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nydi\Documents\DAT-129_Play_Code\Final_Project\"/>
    </mc:Choice>
  </mc:AlternateContent>
  <xr:revisionPtr revIDLastSave="0" documentId="13_ncr:1_{8B9C67D5-B099-453E-B6BB-F8D2F33B95AD}" xr6:coauthVersionLast="41" xr6:coauthVersionMax="41" xr10:uidLastSave="{00000000-0000-0000-0000-000000000000}"/>
  <bookViews>
    <workbookView xWindow="-108" yWindow="-108" windowWidth="23256" windowHeight="12576" activeTab="1" xr2:uid="{B48F25F2-4F30-4261-A90D-0539CEE71927}"/>
  </bookViews>
  <sheets>
    <sheet name="Summary Page" sheetId="8" r:id="rId1"/>
    <sheet name="All_Reqs_Group_by_Req_type" sheetId="1" r:id="rId2"/>
    <sheet name="All_Reqs_Group_by_Dept" sheetId="6" r:id="rId3"/>
    <sheet name="All_Reqs_Group_by_Both" sheetId="7" r:id="rId4"/>
    <sheet name="Open_Reqs_Sort_by_Req_Type" sheetId="22" r:id="rId5"/>
    <sheet name="Open_Reqs_Sort_by_Dept" sheetId="24" r:id="rId6"/>
    <sheet name="Open_Reqs_Sort_by_Both" sheetId="25" r:id="rId7"/>
    <sheet name="Open_Reqs_MD_Sorted_by_Req_Type" sheetId="27" r:id="rId8"/>
    <sheet name="Open_Reqs_MD_Sorted_by_Dept" sheetId="28" r:id="rId9"/>
    <sheet name="Open_Reqs_MD_Sorted_by_Both" sheetId="29" r:id="rId10"/>
    <sheet name="Open_Reqs_Group_by_Req_Type" sheetId="2" r:id="rId11"/>
    <sheet name="Open_Reqs_Group_by_Dept" sheetId="9" r:id="rId12"/>
    <sheet name="Open_Reqs_Group_by_Both" sheetId="10" r:id="rId13"/>
    <sheet name="Open_Reqs_MD_Group_by_Req_Type" sheetId="5" r:id="rId14"/>
    <sheet name="Open_Reqs_MD_Group_by_Dept" sheetId="11" r:id="rId15"/>
    <sheet name="Open_Reqs_MD_Group_by_Both" sheetId="12" r:id="rId16"/>
    <sheet name="Closed_Reqs_Group_by_Req_Type" sheetId="3" r:id="rId17"/>
    <sheet name="Closed_Reqs_Group_by_Dept" sheetId="14" r:id="rId18"/>
    <sheet name="Closed_Reqs_Group_by_Both" sheetId="15" r:id="rId19"/>
    <sheet name="New_Reqs_Group_by_Req_Type" sheetId="4" r:id="rId20"/>
    <sheet name="New_Reqs_Group_by_Dept" sheetId="16" r:id="rId21"/>
    <sheet name="New_Reqs_Group_by_Both" sheetId="17" r:id="rId22"/>
    <sheet name="New_Reqs_MD_Group_by_Req_Type" sheetId="18" r:id="rId23"/>
    <sheet name="New_Reqs_MD_Group_by_Dept" sheetId="19" r:id="rId24"/>
    <sheet name="New_Reqs_MD_Group_by_Both" sheetId="20" r:id="rId25"/>
  </sheets>
  <definedNames>
    <definedName name="_xlnm.Print_Area" localSheetId="12">Open_Reqs_Group_by_Both!$A$1:$E$266</definedName>
    <definedName name="_xlnm.Print_Area" localSheetId="11">Open_Reqs_Group_by_Dept!$A$1:$E$49</definedName>
    <definedName name="_xlnm.Print_Area" localSheetId="10">Open_Reqs_Group_by_Req_Type!$A$1:$E$246</definedName>
    <definedName name="_xlnm.Print_Area" localSheetId="15">Open_Reqs_MD_Group_by_Both!$A$1:$E$266</definedName>
    <definedName name="_xlnm.Print_Area" localSheetId="14">Open_Reqs_MD_Group_by_Dept!$A$1:$F$49</definedName>
    <definedName name="_xlnm.Print_Area" localSheetId="13">Open_Reqs_MD_Group_by_Req_Type!$A$1:$F$246</definedName>
    <definedName name="_xlnm.Print_Area" localSheetId="9">Open_Reqs_MD_Sorted_by_Both!$A$1:$E$266</definedName>
    <definedName name="_xlnm.Print_Area" localSheetId="8">Open_Reqs_MD_Sorted_by_Dept!$A$1:$G$49</definedName>
    <definedName name="_xlnm.Print_Area" localSheetId="7">Open_Reqs_MD_Sorted_by_Req_Type!$A$1:$G$246</definedName>
    <definedName name="_xlnm.Print_Area" localSheetId="6">Open_Reqs_Sort_by_Both!$A$1:$F$266</definedName>
    <definedName name="_xlnm.Print_Area" localSheetId="5">Open_Reqs_Sort_by_Dept!$A$1:$E$49</definedName>
    <definedName name="_xlnm.Print_Area" localSheetId="4">Open_Reqs_Sort_by_Req_Type!$A$1:$E$246</definedName>
    <definedName name="_xlnm.Print_Titles" localSheetId="12">Open_Reqs_Group_by_Both!$1:$2</definedName>
    <definedName name="_xlnm.Print_Titles" localSheetId="10">Open_Reqs_Group_by_Req_Type!$1:$2</definedName>
    <definedName name="_xlnm.Print_Titles" localSheetId="15">Open_Reqs_MD_Group_by_Both!$1:$2</definedName>
    <definedName name="_xlnm.Print_Titles" localSheetId="13">Open_Reqs_MD_Group_by_Req_Type!$1:$2</definedName>
    <definedName name="_xlnm.Print_Titles" localSheetId="9">Open_Reqs_MD_Sorted_by_Both!$1:$2</definedName>
    <definedName name="_xlnm.Print_Titles" localSheetId="7">Open_Reqs_MD_Sorted_by_Req_Type!$1:$2</definedName>
    <definedName name="_xlnm.Print_Titles" localSheetId="6">Open_Reqs_Sort_by_Both!$1:$2</definedName>
    <definedName name="_xlnm.Print_Titles" localSheetId="4">Open_Reqs_Sort_by_Req_Type!$1:$2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6" i="29" l="1"/>
  <c r="D68" i="29"/>
  <c r="D160" i="29"/>
  <c r="D177" i="29"/>
  <c r="D127" i="29"/>
  <c r="D14" i="29"/>
  <c r="D217" i="29"/>
  <c r="D28" i="29"/>
  <c r="D178" i="29"/>
  <c r="D169" i="29"/>
  <c r="D65" i="29"/>
  <c r="D49" i="29"/>
  <c r="D34" i="29"/>
  <c r="D210" i="29"/>
  <c r="D213" i="29"/>
  <c r="D149" i="29"/>
  <c r="D145" i="29"/>
  <c r="D10" i="29"/>
  <c r="D136" i="29"/>
  <c r="D185" i="29"/>
  <c r="D106" i="29"/>
  <c r="D236" i="29"/>
  <c r="D230" i="29"/>
  <c r="D89" i="29"/>
  <c r="D235" i="29"/>
  <c r="D155" i="29"/>
  <c r="D226" i="29"/>
  <c r="D175" i="29"/>
  <c r="D153" i="29"/>
  <c r="D53" i="29"/>
  <c r="D158" i="29"/>
  <c r="D93" i="29"/>
  <c r="D146" i="29"/>
  <c r="D44" i="29"/>
  <c r="D122" i="29"/>
  <c r="D192" i="29"/>
  <c r="D194" i="29"/>
  <c r="D147" i="29"/>
  <c r="D88" i="29"/>
  <c r="D201" i="29"/>
  <c r="D234" i="29"/>
  <c r="D9" i="29"/>
  <c r="D15" i="29"/>
  <c r="D32" i="29"/>
  <c r="D241" i="29"/>
  <c r="D133" i="29"/>
  <c r="D168" i="29"/>
  <c r="D29" i="29"/>
  <c r="D198" i="29"/>
  <c r="D42" i="29"/>
  <c r="D80" i="29"/>
  <c r="D214" i="29"/>
  <c r="D113" i="29"/>
  <c r="D183" i="29"/>
  <c r="D92" i="29"/>
  <c r="D101" i="29"/>
  <c r="D109" i="29"/>
  <c r="D182" i="29"/>
  <c r="D238" i="29"/>
  <c r="D256" i="29"/>
  <c r="D224" i="29"/>
  <c r="D131" i="29"/>
  <c r="D43" i="29"/>
  <c r="D79" i="29"/>
  <c r="D111" i="29"/>
  <c r="D27" i="29"/>
  <c r="D265" i="29"/>
  <c r="D216" i="29"/>
  <c r="D130" i="29"/>
  <c r="D243" i="29"/>
  <c r="D240" i="29"/>
  <c r="D134" i="29"/>
  <c r="D159" i="29"/>
  <c r="D171" i="29"/>
  <c r="D40" i="29"/>
  <c r="D212" i="29"/>
  <c r="D57" i="29"/>
  <c r="D232" i="29"/>
  <c r="D180" i="29"/>
  <c r="D90" i="29"/>
  <c r="D87" i="29"/>
  <c r="D41" i="29"/>
  <c r="D196" i="29"/>
  <c r="D248" i="29"/>
  <c r="D123" i="29"/>
  <c r="D141" i="29"/>
  <c r="D165" i="29"/>
  <c r="D208" i="29"/>
  <c r="D179" i="29"/>
  <c r="D12" i="29"/>
  <c r="D38" i="29"/>
  <c r="D114" i="29"/>
  <c r="D35" i="29"/>
  <c r="D135" i="29"/>
  <c r="D37" i="29"/>
  <c r="D54" i="29"/>
  <c r="D191" i="29"/>
  <c r="D176" i="29"/>
  <c r="D254" i="29"/>
  <c r="D245" i="29"/>
  <c r="D219" i="29"/>
  <c r="D154" i="29"/>
  <c r="D98" i="29"/>
  <c r="D255" i="29"/>
  <c r="D31" i="29"/>
  <c r="D50" i="29"/>
  <c r="D82" i="29"/>
  <c r="D56" i="29"/>
  <c r="D36" i="29"/>
  <c r="D3" i="29"/>
  <c r="D24" i="29"/>
  <c r="D206" i="29"/>
  <c r="D47" i="29"/>
  <c r="D246" i="29"/>
  <c r="D184" i="29"/>
  <c r="D125" i="29"/>
  <c r="D6" i="29"/>
  <c r="D222" i="29"/>
  <c r="D8" i="29"/>
  <c r="D76" i="29"/>
  <c r="D129" i="29"/>
  <c r="D126" i="29"/>
  <c r="D128" i="29"/>
  <c r="D95" i="29"/>
  <c r="D116" i="29"/>
  <c r="D190" i="29"/>
  <c r="D156" i="29"/>
  <c r="D200" i="29"/>
  <c r="D60" i="29"/>
  <c r="D33" i="29"/>
  <c r="D112" i="29"/>
  <c r="D99" i="29"/>
  <c r="D164" i="29"/>
  <c r="D148" i="29"/>
  <c r="D220" i="29"/>
  <c r="D103" i="29"/>
  <c r="D252" i="29"/>
  <c r="D117" i="29"/>
  <c r="D249" i="29"/>
  <c r="D237" i="29"/>
  <c r="D157" i="29"/>
  <c r="D73" i="29"/>
  <c r="D202" i="29"/>
  <c r="D247" i="29"/>
  <c r="D104" i="29"/>
  <c r="D221" i="29"/>
  <c r="D118" i="29"/>
  <c r="D22" i="29"/>
  <c r="D172" i="29"/>
  <c r="D166" i="29"/>
  <c r="D195" i="29"/>
  <c r="D124" i="29"/>
  <c r="D63" i="29"/>
  <c r="D263" i="29"/>
  <c r="D138" i="29"/>
  <c r="D244" i="29"/>
  <c r="D84" i="29"/>
  <c r="D52" i="29"/>
  <c r="D227" i="29"/>
  <c r="D151" i="29"/>
  <c r="D197" i="29"/>
  <c r="D259" i="29"/>
  <c r="D11" i="29"/>
  <c r="D207" i="29"/>
  <c r="D187" i="29"/>
  <c r="D132" i="29"/>
  <c r="D229" i="29"/>
  <c r="D70" i="29"/>
  <c r="D64" i="29"/>
  <c r="D142" i="29"/>
  <c r="D119" i="29"/>
  <c r="D163" i="29"/>
  <c r="D19" i="29"/>
  <c r="D120" i="29"/>
  <c r="D45" i="29"/>
  <c r="D115" i="29"/>
  <c r="D264" i="29"/>
  <c r="D257" i="29"/>
  <c r="D121" i="29"/>
  <c r="D161" i="29"/>
  <c r="D51" i="29"/>
  <c r="D218" i="29"/>
  <c r="D211" i="29"/>
  <c r="D20" i="29"/>
  <c r="D46" i="29"/>
  <c r="D225" i="29"/>
  <c r="D77" i="29"/>
  <c r="D167" i="29"/>
  <c r="D85" i="29"/>
  <c r="D96" i="29"/>
  <c r="D258" i="29"/>
  <c r="D260" i="29"/>
  <c r="D261" i="29"/>
  <c r="D107" i="29"/>
  <c r="D55" i="29"/>
  <c r="D242" i="29"/>
  <c r="D97" i="29"/>
  <c r="D105" i="29"/>
  <c r="D16" i="29"/>
  <c r="D139" i="29"/>
  <c r="D62" i="29"/>
  <c r="D266" i="29"/>
  <c r="D189" i="29"/>
  <c r="D152" i="29"/>
  <c r="D48" i="29"/>
  <c r="D209" i="29"/>
  <c r="D75" i="29"/>
  <c r="D140" i="29"/>
  <c r="D26" i="29"/>
  <c r="D23" i="29"/>
  <c r="D170" i="29"/>
  <c r="D100" i="29"/>
  <c r="D83" i="29"/>
  <c r="D228" i="29"/>
  <c r="D86" i="29"/>
  <c r="D144" i="29"/>
  <c r="D110" i="29"/>
  <c r="D262" i="29"/>
  <c r="D78" i="29"/>
  <c r="D173" i="29"/>
  <c r="D72" i="29"/>
  <c r="D13" i="29"/>
  <c r="D67" i="29"/>
  <c r="D150" i="29"/>
  <c r="D223" i="29"/>
  <c r="D5" i="29"/>
  <c r="D215" i="29"/>
  <c r="D162" i="29"/>
  <c r="D94" i="29"/>
  <c r="D81" i="29"/>
  <c r="D74" i="29"/>
  <c r="D61" i="29"/>
  <c r="D251" i="29"/>
  <c r="D71" i="29"/>
  <c r="D143" i="29"/>
  <c r="D199" i="29"/>
  <c r="D233" i="29"/>
  <c r="D137" i="29"/>
  <c r="D4" i="29"/>
  <c r="D91" i="29"/>
  <c r="D17" i="29"/>
  <c r="D18" i="29"/>
  <c r="D253" i="29"/>
  <c r="D186" i="29"/>
  <c r="D250" i="29"/>
  <c r="D193" i="29"/>
  <c r="D174" i="29"/>
  <c r="D69" i="29"/>
  <c r="D58" i="29"/>
  <c r="D39" i="29"/>
  <c r="D188" i="29"/>
  <c r="D181" i="29"/>
  <c r="D231" i="29"/>
  <c r="D239" i="29"/>
  <c r="D102" i="29"/>
  <c r="D59" i="29"/>
  <c r="D204" i="29"/>
  <c r="D205" i="29"/>
  <c r="D30" i="29"/>
  <c r="D7" i="29"/>
  <c r="D203" i="29"/>
  <c r="D25" i="29"/>
  <c r="D108" i="29"/>
  <c r="D21" i="29"/>
  <c r="C35" i="28"/>
  <c r="C48" i="28"/>
  <c r="C47" i="28"/>
  <c r="C39" i="28"/>
  <c r="C10" i="28"/>
  <c r="C38" i="28"/>
  <c r="C17" i="28"/>
  <c r="C43" i="28"/>
  <c r="C49" i="28"/>
  <c r="C13" i="28"/>
  <c r="C27" i="28"/>
  <c r="C24" i="28"/>
  <c r="C18" i="28"/>
  <c r="C19" i="28"/>
  <c r="C34" i="28"/>
  <c r="C8" i="28"/>
  <c r="C5" i="28"/>
  <c r="C32" i="28"/>
  <c r="C11" i="28"/>
  <c r="C28" i="28"/>
  <c r="C4" i="28"/>
  <c r="C23" i="28"/>
  <c r="C14" i="28"/>
  <c r="C36" i="28"/>
  <c r="C6" i="28"/>
  <c r="C3" i="28"/>
  <c r="C37" i="28"/>
  <c r="C12" i="28"/>
  <c r="C40" i="28"/>
  <c r="C45" i="28"/>
  <c r="C25" i="28"/>
  <c r="C22" i="28"/>
  <c r="C33" i="28"/>
  <c r="C7" i="28"/>
  <c r="C42" i="28"/>
  <c r="C21" i="28"/>
  <c r="C46" i="28"/>
  <c r="C31" i="28"/>
  <c r="C20" i="28"/>
  <c r="C9" i="28"/>
  <c r="C26" i="28"/>
  <c r="C16" i="28"/>
  <c r="C15" i="28"/>
  <c r="C44" i="28"/>
  <c r="C30" i="28"/>
  <c r="C41" i="28"/>
  <c r="C29" i="28"/>
  <c r="C65" i="27"/>
  <c r="C67" i="27"/>
  <c r="C150" i="27"/>
  <c r="C166" i="27"/>
  <c r="C118" i="27"/>
  <c r="C14" i="27"/>
  <c r="C201" i="27"/>
  <c r="C28" i="27"/>
  <c r="C167" i="27"/>
  <c r="C158" i="27"/>
  <c r="C64" i="27"/>
  <c r="C48" i="27"/>
  <c r="C34" i="27"/>
  <c r="C194" i="27"/>
  <c r="C197" i="27"/>
  <c r="C140" i="27"/>
  <c r="C136" i="27"/>
  <c r="C10" i="27"/>
  <c r="C127" i="27"/>
  <c r="C100" i="27"/>
  <c r="C218" i="27"/>
  <c r="C213" i="27"/>
  <c r="C86" i="27"/>
  <c r="C217" i="27"/>
  <c r="C145" i="27"/>
  <c r="C209" i="27"/>
  <c r="C164" i="27"/>
  <c r="C143" i="27"/>
  <c r="C52" i="27"/>
  <c r="C148" i="27"/>
  <c r="C137" i="27"/>
  <c r="C43" i="27"/>
  <c r="C113" i="27"/>
  <c r="C178" i="27"/>
  <c r="C180" i="27"/>
  <c r="C138" i="27"/>
  <c r="C85" i="27"/>
  <c r="C186" i="27"/>
  <c r="C216" i="27"/>
  <c r="C9" i="27"/>
  <c r="C15" i="27"/>
  <c r="C32" i="27"/>
  <c r="C124" i="27"/>
  <c r="C157" i="27"/>
  <c r="C29" i="27"/>
  <c r="C184" i="27"/>
  <c r="C41" i="27"/>
  <c r="C77" i="27"/>
  <c r="C198" i="27"/>
  <c r="C222" i="27"/>
  <c r="C106" i="27"/>
  <c r="C171" i="27"/>
  <c r="C88" i="27"/>
  <c r="C95" i="27"/>
  <c r="C170" i="27"/>
  <c r="C236" i="27"/>
  <c r="C207" i="27"/>
  <c r="C122" i="27"/>
  <c r="C42" i="27"/>
  <c r="C220" i="27"/>
  <c r="C76" i="27"/>
  <c r="C104" i="27"/>
  <c r="C27" i="27"/>
  <c r="C245" i="27"/>
  <c r="C200" i="27"/>
  <c r="C121" i="27"/>
  <c r="C223" i="27"/>
  <c r="C221" i="27"/>
  <c r="C125" i="27"/>
  <c r="C149" i="27"/>
  <c r="C160" i="27"/>
  <c r="C196" i="27"/>
  <c r="C56" i="27"/>
  <c r="C169" i="27"/>
  <c r="C84" i="27"/>
  <c r="C40" i="27"/>
  <c r="C182" i="27"/>
  <c r="C228" i="27"/>
  <c r="C114" i="27"/>
  <c r="C132" i="27"/>
  <c r="C192" i="27"/>
  <c r="C154" i="27"/>
  <c r="C168" i="27"/>
  <c r="C12" i="27"/>
  <c r="C38" i="27"/>
  <c r="C107" i="27"/>
  <c r="C35" i="27"/>
  <c r="C126" i="27"/>
  <c r="C37" i="27"/>
  <c r="C53" i="27"/>
  <c r="C177" i="27"/>
  <c r="C165" i="27"/>
  <c r="C234" i="27"/>
  <c r="C225" i="27"/>
  <c r="C203" i="27"/>
  <c r="C144" i="27"/>
  <c r="C92" i="27"/>
  <c r="C235" i="27"/>
  <c r="C31" i="27"/>
  <c r="C49" i="27"/>
  <c r="C79" i="27"/>
  <c r="C55" i="27"/>
  <c r="C36" i="27"/>
  <c r="C3" i="27"/>
  <c r="C24" i="27"/>
  <c r="C190" i="27"/>
  <c r="C46" i="27"/>
  <c r="C226" i="27"/>
  <c r="C116" i="27"/>
  <c r="C6" i="27"/>
  <c r="C8" i="27"/>
  <c r="C120" i="27"/>
  <c r="C117" i="27"/>
  <c r="C119" i="27"/>
  <c r="C176" i="27"/>
  <c r="C146" i="27"/>
  <c r="C59" i="27"/>
  <c r="C33" i="27"/>
  <c r="C105" i="27"/>
  <c r="C103" i="27"/>
  <c r="C93" i="27"/>
  <c r="C206" i="27"/>
  <c r="C139" i="27"/>
  <c r="C204" i="27"/>
  <c r="C97" i="27"/>
  <c r="C109" i="27"/>
  <c r="C232" i="27"/>
  <c r="C229" i="27"/>
  <c r="C219" i="27"/>
  <c r="C147" i="27"/>
  <c r="C187" i="27"/>
  <c r="C227" i="27"/>
  <c r="C98" i="27"/>
  <c r="C205" i="27"/>
  <c r="C22" i="27"/>
  <c r="C161" i="27"/>
  <c r="C110" i="27"/>
  <c r="C155" i="27"/>
  <c r="C181" i="27"/>
  <c r="C115" i="27"/>
  <c r="C62" i="27"/>
  <c r="C243" i="27"/>
  <c r="C129" i="27"/>
  <c r="C224" i="27"/>
  <c r="C81" i="27"/>
  <c r="C51" i="27"/>
  <c r="C210" i="27"/>
  <c r="C142" i="27"/>
  <c r="C183" i="27"/>
  <c r="C239" i="27"/>
  <c r="C11" i="27"/>
  <c r="C191" i="27"/>
  <c r="C173" i="27"/>
  <c r="C123" i="27"/>
  <c r="C212" i="27"/>
  <c r="C69" i="27"/>
  <c r="C63" i="27"/>
  <c r="C133" i="27"/>
  <c r="C153" i="27"/>
  <c r="C19" i="27"/>
  <c r="C111" i="27"/>
  <c r="C44" i="27"/>
  <c r="C108" i="27"/>
  <c r="C244" i="27"/>
  <c r="C237" i="27"/>
  <c r="C112" i="27"/>
  <c r="C151" i="27"/>
  <c r="C50" i="27"/>
  <c r="C202" i="27"/>
  <c r="C195" i="27"/>
  <c r="C20" i="27"/>
  <c r="C45" i="27"/>
  <c r="C74" i="27"/>
  <c r="C208" i="27"/>
  <c r="C156" i="27"/>
  <c r="C82" i="27"/>
  <c r="C87" i="27"/>
  <c r="C90" i="27"/>
  <c r="C238" i="27"/>
  <c r="C89" i="27"/>
  <c r="C240" i="27"/>
  <c r="C241" i="27"/>
  <c r="C101" i="27"/>
  <c r="C54" i="27"/>
  <c r="C91" i="27"/>
  <c r="C99" i="27"/>
  <c r="C16" i="27"/>
  <c r="C130" i="27"/>
  <c r="C61" i="27"/>
  <c r="C246" i="27"/>
  <c r="C175" i="27"/>
  <c r="C47" i="27"/>
  <c r="C193" i="27"/>
  <c r="C73" i="27"/>
  <c r="C131" i="27"/>
  <c r="C26" i="27"/>
  <c r="C23" i="27"/>
  <c r="C159" i="27"/>
  <c r="C94" i="27"/>
  <c r="C80" i="27"/>
  <c r="C211" i="27"/>
  <c r="C83" i="27"/>
  <c r="C135" i="27"/>
  <c r="C72" i="27"/>
  <c r="C242" i="27"/>
  <c r="C75" i="27"/>
  <c r="C162" i="27"/>
  <c r="C71" i="27"/>
  <c r="C13" i="27"/>
  <c r="C66" i="27"/>
  <c r="C141" i="27"/>
  <c r="C5" i="27"/>
  <c r="C199" i="27"/>
  <c r="C185" i="27"/>
  <c r="C152" i="27"/>
  <c r="C215" i="27"/>
  <c r="C78" i="27"/>
  <c r="C60" i="27"/>
  <c r="C231" i="27"/>
  <c r="C39" i="27"/>
  <c r="C70" i="27"/>
  <c r="C134" i="27"/>
  <c r="C128" i="27"/>
  <c r="C4" i="27"/>
  <c r="C172" i="27"/>
  <c r="C17" i="27"/>
  <c r="C18" i="27"/>
  <c r="C233" i="27"/>
  <c r="C230" i="27"/>
  <c r="C179" i="27"/>
  <c r="C163" i="27"/>
  <c r="C68" i="27"/>
  <c r="C57" i="27"/>
  <c r="C174" i="27"/>
  <c r="C214" i="27"/>
  <c r="C96" i="27"/>
  <c r="C58" i="27"/>
  <c r="C189" i="27"/>
  <c r="C30" i="27"/>
  <c r="C7" i="27"/>
  <c r="C188" i="27"/>
  <c r="C25" i="27"/>
  <c r="C102" i="27"/>
  <c r="C21" i="27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D59" i="25"/>
  <c r="D25" i="25"/>
  <c r="D152" i="25"/>
  <c r="D24" i="25"/>
  <c r="D158" i="25"/>
  <c r="D160" i="25"/>
  <c r="D76" i="25"/>
  <c r="D166" i="25"/>
  <c r="D69" i="25"/>
  <c r="D230" i="25"/>
  <c r="D22" i="25"/>
  <c r="D228" i="25"/>
  <c r="D225" i="25"/>
  <c r="D66" i="25"/>
  <c r="D70" i="25"/>
  <c r="D185" i="25"/>
  <c r="D102" i="25"/>
  <c r="D33" i="25"/>
  <c r="D204" i="25"/>
  <c r="D205" i="25"/>
  <c r="D213" i="25"/>
  <c r="D226" i="25"/>
  <c r="D239" i="25"/>
  <c r="D242" i="25"/>
  <c r="D82" i="25"/>
  <c r="D108" i="25"/>
  <c r="D6" i="25"/>
  <c r="D262" i="25"/>
  <c r="D97" i="25"/>
  <c r="D7" i="25"/>
  <c r="D121" i="25"/>
  <c r="D127" i="25"/>
  <c r="D78" i="25"/>
  <c r="D11" i="25"/>
  <c r="D128" i="25"/>
  <c r="D210" i="25"/>
  <c r="D14" i="25"/>
  <c r="D147" i="25"/>
  <c r="D136" i="25"/>
  <c r="D146" i="25"/>
  <c r="D145" i="25"/>
  <c r="D89" i="25"/>
  <c r="D101" i="25"/>
  <c r="D198" i="25"/>
  <c r="D194" i="25"/>
  <c r="D41" i="25"/>
  <c r="D191" i="25"/>
  <c r="D131" i="25"/>
  <c r="D181" i="25"/>
  <c r="D157" i="25"/>
  <c r="D122" i="25"/>
  <c r="D144" i="25"/>
  <c r="D68" i="25"/>
  <c r="D178" i="25"/>
  <c r="D154" i="25"/>
  <c r="D119" i="25"/>
  <c r="D106" i="25"/>
  <c r="D223" i="25"/>
  <c r="D35" i="25"/>
  <c r="D217" i="25"/>
  <c r="D34" i="25"/>
  <c r="D21" i="25"/>
  <c r="D9" i="25"/>
  <c r="D79" i="25"/>
  <c r="D13" i="25"/>
  <c r="D149" i="25"/>
  <c r="D177" i="25"/>
  <c r="D126" i="25"/>
  <c r="D153" i="25"/>
  <c r="D169" i="25"/>
  <c r="D167" i="25"/>
  <c r="D30" i="25"/>
  <c r="D55" i="25"/>
  <c r="D231" i="25"/>
  <c r="D155" i="25"/>
  <c r="D211" i="25"/>
  <c r="D12" i="25"/>
  <c r="D135" i="25"/>
  <c r="D29" i="25"/>
  <c r="D193" i="25"/>
  <c r="D214" i="25"/>
  <c r="D195" i="25"/>
  <c r="D111" i="25"/>
  <c r="D31" i="25"/>
  <c r="D88" i="25"/>
  <c r="D261" i="25"/>
  <c r="D28" i="25"/>
  <c r="D220" i="25"/>
  <c r="D49" i="25"/>
  <c r="D86" i="25"/>
  <c r="D174" i="25"/>
  <c r="D196" i="25"/>
  <c r="D203" i="25"/>
  <c r="D95" i="25"/>
  <c r="D73" i="25"/>
  <c r="D257" i="25"/>
  <c r="D138" i="25"/>
  <c r="D93" i="25"/>
  <c r="D129" i="25"/>
  <c r="D125" i="25"/>
  <c r="D5" i="25"/>
  <c r="D265" i="25"/>
  <c r="D209" i="25"/>
  <c r="D184" i="25"/>
  <c r="D176" i="25"/>
  <c r="D221" i="25"/>
  <c r="D227" i="25"/>
  <c r="D168" i="25"/>
  <c r="D52" i="25"/>
  <c r="D132" i="25"/>
  <c r="D71" i="25"/>
  <c r="D201" i="25"/>
  <c r="D19" i="25"/>
  <c r="D170" i="25"/>
  <c r="D208" i="25"/>
  <c r="D229" i="25"/>
  <c r="D197" i="25"/>
  <c r="D187" i="25"/>
  <c r="D100" i="25"/>
  <c r="D65" i="25"/>
  <c r="D143" i="25"/>
  <c r="D216" i="25"/>
  <c r="D162" i="25"/>
  <c r="D159" i="25"/>
  <c r="D246" i="25"/>
  <c r="D87" i="25"/>
  <c r="D27" i="25"/>
  <c r="D113" i="25"/>
  <c r="D222" i="25"/>
  <c r="D50" i="25"/>
  <c r="D96" i="25"/>
  <c r="D90" i="25"/>
  <c r="D91" i="25"/>
  <c r="D244" i="25"/>
  <c r="D17" i="25"/>
  <c r="D224" i="25"/>
  <c r="D15" i="25"/>
  <c r="D44" i="25"/>
  <c r="D163" i="25"/>
  <c r="D118" i="25"/>
  <c r="D175" i="25"/>
  <c r="D254" i="25"/>
  <c r="D140" i="25"/>
  <c r="D74" i="25"/>
  <c r="D134" i="25"/>
  <c r="D241" i="25"/>
  <c r="D243" i="25"/>
  <c r="D83" i="25"/>
  <c r="D256" i="25"/>
  <c r="D94" i="25"/>
  <c r="D43" i="25"/>
  <c r="D48" i="25"/>
  <c r="D98" i="25"/>
  <c r="D40" i="25"/>
  <c r="D164" i="25"/>
  <c r="D260" i="25"/>
  <c r="D156" i="25"/>
  <c r="D236" i="25"/>
  <c r="D110" i="25"/>
  <c r="D130" i="25"/>
  <c r="D10" i="25"/>
  <c r="D3" i="25"/>
  <c r="D192" i="25"/>
  <c r="D84" i="25"/>
  <c r="D114" i="25"/>
  <c r="D53" i="25"/>
  <c r="D245" i="25"/>
  <c r="D8" i="25"/>
  <c r="D200" i="25"/>
  <c r="D116" i="25"/>
  <c r="D105" i="25"/>
  <c r="D124" i="25"/>
  <c r="D252" i="25"/>
  <c r="D64" i="25"/>
  <c r="D109" i="25"/>
  <c r="D47" i="25"/>
  <c r="D212" i="25"/>
  <c r="D58" i="25"/>
  <c r="D186" i="25"/>
  <c r="D137" i="25"/>
  <c r="D232" i="25"/>
  <c r="D188" i="25"/>
  <c r="D67" i="25"/>
  <c r="D133" i="25"/>
  <c r="D263" i="25"/>
  <c r="D112" i="25"/>
  <c r="D182" i="25"/>
  <c r="D237" i="25"/>
  <c r="D253" i="25"/>
  <c r="D46" i="25"/>
  <c r="D151" i="25"/>
  <c r="D51" i="25"/>
  <c r="D36" i="25"/>
  <c r="D173" i="25"/>
  <c r="D115" i="25"/>
  <c r="D259" i="25"/>
  <c r="D206" i="25"/>
  <c r="D92" i="25"/>
  <c r="D139" i="25"/>
  <c r="D148" i="25"/>
  <c r="D63" i="25"/>
  <c r="D77" i="25"/>
  <c r="D235" i="25"/>
  <c r="D142" i="25"/>
  <c r="D75" i="25"/>
  <c r="D120" i="25"/>
  <c r="D215" i="25"/>
  <c r="D238" i="25"/>
  <c r="D190" i="25"/>
  <c r="D38" i="25"/>
  <c r="D219" i="25"/>
  <c r="D161" i="25"/>
  <c r="D16" i="25"/>
  <c r="D103" i="25"/>
  <c r="D45" i="25"/>
  <c r="D218" i="25"/>
  <c r="D179" i="25"/>
  <c r="D250" i="25"/>
  <c r="D18" i="25"/>
  <c r="D57" i="25"/>
  <c r="D39" i="25"/>
  <c r="D42" i="25"/>
  <c r="D99" i="25"/>
  <c r="D234" i="25"/>
  <c r="D62" i="25"/>
  <c r="D199" i="25"/>
  <c r="D172" i="25"/>
  <c r="D248" i="25"/>
  <c r="D54" i="25"/>
  <c r="D202" i="25"/>
  <c r="D207" i="25"/>
  <c r="D255" i="25"/>
  <c r="D60" i="25"/>
  <c r="D72" i="25"/>
  <c r="D233" i="25"/>
  <c r="D56" i="25"/>
  <c r="D251" i="25"/>
  <c r="D183" i="25"/>
  <c r="D37" i="25"/>
  <c r="D123" i="25"/>
  <c r="D247" i="25"/>
  <c r="D32" i="25"/>
  <c r="D189" i="25"/>
  <c r="D240" i="25"/>
  <c r="D85" i="25"/>
  <c r="D266" i="25"/>
  <c r="D107" i="25"/>
  <c r="D81" i="25"/>
  <c r="D61" i="25"/>
  <c r="D117" i="25"/>
  <c r="D150" i="25"/>
  <c r="D141" i="25"/>
  <c r="D80" i="25"/>
  <c r="D180" i="25"/>
  <c r="D171" i="25"/>
  <c r="D249" i="25"/>
  <c r="D104" i="25"/>
  <c r="D20" i="25"/>
  <c r="D165" i="25"/>
  <c r="D26" i="25"/>
  <c r="D4" i="25"/>
  <c r="D258" i="25"/>
  <c r="D23" i="25"/>
  <c r="D264" i="25"/>
  <c r="C136" i="22"/>
  <c r="C127" i="22"/>
  <c r="C86" i="22"/>
  <c r="C24" i="22"/>
  <c r="C213" i="22"/>
  <c r="C211" i="22"/>
  <c r="C209" i="22"/>
  <c r="C208" i="22"/>
  <c r="C137" i="22"/>
  <c r="C138" i="22"/>
  <c r="C25" i="22"/>
  <c r="C79" i="22"/>
  <c r="C197" i="22"/>
  <c r="C194" i="22"/>
  <c r="C148" i="22"/>
  <c r="C150" i="22"/>
  <c r="C75" i="22"/>
  <c r="C155" i="22"/>
  <c r="C68" i="22"/>
  <c r="C58" i="22"/>
  <c r="C69" i="22"/>
  <c r="C33" i="22"/>
  <c r="C22" i="22"/>
  <c r="C65" i="22"/>
  <c r="C242" i="22"/>
  <c r="C11" i="22"/>
  <c r="C6" i="22"/>
  <c r="C14" i="22"/>
  <c r="C91" i="22"/>
  <c r="C7" i="22"/>
  <c r="C112" i="22"/>
  <c r="C102" i="22"/>
  <c r="C118" i="22"/>
  <c r="C119" i="22"/>
  <c r="C96" i="22"/>
  <c r="C147" i="22"/>
  <c r="C189" i="22"/>
  <c r="C40" i="22"/>
  <c r="C177" i="22"/>
  <c r="C144" i="22"/>
  <c r="C9" i="22"/>
  <c r="C34" i="22"/>
  <c r="C184" i="22"/>
  <c r="C95" i="22"/>
  <c r="C35" i="22"/>
  <c r="C21" i="22"/>
  <c r="C67" i="22"/>
  <c r="C180" i="22"/>
  <c r="C122" i="22"/>
  <c r="C113" i="22"/>
  <c r="C167" i="22"/>
  <c r="C100" i="22"/>
  <c r="C135" i="22"/>
  <c r="C201" i="22"/>
  <c r="C140" i="22"/>
  <c r="C54" i="22"/>
  <c r="C166" i="22"/>
  <c r="C76" i="22"/>
  <c r="C143" i="22"/>
  <c r="C13" i="22"/>
  <c r="C156" i="22"/>
  <c r="C30" i="22"/>
  <c r="C117" i="22"/>
  <c r="C158" i="22"/>
  <c r="C179" i="22"/>
  <c r="C196" i="22"/>
  <c r="C145" i="22"/>
  <c r="C126" i="22"/>
  <c r="C198" i="22"/>
  <c r="C12" i="22"/>
  <c r="C214" i="22"/>
  <c r="C29" i="22"/>
  <c r="C181" i="22"/>
  <c r="C104" i="22"/>
  <c r="C241" i="22"/>
  <c r="C31" i="22"/>
  <c r="C85" i="22"/>
  <c r="C163" i="22"/>
  <c r="C83" i="22"/>
  <c r="C48" i="22"/>
  <c r="C28" i="22"/>
  <c r="C188" i="22"/>
  <c r="C204" i="22"/>
  <c r="C182" i="22"/>
  <c r="C129" i="22"/>
  <c r="C120" i="22"/>
  <c r="C237" i="22"/>
  <c r="C210" i="22"/>
  <c r="C116" i="22"/>
  <c r="C205" i="22"/>
  <c r="C193" i="22"/>
  <c r="C5" i="22"/>
  <c r="C51" i="22"/>
  <c r="C245" i="22"/>
  <c r="C165" i="22"/>
  <c r="C157" i="22"/>
  <c r="C186" i="22"/>
  <c r="C123" i="22"/>
  <c r="C70" i="22"/>
  <c r="C19" i="22"/>
  <c r="C159" i="22"/>
  <c r="C212" i="22"/>
  <c r="C192" i="22"/>
  <c r="C183" i="22"/>
  <c r="C173" i="22"/>
  <c r="C64" i="22"/>
  <c r="C94" i="22"/>
  <c r="C134" i="22"/>
  <c r="C226" i="22"/>
  <c r="C200" i="22"/>
  <c r="C152" i="22"/>
  <c r="C149" i="22"/>
  <c r="C27" i="22"/>
  <c r="C84" i="22"/>
  <c r="C106" i="22"/>
  <c r="C49" i="22"/>
  <c r="C90" i="22"/>
  <c r="C206" i="22"/>
  <c r="C224" i="22"/>
  <c r="C17" i="22"/>
  <c r="C207" i="22"/>
  <c r="C43" i="22"/>
  <c r="C153" i="22"/>
  <c r="C15" i="22"/>
  <c r="C131" i="22"/>
  <c r="C164" i="22"/>
  <c r="C234" i="22"/>
  <c r="C80" i="22"/>
  <c r="C110" i="22"/>
  <c r="C223" i="22"/>
  <c r="C125" i="22"/>
  <c r="C236" i="22"/>
  <c r="C222" i="22"/>
  <c r="C42" i="22"/>
  <c r="C47" i="22"/>
  <c r="C92" i="22"/>
  <c r="C218" i="22"/>
  <c r="C146" i="22"/>
  <c r="C240" i="22"/>
  <c r="C121" i="22"/>
  <c r="C10" i="22"/>
  <c r="C72" i="22"/>
  <c r="C3" i="22"/>
  <c r="C178" i="22"/>
  <c r="C81" i="22"/>
  <c r="C107" i="22"/>
  <c r="C225" i="22"/>
  <c r="C52" i="22"/>
  <c r="C8" i="22"/>
  <c r="C99" i="22"/>
  <c r="C87" i="22"/>
  <c r="C115" i="22"/>
  <c r="C232" i="22"/>
  <c r="C63" i="22"/>
  <c r="C89" i="22"/>
  <c r="C195" i="22"/>
  <c r="C46" i="22"/>
  <c r="C57" i="22"/>
  <c r="C172" i="22"/>
  <c r="C128" i="22"/>
  <c r="C174" i="22"/>
  <c r="C66" i="22"/>
  <c r="C124" i="22"/>
  <c r="C243" i="22"/>
  <c r="C105" i="22"/>
  <c r="C170" i="22"/>
  <c r="C219" i="22"/>
  <c r="C233" i="22"/>
  <c r="C45" i="22"/>
  <c r="C50" i="22"/>
  <c r="C36" i="22"/>
  <c r="C142" i="22"/>
  <c r="C162" i="22"/>
  <c r="C190" i="22"/>
  <c r="C239" i="22"/>
  <c r="C108" i="22"/>
  <c r="C88" i="22"/>
  <c r="C130" i="22"/>
  <c r="C139" i="22"/>
  <c r="C62" i="22"/>
  <c r="C103" i="22"/>
  <c r="C74" i="22"/>
  <c r="C217" i="22"/>
  <c r="C133" i="22"/>
  <c r="C73" i="22"/>
  <c r="C111" i="22"/>
  <c r="C199" i="22"/>
  <c r="C220" i="22"/>
  <c r="C176" i="22"/>
  <c r="C203" i="22"/>
  <c r="C38" i="22"/>
  <c r="C151" i="22"/>
  <c r="C16" i="22"/>
  <c r="C97" i="22"/>
  <c r="C44" i="22"/>
  <c r="C168" i="22"/>
  <c r="C202" i="22"/>
  <c r="C230" i="22"/>
  <c r="C18" i="22"/>
  <c r="C56" i="22"/>
  <c r="C41" i="22"/>
  <c r="C93" i="22"/>
  <c r="C39" i="22"/>
  <c r="C216" i="22"/>
  <c r="C61" i="22"/>
  <c r="C161" i="22"/>
  <c r="C228" i="22"/>
  <c r="C53" i="22"/>
  <c r="C187" i="22"/>
  <c r="C191" i="22"/>
  <c r="C235" i="22"/>
  <c r="C185" i="22"/>
  <c r="C59" i="22"/>
  <c r="C71" i="22"/>
  <c r="C55" i="22"/>
  <c r="C231" i="22"/>
  <c r="C171" i="22"/>
  <c r="C37" i="22"/>
  <c r="C114" i="22"/>
  <c r="C215" i="22"/>
  <c r="C227" i="22"/>
  <c r="C32" i="22"/>
  <c r="C175" i="22"/>
  <c r="C221" i="22"/>
  <c r="C82" i="22"/>
  <c r="C246" i="22"/>
  <c r="C101" i="22"/>
  <c r="C78" i="22"/>
  <c r="C60" i="22"/>
  <c r="C141" i="22"/>
  <c r="C132" i="22"/>
  <c r="C77" i="22"/>
  <c r="C169" i="22"/>
  <c r="C109" i="22"/>
  <c r="C160" i="22"/>
  <c r="C229" i="22"/>
  <c r="C98" i="22"/>
  <c r="C20" i="22"/>
  <c r="C26" i="22"/>
  <c r="C154" i="22"/>
  <c r="C4" i="22"/>
  <c r="C238" i="22"/>
  <c r="C23" i="22"/>
  <c r="C244" i="22"/>
  <c r="C7" i="8" l="1"/>
  <c r="C6" i="8"/>
  <c r="D296" i="20" l="1"/>
  <c r="D295" i="20"/>
  <c r="D294" i="20"/>
  <c r="D293" i="20"/>
  <c r="D292" i="20"/>
  <c r="D291" i="20"/>
  <c r="D290" i="20"/>
  <c r="D289" i="20"/>
  <c r="D288" i="20"/>
  <c r="D287" i="20"/>
  <c r="D286" i="20"/>
  <c r="D285" i="20"/>
  <c r="D284" i="20"/>
  <c r="D283" i="20"/>
  <c r="D282" i="20"/>
  <c r="D281" i="20"/>
  <c r="D280" i="20"/>
  <c r="D279" i="20"/>
  <c r="D278" i="20"/>
  <c r="D277" i="20"/>
  <c r="D276" i="20"/>
  <c r="D275" i="20"/>
  <c r="D274" i="20"/>
  <c r="D273" i="20"/>
  <c r="D272" i="20"/>
  <c r="D271" i="20"/>
  <c r="D270" i="20"/>
  <c r="D269" i="20"/>
  <c r="D268" i="20"/>
  <c r="D267" i="20"/>
  <c r="D266" i="20"/>
  <c r="D265" i="20"/>
  <c r="D264" i="20"/>
  <c r="D263" i="20"/>
  <c r="D262" i="20"/>
  <c r="D261" i="20"/>
  <c r="D260" i="20"/>
  <c r="D259" i="20"/>
  <c r="D258" i="20"/>
  <c r="D257" i="20"/>
  <c r="D256" i="20"/>
  <c r="D255" i="20"/>
  <c r="D254" i="20"/>
  <c r="D253" i="20"/>
  <c r="D252" i="20"/>
  <c r="D251" i="20"/>
  <c r="D250" i="20"/>
  <c r="D249" i="20"/>
  <c r="D248" i="20"/>
  <c r="D247" i="20"/>
  <c r="D246" i="20"/>
  <c r="D245" i="20"/>
  <c r="D244" i="20"/>
  <c r="D243" i="20"/>
  <c r="D242" i="20"/>
  <c r="D241" i="20"/>
  <c r="D240" i="20"/>
  <c r="D239" i="20"/>
  <c r="D238" i="20"/>
  <c r="D237" i="20"/>
  <c r="D236" i="20"/>
  <c r="D235" i="20"/>
  <c r="D234" i="20"/>
  <c r="D233" i="20"/>
  <c r="D232" i="20"/>
  <c r="D231" i="20"/>
  <c r="D230" i="20"/>
  <c r="D229" i="20"/>
  <c r="D228" i="20"/>
  <c r="D227" i="20"/>
  <c r="D226" i="20"/>
  <c r="D225" i="20"/>
  <c r="D224" i="20"/>
  <c r="D223" i="20"/>
  <c r="D222" i="20"/>
  <c r="D221" i="20"/>
  <c r="D220" i="20"/>
  <c r="D219" i="20"/>
  <c r="D218" i="20"/>
  <c r="D217" i="20"/>
  <c r="D216" i="20"/>
  <c r="D215" i="20"/>
  <c r="D214" i="20"/>
  <c r="D213" i="20"/>
  <c r="D212" i="20"/>
  <c r="D211" i="20"/>
  <c r="D210" i="20"/>
  <c r="D209" i="20"/>
  <c r="D208" i="20"/>
  <c r="D207" i="20"/>
  <c r="D206" i="20"/>
  <c r="D205" i="20"/>
  <c r="D204" i="20"/>
  <c r="D203" i="20"/>
  <c r="D202" i="20"/>
  <c r="D201" i="20"/>
  <c r="D200" i="20"/>
  <c r="D199" i="20"/>
  <c r="D198" i="20"/>
  <c r="D197" i="20"/>
  <c r="D196" i="20"/>
  <c r="D195" i="20"/>
  <c r="D194" i="20"/>
  <c r="D193" i="20"/>
  <c r="D192" i="20"/>
  <c r="D191" i="20"/>
  <c r="D190" i="20"/>
  <c r="D189" i="20"/>
  <c r="D188" i="20"/>
  <c r="D187" i="20"/>
  <c r="D186" i="20"/>
  <c r="D185" i="20"/>
  <c r="D184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308" i="15"/>
  <c r="D307" i="15"/>
  <c r="D306" i="15"/>
  <c r="D305" i="15"/>
  <c r="D304" i="15"/>
  <c r="D303" i="15"/>
  <c r="D302" i="15"/>
  <c r="D301" i="15"/>
  <c r="D300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5" i="8"/>
  <c r="C4" i="8"/>
  <c r="C3" i="8"/>
  <c r="C2" i="8"/>
</calcChain>
</file>

<file path=xl/sharedStrings.xml><?xml version="1.0" encoding="utf-8"?>
<sst xmlns="http://schemas.openxmlformats.org/spreadsheetml/2006/main" count="7275" uniqueCount="411">
  <si>
    <t>Request Type</t>
  </si>
  <si>
    <t>Count</t>
  </si>
  <si>
    <t>Potholes</t>
  </si>
  <si>
    <t>Weeds/Debris</t>
  </si>
  <si>
    <t>Building Maintenance</t>
  </si>
  <si>
    <t>Snow/Ice removal</t>
  </si>
  <si>
    <t>Abandoned Vehicle (parked on street)</t>
  </si>
  <si>
    <t>Refuse Violations</t>
  </si>
  <si>
    <t>Missed Pick Up</t>
  </si>
  <si>
    <t>Litter</t>
  </si>
  <si>
    <t>Illegal Parking</t>
  </si>
  <si>
    <t>Replace/Repair a Sign</t>
  </si>
  <si>
    <t>Street Light - Repair</t>
  </si>
  <si>
    <t>Building Without a Permit</t>
  </si>
  <si>
    <t>City Source (CDBG)</t>
  </si>
  <si>
    <t>Overgrowth</t>
  </si>
  <si>
    <t>Paving Request</t>
  </si>
  <si>
    <t>Pruning (city tree)</t>
  </si>
  <si>
    <t>Referral</t>
  </si>
  <si>
    <t>Vacant Building</t>
  </si>
  <si>
    <t>Rodent control</t>
  </si>
  <si>
    <t>Sinkhole</t>
  </si>
  <si>
    <t>Request New Sign</t>
  </si>
  <si>
    <t>Dead Animal</t>
  </si>
  <si>
    <t>Catch Basin, Clogged</t>
  </si>
  <si>
    <t>Street Cleaning/Sweeping</t>
  </si>
  <si>
    <t>Illegal Dumping</t>
  </si>
  <si>
    <t>Leak</t>
  </si>
  <si>
    <t>Broken Sidewalk</t>
  </si>
  <si>
    <t>Traffic or Pedestrian Signal, Repair</t>
  </si>
  <si>
    <t>Early Set Out</t>
  </si>
  <si>
    <t>Patrol</t>
  </si>
  <si>
    <t>Sidewalk Obstruction</t>
  </si>
  <si>
    <t>Traffic</t>
  </si>
  <si>
    <t>Excessive Noise/Disturbances</t>
  </si>
  <si>
    <t>Sign</t>
  </si>
  <si>
    <t>Tree Removal</t>
  </si>
  <si>
    <t>Drug Enforcement</t>
  </si>
  <si>
    <t>Question</t>
  </si>
  <si>
    <t>Unpermitted Electrical Work</t>
  </si>
  <si>
    <t>Litter Can, Public</t>
  </si>
  <si>
    <t>Zoning Issue</t>
  </si>
  <si>
    <t>Missed Blue Bag</t>
  </si>
  <si>
    <t>Drainage/Leak</t>
  </si>
  <si>
    <t>Tree Fallen Across Road</t>
  </si>
  <si>
    <t>Fire Safety System Not Working</t>
  </si>
  <si>
    <t>Utility Cut - PWSA</t>
  </si>
  <si>
    <t>Utility Cut - Other</t>
  </si>
  <si>
    <t>Paving Concern/Problem</t>
  </si>
  <si>
    <t>Maintenance Issue</t>
  </si>
  <si>
    <t>Dead tree (Public property)</t>
  </si>
  <si>
    <t>Curb/Request for Asphalt Windrow</t>
  </si>
  <si>
    <t>Graffiti, Documentation</t>
  </si>
  <si>
    <t>Collapsed Catch Basin</t>
  </si>
  <si>
    <t>Public Right of Way</t>
  </si>
  <si>
    <t>Junk Vehicles</t>
  </si>
  <si>
    <t>Fire Safety System Issue</t>
  </si>
  <si>
    <t>Tree Issues</t>
  </si>
  <si>
    <t>Wires</t>
  </si>
  <si>
    <t>City Steps, Need Cleared</t>
  </si>
  <si>
    <t>Mayor's Office</t>
  </si>
  <si>
    <t>Leaves/Street Cleaning</t>
  </si>
  <si>
    <t xml:space="preserve">Traffic or Pedestrian Signal, Request </t>
  </si>
  <si>
    <t>Tree Fallen Across Sidewalk</t>
  </si>
  <si>
    <t xml:space="preserve">Root prune </t>
  </si>
  <si>
    <t>Speeding</t>
  </si>
  <si>
    <t>Graffiti, Removal</t>
  </si>
  <si>
    <t xml:space="preserve">Traffic Shop </t>
  </si>
  <si>
    <t>Dumpster (on Street)</t>
  </si>
  <si>
    <t>Hydrant</t>
  </si>
  <si>
    <t>Smoke detectors</t>
  </si>
  <si>
    <t>City Steps, Need Repaired</t>
  </si>
  <si>
    <t>Sidewalk, Lack of Snow/Ice Removal</t>
  </si>
  <si>
    <t>Retaining Wall Maintenance</t>
  </si>
  <si>
    <t>Commercial Refuse/Dumpsters</t>
  </si>
  <si>
    <t>Unpermitted HVAC Work</t>
  </si>
  <si>
    <t>Need Potable Water</t>
  </si>
  <si>
    <t>Dumping, Private Property</t>
  </si>
  <si>
    <t>Playground</t>
  </si>
  <si>
    <t>Water Main Break</t>
  </si>
  <si>
    <t>Dead Tree (3TB)</t>
  </si>
  <si>
    <t>Construction Site Maintenance</t>
  </si>
  <si>
    <t>Manhole Covers, PWSA</t>
  </si>
  <si>
    <t>Utility Pole</t>
  </si>
  <si>
    <t>Thank you - DPW</t>
  </si>
  <si>
    <t>Permit Parking (Residential Parking Permit)</t>
  </si>
  <si>
    <t>Board Up (PLI referral to DPW)</t>
  </si>
  <si>
    <t>Barking Dog</t>
  </si>
  <si>
    <t>Parking Authority</t>
  </si>
  <si>
    <t>Curb /Broken/Deteriorated</t>
  </si>
  <si>
    <t>Animal Waste</t>
  </si>
  <si>
    <t>Street Obstruction/Closure</t>
  </si>
  <si>
    <t>Other (please describe)</t>
  </si>
  <si>
    <t>Landslide</t>
  </si>
  <si>
    <t>Sidewalk, Overgrowth/Obstruction</t>
  </si>
  <si>
    <t>Field</t>
  </si>
  <si>
    <t>URA property</t>
  </si>
  <si>
    <t>Overgrowth, Parks</t>
  </si>
  <si>
    <t>Abandoned Vehicle</t>
  </si>
  <si>
    <t>Operating Without a License</t>
  </si>
  <si>
    <t>Sidewalk (City Property)</t>
  </si>
  <si>
    <t>Check Conditions</t>
  </si>
  <si>
    <t>Barricades</t>
  </si>
  <si>
    <t>Brick/Block or Concrete Slab Repair</t>
  </si>
  <si>
    <t>Stormwater Runoff</t>
  </si>
  <si>
    <t>Handicap Parking Signs</t>
  </si>
  <si>
    <t>Road</t>
  </si>
  <si>
    <t>Bulk</t>
  </si>
  <si>
    <t>Health Hazard</t>
  </si>
  <si>
    <t>Replace/Repair Sign</t>
  </si>
  <si>
    <t>Boat/Trailer on Street</t>
  </si>
  <si>
    <t>Water/Drinking Fountains</t>
  </si>
  <si>
    <t>New Request</t>
  </si>
  <si>
    <t>Traffic Signal Request</t>
  </si>
  <si>
    <t>Loose Dog(s)</t>
  </si>
  <si>
    <t>Pedestrian/Bicycle Concerns</t>
  </si>
  <si>
    <t>Homeless</t>
  </si>
  <si>
    <t>Curb /Angle Iron/Metal Exposed</t>
  </si>
  <si>
    <t>Public Works Department</t>
  </si>
  <si>
    <t>Sewers</t>
  </si>
  <si>
    <t>Leaves, Grass or Other Yard Debris</t>
  </si>
  <si>
    <t xml:space="preserve">Manhole Cover </t>
  </si>
  <si>
    <t>New Crosswalk Request</t>
  </si>
  <si>
    <t>Lights</t>
  </si>
  <si>
    <t>PWSA Billing or Shut Off</t>
  </si>
  <si>
    <t>Permits, Licenses and Inspections</t>
  </si>
  <si>
    <t>Guide Rail</t>
  </si>
  <si>
    <t>Unpermitted Fire System Work</t>
  </si>
  <si>
    <t>Vacant Lot</t>
  </si>
  <si>
    <t>Recycling</t>
  </si>
  <si>
    <t>Couch on Porch</t>
  </si>
  <si>
    <t>Noise</t>
  </si>
  <si>
    <t>Curb Paint</t>
  </si>
  <si>
    <t>Fence Maintenance</t>
  </si>
  <si>
    <t>Street Light - Request</t>
  </si>
  <si>
    <t>Schedule Request</t>
  </si>
  <si>
    <t>Other</t>
  </si>
  <si>
    <t>Snow Angel Intake</t>
  </si>
  <si>
    <t>Application Request</t>
  </si>
  <si>
    <t>Parks Trails</t>
  </si>
  <si>
    <t>Traffic Calming</t>
  </si>
  <si>
    <t>Snow/Ice Removal</t>
  </si>
  <si>
    <t>Litter Can</t>
  </si>
  <si>
    <t>City Facility</t>
  </si>
  <si>
    <t>Handicapped Parking Application</t>
  </si>
  <si>
    <t>Concern</t>
  </si>
  <si>
    <t>Port A Potty</t>
  </si>
  <si>
    <t>Demolition</t>
  </si>
  <si>
    <t>Crossing Guards</t>
  </si>
  <si>
    <t>Electrical Violation</t>
  </si>
  <si>
    <t>Dumpster</t>
  </si>
  <si>
    <t>Traffic Enforcement</t>
  </si>
  <si>
    <t>Overcrowding</t>
  </si>
  <si>
    <t>Early Trash Set Out</t>
  </si>
  <si>
    <t>Police Department</t>
  </si>
  <si>
    <t>Nuisance Bar</t>
  </si>
  <si>
    <t>Stump Grind/Removal</t>
  </si>
  <si>
    <t>Planting</t>
  </si>
  <si>
    <t>Special Pick Up</t>
  </si>
  <si>
    <t>Pedestrian Signal Maintenance</t>
  </si>
  <si>
    <t>DO NOT USE (Vacant and Open Building)</t>
  </si>
  <si>
    <t>Court, Basketball or Tennis</t>
  </si>
  <si>
    <t>Bus Shelter</t>
  </si>
  <si>
    <t>Performance</t>
  </si>
  <si>
    <t>Claim form (Law)</t>
  </si>
  <si>
    <t>Handicap Ramp, Repair</t>
  </si>
  <si>
    <t>Salt Box</t>
  </si>
  <si>
    <t>Late Set Out</t>
  </si>
  <si>
    <t>Bike Lane Bollard</t>
  </si>
  <si>
    <t>PAT</t>
  </si>
  <si>
    <t>Lead Testing Kit</t>
  </si>
  <si>
    <t>No Water</t>
  </si>
  <si>
    <t>No Parking Variance</t>
  </si>
  <si>
    <t>CitiParks Programs</t>
  </si>
  <si>
    <t>Fence</t>
  </si>
  <si>
    <t>Building or Property Maintenance</t>
  </si>
  <si>
    <t>Improper Work in a Historic District</t>
  </si>
  <si>
    <t>County Maintenance</t>
  </si>
  <si>
    <t>Handicap Ramp, Request for Installation</t>
  </si>
  <si>
    <t>Fire Prevention</t>
  </si>
  <si>
    <t>Unpermitted Land Operations</t>
  </si>
  <si>
    <t>Trail Maintenance</t>
  </si>
  <si>
    <t>Sewage</t>
  </si>
  <si>
    <t>Walkway or Trail</t>
  </si>
  <si>
    <t>Retaining Wall (Public Property)</t>
  </si>
  <si>
    <t>Stagnant Water</t>
  </si>
  <si>
    <t>Bridge Maintenance</t>
  </si>
  <si>
    <t>Grate, Stormwater</t>
  </si>
  <si>
    <t xml:space="preserve">Bollard Repair/Maintenance </t>
  </si>
  <si>
    <t>Neighborhood Issues</t>
  </si>
  <si>
    <t>Pedestrian Signal Request</t>
  </si>
  <si>
    <t>Panhandling</t>
  </si>
  <si>
    <t>Sidewalk Closure Violation</t>
  </si>
  <si>
    <t>Christmas Tree</t>
  </si>
  <si>
    <t>Unpermitted Sign Construction</t>
  </si>
  <si>
    <t>Americans with Disabilities</t>
  </si>
  <si>
    <t>Prostitution</t>
  </si>
  <si>
    <t>Ticket, Pgh Parking Authority</t>
  </si>
  <si>
    <t>Meter (broken)</t>
  </si>
  <si>
    <t>Retaining Wall</t>
  </si>
  <si>
    <t>Traffic Signals Surtrac</t>
  </si>
  <si>
    <t>Real Estate Tax</t>
  </si>
  <si>
    <t>Gang Activity</t>
  </si>
  <si>
    <t>Building (Residential)/DO NOT USE</t>
  </si>
  <si>
    <t xml:space="preserve">Retaining Wall </t>
  </si>
  <si>
    <t>Street Light - Increased Wattage</t>
  </si>
  <si>
    <t>Graffiti</t>
  </si>
  <si>
    <t>Basketball Hoop</t>
  </si>
  <si>
    <t>City Website</t>
  </si>
  <si>
    <t>Thank You</t>
  </si>
  <si>
    <t>Accessibility Construction Issue</t>
  </si>
  <si>
    <t>Traffic Improvement</t>
  </si>
  <si>
    <t>Program</t>
  </si>
  <si>
    <t>HVAC Not Functioning</t>
  </si>
  <si>
    <t>Curb Cuts</t>
  </si>
  <si>
    <t>Shelters</t>
  </si>
  <si>
    <t>Environmental Services - DO NOT USE/Test</t>
  </si>
  <si>
    <t>Thank You - 311</t>
  </si>
  <si>
    <t>Fire Department</t>
  </si>
  <si>
    <t>Cited Root Prunes</t>
  </si>
  <si>
    <t>Water Pressure</t>
  </si>
  <si>
    <t>Thank You - DOMI</t>
  </si>
  <si>
    <t>Discrimination/Unfair Practices</t>
  </si>
  <si>
    <t>Thank You - Police</t>
  </si>
  <si>
    <t>Storm Damage</t>
  </si>
  <si>
    <t>Curb paint application</t>
  </si>
  <si>
    <t>Special Events</t>
  </si>
  <si>
    <t>Bicycle/Pedestrian Concerns</t>
  </si>
  <si>
    <t>Signs, Advertising or Political</t>
  </si>
  <si>
    <t>Fire Lane</t>
  </si>
  <si>
    <t>Tenant/Landlord Problems</t>
  </si>
  <si>
    <t>Meter (Water)</t>
  </si>
  <si>
    <t>Building Violation (Residential)/DO NOT USE</t>
  </si>
  <si>
    <t>Permit Parking (Request for RPP zone)</t>
  </si>
  <si>
    <t>Sidewalk, Damaged/DO NOT USE</t>
  </si>
  <si>
    <t>Potholes-Test</t>
  </si>
  <si>
    <t>Finance Department</t>
  </si>
  <si>
    <t>Hydrant - Fire Admin</t>
  </si>
  <si>
    <t>Medical Exemption - Tote</t>
  </si>
  <si>
    <t>Dumping (Private Property)/DO NOT USE</t>
  </si>
  <si>
    <t>EMS Procedures</t>
  </si>
  <si>
    <t>Ticket, Police-issued</t>
  </si>
  <si>
    <t>Towed Vehicle</t>
  </si>
  <si>
    <t>Sidewalk</t>
  </si>
  <si>
    <t>Street Light Repair</t>
  </si>
  <si>
    <t>PPA Parking Lot</t>
  </si>
  <si>
    <t>City Council</t>
  </si>
  <si>
    <t>Parking Garage</t>
  </si>
  <si>
    <t>Dog License</t>
  </si>
  <si>
    <t>Loading Zone, Request</t>
  </si>
  <si>
    <t>Sinkhole, PWSA</t>
  </si>
  <si>
    <t>Bike Rack Request</t>
  </si>
  <si>
    <t>Snow Angel Volunteer</t>
  </si>
  <si>
    <t>Park Shelter</t>
  </si>
  <si>
    <t>Parking Meter Request</t>
  </si>
  <si>
    <t>Scoobi Scooters</t>
  </si>
  <si>
    <t>Thank You - PWSA</t>
  </si>
  <si>
    <t>Ethics Office</t>
  </si>
  <si>
    <t>Thank You - CitiParks</t>
  </si>
  <si>
    <t>Food Safety Complaints</t>
  </si>
  <si>
    <t>Off Leash Exercise Area</t>
  </si>
  <si>
    <t>911 Perfomance</t>
  </si>
  <si>
    <t>No Dumping Sign</t>
  </si>
  <si>
    <t>Mobile Phone App</t>
  </si>
  <si>
    <t>Project Info Request, PAW</t>
  </si>
  <si>
    <t>Alarm Permit</t>
  </si>
  <si>
    <t>Residency</t>
  </si>
  <si>
    <t>Spay/neuter application</t>
  </si>
  <si>
    <t>Business Accessibility</t>
  </si>
  <si>
    <t>Cable Bureau/Programming</t>
  </si>
  <si>
    <t>Bus Stop Request</t>
  </si>
  <si>
    <t>Procedure</t>
  </si>
  <si>
    <t>Property Purchase</t>
  </si>
  <si>
    <t>Electronic/Hazardous Waste Disposal</t>
  </si>
  <si>
    <t>Employment/Hiring</t>
  </si>
  <si>
    <t>Thank You - PLI Personnel</t>
  </si>
  <si>
    <t>Paper street</t>
  </si>
  <si>
    <t>Graffiti, Owner Refused DPW Removal</t>
  </si>
  <si>
    <t>Economic Development</t>
  </si>
  <si>
    <t>Thank You - EMS</t>
  </si>
  <si>
    <t>Loading zone application</t>
  </si>
  <si>
    <t>Park Ranger</t>
  </si>
  <si>
    <t>City Clerk</t>
  </si>
  <si>
    <t>Earned Income Tax</t>
  </si>
  <si>
    <t>Capital Budget Candidate</t>
  </si>
  <si>
    <t>Blocked or Closed Sidewalks</t>
  </si>
  <si>
    <t>Parking Lot</t>
  </si>
  <si>
    <t>Maintenance Conditions</t>
  </si>
  <si>
    <t>KNOWLEDGE BASE ARTICLES</t>
  </si>
  <si>
    <t>Improvements</t>
  </si>
  <si>
    <t>Bus Shelter Relocation Request</t>
  </si>
  <si>
    <t>Payroll Expense Tax</t>
  </si>
  <si>
    <t>Thank you - Finance</t>
  </si>
  <si>
    <t>Side Yard Program</t>
  </si>
  <si>
    <t>Building Benchmark Ordinance</t>
  </si>
  <si>
    <t>Schenley Ice Rink</t>
  </si>
  <si>
    <t>Towed Vehicle/Do Not Use</t>
  </si>
  <si>
    <t>Demolition - DO NOT USE</t>
  </si>
  <si>
    <t>EMS Billing</t>
  </si>
  <si>
    <t>Greenways</t>
  </si>
  <si>
    <t>Permits</t>
  </si>
  <si>
    <t>Bicycle/Pedestrian/Trail - Network Improvements</t>
  </si>
  <si>
    <t>Catch Basins</t>
  </si>
  <si>
    <t>Homestead Act/Senior Tax Relief</t>
  </si>
  <si>
    <t>Billing</t>
  </si>
  <si>
    <t>Environmental Services - Refuse Accumulation</t>
  </si>
  <si>
    <t>Bicycle Parking</t>
  </si>
  <si>
    <t>EMT</t>
  </si>
  <si>
    <t>Hold - 311</t>
  </si>
  <si>
    <t>Planning Issues</t>
  </si>
  <si>
    <t>Sidewalk (city property)</t>
  </si>
  <si>
    <t>Amusement Tax</t>
  </si>
  <si>
    <t>Benefits</t>
  </si>
  <si>
    <t>Handicapped Parking Sign Request</t>
  </si>
  <si>
    <t>Amenities</t>
  </si>
  <si>
    <t>Parking Tax</t>
  </si>
  <si>
    <t>Commission on Human Relations</t>
  </si>
  <si>
    <t>% Total Requests</t>
  </si>
  <si>
    <t>Original Data</t>
  </si>
  <si>
    <t>Total Requests</t>
  </si>
  <si>
    <t>Open Requests</t>
  </si>
  <si>
    <t>Closed Requests</t>
  </si>
  <si>
    <t>New Requests</t>
  </si>
  <si>
    <t>DPW - Street Maintenance</t>
  </si>
  <si>
    <t>DPW - Refuse</t>
  </si>
  <si>
    <t>Police - Zones 1-6</t>
  </si>
  <si>
    <t>DOMI - Permits</t>
  </si>
  <si>
    <t>Pittsburgh Water and Sewer Authority</t>
  </si>
  <si>
    <t>DOMI - TrafficShop</t>
  </si>
  <si>
    <t>311</t>
  </si>
  <si>
    <t>Police - AVU</t>
  </si>
  <si>
    <t>DPW - Forestry Division</t>
  </si>
  <si>
    <t>Animal Care &amp; Control</t>
  </si>
  <si>
    <t>DOMI - Traffic</t>
  </si>
  <si>
    <t>DOMI - Asphalt</t>
  </si>
  <si>
    <t>Allegheny City Electric</t>
  </si>
  <si>
    <t>City Source Associates, Inc.</t>
  </si>
  <si>
    <t>DPW - Park Maintenance</t>
  </si>
  <si>
    <t>Unknown</t>
  </si>
  <si>
    <t>DPW - Construction Division</t>
  </si>
  <si>
    <t>DOMI - Streets</t>
  </si>
  <si>
    <t>Fire Bureau</t>
  </si>
  <si>
    <t>DPW - Administration</t>
  </si>
  <si>
    <t>DPW - 2nd Division</t>
  </si>
  <si>
    <t>DPW - Facilities</t>
  </si>
  <si>
    <t>ACHD - Housing</t>
  </si>
  <si>
    <t>DOMI - Structures</t>
  </si>
  <si>
    <t>DOMI - Construction</t>
  </si>
  <si>
    <t>Mayor's Office - Community Affairs</t>
  </si>
  <si>
    <t>School Guards</t>
  </si>
  <si>
    <t>Parks &amp; Recs-Programs</t>
  </si>
  <si>
    <t>Police - Narcotics</t>
  </si>
  <si>
    <t>Finance</t>
  </si>
  <si>
    <t>OMI</t>
  </si>
  <si>
    <t>Lamar Advertising</t>
  </si>
  <si>
    <t>Port Authority Transit</t>
  </si>
  <si>
    <t>City Planning - Disabilities</t>
  </si>
  <si>
    <t>Innovation &amp; Performance</t>
  </si>
  <si>
    <t>PCSC</t>
  </si>
  <si>
    <t>DOMIAdministration</t>
  </si>
  <si>
    <t>EMS - Administration</t>
  </si>
  <si>
    <t>City Planning - Residential Permit Parking Program</t>
  </si>
  <si>
    <t>DPW - Permits</t>
  </si>
  <si>
    <t>DPW - Major Dumping</t>
  </si>
  <si>
    <t>City Planning - Bicycles/Pedestrian traffic</t>
  </si>
  <si>
    <t>ACHD - Food Safety</t>
  </si>
  <si>
    <t>911</t>
  </si>
  <si>
    <t>PA. American Water - Dist.</t>
  </si>
  <si>
    <t>City Planning</t>
  </si>
  <si>
    <t>City Clerks Office</t>
  </si>
  <si>
    <t>DPW - Transportation &amp; Engineering</t>
  </si>
  <si>
    <t>Park Rangers</t>
  </si>
  <si>
    <t>DOMIStructures</t>
  </si>
  <si>
    <t>DPW - Traffic</t>
  </si>
  <si>
    <t>DPW - Asphalt</t>
  </si>
  <si>
    <t>Assigned Department</t>
  </si>
  <si>
    <t>Request Count</t>
  </si>
  <si>
    <t>% of Total</t>
  </si>
  <si>
    <t>% of Open Requests</t>
  </si>
  <si>
    <t>% Open Requests</t>
  </si>
  <si>
    <t>Mean Days Open</t>
  </si>
  <si>
    <t>Mean Years Open</t>
  </si>
  <si>
    <t>% of Closed Requests</t>
  </si>
  <si>
    <t>% New Requests</t>
  </si>
  <si>
    <t>Mean Days New</t>
  </si>
  <si>
    <t>Mean Years New</t>
  </si>
  <si>
    <t>Request Types</t>
  </si>
  <si>
    <t>Departments</t>
  </si>
  <si>
    <t>Highest Volume of Service Requests, Grouped by Department</t>
  </si>
  <si>
    <t>Highest Volume of Service Requests, Grouped by Request Type and Department</t>
  </si>
  <si>
    <t>Highest Volume of Open Requests, Grouped by Request Type</t>
  </si>
  <si>
    <t>Highest Volume of Open Requests, Grouped by Department</t>
  </si>
  <si>
    <t>Highest Volume of Open Requests, Grouped by Request Type and Department</t>
  </si>
  <si>
    <t>Highest Volume of Closed Requests, Grouped by Request Type</t>
  </si>
  <si>
    <t>Highest Volume of Closed Requests, Grouped by Department</t>
  </si>
  <si>
    <t>Highest Volume of Closed Requests, Grouped by Request Type and Department</t>
  </si>
  <si>
    <t>Highest Volume of New Requests, Grouped by Request Type</t>
  </si>
  <si>
    <t>Highest Volume of New Requests, Grouped by Department</t>
  </si>
  <si>
    <t>Highest Volume of New Requests, Grouped by Request Type and Department</t>
  </si>
  <si>
    <t>Counts of Open Requests, Grouped and Sorted by Request Type</t>
  </si>
  <si>
    <t>Counts of Open Requests, Grouped and Sorted by Department</t>
  </si>
  <si>
    <t>Count of Open Requests, Grouped and Sorted by Request Type and Department</t>
  </si>
  <si>
    <t>Open Requests, Longest Mean Days Open, Grouped by Request Type</t>
  </si>
  <si>
    <t>Open Requests, Mean Days Open, Grouped and Sorted by Request Type</t>
  </si>
  <si>
    <t>Open Requests, Longest Mean Days Open, Grouped by Department</t>
  </si>
  <si>
    <t>Open Requests, Longest Mean Days Open, Grouped by Request Type and Department</t>
  </si>
  <si>
    <t>New Requests, Longest Mean Days in New Status, Grouped by Request Type</t>
  </si>
  <si>
    <t>New Requests, Longest Mean Days in New Status, Grouped by Department</t>
  </si>
  <si>
    <t>Open Requests, Mean Days Open, Grouped and Sorted by Department</t>
  </si>
  <si>
    <t>Open Requests,Mean Days Open, Grouped and Sorted by Request Type and Department</t>
  </si>
  <si>
    <t>Highest Volume of Service Requests, Grouped by Request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</si>
</sst>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3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3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3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4" fontId="2" fillId="0" borderId="0" xfId="0" applyNumberFormat="1" applyFont="1"/>
    <xf numFmtId="4" fontId="1" fillId="0" borderId="0" xfId="0" applyNumberFormat="1" applyFont="1"/>
    <xf numFmtId="4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A048-1D71-40F6-B6D3-3A47E2C8D038}">
  <dimension ref="A1:I7"/>
  <sheetViews>
    <sheetView workbookViewId="0">
      <selection activeCell="A8" sqref="A8"/>
    </sheetView>
  </sheetViews>
  <sheetFormatPr defaultRowHeight="14.4" x14ac:dyDescent="0.3"/>
  <cols>
    <col min="1" max="1" width="14.21875" customWidth="1"/>
    <col min="3" max="3" width="8.88671875" style="4"/>
    <col min="5" max="5" width="15.109375" customWidth="1"/>
    <col min="6" max="6" width="10.33203125" customWidth="1"/>
    <col min="7" max="7" width="8.88671875" style="4"/>
  </cols>
  <sheetData>
    <row r="1" spans="1:9" s="1" customFormat="1" x14ac:dyDescent="0.3">
      <c r="A1" s="1" t="s">
        <v>318</v>
      </c>
      <c r="B1" s="1" t="s">
        <v>1</v>
      </c>
      <c r="C1" s="3" t="s">
        <v>377</v>
      </c>
      <c r="G1" s="3"/>
    </row>
    <row r="2" spans="1:9" x14ac:dyDescent="0.3">
      <c r="A2" t="s">
        <v>319</v>
      </c>
      <c r="B2" s="2">
        <v>375485</v>
      </c>
      <c r="C2" s="4">
        <f>ROUND(B2 / $B$2 * 100, 2)</f>
        <v>100</v>
      </c>
      <c r="D2" s="2"/>
      <c r="F2" s="2"/>
      <c r="I2" s="2"/>
    </row>
    <row r="3" spans="1:9" x14ac:dyDescent="0.3">
      <c r="A3" t="s">
        <v>320</v>
      </c>
      <c r="B3" s="2">
        <v>42335</v>
      </c>
      <c r="C3" s="4">
        <f t="shared" ref="C3:C7" si="0">ROUND(B3 / $B$2 * 100, 2)</f>
        <v>11.27</v>
      </c>
      <c r="D3" s="2"/>
      <c r="F3" s="2"/>
    </row>
    <row r="4" spans="1:9" x14ac:dyDescent="0.3">
      <c r="A4" t="s">
        <v>321</v>
      </c>
      <c r="B4" s="2">
        <v>309612</v>
      </c>
      <c r="C4" s="4">
        <f t="shared" si="0"/>
        <v>82.46</v>
      </c>
      <c r="D4" s="2"/>
      <c r="F4" s="2"/>
    </row>
    <row r="5" spans="1:9" x14ac:dyDescent="0.3">
      <c r="A5" t="s">
        <v>322</v>
      </c>
      <c r="B5" s="2">
        <v>23536</v>
      </c>
      <c r="C5" s="4">
        <f t="shared" si="0"/>
        <v>6.27</v>
      </c>
      <c r="D5" s="2"/>
      <c r="F5" s="2"/>
    </row>
    <row r="6" spans="1:9" x14ac:dyDescent="0.3">
      <c r="A6" t="s">
        <v>386</v>
      </c>
      <c r="B6" s="2">
        <v>315</v>
      </c>
      <c r="C6" s="4">
        <f t="shared" si="0"/>
        <v>0.08</v>
      </c>
    </row>
    <row r="7" spans="1:9" x14ac:dyDescent="0.3">
      <c r="A7" t="s">
        <v>387</v>
      </c>
      <c r="B7" s="2">
        <v>54</v>
      </c>
      <c r="C7" s="4">
        <f t="shared" si="0"/>
        <v>0.01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85F27-5182-47D3-806F-26D4DA2964D2}">
  <sheetPr>
    <pageSetUpPr fitToPage="1"/>
  </sheetPr>
  <dimension ref="A1:D266"/>
  <sheetViews>
    <sheetView workbookViewId="0">
      <selection activeCell="G22" sqref="G22"/>
    </sheetView>
  </sheetViews>
  <sheetFormatPr defaultRowHeight="14.4" x14ac:dyDescent="0.3"/>
  <cols>
    <col min="1" max="1" width="25" customWidth="1"/>
    <col min="2" max="2" width="31.77734375" customWidth="1"/>
    <col min="3" max="3" width="15.6640625" style="16" customWidth="1"/>
    <col min="4" max="4" width="15.109375" style="4" customWidth="1"/>
  </cols>
  <sheetData>
    <row r="1" spans="1:4" ht="18" x14ac:dyDescent="0.35">
      <c r="A1" s="9" t="s">
        <v>409</v>
      </c>
    </row>
    <row r="2" spans="1:4" s="1" customFormat="1" x14ac:dyDescent="0.3">
      <c r="A2" s="1" t="s">
        <v>0</v>
      </c>
      <c r="B2" s="1" t="s">
        <v>375</v>
      </c>
      <c r="C2" s="15" t="s">
        <v>380</v>
      </c>
      <c r="D2" s="3" t="s">
        <v>381</v>
      </c>
    </row>
    <row r="3" spans="1:4" x14ac:dyDescent="0.3">
      <c r="A3" t="s">
        <v>98</v>
      </c>
      <c r="B3" t="s">
        <v>330</v>
      </c>
      <c r="C3" s="16">
        <v>403.29032258064518</v>
      </c>
      <c r="D3" s="4">
        <f>ROUND(C3/365, 2)</f>
        <v>1.1000000000000001</v>
      </c>
    </row>
    <row r="4" spans="1:4" x14ac:dyDescent="0.3">
      <c r="A4" t="s">
        <v>6</v>
      </c>
      <c r="B4" t="s">
        <v>330</v>
      </c>
      <c r="C4" s="16">
        <v>994.58547241944291</v>
      </c>
      <c r="D4" s="4">
        <f>ROUND(C4/365, 2)</f>
        <v>2.72</v>
      </c>
    </row>
    <row r="5" spans="1:4" x14ac:dyDescent="0.3">
      <c r="A5" t="s">
        <v>210</v>
      </c>
      <c r="B5" t="s">
        <v>125</v>
      </c>
      <c r="C5" s="16">
        <v>873</v>
      </c>
      <c r="D5" s="4">
        <f>ROUND(C5/365, 2)</f>
        <v>2.39</v>
      </c>
    </row>
    <row r="6" spans="1:4" x14ac:dyDescent="0.3">
      <c r="A6" t="s">
        <v>265</v>
      </c>
      <c r="B6" t="s">
        <v>352</v>
      </c>
      <c r="C6" s="16">
        <v>437</v>
      </c>
      <c r="D6" s="4">
        <f>ROUND(C6/365, 2)</f>
        <v>1.2</v>
      </c>
    </row>
    <row r="7" spans="1:4" x14ac:dyDescent="0.3">
      <c r="A7" t="s">
        <v>87</v>
      </c>
      <c r="B7" t="s">
        <v>332</v>
      </c>
      <c r="C7" s="16">
        <v>1448</v>
      </c>
      <c r="D7" s="4">
        <f>ROUND(C7/365, 2)</f>
        <v>3.97</v>
      </c>
    </row>
    <row r="8" spans="1:4" x14ac:dyDescent="0.3">
      <c r="A8" t="s">
        <v>102</v>
      </c>
      <c r="B8" t="s">
        <v>323</v>
      </c>
      <c r="C8" s="16">
        <v>440.71428571428572</v>
      </c>
      <c r="D8" s="4">
        <f>ROUND(C8/365, 2)</f>
        <v>1.21</v>
      </c>
    </row>
    <row r="9" spans="1:4" x14ac:dyDescent="0.3">
      <c r="A9" t="s">
        <v>207</v>
      </c>
      <c r="B9" t="s">
        <v>326</v>
      </c>
      <c r="C9" s="16">
        <v>163.5</v>
      </c>
      <c r="D9" s="4">
        <f>ROUND(C9/365, 2)</f>
        <v>0.45</v>
      </c>
    </row>
    <row r="10" spans="1:4" x14ac:dyDescent="0.3">
      <c r="A10" t="s">
        <v>227</v>
      </c>
      <c r="B10" t="s">
        <v>333</v>
      </c>
      <c r="C10" s="16">
        <v>62.548387096774192</v>
      </c>
      <c r="D10" s="4">
        <f>ROUND(C10/365, 2)</f>
        <v>0.17</v>
      </c>
    </row>
    <row r="11" spans="1:4" x14ac:dyDescent="0.3">
      <c r="A11" t="s">
        <v>301</v>
      </c>
      <c r="B11" t="s">
        <v>326</v>
      </c>
      <c r="C11" s="16">
        <v>565</v>
      </c>
      <c r="D11" s="4">
        <f>ROUND(C11/365, 2)</f>
        <v>1.55</v>
      </c>
    </row>
    <row r="12" spans="1:4" x14ac:dyDescent="0.3">
      <c r="A12" t="s">
        <v>168</v>
      </c>
      <c r="B12" t="s">
        <v>339</v>
      </c>
      <c r="C12" s="16">
        <v>345.5</v>
      </c>
      <c r="D12" s="4">
        <f>ROUND(C12/365, 2)</f>
        <v>0.95</v>
      </c>
    </row>
    <row r="13" spans="1:4" x14ac:dyDescent="0.3">
      <c r="A13" t="s">
        <v>251</v>
      </c>
      <c r="B13" t="s">
        <v>364</v>
      </c>
      <c r="C13" s="16">
        <v>850.66666666666663</v>
      </c>
      <c r="D13" s="4">
        <f>ROUND(C13/365, 2)</f>
        <v>2.33</v>
      </c>
    </row>
    <row r="14" spans="1:4" x14ac:dyDescent="0.3">
      <c r="A14" t="s">
        <v>285</v>
      </c>
      <c r="B14" t="s">
        <v>326</v>
      </c>
      <c r="C14" s="16">
        <v>33</v>
      </c>
      <c r="D14" s="4">
        <f>ROUND(C14/365, 2)</f>
        <v>0.09</v>
      </c>
    </row>
    <row r="15" spans="1:4" x14ac:dyDescent="0.3">
      <c r="A15" t="s">
        <v>86</v>
      </c>
      <c r="B15" t="s">
        <v>339</v>
      </c>
      <c r="C15" s="16">
        <v>166.31818181818181</v>
      </c>
      <c r="D15" s="4">
        <f>ROUND(C15/365, 2)</f>
        <v>0.46</v>
      </c>
    </row>
    <row r="16" spans="1:4" x14ac:dyDescent="0.3">
      <c r="A16" t="s">
        <v>110</v>
      </c>
      <c r="B16" t="s">
        <v>325</v>
      </c>
      <c r="C16" s="16">
        <v>707.90740740740739</v>
      </c>
      <c r="D16" s="4">
        <f>ROUND(C16/365, 2)</f>
        <v>1.94</v>
      </c>
    </row>
    <row r="17" spans="1:4" x14ac:dyDescent="0.3">
      <c r="A17" t="s">
        <v>188</v>
      </c>
      <c r="B17" t="s">
        <v>339</v>
      </c>
      <c r="C17" s="16">
        <v>1013.4</v>
      </c>
      <c r="D17" s="4">
        <f>ROUND(C17/365, 2)</f>
        <v>2.78</v>
      </c>
    </row>
    <row r="18" spans="1:4" x14ac:dyDescent="0.3">
      <c r="A18" t="s">
        <v>103</v>
      </c>
      <c r="B18" t="s">
        <v>339</v>
      </c>
      <c r="C18" s="16">
        <v>1013.559322033898</v>
      </c>
      <c r="D18" s="4">
        <f>ROUND(C18/365, 2)</f>
        <v>2.78</v>
      </c>
    </row>
    <row r="19" spans="1:4" x14ac:dyDescent="0.3">
      <c r="A19" t="s">
        <v>186</v>
      </c>
      <c r="B19" t="s">
        <v>346</v>
      </c>
      <c r="C19" s="16">
        <v>583.5</v>
      </c>
      <c r="D19" s="4">
        <f>ROUND(C19/365, 2)</f>
        <v>1.6</v>
      </c>
    </row>
    <row r="20" spans="1:4" x14ac:dyDescent="0.3">
      <c r="A20" t="s">
        <v>28</v>
      </c>
      <c r="B20" t="s">
        <v>125</v>
      </c>
      <c r="C20" s="16">
        <v>636.35005701254272</v>
      </c>
      <c r="D20" s="4">
        <f>ROUND(C20/365, 2)</f>
        <v>1.74</v>
      </c>
    </row>
    <row r="21" spans="1:4" x14ac:dyDescent="0.3">
      <c r="A21" t="s">
        <v>203</v>
      </c>
      <c r="B21" t="s">
        <v>329</v>
      </c>
      <c r="C21" s="16">
        <v>1611.5</v>
      </c>
      <c r="D21" s="4">
        <f>ROUND(C21/365, 2)</f>
        <v>4.42</v>
      </c>
    </row>
    <row r="22" spans="1:4" x14ac:dyDescent="0.3">
      <c r="A22" t="s">
        <v>294</v>
      </c>
      <c r="B22" t="s">
        <v>368</v>
      </c>
      <c r="C22" s="16">
        <v>523</v>
      </c>
      <c r="D22" s="4">
        <f>ROUND(C22/365, 2)</f>
        <v>1.43</v>
      </c>
    </row>
    <row r="23" spans="1:4" x14ac:dyDescent="0.3">
      <c r="A23" t="s">
        <v>4</v>
      </c>
      <c r="B23" t="s">
        <v>125</v>
      </c>
      <c r="C23" s="16">
        <v>772.01999130812692</v>
      </c>
      <c r="D23" s="4">
        <f>ROUND(C23/365, 2)</f>
        <v>2.12</v>
      </c>
    </row>
    <row r="24" spans="1:4" x14ac:dyDescent="0.3">
      <c r="A24" t="s">
        <v>175</v>
      </c>
      <c r="B24" t="s">
        <v>338</v>
      </c>
      <c r="C24" s="16">
        <v>409</v>
      </c>
      <c r="D24" s="4">
        <f>ROUND(C24/365, 2)</f>
        <v>1.1200000000000001</v>
      </c>
    </row>
    <row r="25" spans="1:4" x14ac:dyDescent="0.3">
      <c r="A25" t="s">
        <v>232</v>
      </c>
      <c r="B25" t="s">
        <v>125</v>
      </c>
      <c r="C25" s="16">
        <v>1498</v>
      </c>
      <c r="D25" s="4">
        <f>ROUND(C25/365, 2)</f>
        <v>4.0999999999999996</v>
      </c>
    </row>
    <row r="26" spans="1:4" x14ac:dyDescent="0.3">
      <c r="A26" t="s">
        <v>13</v>
      </c>
      <c r="B26" t="s">
        <v>125</v>
      </c>
      <c r="C26" s="16">
        <v>771.22567645365575</v>
      </c>
      <c r="D26" s="4">
        <f>ROUND(C26/365, 2)</f>
        <v>2.11</v>
      </c>
    </row>
    <row r="27" spans="1:4" x14ac:dyDescent="0.3">
      <c r="A27" t="s">
        <v>107</v>
      </c>
      <c r="B27" t="s">
        <v>324</v>
      </c>
      <c r="C27" s="16">
        <v>249.4666666666667</v>
      </c>
      <c r="D27" s="4">
        <f>ROUND(C27/365, 2)</f>
        <v>0.68</v>
      </c>
    </row>
    <row r="28" spans="1:4" x14ac:dyDescent="0.3">
      <c r="A28" t="s">
        <v>162</v>
      </c>
      <c r="B28" t="s">
        <v>354</v>
      </c>
      <c r="C28" s="16">
        <v>35.333333333333343</v>
      </c>
      <c r="D28" s="4">
        <f>ROUND(C28/365, 2)</f>
        <v>0.1</v>
      </c>
    </row>
    <row r="29" spans="1:4" x14ac:dyDescent="0.3">
      <c r="A29" t="s">
        <v>270</v>
      </c>
      <c r="B29" t="s">
        <v>333</v>
      </c>
      <c r="C29" s="16">
        <v>184</v>
      </c>
      <c r="D29" s="4">
        <f>ROUND(C29/365, 2)</f>
        <v>0.5</v>
      </c>
    </row>
    <row r="30" spans="1:4" x14ac:dyDescent="0.3">
      <c r="A30" t="s">
        <v>268</v>
      </c>
      <c r="B30" t="s">
        <v>125</v>
      </c>
      <c r="C30" s="16">
        <v>1425.333333333333</v>
      </c>
      <c r="D30" s="4">
        <f>ROUND(C30/365, 2)</f>
        <v>3.91</v>
      </c>
    </row>
    <row r="31" spans="1:4" x14ac:dyDescent="0.3">
      <c r="A31" t="s">
        <v>284</v>
      </c>
      <c r="B31" t="s">
        <v>338</v>
      </c>
      <c r="C31" s="16">
        <v>389</v>
      </c>
      <c r="D31" s="4">
        <f>ROUND(C31/365, 2)</f>
        <v>1.07</v>
      </c>
    </row>
    <row r="32" spans="1:4" x14ac:dyDescent="0.3">
      <c r="A32" t="s">
        <v>24</v>
      </c>
      <c r="B32" t="s">
        <v>327</v>
      </c>
      <c r="C32" s="16">
        <v>166.40993788819881</v>
      </c>
      <c r="D32" s="4">
        <f>ROUND(C32/365, 2)</f>
        <v>0.46</v>
      </c>
    </row>
    <row r="33" spans="1:4" x14ac:dyDescent="0.3">
      <c r="A33" t="s">
        <v>101</v>
      </c>
      <c r="B33" t="s">
        <v>332</v>
      </c>
      <c r="C33" s="16">
        <v>469</v>
      </c>
      <c r="D33" s="4">
        <f>ROUND(C33/365, 2)</f>
        <v>1.28</v>
      </c>
    </row>
    <row r="34" spans="1:4" x14ac:dyDescent="0.3">
      <c r="A34" t="s">
        <v>193</v>
      </c>
      <c r="B34" t="s">
        <v>331</v>
      </c>
      <c r="C34" s="16">
        <v>50.5</v>
      </c>
      <c r="D34" s="4">
        <f>ROUND(C34/365, 2)</f>
        <v>0.14000000000000001</v>
      </c>
    </row>
    <row r="35" spans="1:4" x14ac:dyDescent="0.3">
      <c r="A35" t="s">
        <v>173</v>
      </c>
      <c r="B35" t="s">
        <v>350</v>
      </c>
      <c r="C35" s="16">
        <v>351</v>
      </c>
      <c r="D35" s="4">
        <f>ROUND(C35/365, 2)</f>
        <v>0.96</v>
      </c>
    </row>
    <row r="36" spans="1:4" x14ac:dyDescent="0.3">
      <c r="A36" t="s">
        <v>143</v>
      </c>
      <c r="B36" t="s">
        <v>344</v>
      </c>
      <c r="C36" s="16">
        <v>402</v>
      </c>
      <c r="D36" s="4">
        <f>ROUND(C36/365, 2)</f>
        <v>1.1000000000000001</v>
      </c>
    </row>
    <row r="37" spans="1:4" x14ac:dyDescent="0.3">
      <c r="A37" t="s">
        <v>14</v>
      </c>
      <c r="B37" t="s">
        <v>336</v>
      </c>
      <c r="C37" s="16">
        <v>364.86941580756007</v>
      </c>
      <c r="D37" s="4">
        <f>ROUND(C37/365, 2)</f>
        <v>1</v>
      </c>
    </row>
    <row r="38" spans="1:4" x14ac:dyDescent="0.3">
      <c r="A38" t="s">
        <v>59</v>
      </c>
      <c r="B38" t="s">
        <v>323</v>
      </c>
      <c r="C38" s="16">
        <v>345.94339622641508</v>
      </c>
      <c r="D38" s="4">
        <f>ROUND(C38/365, 2)</f>
        <v>0.95</v>
      </c>
    </row>
    <row r="39" spans="1:4" x14ac:dyDescent="0.3">
      <c r="A39" t="s">
        <v>71</v>
      </c>
      <c r="B39" t="s">
        <v>340</v>
      </c>
      <c r="C39" s="16">
        <v>1094.0165289256199</v>
      </c>
      <c r="D39" s="4">
        <f>ROUND(C39/365, 2)</f>
        <v>3</v>
      </c>
    </row>
    <row r="40" spans="1:4" x14ac:dyDescent="0.3">
      <c r="A40" t="s">
        <v>71</v>
      </c>
      <c r="B40" t="s">
        <v>339</v>
      </c>
      <c r="C40" s="16">
        <v>278.39285714285722</v>
      </c>
      <c r="D40" s="4">
        <f>ROUND(C40/365, 2)</f>
        <v>0.76</v>
      </c>
    </row>
    <row r="41" spans="1:4" x14ac:dyDescent="0.3">
      <c r="A41" t="s">
        <v>208</v>
      </c>
      <c r="B41" t="s">
        <v>357</v>
      </c>
      <c r="C41" s="16">
        <v>306</v>
      </c>
      <c r="D41" s="4">
        <f>ROUND(C41/365, 2)</f>
        <v>0.84</v>
      </c>
    </row>
    <row r="42" spans="1:4" x14ac:dyDescent="0.3">
      <c r="A42" t="s">
        <v>53</v>
      </c>
      <c r="B42" t="s">
        <v>327</v>
      </c>
      <c r="C42" s="16">
        <v>187.62222222222221</v>
      </c>
      <c r="D42" s="4">
        <f>ROUND(C42/365, 2)</f>
        <v>0.51</v>
      </c>
    </row>
    <row r="43" spans="1:4" x14ac:dyDescent="0.3">
      <c r="A43" t="s">
        <v>74</v>
      </c>
      <c r="B43" t="s">
        <v>324</v>
      </c>
      <c r="C43" s="16">
        <v>233.9259259259259</v>
      </c>
      <c r="D43" s="4">
        <f>ROUND(C43/365, 2)</f>
        <v>0.64</v>
      </c>
    </row>
    <row r="44" spans="1:4" x14ac:dyDescent="0.3">
      <c r="A44" t="s">
        <v>145</v>
      </c>
      <c r="B44" t="s">
        <v>329</v>
      </c>
      <c r="C44" s="16">
        <v>143.77272727272731</v>
      </c>
      <c r="D44" s="4">
        <f>ROUND(C44/365, 2)</f>
        <v>0.39</v>
      </c>
    </row>
    <row r="45" spans="1:4" x14ac:dyDescent="0.3">
      <c r="A45" t="s">
        <v>81</v>
      </c>
      <c r="B45" t="s">
        <v>125</v>
      </c>
      <c r="C45" s="16">
        <v>595.61261261261257</v>
      </c>
      <c r="D45" s="4">
        <f>ROUND(C45/365, 2)</f>
        <v>1.63</v>
      </c>
    </row>
    <row r="46" spans="1:4" x14ac:dyDescent="0.3">
      <c r="A46" t="s">
        <v>130</v>
      </c>
      <c r="B46" t="s">
        <v>125</v>
      </c>
      <c r="C46" s="16">
        <v>641.33333333333337</v>
      </c>
      <c r="D46" s="4">
        <f>ROUND(C46/365, 2)</f>
        <v>1.76</v>
      </c>
    </row>
    <row r="47" spans="1:4" x14ac:dyDescent="0.3">
      <c r="A47" t="s">
        <v>177</v>
      </c>
      <c r="B47" t="s">
        <v>338</v>
      </c>
      <c r="C47" s="16">
        <v>413.7560975609756</v>
      </c>
      <c r="D47" s="4">
        <f>ROUND(C47/365, 2)</f>
        <v>1.1299999999999999</v>
      </c>
    </row>
    <row r="48" spans="1:4" x14ac:dyDescent="0.3">
      <c r="A48" t="s">
        <v>161</v>
      </c>
      <c r="B48" t="s">
        <v>337</v>
      </c>
      <c r="C48" s="16">
        <v>743.44444444444446</v>
      </c>
      <c r="D48" s="4">
        <f>ROUND(C48/365, 2)</f>
        <v>2.04</v>
      </c>
    </row>
    <row r="49" spans="1:4" x14ac:dyDescent="0.3">
      <c r="A49" t="s">
        <v>148</v>
      </c>
      <c r="B49" t="s">
        <v>349</v>
      </c>
      <c r="C49" s="16">
        <v>48.333333333333343</v>
      </c>
      <c r="D49" s="4">
        <f>ROUND(C49/365, 2)</f>
        <v>0.13</v>
      </c>
    </row>
    <row r="50" spans="1:4" x14ac:dyDescent="0.3">
      <c r="A50" t="s">
        <v>117</v>
      </c>
      <c r="B50" t="s">
        <v>323</v>
      </c>
      <c r="C50" s="16">
        <v>396.05882352941182</v>
      </c>
      <c r="D50" s="4">
        <f>ROUND(C50/365, 2)</f>
        <v>1.0900000000000001</v>
      </c>
    </row>
    <row r="51" spans="1:4" x14ac:dyDescent="0.3">
      <c r="A51" t="s">
        <v>89</v>
      </c>
      <c r="B51" t="s">
        <v>326</v>
      </c>
      <c r="C51" s="16">
        <v>621.61666666666667</v>
      </c>
      <c r="D51" s="4">
        <f>ROUND(C51/365, 2)</f>
        <v>1.7</v>
      </c>
    </row>
    <row r="52" spans="1:4" x14ac:dyDescent="0.3">
      <c r="A52" t="s">
        <v>214</v>
      </c>
      <c r="B52" t="s">
        <v>326</v>
      </c>
      <c r="C52" s="16">
        <v>546.625</v>
      </c>
      <c r="D52" s="4">
        <f>ROUND(C52/365, 2)</f>
        <v>1.5</v>
      </c>
    </row>
    <row r="53" spans="1:4" x14ac:dyDescent="0.3">
      <c r="A53" t="s">
        <v>132</v>
      </c>
      <c r="B53" t="s">
        <v>333</v>
      </c>
      <c r="C53" s="16">
        <v>132.1142857142857</v>
      </c>
      <c r="D53" s="4">
        <f>ROUND(C53/365, 2)</f>
        <v>0.36</v>
      </c>
    </row>
    <row r="54" spans="1:4" x14ac:dyDescent="0.3">
      <c r="A54" t="s">
        <v>51</v>
      </c>
      <c r="B54" t="s">
        <v>323</v>
      </c>
      <c r="C54" s="16">
        <v>366.43850267379679</v>
      </c>
      <c r="D54" s="4">
        <f>ROUND(C54/365, 2)</f>
        <v>1</v>
      </c>
    </row>
    <row r="55" spans="1:4" x14ac:dyDescent="0.3">
      <c r="A55" t="s">
        <v>23</v>
      </c>
      <c r="B55" t="s">
        <v>332</v>
      </c>
      <c r="C55" s="16">
        <v>698.33333333333337</v>
      </c>
      <c r="D55" s="4">
        <f>ROUND(C55/365, 2)</f>
        <v>1.91</v>
      </c>
    </row>
    <row r="56" spans="1:4" x14ac:dyDescent="0.3">
      <c r="A56" t="s">
        <v>80</v>
      </c>
      <c r="B56" t="s">
        <v>339</v>
      </c>
      <c r="C56" s="16">
        <v>397.72222222222217</v>
      </c>
      <c r="D56" s="4">
        <f>ROUND(C56/365, 2)</f>
        <v>1.0900000000000001</v>
      </c>
    </row>
    <row r="57" spans="1:4" x14ac:dyDescent="0.3">
      <c r="A57" t="s">
        <v>50</v>
      </c>
      <c r="B57" t="s">
        <v>331</v>
      </c>
      <c r="C57" s="16">
        <v>285.33613445378148</v>
      </c>
      <c r="D57" s="4">
        <f>ROUND(C57/365, 2)</f>
        <v>0.78</v>
      </c>
    </row>
    <row r="58" spans="1:4" x14ac:dyDescent="0.3">
      <c r="A58" t="s">
        <v>147</v>
      </c>
      <c r="B58" t="s">
        <v>125</v>
      </c>
      <c r="C58" s="16">
        <v>1089.7441860465119</v>
      </c>
      <c r="D58" s="4">
        <f>ROUND(C58/365, 2)</f>
        <v>2.99</v>
      </c>
    </row>
    <row r="59" spans="1:4" x14ac:dyDescent="0.3">
      <c r="A59" t="s">
        <v>297</v>
      </c>
      <c r="B59" t="s">
        <v>125</v>
      </c>
      <c r="C59" s="16">
        <v>1358</v>
      </c>
      <c r="D59" s="4">
        <f>ROUND(C59/365, 2)</f>
        <v>3.72</v>
      </c>
    </row>
    <row r="60" spans="1:4" x14ac:dyDescent="0.3">
      <c r="A60" t="s">
        <v>43</v>
      </c>
      <c r="B60" t="s">
        <v>323</v>
      </c>
      <c r="C60" s="16">
        <v>468.82071713147411</v>
      </c>
      <c r="D60" s="4">
        <f>ROUND(C60/365, 2)</f>
        <v>1.28</v>
      </c>
    </row>
    <row r="61" spans="1:4" x14ac:dyDescent="0.3">
      <c r="A61" t="s">
        <v>37</v>
      </c>
      <c r="B61" t="s">
        <v>325</v>
      </c>
      <c r="C61" s="16">
        <v>918.04106776180697</v>
      </c>
      <c r="D61" s="4">
        <f>ROUND(C61/365, 2)</f>
        <v>2.52</v>
      </c>
    </row>
    <row r="62" spans="1:4" x14ac:dyDescent="0.3">
      <c r="A62" t="s">
        <v>77</v>
      </c>
      <c r="B62" t="s">
        <v>125</v>
      </c>
      <c r="C62" s="16">
        <v>721.30538922155688</v>
      </c>
      <c r="D62" s="4">
        <f>ROUND(C62/365, 2)</f>
        <v>1.98</v>
      </c>
    </row>
    <row r="63" spans="1:4" x14ac:dyDescent="0.3">
      <c r="A63" t="s">
        <v>150</v>
      </c>
      <c r="B63" t="s">
        <v>125</v>
      </c>
      <c r="C63" s="16">
        <v>536.07142857142856</v>
      </c>
      <c r="D63" s="4">
        <f>ROUND(C63/365, 2)</f>
        <v>1.47</v>
      </c>
    </row>
    <row r="64" spans="1:4" x14ac:dyDescent="0.3">
      <c r="A64" t="s">
        <v>68</v>
      </c>
      <c r="B64" t="s">
        <v>326</v>
      </c>
      <c r="C64" s="16">
        <v>579.07692307692309</v>
      </c>
      <c r="D64" s="4">
        <f>ROUND(C64/365, 2)</f>
        <v>1.59</v>
      </c>
    </row>
    <row r="65" spans="1:4" x14ac:dyDescent="0.3">
      <c r="A65" t="s">
        <v>30</v>
      </c>
      <c r="B65" t="s">
        <v>324</v>
      </c>
      <c r="C65" s="16">
        <v>43.307692307692307</v>
      </c>
      <c r="D65" s="4">
        <f>ROUND(C65/365, 2)</f>
        <v>0.12</v>
      </c>
    </row>
    <row r="66" spans="1:4" x14ac:dyDescent="0.3">
      <c r="A66" t="s">
        <v>153</v>
      </c>
      <c r="B66" t="s">
        <v>324</v>
      </c>
      <c r="C66" s="16">
        <v>11</v>
      </c>
      <c r="D66" s="4">
        <f>ROUND(C66/365, 2)</f>
        <v>0.03</v>
      </c>
    </row>
    <row r="67" spans="1:4" x14ac:dyDescent="0.3">
      <c r="A67" t="s">
        <v>149</v>
      </c>
      <c r="B67" t="s">
        <v>125</v>
      </c>
      <c r="C67" s="16">
        <v>852</v>
      </c>
      <c r="D67" s="4">
        <f>ROUND(C67/365, 2)</f>
        <v>2.33</v>
      </c>
    </row>
    <row r="68" spans="1:4" x14ac:dyDescent="0.3">
      <c r="A68" t="s">
        <v>273</v>
      </c>
      <c r="B68" t="s">
        <v>324</v>
      </c>
      <c r="C68" s="16">
        <v>12</v>
      </c>
      <c r="D68" s="4">
        <f>ROUND(C68/365, 2)</f>
        <v>0.03</v>
      </c>
    </row>
    <row r="69" spans="1:4" x14ac:dyDescent="0.3">
      <c r="A69" t="s">
        <v>274</v>
      </c>
      <c r="B69" t="s">
        <v>358</v>
      </c>
      <c r="C69" s="16">
        <v>1088</v>
      </c>
      <c r="D69" s="4">
        <f>ROUND(C69/365, 2)</f>
        <v>2.98</v>
      </c>
    </row>
    <row r="70" spans="1:4" x14ac:dyDescent="0.3">
      <c r="A70" t="s">
        <v>307</v>
      </c>
      <c r="B70" t="s">
        <v>352</v>
      </c>
      <c r="C70" s="16">
        <v>579</v>
      </c>
      <c r="D70" s="4">
        <f>ROUND(C70/365, 2)</f>
        <v>1.59</v>
      </c>
    </row>
    <row r="71" spans="1:4" x14ac:dyDescent="0.3">
      <c r="A71" t="s">
        <v>216</v>
      </c>
      <c r="B71" t="s">
        <v>338</v>
      </c>
      <c r="C71" s="16">
        <v>955.44444444444446</v>
      </c>
      <c r="D71" s="4">
        <f>ROUND(C71/365, 2)</f>
        <v>2.62</v>
      </c>
    </row>
    <row r="72" spans="1:4" x14ac:dyDescent="0.3">
      <c r="A72" t="s">
        <v>34</v>
      </c>
      <c r="B72" t="s">
        <v>325</v>
      </c>
      <c r="C72" s="16">
        <v>847.51361867704281</v>
      </c>
      <c r="D72" s="4">
        <f>ROUND(C72/365, 2)</f>
        <v>2.3199999999999998</v>
      </c>
    </row>
    <row r="73" spans="1:4" x14ac:dyDescent="0.3">
      <c r="A73" t="s">
        <v>174</v>
      </c>
      <c r="B73" t="s">
        <v>347</v>
      </c>
      <c r="C73" s="16">
        <v>506.66666666666669</v>
      </c>
      <c r="D73" s="4">
        <f>ROUND(C73/365, 2)</f>
        <v>1.39</v>
      </c>
    </row>
    <row r="74" spans="1:4" x14ac:dyDescent="0.3">
      <c r="A74" t="s">
        <v>174</v>
      </c>
      <c r="B74" t="s">
        <v>339</v>
      </c>
      <c r="C74" s="16">
        <v>901.36</v>
      </c>
      <c r="D74" s="4">
        <f>ROUND(C74/365, 2)</f>
        <v>2.4700000000000002</v>
      </c>
    </row>
    <row r="75" spans="1:4" x14ac:dyDescent="0.3">
      <c r="A75" t="s">
        <v>133</v>
      </c>
      <c r="B75" t="s">
        <v>125</v>
      </c>
      <c r="C75" s="16">
        <v>747.60256410256409</v>
      </c>
      <c r="D75" s="4">
        <f>ROUND(C75/365, 2)</f>
        <v>2.0499999999999998</v>
      </c>
    </row>
    <row r="76" spans="1:4" x14ac:dyDescent="0.3">
      <c r="A76" t="s">
        <v>95</v>
      </c>
      <c r="B76" t="s">
        <v>326</v>
      </c>
      <c r="C76" s="16">
        <v>450</v>
      </c>
      <c r="D76" s="4">
        <f>ROUND(C76/365, 2)</f>
        <v>1.23</v>
      </c>
    </row>
    <row r="77" spans="1:4" x14ac:dyDescent="0.3">
      <c r="A77" t="s">
        <v>95</v>
      </c>
      <c r="B77" t="s">
        <v>337</v>
      </c>
      <c r="C77" s="16">
        <v>648.40277777777783</v>
      </c>
      <c r="D77" s="4">
        <f>ROUND(C77/365, 2)</f>
        <v>1.78</v>
      </c>
    </row>
    <row r="78" spans="1:4" x14ac:dyDescent="0.3">
      <c r="A78" t="s">
        <v>236</v>
      </c>
      <c r="B78" t="s">
        <v>352</v>
      </c>
      <c r="C78" s="16">
        <v>833</v>
      </c>
      <c r="D78" s="4">
        <f>ROUND(C78/365, 2)</f>
        <v>2.2799999999999998</v>
      </c>
    </row>
    <row r="79" spans="1:4" x14ac:dyDescent="0.3">
      <c r="A79" t="s">
        <v>179</v>
      </c>
      <c r="B79" t="s">
        <v>341</v>
      </c>
      <c r="C79" s="16">
        <v>237.66666666666671</v>
      </c>
      <c r="D79" s="4">
        <f>ROUND(C79/365, 2)</f>
        <v>0.65</v>
      </c>
    </row>
    <row r="80" spans="1:4" x14ac:dyDescent="0.3">
      <c r="A80" t="s">
        <v>56</v>
      </c>
      <c r="B80" t="s">
        <v>338</v>
      </c>
      <c r="C80" s="16">
        <v>188.2581888246628</v>
      </c>
      <c r="D80" s="4">
        <f>ROUND(C80/365, 2)</f>
        <v>0.52</v>
      </c>
    </row>
    <row r="81" spans="1:4" x14ac:dyDescent="0.3">
      <c r="A81" t="s">
        <v>45</v>
      </c>
      <c r="B81" t="s">
        <v>125</v>
      </c>
      <c r="C81" s="16">
        <v>899.5826086956522</v>
      </c>
      <c r="D81" s="4">
        <f>ROUND(C81/365, 2)</f>
        <v>2.46</v>
      </c>
    </row>
    <row r="82" spans="1:4" x14ac:dyDescent="0.3">
      <c r="A82" t="s">
        <v>259</v>
      </c>
      <c r="B82" t="s">
        <v>365</v>
      </c>
      <c r="C82" s="16">
        <v>397</v>
      </c>
      <c r="D82" s="4">
        <f>ROUND(C82/365, 2)</f>
        <v>1.0900000000000001</v>
      </c>
    </row>
    <row r="83" spans="1:4" x14ac:dyDescent="0.3">
      <c r="A83" t="s">
        <v>202</v>
      </c>
      <c r="B83" t="s">
        <v>325</v>
      </c>
      <c r="C83" s="16">
        <v>799.16</v>
      </c>
      <c r="D83" s="4">
        <f>ROUND(C83/365, 2)</f>
        <v>2.19</v>
      </c>
    </row>
    <row r="84" spans="1:4" x14ac:dyDescent="0.3">
      <c r="A84" t="s">
        <v>206</v>
      </c>
      <c r="B84" t="s">
        <v>325</v>
      </c>
      <c r="C84" s="16">
        <v>541.36363636363637</v>
      </c>
      <c r="D84" s="4">
        <f>ROUND(C84/365, 2)</f>
        <v>1.48</v>
      </c>
    </row>
    <row r="85" spans="1:4" x14ac:dyDescent="0.3">
      <c r="A85" t="s">
        <v>52</v>
      </c>
      <c r="B85" t="s">
        <v>325</v>
      </c>
      <c r="C85" s="16">
        <v>661.94174757281553</v>
      </c>
      <c r="D85" s="4">
        <f>ROUND(C85/365, 2)</f>
        <v>1.81</v>
      </c>
    </row>
    <row r="86" spans="1:4" x14ac:dyDescent="0.3">
      <c r="A86" t="s">
        <v>277</v>
      </c>
      <c r="B86" t="s">
        <v>338</v>
      </c>
      <c r="C86" s="16">
        <v>819.83333333333337</v>
      </c>
      <c r="D86" s="4">
        <f>ROUND(C86/365, 2)</f>
        <v>2.25</v>
      </c>
    </row>
    <row r="87" spans="1:4" x14ac:dyDescent="0.3">
      <c r="A87" t="s">
        <v>66</v>
      </c>
      <c r="B87" t="s">
        <v>343</v>
      </c>
      <c r="C87" s="16">
        <v>303.06666666666672</v>
      </c>
      <c r="D87" s="4">
        <f>ROUND(C87/365, 2)</f>
        <v>0.83</v>
      </c>
    </row>
    <row r="88" spans="1:4" x14ac:dyDescent="0.3">
      <c r="A88" t="s">
        <v>187</v>
      </c>
      <c r="B88" t="s">
        <v>327</v>
      </c>
      <c r="C88" s="16">
        <v>157.4</v>
      </c>
      <c r="D88" s="4">
        <f>ROUND(C88/365, 2)</f>
        <v>0.43</v>
      </c>
    </row>
    <row r="89" spans="1:4" x14ac:dyDescent="0.3">
      <c r="A89" t="s">
        <v>299</v>
      </c>
      <c r="B89" t="s">
        <v>368</v>
      </c>
      <c r="C89" s="16">
        <v>114</v>
      </c>
      <c r="D89" s="4">
        <f>ROUND(C89/365, 2)</f>
        <v>0.31</v>
      </c>
    </row>
    <row r="90" spans="1:4" x14ac:dyDescent="0.3">
      <c r="A90" t="s">
        <v>126</v>
      </c>
      <c r="B90" t="s">
        <v>347</v>
      </c>
      <c r="C90" s="16">
        <v>302.23529411764707</v>
      </c>
      <c r="D90" s="4">
        <f>ROUND(C90/365, 2)</f>
        <v>0.83</v>
      </c>
    </row>
    <row r="91" spans="1:4" x14ac:dyDescent="0.3">
      <c r="A91" t="s">
        <v>126</v>
      </c>
      <c r="B91" t="s">
        <v>339</v>
      </c>
      <c r="C91" s="16">
        <v>995</v>
      </c>
      <c r="D91" s="4">
        <f>ROUND(C91/365, 2)</f>
        <v>2.73</v>
      </c>
    </row>
    <row r="92" spans="1:4" x14ac:dyDescent="0.3">
      <c r="A92" t="s">
        <v>105</v>
      </c>
      <c r="B92" t="s">
        <v>333</v>
      </c>
      <c r="C92" s="16">
        <v>203.11111111111109</v>
      </c>
      <c r="D92" s="4">
        <f>ROUND(C92/365, 2)</f>
        <v>0.56000000000000005</v>
      </c>
    </row>
    <row r="93" spans="1:4" x14ac:dyDescent="0.3">
      <c r="A93" t="s">
        <v>165</v>
      </c>
      <c r="B93" t="s">
        <v>326</v>
      </c>
      <c r="C93" s="16">
        <v>136.42857142857139</v>
      </c>
      <c r="D93" s="4">
        <f>ROUND(C93/365, 2)</f>
        <v>0.37</v>
      </c>
    </row>
    <row r="94" spans="1:4" x14ac:dyDescent="0.3">
      <c r="A94" t="s">
        <v>165</v>
      </c>
      <c r="B94" t="s">
        <v>340</v>
      </c>
      <c r="C94" s="16">
        <v>889.69230769230774</v>
      </c>
      <c r="D94" s="4">
        <f>ROUND(C94/365, 2)</f>
        <v>2.44</v>
      </c>
    </row>
    <row r="95" spans="1:4" x14ac:dyDescent="0.3">
      <c r="A95" t="s">
        <v>165</v>
      </c>
      <c r="B95" t="s">
        <v>339</v>
      </c>
      <c r="C95" s="16">
        <v>455.16666666666669</v>
      </c>
      <c r="D95" s="4">
        <f>ROUND(C95/365, 2)</f>
        <v>1.25</v>
      </c>
    </row>
    <row r="96" spans="1:4" x14ac:dyDescent="0.3">
      <c r="A96" t="s">
        <v>178</v>
      </c>
      <c r="B96" t="s">
        <v>340</v>
      </c>
      <c r="C96" s="16">
        <v>676.52941176470586</v>
      </c>
      <c r="D96" s="4">
        <f>ROUND(C96/365, 2)</f>
        <v>1.85</v>
      </c>
    </row>
    <row r="97" spans="1:4" x14ac:dyDescent="0.3">
      <c r="A97" t="s">
        <v>313</v>
      </c>
      <c r="B97" t="s">
        <v>338</v>
      </c>
      <c r="C97" s="16">
        <v>702</v>
      </c>
      <c r="D97" s="4">
        <f>ROUND(C97/365, 2)</f>
        <v>1.92</v>
      </c>
    </row>
    <row r="98" spans="1:4" x14ac:dyDescent="0.3">
      <c r="A98" t="s">
        <v>108</v>
      </c>
      <c r="B98" t="s">
        <v>345</v>
      </c>
      <c r="C98" s="16">
        <v>378.22222222222217</v>
      </c>
      <c r="D98" s="4">
        <f>ROUND(C98/365, 2)</f>
        <v>1.04</v>
      </c>
    </row>
    <row r="99" spans="1:4" x14ac:dyDescent="0.3">
      <c r="A99" t="s">
        <v>116</v>
      </c>
      <c r="B99" t="s">
        <v>348</v>
      </c>
      <c r="C99" s="16">
        <v>477.38095238095241</v>
      </c>
      <c r="D99" s="4">
        <f>ROUND(C99/365, 2)</f>
        <v>1.31</v>
      </c>
    </row>
    <row r="100" spans="1:4" x14ac:dyDescent="0.3">
      <c r="A100" t="s">
        <v>213</v>
      </c>
      <c r="B100" t="s">
        <v>125</v>
      </c>
      <c r="C100" s="16">
        <v>773.76923076923072</v>
      </c>
      <c r="D100" s="4">
        <f>ROUND(C100/365, 2)</f>
        <v>2.12</v>
      </c>
    </row>
    <row r="101" spans="1:4" x14ac:dyDescent="0.3">
      <c r="A101" t="s">
        <v>69</v>
      </c>
      <c r="B101" t="s">
        <v>327</v>
      </c>
      <c r="C101" s="16">
        <v>207</v>
      </c>
      <c r="D101" s="4">
        <f>ROUND(C101/365, 2)</f>
        <v>0.56999999999999995</v>
      </c>
    </row>
    <row r="102" spans="1:4" x14ac:dyDescent="0.3">
      <c r="A102" t="s">
        <v>237</v>
      </c>
      <c r="B102" t="s">
        <v>341</v>
      </c>
      <c r="C102" s="16">
        <v>1355</v>
      </c>
      <c r="D102" s="4">
        <f>ROUND(C102/365, 2)</f>
        <v>3.71</v>
      </c>
    </row>
    <row r="103" spans="1:4" x14ac:dyDescent="0.3">
      <c r="A103" t="s">
        <v>26</v>
      </c>
      <c r="B103" t="s">
        <v>326</v>
      </c>
      <c r="C103" s="16">
        <v>489.7837837837838</v>
      </c>
      <c r="D103" s="4">
        <f>ROUND(C103/365, 2)</f>
        <v>1.34</v>
      </c>
    </row>
    <row r="104" spans="1:4" x14ac:dyDescent="0.3">
      <c r="A104" t="s">
        <v>10</v>
      </c>
      <c r="B104" t="s">
        <v>325</v>
      </c>
      <c r="C104" s="16">
        <v>512.7560975609756</v>
      </c>
      <c r="D104" s="4">
        <f>ROUND(C104/365, 2)</f>
        <v>1.4</v>
      </c>
    </row>
    <row r="105" spans="1:4" x14ac:dyDescent="0.3">
      <c r="A105" t="s">
        <v>176</v>
      </c>
      <c r="B105" t="s">
        <v>125</v>
      </c>
      <c r="C105" s="16">
        <v>703.47222222222217</v>
      </c>
      <c r="D105" s="4">
        <f>ROUND(C105/365, 2)</f>
        <v>1.93</v>
      </c>
    </row>
    <row r="106" spans="1:4" x14ac:dyDescent="0.3">
      <c r="A106" t="s">
        <v>289</v>
      </c>
      <c r="B106" t="s">
        <v>338</v>
      </c>
      <c r="C106" s="16">
        <v>76.5</v>
      </c>
      <c r="D106" s="4">
        <f>ROUND(C106/365, 2)</f>
        <v>0.21</v>
      </c>
    </row>
    <row r="107" spans="1:4" x14ac:dyDescent="0.3">
      <c r="A107" t="s">
        <v>55</v>
      </c>
      <c r="B107" t="s">
        <v>125</v>
      </c>
      <c r="C107" s="16">
        <v>696.35650224215249</v>
      </c>
      <c r="D107" s="4">
        <f>ROUND(C107/365, 2)</f>
        <v>1.91</v>
      </c>
    </row>
    <row r="108" spans="1:4" x14ac:dyDescent="0.3">
      <c r="A108" t="s">
        <v>288</v>
      </c>
      <c r="B108" t="s">
        <v>338</v>
      </c>
      <c r="C108" s="16">
        <v>1544</v>
      </c>
      <c r="D108" s="4">
        <f>ROUND(C108/365, 2)</f>
        <v>4.2300000000000004</v>
      </c>
    </row>
    <row r="109" spans="1:4" x14ac:dyDescent="0.3">
      <c r="A109" t="s">
        <v>93</v>
      </c>
      <c r="B109" t="s">
        <v>347</v>
      </c>
      <c r="C109" s="16">
        <v>215.2</v>
      </c>
      <c r="D109" s="4">
        <f>ROUND(C109/365, 2)</f>
        <v>0.59</v>
      </c>
    </row>
    <row r="110" spans="1:4" x14ac:dyDescent="0.3">
      <c r="A110" t="s">
        <v>93</v>
      </c>
      <c r="B110" t="s">
        <v>346</v>
      </c>
      <c r="C110" s="16">
        <v>824.13333333333333</v>
      </c>
      <c r="D110" s="4">
        <f>ROUND(C110/365, 2)</f>
        <v>2.2599999999999998</v>
      </c>
    </row>
    <row r="111" spans="1:4" x14ac:dyDescent="0.3">
      <c r="A111" t="s">
        <v>167</v>
      </c>
      <c r="B111" t="s">
        <v>324</v>
      </c>
      <c r="C111" s="16">
        <v>247.5</v>
      </c>
      <c r="D111" s="4">
        <f>ROUND(C111/365, 2)</f>
        <v>0.68</v>
      </c>
    </row>
    <row r="112" spans="1:4" x14ac:dyDescent="0.3">
      <c r="A112" t="s">
        <v>27</v>
      </c>
      <c r="B112" t="s">
        <v>327</v>
      </c>
      <c r="C112" s="16">
        <v>473.53061224489801</v>
      </c>
      <c r="D112" s="4">
        <f>ROUND(C112/365, 2)</f>
        <v>1.3</v>
      </c>
    </row>
    <row r="113" spans="1:4" x14ac:dyDescent="0.3">
      <c r="A113" t="s">
        <v>120</v>
      </c>
      <c r="B113" t="s">
        <v>324</v>
      </c>
      <c r="C113" s="16">
        <v>193.4375</v>
      </c>
      <c r="D113" s="4">
        <f>ROUND(C113/365, 2)</f>
        <v>0.53</v>
      </c>
    </row>
    <row r="114" spans="1:4" x14ac:dyDescent="0.3">
      <c r="A114" t="s">
        <v>61</v>
      </c>
      <c r="B114" t="s">
        <v>323</v>
      </c>
      <c r="C114" s="16">
        <v>350.3235294117647</v>
      </c>
      <c r="D114" s="4">
        <f>ROUND(C114/365, 2)</f>
        <v>0.96</v>
      </c>
    </row>
    <row r="115" spans="1:4" x14ac:dyDescent="0.3">
      <c r="A115" t="s">
        <v>123</v>
      </c>
      <c r="B115" t="s">
        <v>337</v>
      </c>
      <c r="C115" s="16">
        <v>608.82258064516134</v>
      </c>
      <c r="D115" s="4">
        <f>ROUND(C115/365, 2)</f>
        <v>1.67</v>
      </c>
    </row>
    <row r="116" spans="1:4" x14ac:dyDescent="0.3">
      <c r="A116" t="s">
        <v>9</v>
      </c>
      <c r="B116" t="s">
        <v>337</v>
      </c>
      <c r="C116" s="16">
        <v>459.88888888888891</v>
      </c>
      <c r="D116" s="4">
        <f>ROUND(C116/365, 2)</f>
        <v>1.26</v>
      </c>
    </row>
    <row r="117" spans="1:4" x14ac:dyDescent="0.3">
      <c r="A117" t="s">
        <v>9</v>
      </c>
      <c r="B117" t="s">
        <v>323</v>
      </c>
      <c r="C117" s="16">
        <v>495.25306122448978</v>
      </c>
      <c r="D117" s="4">
        <f>ROUND(C117/365, 2)</f>
        <v>1.36</v>
      </c>
    </row>
    <row r="118" spans="1:4" x14ac:dyDescent="0.3">
      <c r="A118" t="s">
        <v>142</v>
      </c>
      <c r="B118" t="s">
        <v>337</v>
      </c>
      <c r="C118" s="16">
        <v>519.26086956521738</v>
      </c>
      <c r="D118" s="4">
        <f>ROUND(C118/365, 2)</f>
        <v>1.42</v>
      </c>
    </row>
    <row r="119" spans="1:4" x14ac:dyDescent="0.3">
      <c r="A119" t="s">
        <v>142</v>
      </c>
      <c r="B119" t="s">
        <v>323</v>
      </c>
      <c r="C119" s="16">
        <v>583</v>
      </c>
      <c r="D119" s="4">
        <f>ROUND(C119/365, 2)</f>
        <v>1.6</v>
      </c>
    </row>
    <row r="120" spans="1:4" x14ac:dyDescent="0.3">
      <c r="A120" t="s">
        <v>40</v>
      </c>
      <c r="B120" t="s">
        <v>323</v>
      </c>
      <c r="C120" s="16">
        <v>585.62025316455697</v>
      </c>
      <c r="D120" s="4">
        <f>ROUND(C120/365, 2)</f>
        <v>1.6</v>
      </c>
    </row>
    <row r="121" spans="1:4" x14ac:dyDescent="0.3">
      <c r="A121" t="s">
        <v>249</v>
      </c>
      <c r="B121" t="s">
        <v>329</v>
      </c>
      <c r="C121" s="16">
        <v>619</v>
      </c>
      <c r="D121" s="4">
        <f>ROUND(C121/365, 2)</f>
        <v>1.7</v>
      </c>
    </row>
    <row r="122" spans="1:4" x14ac:dyDescent="0.3">
      <c r="A122" t="s">
        <v>287</v>
      </c>
      <c r="B122" t="s">
        <v>338</v>
      </c>
      <c r="C122" s="16">
        <v>145</v>
      </c>
      <c r="D122" s="4">
        <f>ROUND(C122/365, 2)</f>
        <v>0.4</v>
      </c>
    </row>
    <row r="123" spans="1:4" x14ac:dyDescent="0.3">
      <c r="A123" t="s">
        <v>49</v>
      </c>
      <c r="B123" t="s">
        <v>328</v>
      </c>
      <c r="C123" s="16">
        <v>313.24590163934431</v>
      </c>
      <c r="D123" s="4">
        <f>ROUND(C123/365, 2)</f>
        <v>0.86</v>
      </c>
    </row>
    <row r="124" spans="1:4" x14ac:dyDescent="0.3">
      <c r="A124" t="s">
        <v>121</v>
      </c>
      <c r="B124" t="s">
        <v>326</v>
      </c>
      <c r="C124" s="16">
        <v>529.25</v>
      </c>
      <c r="D124" s="4">
        <f>ROUND(C124/365, 2)</f>
        <v>1.45</v>
      </c>
    </row>
    <row r="125" spans="1:4" x14ac:dyDescent="0.3">
      <c r="A125" t="s">
        <v>82</v>
      </c>
      <c r="B125" t="s">
        <v>327</v>
      </c>
      <c r="C125" s="16">
        <v>425.875</v>
      </c>
      <c r="D125" s="4">
        <f>ROUND(C125/365, 2)</f>
        <v>1.17</v>
      </c>
    </row>
    <row r="126" spans="1:4" x14ac:dyDescent="0.3">
      <c r="A126" t="s">
        <v>60</v>
      </c>
      <c r="B126" t="s">
        <v>329</v>
      </c>
      <c r="C126" s="16">
        <v>452.66666666666669</v>
      </c>
      <c r="D126" s="4">
        <f>ROUND(C126/365, 2)</f>
        <v>1.24</v>
      </c>
    </row>
    <row r="127" spans="1:4" x14ac:dyDescent="0.3">
      <c r="A127" t="s">
        <v>238</v>
      </c>
      <c r="B127" t="s">
        <v>324</v>
      </c>
      <c r="C127" s="16">
        <v>21</v>
      </c>
      <c r="D127" s="4">
        <f>ROUND(C127/365, 2)</f>
        <v>0.06</v>
      </c>
    </row>
    <row r="128" spans="1:4" x14ac:dyDescent="0.3">
      <c r="A128" t="s">
        <v>231</v>
      </c>
      <c r="B128" t="s">
        <v>338</v>
      </c>
      <c r="C128" s="16">
        <v>454</v>
      </c>
      <c r="D128" s="4">
        <f>ROUND(C128/365, 2)</f>
        <v>1.24</v>
      </c>
    </row>
    <row r="129" spans="1:4" x14ac:dyDescent="0.3">
      <c r="A129" t="s">
        <v>42</v>
      </c>
      <c r="B129" t="s">
        <v>324</v>
      </c>
      <c r="C129" s="16">
        <v>450.71428571428572</v>
      </c>
      <c r="D129" s="4">
        <f>ROUND(C129/365, 2)</f>
        <v>1.23</v>
      </c>
    </row>
    <row r="130" spans="1:4" x14ac:dyDescent="0.3">
      <c r="A130" t="s">
        <v>8</v>
      </c>
      <c r="B130" t="s">
        <v>324</v>
      </c>
      <c r="C130" s="16">
        <v>254</v>
      </c>
      <c r="D130" s="4">
        <f>ROUND(C130/365, 2)</f>
        <v>0.7</v>
      </c>
    </row>
    <row r="131" spans="1:4" x14ac:dyDescent="0.3">
      <c r="A131" t="s">
        <v>263</v>
      </c>
      <c r="B131" t="s">
        <v>329</v>
      </c>
      <c r="C131" s="16">
        <v>231.5</v>
      </c>
      <c r="D131" s="4">
        <f>ROUND(C131/365, 2)</f>
        <v>0.63</v>
      </c>
    </row>
    <row r="132" spans="1:4" x14ac:dyDescent="0.3">
      <c r="A132" t="s">
        <v>189</v>
      </c>
      <c r="B132" t="s">
        <v>338</v>
      </c>
      <c r="C132" s="16">
        <v>567.88888888888891</v>
      </c>
      <c r="D132" s="4">
        <f>ROUND(C132/365, 2)</f>
        <v>1.56</v>
      </c>
    </row>
    <row r="133" spans="1:4" x14ac:dyDescent="0.3">
      <c r="A133" t="s">
        <v>122</v>
      </c>
      <c r="B133" t="s">
        <v>333</v>
      </c>
      <c r="C133" s="16">
        <v>177.2340425531915</v>
      </c>
      <c r="D133" s="4">
        <f>ROUND(C133/365, 2)</f>
        <v>0.49</v>
      </c>
    </row>
    <row r="134" spans="1:4" x14ac:dyDescent="0.3">
      <c r="A134" t="s">
        <v>112</v>
      </c>
      <c r="B134" t="s">
        <v>333</v>
      </c>
      <c r="C134" s="16">
        <v>265.08</v>
      </c>
      <c r="D134" s="4">
        <f>ROUND(C134/365, 2)</f>
        <v>0.73</v>
      </c>
    </row>
    <row r="135" spans="1:4" x14ac:dyDescent="0.3">
      <c r="A135" t="s">
        <v>262</v>
      </c>
      <c r="B135" t="s">
        <v>338</v>
      </c>
      <c r="C135" s="16">
        <v>356.75</v>
      </c>
      <c r="D135" s="4">
        <f>ROUND(C135/365, 2)</f>
        <v>0.98</v>
      </c>
    </row>
    <row r="136" spans="1:4" x14ac:dyDescent="0.3">
      <c r="A136" t="s">
        <v>172</v>
      </c>
      <c r="B136" t="s">
        <v>326</v>
      </c>
      <c r="C136" s="16">
        <v>66</v>
      </c>
      <c r="D136" s="4">
        <f>ROUND(C136/365, 2)</f>
        <v>0.18</v>
      </c>
    </row>
    <row r="137" spans="1:4" x14ac:dyDescent="0.3">
      <c r="A137" t="s">
        <v>131</v>
      </c>
      <c r="B137" t="s">
        <v>325</v>
      </c>
      <c r="C137" s="16">
        <v>992.90909090909088</v>
      </c>
      <c r="D137" s="4">
        <f>ROUND(C137/365, 2)</f>
        <v>2.72</v>
      </c>
    </row>
    <row r="138" spans="1:4" x14ac:dyDescent="0.3">
      <c r="A138" t="s">
        <v>155</v>
      </c>
      <c r="B138" t="s">
        <v>351</v>
      </c>
      <c r="C138" s="16">
        <v>537.42857142857144</v>
      </c>
      <c r="D138" s="4">
        <f>ROUND(C138/365, 2)</f>
        <v>1.47</v>
      </c>
    </row>
    <row r="139" spans="1:4" x14ac:dyDescent="0.3">
      <c r="A139" t="s">
        <v>99</v>
      </c>
      <c r="B139" t="s">
        <v>125</v>
      </c>
      <c r="C139" s="16">
        <v>720.81538461538457</v>
      </c>
      <c r="D139" s="4">
        <f>ROUND(C139/365, 2)</f>
        <v>1.97</v>
      </c>
    </row>
    <row r="140" spans="1:4" x14ac:dyDescent="0.3">
      <c r="A140" t="s">
        <v>152</v>
      </c>
      <c r="B140" t="s">
        <v>125</v>
      </c>
      <c r="C140" s="16">
        <v>767.73913043478262</v>
      </c>
      <c r="D140" s="4">
        <f>ROUND(C140/365, 2)</f>
        <v>2.1</v>
      </c>
    </row>
    <row r="141" spans="1:4" x14ac:dyDescent="0.3">
      <c r="A141" t="s">
        <v>15</v>
      </c>
      <c r="B141" t="s">
        <v>323</v>
      </c>
      <c r="C141" s="16">
        <v>314.79497098646033</v>
      </c>
      <c r="D141" s="4">
        <f>ROUND(C141/365, 2)</f>
        <v>0.86</v>
      </c>
    </row>
    <row r="142" spans="1:4" x14ac:dyDescent="0.3">
      <c r="A142" t="s">
        <v>97</v>
      </c>
      <c r="B142" t="s">
        <v>337</v>
      </c>
      <c r="C142" s="16">
        <v>582.9473684210526</v>
      </c>
      <c r="D142" s="4">
        <f>ROUND(C142/365, 2)</f>
        <v>1.6</v>
      </c>
    </row>
    <row r="143" spans="1:4" x14ac:dyDescent="0.3">
      <c r="A143" t="s">
        <v>191</v>
      </c>
      <c r="B143" t="s">
        <v>325</v>
      </c>
      <c r="C143" s="16">
        <v>956</v>
      </c>
      <c r="D143" s="4">
        <f>ROUND(C143/365, 2)</f>
        <v>2.62</v>
      </c>
    </row>
    <row r="144" spans="1:4" x14ac:dyDescent="0.3">
      <c r="A144" t="s">
        <v>276</v>
      </c>
      <c r="B144" t="s">
        <v>326</v>
      </c>
      <c r="C144" s="16">
        <v>821.5</v>
      </c>
      <c r="D144" s="4">
        <f>ROUND(C144/365, 2)</f>
        <v>2.25</v>
      </c>
    </row>
    <row r="145" spans="1:4" x14ac:dyDescent="0.3">
      <c r="A145" t="s">
        <v>88</v>
      </c>
      <c r="B145" t="s">
        <v>88</v>
      </c>
      <c r="C145" s="16">
        <v>60</v>
      </c>
      <c r="D145" s="4">
        <f>ROUND(C145/365, 2)</f>
        <v>0.16</v>
      </c>
    </row>
    <row r="146" spans="1:4" x14ac:dyDescent="0.3">
      <c r="A146" t="s">
        <v>286</v>
      </c>
      <c r="B146" t="s">
        <v>352</v>
      </c>
      <c r="C146" s="16">
        <v>143</v>
      </c>
      <c r="D146" s="4">
        <f>ROUND(C146/365, 2)</f>
        <v>0.39</v>
      </c>
    </row>
    <row r="147" spans="1:4" x14ac:dyDescent="0.3">
      <c r="A147" t="s">
        <v>254</v>
      </c>
      <c r="B147" t="s">
        <v>333</v>
      </c>
      <c r="C147" s="16">
        <v>157</v>
      </c>
      <c r="D147" s="4">
        <f>ROUND(C147/365, 2)</f>
        <v>0.43</v>
      </c>
    </row>
    <row r="148" spans="1:4" x14ac:dyDescent="0.3">
      <c r="A148" t="s">
        <v>139</v>
      </c>
      <c r="B148" t="s">
        <v>337</v>
      </c>
      <c r="C148" s="16">
        <v>487.67164179104469</v>
      </c>
      <c r="D148" s="4">
        <f>ROUND(C148/365, 2)</f>
        <v>1.34</v>
      </c>
    </row>
    <row r="149" spans="1:4" x14ac:dyDescent="0.3">
      <c r="A149" t="s">
        <v>169</v>
      </c>
      <c r="B149" t="s">
        <v>355</v>
      </c>
      <c r="C149" s="16">
        <v>56</v>
      </c>
      <c r="D149" s="4">
        <f>ROUND(C149/365, 2)</f>
        <v>0.15</v>
      </c>
    </row>
    <row r="150" spans="1:4" x14ac:dyDescent="0.3">
      <c r="A150" t="s">
        <v>31</v>
      </c>
      <c r="B150" t="s">
        <v>325</v>
      </c>
      <c r="C150" s="16">
        <v>858.86904761904759</v>
      </c>
      <c r="D150" s="4">
        <f>ROUND(C150/365, 2)</f>
        <v>2.35</v>
      </c>
    </row>
    <row r="151" spans="1:4" x14ac:dyDescent="0.3">
      <c r="A151" t="s">
        <v>48</v>
      </c>
      <c r="B151" t="s">
        <v>334</v>
      </c>
      <c r="C151" s="16">
        <v>547.4</v>
      </c>
      <c r="D151" s="4">
        <f>ROUND(C151/365, 2)</f>
        <v>1.5</v>
      </c>
    </row>
    <row r="152" spans="1:4" x14ac:dyDescent="0.3">
      <c r="A152" t="s">
        <v>48</v>
      </c>
      <c r="B152" t="s">
        <v>374</v>
      </c>
      <c r="C152" s="16">
        <v>742</v>
      </c>
      <c r="D152" s="4">
        <f>ROUND(C152/365, 2)</f>
        <v>2.0299999999999998</v>
      </c>
    </row>
    <row r="153" spans="1:4" x14ac:dyDescent="0.3">
      <c r="A153" t="s">
        <v>16</v>
      </c>
      <c r="B153" t="s">
        <v>334</v>
      </c>
      <c r="C153" s="16">
        <v>132</v>
      </c>
      <c r="D153" s="4">
        <f>ROUND(C153/365, 2)</f>
        <v>0.36</v>
      </c>
    </row>
    <row r="154" spans="1:4" x14ac:dyDescent="0.3">
      <c r="A154" t="s">
        <v>159</v>
      </c>
      <c r="B154" t="s">
        <v>328</v>
      </c>
      <c r="C154" s="16">
        <v>378</v>
      </c>
      <c r="D154" s="4">
        <f>ROUND(C154/365, 2)</f>
        <v>1.04</v>
      </c>
    </row>
    <row r="155" spans="1:4" x14ac:dyDescent="0.3">
      <c r="A155" t="s">
        <v>190</v>
      </c>
      <c r="B155" t="s">
        <v>333</v>
      </c>
      <c r="C155" s="16">
        <v>122.75</v>
      </c>
      <c r="D155" s="4">
        <f>ROUND(C155/365, 2)</f>
        <v>0.34</v>
      </c>
    </row>
    <row r="156" spans="1:4" x14ac:dyDescent="0.3">
      <c r="A156" t="s">
        <v>115</v>
      </c>
      <c r="B156" t="s">
        <v>333</v>
      </c>
      <c r="C156" s="16">
        <v>464.28571428571428</v>
      </c>
      <c r="D156" s="4">
        <f>ROUND(C156/365, 2)</f>
        <v>1.27</v>
      </c>
    </row>
    <row r="157" spans="1:4" x14ac:dyDescent="0.3">
      <c r="A157" t="s">
        <v>163</v>
      </c>
      <c r="B157" t="s">
        <v>353</v>
      </c>
      <c r="C157" s="16">
        <v>499</v>
      </c>
      <c r="D157" s="4">
        <f>ROUND(C157/365, 2)</f>
        <v>1.37</v>
      </c>
    </row>
    <row r="158" spans="1:4" x14ac:dyDescent="0.3">
      <c r="A158" t="s">
        <v>233</v>
      </c>
      <c r="B158" t="s">
        <v>361</v>
      </c>
      <c r="C158" s="16">
        <v>133</v>
      </c>
      <c r="D158" s="4">
        <f>ROUND(C158/365, 2)</f>
        <v>0.36</v>
      </c>
    </row>
    <row r="159" spans="1:4" x14ac:dyDescent="0.3">
      <c r="A159" t="s">
        <v>125</v>
      </c>
      <c r="B159" t="s">
        <v>125</v>
      </c>
      <c r="C159" s="16">
        <v>273.85714285714278</v>
      </c>
      <c r="D159" s="4">
        <f>ROUND(C159/365, 2)</f>
        <v>0.75</v>
      </c>
    </row>
    <row r="160" spans="1:4" x14ac:dyDescent="0.3">
      <c r="A160" t="s">
        <v>157</v>
      </c>
      <c r="B160" t="s">
        <v>331</v>
      </c>
      <c r="C160" s="16">
        <v>14</v>
      </c>
      <c r="D160" s="4">
        <f>ROUND(C160/365, 2)</f>
        <v>0.04</v>
      </c>
    </row>
    <row r="161" spans="1:4" x14ac:dyDescent="0.3">
      <c r="A161" t="s">
        <v>78</v>
      </c>
      <c r="B161" t="s">
        <v>337</v>
      </c>
      <c r="C161" s="16">
        <v>619.20560747663546</v>
      </c>
      <c r="D161" s="4">
        <f>ROUND(C161/365, 2)</f>
        <v>1.7</v>
      </c>
    </row>
    <row r="162" spans="1:4" x14ac:dyDescent="0.3">
      <c r="A162" t="s">
        <v>154</v>
      </c>
      <c r="B162" t="s">
        <v>329</v>
      </c>
      <c r="C162" s="16">
        <v>881.42857142857144</v>
      </c>
      <c r="D162" s="4">
        <f>ROUND(C162/365, 2)</f>
        <v>2.41</v>
      </c>
    </row>
    <row r="163" spans="1:4" x14ac:dyDescent="0.3">
      <c r="A163" t="s">
        <v>146</v>
      </c>
      <c r="B163" t="s">
        <v>323</v>
      </c>
      <c r="C163" s="16">
        <v>583.0454545454545</v>
      </c>
      <c r="D163" s="4">
        <f>ROUND(C163/365, 2)</f>
        <v>1.6</v>
      </c>
    </row>
    <row r="164" spans="1:4" x14ac:dyDescent="0.3">
      <c r="A164" t="s">
        <v>2</v>
      </c>
      <c r="B164" t="s">
        <v>340</v>
      </c>
      <c r="C164" s="16">
        <v>478.89285714285722</v>
      </c>
      <c r="D164" s="4">
        <f>ROUND(C164/365, 2)</f>
        <v>1.31</v>
      </c>
    </row>
    <row r="165" spans="1:4" x14ac:dyDescent="0.3">
      <c r="A165" t="s">
        <v>2</v>
      </c>
      <c r="B165" t="s">
        <v>323</v>
      </c>
      <c r="C165" s="16">
        <v>316.2071178529755</v>
      </c>
      <c r="D165" s="4">
        <f>ROUND(C165/365, 2)</f>
        <v>0.87</v>
      </c>
    </row>
    <row r="166" spans="1:4" x14ac:dyDescent="0.3">
      <c r="A166" t="s">
        <v>235</v>
      </c>
      <c r="B166" t="s">
        <v>329</v>
      </c>
      <c r="C166" s="16">
        <v>525</v>
      </c>
      <c r="D166" s="4">
        <f>ROUND(C166/365, 2)</f>
        <v>1.44</v>
      </c>
    </row>
    <row r="167" spans="1:4" x14ac:dyDescent="0.3">
      <c r="A167" t="s">
        <v>212</v>
      </c>
      <c r="B167" t="s">
        <v>350</v>
      </c>
      <c r="C167" s="16">
        <v>649</v>
      </c>
      <c r="D167" s="4">
        <f>ROUND(C167/365, 2)</f>
        <v>1.78</v>
      </c>
    </row>
    <row r="168" spans="1:4" x14ac:dyDescent="0.3">
      <c r="A168" t="s">
        <v>264</v>
      </c>
      <c r="B168" t="s">
        <v>367</v>
      </c>
      <c r="C168" s="16">
        <v>180</v>
      </c>
      <c r="D168" s="4">
        <f>ROUND(C168/365, 2)</f>
        <v>0.49</v>
      </c>
    </row>
    <row r="169" spans="1:4" x14ac:dyDescent="0.3">
      <c r="A169" t="s">
        <v>272</v>
      </c>
      <c r="B169" t="s">
        <v>352</v>
      </c>
      <c r="C169" s="16">
        <v>43</v>
      </c>
      <c r="D169" s="4">
        <f>ROUND(C169/365, 2)</f>
        <v>0.12</v>
      </c>
    </row>
    <row r="170" spans="1:4" x14ac:dyDescent="0.3">
      <c r="A170" t="s">
        <v>196</v>
      </c>
      <c r="B170" t="s">
        <v>338</v>
      </c>
      <c r="C170" s="16">
        <v>772.5</v>
      </c>
      <c r="D170" s="4">
        <f>ROUND(C170/365, 2)</f>
        <v>2.12</v>
      </c>
    </row>
    <row r="171" spans="1:4" x14ac:dyDescent="0.3">
      <c r="A171" t="s">
        <v>17</v>
      </c>
      <c r="B171" t="s">
        <v>331</v>
      </c>
      <c r="C171" s="16">
        <v>275.90842490842488</v>
      </c>
      <c r="D171" s="4">
        <f>ROUND(C171/365, 2)</f>
        <v>0.76</v>
      </c>
    </row>
    <row r="172" spans="1:4" x14ac:dyDescent="0.3">
      <c r="A172" t="s">
        <v>54</v>
      </c>
      <c r="B172" t="s">
        <v>323</v>
      </c>
      <c r="C172" s="16">
        <v>523.60115606936415</v>
      </c>
      <c r="D172" s="4">
        <f>ROUND(C172/365, 2)</f>
        <v>1.43</v>
      </c>
    </row>
    <row r="173" spans="1:4" x14ac:dyDescent="0.3">
      <c r="A173" t="s">
        <v>118</v>
      </c>
      <c r="B173" t="s">
        <v>342</v>
      </c>
      <c r="C173" s="16">
        <v>847.36065573770497</v>
      </c>
      <c r="D173" s="4">
        <f>ROUND(C173/365, 2)</f>
        <v>2.3199999999999998</v>
      </c>
    </row>
    <row r="174" spans="1:4" x14ac:dyDescent="0.3">
      <c r="A174" t="s">
        <v>124</v>
      </c>
      <c r="B174" t="s">
        <v>327</v>
      </c>
      <c r="C174" s="16">
        <v>1048.833333333333</v>
      </c>
      <c r="D174" s="4">
        <f>ROUND(C174/365, 2)</f>
        <v>2.87</v>
      </c>
    </row>
    <row r="175" spans="1:4" x14ac:dyDescent="0.3">
      <c r="A175" t="s">
        <v>38</v>
      </c>
      <c r="B175" t="s">
        <v>329</v>
      </c>
      <c r="C175" s="16">
        <v>126.4782608695652</v>
      </c>
      <c r="D175" s="4">
        <f>ROUND(C175/365, 2)</f>
        <v>0.35</v>
      </c>
    </row>
    <row r="176" spans="1:4" x14ac:dyDescent="0.3">
      <c r="A176" t="s">
        <v>201</v>
      </c>
      <c r="B176" t="s">
        <v>352</v>
      </c>
      <c r="C176" s="16">
        <v>368</v>
      </c>
      <c r="D176" s="4">
        <f>ROUND(C176/365, 2)</f>
        <v>1.01</v>
      </c>
    </row>
    <row r="177" spans="1:4" x14ac:dyDescent="0.3">
      <c r="A177" t="s">
        <v>129</v>
      </c>
      <c r="B177" t="s">
        <v>324</v>
      </c>
      <c r="C177" s="16">
        <v>18</v>
      </c>
      <c r="D177" s="4">
        <f>ROUND(C177/365, 2)</f>
        <v>0.05</v>
      </c>
    </row>
    <row r="178" spans="1:4" x14ac:dyDescent="0.3">
      <c r="A178" t="s">
        <v>18</v>
      </c>
      <c r="B178" t="s">
        <v>329</v>
      </c>
      <c r="C178" s="16">
        <v>40.5</v>
      </c>
      <c r="D178" s="4">
        <f>ROUND(C178/365, 2)</f>
        <v>0.11</v>
      </c>
    </row>
    <row r="179" spans="1:4" x14ac:dyDescent="0.3">
      <c r="A179" t="s">
        <v>7</v>
      </c>
      <c r="B179" t="s">
        <v>324</v>
      </c>
      <c r="C179" s="16">
        <v>333.77391304347827</v>
      </c>
      <c r="D179" s="4">
        <f>ROUND(C179/365, 2)</f>
        <v>0.91</v>
      </c>
    </row>
    <row r="180" spans="1:4" x14ac:dyDescent="0.3">
      <c r="A180" t="s">
        <v>11</v>
      </c>
      <c r="B180" t="s">
        <v>328</v>
      </c>
      <c r="C180" s="16">
        <v>293.32115384615378</v>
      </c>
      <c r="D180" s="4">
        <f>ROUND(C180/365, 2)</f>
        <v>0.8</v>
      </c>
    </row>
    <row r="181" spans="1:4" x14ac:dyDescent="0.3">
      <c r="A181" t="s">
        <v>11</v>
      </c>
      <c r="B181" t="s">
        <v>373</v>
      </c>
      <c r="C181" s="16">
        <v>1263</v>
      </c>
      <c r="D181" s="4">
        <f>ROUND(C181/365, 2)</f>
        <v>3.46</v>
      </c>
    </row>
    <row r="182" spans="1:4" x14ac:dyDescent="0.3">
      <c r="A182" t="s">
        <v>109</v>
      </c>
      <c r="B182" t="s">
        <v>328</v>
      </c>
      <c r="C182" s="16">
        <v>218.31372549019611</v>
      </c>
      <c r="D182" s="4">
        <f>ROUND(C182/365, 2)</f>
        <v>0.6</v>
      </c>
    </row>
    <row r="183" spans="1:4" x14ac:dyDescent="0.3">
      <c r="A183" t="s">
        <v>22</v>
      </c>
      <c r="B183" t="s">
        <v>333</v>
      </c>
      <c r="C183" s="16">
        <v>194.56382978723411</v>
      </c>
      <c r="D183" s="4">
        <f>ROUND(C183/365, 2)</f>
        <v>0.53</v>
      </c>
    </row>
    <row r="184" spans="1:4" x14ac:dyDescent="0.3">
      <c r="A184" t="s">
        <v>22</v>
      </c>
      <c r="B184" t="s">
        <v>338</v>
      </c>
      <c r="C184" s="16">
        <v>421.625</v>
      </c>
      <c r="D184" s="4">
        <f>ROUND(C184/365, 2)</f>
        <v>1.1599999999999999</v>
      </c>
    </row>
    <row r="185" spans="1:4" x14ac:dyDescent="0.3">
      <c r="A185" t="s">
        <v>199</v>
      </c>
      <c r="B185" t="s">
        <v>346</v>
      </c>
      <c r="C185" s="16">
        <v>74</v>
      </c>
      <c r="D185" s="4">
        <f>ROUND(C185/365, 2)</f>
        <v>0.2</v>
      </c>
    </row>
    <row r="186" spans="1:4" x14ac:dyDescent="0.3">
      <c r="A186" t="s">
        <v>199</v>
      </c>
      <c r="B186" t="s">
        <v>339</v>
      </c>
      <c r="C186" s="16">
        <v>1028.2558139534881</v>
      </c>
      <c r="D186" s="4">
        <f>ROUND(C186/365, 2)</f>
        <v>2.82</v>
      </c>
    </row>
    <row r="187" spans="1:4" x14ac:dyDescent="0.3">
      <c r="A187" t="s">
        <v>204</v>
      </c>
      <c r="B187" t="s">
        <v>346</v>
      </c>
      <c r="C187" s="16">
        <v>566.41666666666663</v>
      </c>
      <c r="D187" s="4">
        <f>ROUND(C187/365, 2)</f>
        <v>1.55</v>
      </c>
    </row>
    <row r="188" spans="1:4" x14ac:dyDescent="0.3">
      <c r="A188" t="s">
        <v>184</v>
      </c>
      <c r="B188" t="s">
        <v>346</v>
      </c>
      <c r="C188" s="16">
        <v>1125.673913043478</v>
      </c>
      <c r="D188" s="4">
        <f>ROUND(C188/365, 2)</f>
        <v>3.08</v>
      </c>
    </row>
    <row r="189" spans="1:4" x14ac:dyDescent="0.3">
      <c r="A189" t="s">
        <v>73</v>
      </c>
      <c r="B189" t="s">
        <v>125</v>
      </c>
      <c r="C189" s="16">
        <v>738.61538461538464</v>
      </c>
      <c r="D189" s="4">
        <f>ROUND(C189/365, 2)</f>
        <v>2.02</v>
      </c>
    </row>
    <row r="190" spans="1:4" x14ac:dyDescent="0.3">
      <c r="A190" t="s">
        <v>106</v>
      </c>
      <c r="B190" t="s">
        <v>326</v>
      </c>
      <c r="C190" s="16">
        <v>462</v>
      </c>
      <c r="D190" s="4">
        <f>ROUND(C190/365, 2)</f>
        <v>1.27</v>
      </c>
    </row>
    <row r="191" spans="1:4" x14ac:dyDescent="0.3">
      <c r="A191" t="s">
        <v>20</v>
      </c>
      <c r="B191" t="s">
        <v>332</v>
      </c>
      <c r="C191" s="16">
        <v>366.5</v>
      </c>
      <c r="D191" s="4">
        <f>ROUND(C191/365, 2)</f>
        <v>1</v>
      </c>
    </row>
    <row r="192" spans="1:4" x14ac:dyDescent="0.3">
      <c r="A192" t="s">
        <v>64</v>
      </c>
      <c r="B192" t="s">
        <v>331</v>
      </c>
      <c r="C192" s="16">
        <v>147.6363636363636</v>
      </c>
      <c r="D192" s="4">
        <f>ROUND(C192/365, 2)</f>
        <v>0.4</v>
      </c>
    </row>
    <row r="193" spans="1:4" x14ac:dyDescent="0.3">
      <c r="A193" t="s">
        <v>166</v>
      </c>
      <c r="B193" t="s">
        <v>323</v>
      </c>
      <c r="C193" s="16">
        <v>1035.5</v>
      </c>
      <c r="D193" s="4">
        <f>ROUND(C193/365, 2)</f>
        <v>2.84</v>
      </c>
    </row>
    <row r="194" spans="1:4" x14ac:dyDescent="0.3">
      <c r="A194" t="s">
        <v>295</v>
      </c>
      <c r="B194" t="s">
        <v>337</v>
      </c>
      <c r="C194" s="16">
        <v>150</v>
      </c>
      <c r="D194" s="4">
        <f>ROUND(C194/365, 2)</f>
        <v>0.41</v>
      </c>
    </row>
    <row r="195" spans="1:4" x14ac:dyDescent="0.3">
      <c r="A195" t="s">
        <v>182</v>
      </c>
      <c r="B195" t="s">
        <v>329</v>
      </c>
      <c r="C195" s="16">
        <v>526.75</v>
      </c>
      <c r="D195" s="4">
        <f>ROUND(C195/365, 2)</f>
        <v>1.44</v>
      </c>
    </row>
    <row r="196" spans="1:4" x14ac:dyDescent="0.3">
      <c r="A196" t="s">
        <v>119</v>
      </c>
      <c r="B196" t="s">
        <v>327</v>
      </c>
      <c r="C196" s="16">
        <v>306.5</v>
      </c>
      <c r="D196" s="4">
        <f>ROUND(C196/365, 2)</f>
        <v>0.84</v>
      </c>
    </row>
    <row r="197" spans="1:4" x14ac:dyDescent="0.3">
      <c r="A197" t="s">
        <v>215</v>
      </c>
      <c r="B197" t="s">
        <v>337</v>
      </c>
      <c r="C197" s="16">
        <v>554.25</v>
      </c>
      <c r="D197" s="4">
        <f>ROUND(C197/365, 2)</f>
        <v>1.52</v>
      </c>
    </row>
    <row r="198" spans="1:4" x14ac:dyDescent="0.3">
      <c r="A198" t="s">
        <v>293</v>
      </c>
      <c r="B198" t="s">
        <v>329</v>
      </c>
      <c r="C198" s="16">
        <v>184.5</v>
      </c>
      <c r="D198" s="4">
        <f>ROUND(C198/365, 2)</f>
        <v>0.51</v>
      </c>
    </row>
    <row r="199" spans="1:4" x14ac:dyDescent="0.3">
      <c r="A199" t="s">
        <v>100</v>
      </c>
      <c r="B199" t="s">
        <v>340</v>
      </c>
      <c r="C199" s="16">
        <v>966.23529411764707</v>
      </c>
      <c r="D199" s="4">
        <f>ROUND(C199/365, 2)</f>
        <v>2.65</v>
      </c>
    </row>
    <row r="200" spans="1:4" x14ac:dyDescent="0.3">
      <c r="A200" t="s">
        <v>100</v>
      </c>
      <c r="B200" t="s">
        <v>339</v>
      </c>
      <c r="C200" s="16">
        <v>466.05555555555549</v>
      </c>
      <c r="D200" s="4">
        <f>ROUND(C200/365, 2)</f>
        <v>1.28</v>
      </c>
    </row>
    <row r="201" spans="1:4" x14ac:dyDescent="0.3">
      <c r="A201" t="s">
        <v>192</v>
      </c>
      <c r="B201" t="s">
        <v>326</v>
      </c>
      <c r="C201" s="16">
        <v>159</v>
      </c>
      <c r="D201" s="4">
        <f>ROUND(C201/365, 2)</f>
        <v>0.44</v>
      </c>
    </row>
    <row r="202" spans="1:4" x14ac:dyDescent="0.3">
      <c r="A202" t="s">
        <v>32</v>
      </c>
      <c r="B202" t="s">
        <v>326</v>
      </c>
      <c r="C202" s="16">
        <v>508.02105263157893</v>
      </c>
      <c r="D202" s="4">
        <f>ROUND(C202/365, 2)</f>
        <v>1.39</v>
      </c>
    </row>
    <row r="203" spans="1:4" x14ac:dyDescent="0.3">
      <c r="A203" t="s">
        <v>234</v>
      </c>
      <c r="B203" t="s">
        <v>329</v>
      </c>
      <c r="C203" s="16">
        <v>1477.333333333333</v>
      </c>
      <c r="D203" s="4">
        <f>ROUND(C203/365, 2)</f>
        <v>4.05</v>
      </c>
    </row>
    <row r="204" spans="1:4" x14ac:dyDescent="0.3">
      <c r="A204" t="s">
        <v>72</v>
      </c>
      <c r="B204" t="s">
        <v>329</v>
      </c>
      <c r="C204" s="16">
        <v>1369</v>
      </c>
      <c r="D204" s="4">
        <f>ROUND(C204/365, 2)</f>
        <v>3.75</v>
      </c>
    </row>
    <row r="205" spans="1:4" x14ac:dyDescent="0.3">
      <c r="A205" t="s">
        <v>72</v>
      </c>
      <c r="B205" t="s">
        <v>326</v>
      </c>
      <c r="C205" s="16">
        <v>1389</v>
      </c>
      <c r="D205" s="4">
        <f>ROUND(C205/365, 2)</f>
        <v>3.81</v>
      </c>
    </row>
    <row r="206" spans="1:4" x14ac:dyDescent="0.3">
      <c r="A206" t="s">
        <v>94</v>
      </c>
      <c r="B206" t="s">
        <v>326</v>
      </c>
      <c r="C206" s="16">
        <v>410.25806451612902</v>
      </c>
      <c r="D206" s="4">
        <f>ROUND(C206/365, 2)</f>
        <v>1.1200000000000001</v>
      </c>
    </row>
    <row r="207" spans="1:4" x14ac:dyDescent="0.3">
      <c r="A207" t="s">
        <v>35</v>
      </c>
      <c r="B207" t="s">
        <v>125</v>
      </c>
      <c r="C207" s="16">
        <v>565.74869109947645</v>
      </c>
      <c r="D207" s="4">
        <f>ROUND(C207/365, 2)</f>
        <v>1.55</v>
      </c>
    </row>
    <row r="208" spans="1:4" x14ac:dyDescent="0.3">
      <c r="A208" t="s">
        <v>21</v>
      </c>
      <c r="B208" t="s">
        <v>323</v>
      </c>
      <c r="C208" s="16">
        <v>316.27272727272731</v>
      </c>
      <c r="D208" s="4">
        <f>ROUND(C208/365, 2)</f>
        <v>0.87</v>
      </c>
    </row>
    <row r="209" spans="1:4" x14ac:dyDescent="0.3">
      <c r="A209" t="s">
        <v>70</v>
      </c>
      <c r="B209" t="s">
        <v>341</v>
      </c>
      <c r="C209" s="16">
        <v>746.875</v>
      </c>
      <c r="D209" s="4">
        <f>ROUND(C209/365, 2)</f>
        <v>2.0499999999999998</v>
      </c>
    </row>
    <row r="210" spans="1:4" x14ac:dyDescent="0.3">
      <c r="A210" t="s">
        <v>137</v>
      </c>
      <c r="B210" t="s">
        <v>338</v>
      </c>
      <c r="C210" s="16">
        <v>52</v>
      </c>
      <c r="D210" s="4">
        <f>ROUND(C210/365, 2)</f>
        <v>0.14000000000000001</v>
      </c>
    </row>
    <row r="211" spans="1:4" x14ac:dyDescent="0.3">
      <c r="A211" t="s">
        <v>141</v>
      </c>
      <c r="B211" t="s">
        <v>340</v>
      </c>
      <c r="C211" s="16">
        <v>626.25</v>
      </c>
      <c r="D211" s="4">
        <f>ROUND(C211/365, 2)</f>
        <v>1.72</v>
      </c>
    </row>
    <row r="212" spans="1:4" x14ac:dyDescent="0.3">
      <c r="A212" t="s">
        <v>5</v>
      </c>
      <c r="B212" t="s">
        <v>323</v>
      </c>
      <c r="C212" s="16">
        <v>281.97560975609758</v>
      </c>
      <c r="D212" s="4">
        <f>ROUND(C212/365, 2)</f>
        <v>0.77</v>
      </c>
    </row>
    <row r="213" spans="1:4" x14ac:dyDescent="0.3">
      <c r="A213" t="s">
        <v>226</v>
      </c>
      <c r="B213" t="s">
        <v>338</v>
      </c>
      <c r="C213" s="16">
        <v>54</v>
      </c>
      <c r="D213" s="4">
        <f>ROUND(C213/365, 2)</f>
        <v>0.15</v>
      </c>
    </row>
    <row r="214" spans="1:4" x14ac:dyDescent="0.3">
      <c r="A214" t="s">
        <v>158</v>
      </c>
      <c r="B214" t="s">
        <v>324</v>
      </c>
      <c r="C214" s="16">
        <v>193.25</v>
      </c>
      <c r="D214" s="4">
        <f>ROUND(C214/365, 2)</f>
        <v>0.53</v>
      </c>
    </row>
    <row r="215" spans="1:4" x14ac:dyDescent="0.3">
      <c r="A215" t="s">
        <v>65</v>
      </c>
      <c r="B215" t="s">
        <v>325</v>
      </c>
      <c r="C215" s="16">
        <v>878.5625</v>
      </c>
      <c r="D215" s="4">
        <f>ROUND(C215/365, 2)</f>
        <v>2.41</v>
      </c>
    </row>
    <row r="216" spans="1:4" x14ac:dyDescent="0.3">
      <c r="A216" t="s">
        <v>185</v>
      </c>
      <c r="B216" t="s">
        <v>345</v>
      </c>
      <c r="C216" s="16">
        <v>253.5</v>
      </c>
      <c r="D216" s="4">
        <f>ROUND(C216/365, 2)</f>
        <v>0.69</v>
      </c>
    </row>
    <row r="217" spans="1:4" x14ac:dyDescent="0.3">
      <c r="A217" t="s">
        <v>224</v>
      </c>
      <c r="B217" t="s">
        <v>331</v>
      </c>
      <c r="C217" s="16">
        <v>34.5</v>
      </c>
      <c r="D217" s="4">
        <f>ROUND(C217/365, 2)</f>
        <v>0.09</v>
      </c>
    </row>
    <row r="218" spans="1:4" x14ac:dyDescent="0.3">
      <c r="A218" t="s">
        <v>104</v>
      </c>
      <c r="B218" t="s">
        <v>125</v>
      </c>
      <c r="C218" s="16">
        <v>623.04347826086962</v>
      </c>
      <c r="D218" s="4">
        <f>ROUND(C218/365, 2)</f>
        <v>1.71</v>
      </c>
    </row>
    <row r="219" spans="1:4" x14ac:dyDescent="0.3">
      <c r="A219" t="s">
        <v>25</v>
      </c>
      <c r="B219" t="s">
        <v>323</v>
      </c>
      <c r="C219" s="16">
        <v>377.33962264150938</v>
      </c>
      <c r="D219" s="4">
        <f>ROUND(C219/365, 2)</f>
        <v>1.03</v>
      </c>
    </row>
    <row r="220" spans="1:4" x14ac:dyDescent="0.3">
      <c r="A220" t="s">
        <v>12</v>
      </c>
      <c r="B220" t="s">
        <v>335</v>
      </c>
      <c r="C220" s="16">
        <v>489</v>
      </c>
      <c r="D220" s="4">
        <f>ROUND(C220/365, 2)</f>
        <v>1.34</v>
      </c>
    </row>
    <row r="221" spans="1:4" x14ac:dyDescent="0.3">
      <c r="A221" t="s">
        <v>134</v>
      </c>
      <c r="B221" t="s">
        <v>326</v>
      </c>
      <c r="C221" s="16">
        <v>518.875</v>
      </c>
      <c r="D221" s="4">
        <f>ROUND(C221/365, 2)</f>
        <v>1.42</v>
      </c>
    </row>
    <row r="222" spans="1:4" x14ac:dyDescent="0.3">
      <c r="A222" t="s">
        <v>91</v>
      </c>
      <c r="B222" t="s">
        <v>326</v>
      </c>
      <c r="C222" s="16">
        <v>437.125</v>
      </c>
      <c r="D222" s="4">
        <f>ROUND(C222/365, 2)</f>
        <v>1.2</v>
      </c>
    </row>
    <row r="223" spans="1:4" x14ac:dyDescent="0.3">
      <c r="A223" t="s">
        <v>91</v>
      </c>
      <c r="B223" t="s">
        <v>362</v>
      </c>
      <c r="C223" s="16">
        <v>871.5</v>
      </c>
      <c r="D223" s="4">
        <f>ROUND(C223/365, 2)</f>
        <v>2.39</v>
      </c>
    </row>
    <row r="224" spans="1:4" x14ac:dyDescent="0.3">
      <c r="A224" t="s">
        <v>156</v>
      </c>
      <c r="B224" t="s">
        <v>331</v>
      </c>
      <c r="C224" s="16">
        <v>223.66666666666671</v>
      </c>
      <c r="D224" s="4">
        <f>ROUND(C224/365, 2)</f>
        <v>0.61</v>
      </c>
    </row>
    <row r="225" spans="1:4" x14ac:dyDescent="0.3">
      <c r="A225" t="s">
        <v>217</v>
      </c>
      <c r="B225" t="s">
        <v>329</v>
      </c>
      <c r="C225" s="16">
        <v>647</v>
      </c>
      <c r="D225" s="4">
        <f>ROUND(C225/365, 2)</f>
        <v>1.77</v>
      </c>
    </row>
    <row r="226" spans="1:4" x14ac:dyDescent="0.3">
      <c r="A226" t="s">
        <v>258</v>
      </c>
      <c r="B226" t="s">
        <v>338</v>
      </c>
      <c r="C226" s="16">
        <v>125</v>
      </c>
      <c r="D226" s="4">
        <f>ROUND(C226/365, 2)</f>
        <v>0.34</v>
      </c>
    </row>
    <row r="227" spans="1:4" x14ac:dyDescent="0.3">
      <c r="A227" t="s">
        <v>84</v>
      </c>
      <c r="B227" t="s">
        <v>342</v>
      </c>
      <c r="C227" s="16">
        <v>547</v>
      </c>
      <c r="D227" s="4">
        <f>ROUND(C227/365, 2)</f>
        <v>1.5</v>
      </c>
    </row>
    <row r="228" spans="1:4" x14ac:dyDescent="0.3">
      <c r="A228" t="s">
        <v>279</v>
      </c>
      <c r="B228" t="s">
        <v>360</v>
      </c>
      <c r="C228" s="16">
        <v>802</v>
      </c>
      <c r="D228" s="4">
        <f>ROUND(C228/365, 2)</f>
        <v>2.2000000000000002</v>
      </c>
    </row>
    <row r="229" spans="1:4" x14ac:dyDescent="0.3">
      <c r="A229" t="s">
        <v>223</v>
      </c>
      <c r="B229" t="s">
        <v>325</v>
      </c>
      <c r="C229" s="16">
        <v>574.4545454545455</v>
      </c>
      <c r="D229" s="4">
        <f>ROUND(C229/365, 2)</f>
        <v>1.57</v>
      </c>
    </row>
    <row r="230" spans="1:4" x14ac:dyDescent="0.3">
      <c r="A230" t="s">
        <v>197</v>
      </c>
      <c r="B230" t="s">
        <v>88</v>
      </c>
      <c r="C230" s="16">
        <v>104</v>
      </c>
      <c r="D230" s="4">
        <f>ROUND(C230/365, 2)</f>
        <v>0.28000000000000003</v>
      </c>
    </row>
    <row r="231" spans="1:4" x14ac:dyDescent="0.3">
      <c r="A231" t="s">
        <v>241</v>
      </c>
      <c r="B231" t="s">
        <v>325</v>
      </c>
      <c r="C231" s="16">
        <v>1286</v>
      </c>
      <c r="D231" s="4">
        <f>ROUND(C231/365, 2)</f>
        <v>3.52</v>
      </c>
    </row>
    <row r="232" spans="1:4" x14ac:dyDescent="0.3">
      <c r="A232" t="s">
        <v>33</v>
      </c>
      <c r="B232" t="s">
        <v>333</v>
      </c>
      <c r="C232" s="16">
        <v>290.88888888888891</v>
      </c>
      <c r="D232" s="4">
        <f>ROUND(C232/365, 2)</f>
        <v>0.8</v>
      </c>
    </row>
    <row r="233" spans="1:4" x14ac:dyDescent="0.3">
      <c r="A233" t="s">
        <v>33</v>
      </c>
      <c r="B233" t="s">
        <v>325</v>
      </c>
      <c r="C233" s="16">
        <v>989.82527881040892</v>
      </c>
      <c r="D233" s="4">
        <f>ROUND(C233/365, 2)</f>
        <v>2.71</v>
      </c>
    </row>
    <row r="234" spans="1:4" x14ac:dyDescent="0.3">
      <c r="A234" t="s">
        <v>140</v>
      </c>
      <c r="B234" t="s">
        <v>333</v>
      </c>
      <c r="C234" s="16">
        <v>163.36585365853659</v>
      </c>
      <c r="D234" s="4">
        <f>ROUND(C234/365, 2)</f>
        <v>0.45</v>
      </c>
    </row>
    <row r="235" spans="1:4" x14ac:dyDescent="0.3">
      <c r="A235" t="s">
        <v>151</v>
      </c>
      <c r="B235" t="s">
        <v>325</v>
      </c>
      <c r="C235" s="16">
        <v>115.39726027397261</v>
      </c>
      <c r="D235" s="4">
        <f>ROUND(C235/365, 2)</f>
        <v>0.32</v>
      </c>
    </row>
    <row r="236" spans="1:4" x14ac:dyDescent="0.3">
      <c r="A236" t="s">
        <v>211</v>
      </c>
      <c r="B236" t="s">
        <v>333</v>
      </c>
      <c r="C236" s="16">
        <v>91.107142857142861</v>
      </c>
      <c r="D236" s="4">
        <f>ROUND(C236/365, 2)</f>
        <v>0.25</v>
      </c>
    </row>
    <row r="237" spans="1:4" x14ac:dyDescent="0.3">
      <c r="A237" t="s">
        <v>29</v>
      </c>
      <c r="B237" t="s">
        <v>328</v>
      </c>
      <c r="C237" s="16">
        <v>497.72727272727269</v>
      </c>
      <c r="D237" s="4">
        <f>ROUND(C237/365, 2)</f>
        <v>1.36</v>
      </c>
    </row>
    <row r="238" spans="1:4" x14ac:dyDescent="0.3">
      <c r="A238" t="s">
        <v>62</v>
      </c>
      <c r="B238" t="s">
        <v>333</v>
      </c>
      <c r="C238" s="16">
        <v>223.14117647058819</v>
      </c>
      <c r="D238" s="4">
        <f>ROUND(C238/365, 2)</f>
        <v>0.61</v>
      </c>
    </row>
    <row r="239" spans="1:4" x14ac:dyDescent="0.3">
      <c r="A239" t="s">
        <v>62</v>
      </c>
      <c r="B239" t="s">
        <v>370</v>
      </c>
      <c r="C239" s="16">
        <v>1348</v>
      </c>
      <c r="D239" s="4">
        <f>ROUND(C239/365, 2)</f>
        <v>3.69</v>
      </c>
    </row>
    <row r="240" spans="1:4" x14ac:dyDescent="0.3">
      <c r="A240" t="s">
        <v>67</v>
      </c>
      <c r="B240" t="s">
        <v>328</v>
      </c>
      <c r="C240" s="16">
        <v>258.97704081632651</v>
      </c>
      <c r="D240" s="4">
        <f>ROUND(C240/365, 2)</f>
        <v>0.71</v>
      </c>
    </row>
    <row r="241" spans="1:4" x14ac:dyDescent="0.3">
      <c r="A241" t="s">
        <v>113</v>
      </c>
      <c r="B241" t="s">
        <v>333</v>
      </c>
      <c r="C241" s="16">
        <v>173.2</v>
      </c>
      <c r="D241" s="4">
        <f>ROUND(C241/365, 2)</f>
        <v>0.47</v>
      </c>
    </row>
    <row r="242" spans="1:4" x14ac:dyDescent="0.3">
      <c r="A242" t="s">
        <v>113</v>
      </c>
      <c r="B242" t="s">
        <v>370</v>
      </c>
      <c r="C242" s="16">
        <v>699</v>
      </c>
      <c r="D242" s="4">
        <f>ROUND(C242/365, 2)</f>
        <v>1.92</v>
      </c>
    </row>
    <row r="243" spans="1:4" x14ac:dyDescent="0.3">
      <c r="A243" t="s">
        <v>200</v>
      </c>
      <c r="B243" t="s">
        <v>333</v>
      </c>
      <c r="C243" s="16">
        <v>257.56</v>
      </c>
      <c r="D243" s="4">
        <f>ROUND(C243/365, 2)</f>
        <v>0.71</v>
      </c>
    </row>
    <row r="244" spans="1:4" x14ac:dyDescent="0.3">
      <c r="A244" t="s">
        <v>181</v>
      </c>
      <c r="B244" t="s">
        <v>323</v>
      </c>
      <c r="C244" s="16">
        <v>539.57894736842104</v>
      </c>
      <c r="D244" s="4">
        <f>ROUND(C244/365, 2)</f>
        <v>1.48</v>
      </c>
    </row>
    <row r="245" spans="1:4" x14ac:dyDescent="0.3">
      <c r="A245" t="s">
        <v>44</v>
      </c>
      <c r="B245" t="s">
        <v>323</v>
      </c>
      <c r="C245" s="16">
        <v>373.65714285714279</v>
      </c>
      <c r="D245" s="4">
        <f>ROUND(C245/365, 2)</f>
        <v>1.02</v>
      </c>
    </row>
    <row r="246" spans="1:4" x14ac:dyDescent="0.3">
      <c r="A246" t="s">
        <v>63</v>
      </c>
      <c r="B246" t="s">
        <v>323</v>
      </c>
      <c r="C246" s="16">
        <v>418.64285714285722</v>
      </c>
      <c r="D246" s="4">
        <f>ROUND(C246/365, 2)</f>
        <v>1.1499999999999999</v>
      </c>
    </row>
    <row r="247" spans="1:4" x14ac:dyDescent="0.3">
      <c r="A247" t="s">
        <v>57</v>
      </c>
      <c r="B247" t="s">
        <v>125</v>
      </c>
      <c r="C247" s="16">
        <v>511.47187500000001</v>
      </c>
      <c r="D247" s="4">
        <f>ROUND(C247/365, 2)</f>
        <v>1.4</v>
      </c>
    </row>
    <row r="248" spans="1:4" x14ac:dyDescent="0.3">
      <c r="A248" t="s">
        <v>36</v>
      </c>
      <c r="B248" t="s">
        <v>331</v>
      </c>
      <c r="C248" s="16">
        <v>312.11494252873558</v>
      </c>
      <c r="D248" s="4">
        <f>ROUND(C248/365, 2)</f>
        <v>0.86</v>
      </c>
    </row>
    <row r="249" spans="1:4" x14ac:dyDescent="0.3">
      <c r="A249" t="s">
        <v>39</v>
      </c>
      <c r="B249" t="s">
        <v>125</v>
      </c>
      <c r="C249" s="16">
        <v>497.70153846153852</v>
      </c>
      <c r="D249" s="4">
        <f>ROUND(C249/365, 2)</f>
        <v>1.36</v>
      </c>
    </row>
    <row r="250" spans="1:4" x14ac:dyDescent="0.3">
      <c r="A250" t="s">
        <v>127</v>
      </c>
      <c r="B250" t="s">
        <v>125</v>
      </c>
      <c r="C250" s="16">
        <v>1030.1465517241379</v>
      </c>
      <c r="D250" s="4">
        <f>ROUND(C250/365, 2)</f>
        <v>2.82</v>
      </c>
    </row>
    <row r="251" spans="1:4" x14ac:dyDescent="0.3">
      <c r="A251" t="s">
        <v>75</v>
      </c>
      <c r="B251" t="s">
        <v>125</v>
      </c>
      <c r="C251" s="16">
        <v>937.67527675276756</v>
      </c>
      <c r="D251" s="4">
        <f>ROUND(C251/365, 2)</f>
        <v>2.57</v>
      </c>
    </row>
    <row r="252" spans="1:4" x14ac:dyDescent="0.3">
      <c r="A252" t="s">
        <v>180</v>
      </c>
      <c r="B252" t="s">
        <v>125</v>
      </c>
      <c r="C252" s="16">
        <v>494.5263157894737</v>
      </c>
      <c r="D252" s="4">
        <f>ROUND(C252/365, 2)</f>
        <v>1.35</v>
      </c>
    </row>
    <row r="253" spans="1:4" x14ac:dyDescent="0.3">
      <c r="A253" t="s">
        <v>194</v>
      </c>
      <c r="B253" t="s">
        <v>125</v>
      </c>
      <c r="C253" s="16">
        <v>1024.1428571428571</v>
      </c>
      <c r="D253" s="4">
        <f>ROUND(C253/365, 2)</f>
        <v>2.81</v>
      </c>
    </row>
    <row r="254" spans="1:4" x14ac:dyDescent="0.3">
      <c r="A254" t="s">
        <v>96</v>
      </c>
      <c r="B254" t="s">
        <v>338</v>
      </c>
      <c r="C254" s="16">
        <v>372.04347826086962</v>
      </c>
      <c r="D254" s="4">
        <f>ROUND(C254/365, 2)</f>
        <v>1.02</v>
      </c>
    </row>
    <row r="255" spans="1:4" x14ac:dyDescent="0.3">
      <c r="A255" t="s">
        <v>47</v>
      </c>
      <c r="B255" t="s">
        <v>326</v>
      </c>
      <c r="C255" s="16">
        <v>381.43814432989689</v>
      </c>
      <c r="D255" s="4">
        <f>ROUND(C255/365, 2)</f>
        <v>1.05</v>
      </c>
    </row>
    <row r="256" spans="1:4" x14ac:dyDescent="0.3">
      <c r="A256" t="s">
        <v>46</v>
      </c>
      <c r="B256" t="s">
        <v>327</v>
      </c>
      <c r="C256" s="16">
        <v>223.30769230769229</v>
      </c>
      <c r="D256" s="4">
        <f>ROUND(C256/365, 2)</f>
        <v>0.61</v>
      </c>
    </row>
    <row r="257" spans="1:4" x14ac:dyDescent="0.3">
      <c r="A257" t="s">
        <v>83</v>
      </c>
      <c r="B257" t="s">
        <v>326</v>
      </c>
      <c r="C257" s="16">
        <v>617.14285714285711</v>
      </c>
      <c r="D257" s="4">
        <f>ROUND(C257/365, 2)</f>
        <v>1.69</v>
      </c>
    </row>
    <row r="258" spans="1:4" x14ac:dyDescent="0.3">
      <c r="A258" t="s">
        <v>19</v>
      </c>
      <c r="B258" t="s">
        <v>125</v>
      </c>
      <c r="C258" s="16">
        <v>680.10677891005764</v>
      </c>
      <c r="D258" s="4">
        <f>ROUND(C258/365, 2)</f>
        <v>1.86</v>
      </c>
    </row>
    <row r="259" spans="1:4" x14ac:dyDescent="0.3">
      <c r="A259" t="s">
        <v>128</v>
      </c>
      <c r="B259" t="s">
        <v>329</v>
      </c>
      <c r="C259" s="16">
        <v>560.82258064516134</v>
      </c>
      <c r="D259" s="4">
        <f>ROUND(C259/365, 2)</f>
        <v>1.54</v>
      </c>
    </row>
    <row r="260" spans="1:4" x14ac:dyDescent="0.3">
      <c r="A260" t="s">
        <v>183</v>
      </c>
      <c r="B260" t="s">
        <v>323</v>
      </c>
      <c r="C260" s="16">
        <v>688.75</v>
      </c>
      <c r="D260" s="4">
        <f>ROUND(C260/365, 2)</f>
        <v>1.89</v>
      </c>
    </row>
    <row r="261" spans="1:4" x14ac:dyDescent="0.3">
      <c r="A261" t="s">
        <v>79</v>
      </c>
      <c r="B261" t="s">
        <v>327</v>
      </c>
      <c r="C261" s="16">
        <v>691.2</v>
      </c>
      <c r="D261" s="4">
        <f>ROUND(C261/365, 2)</f>
        <v>1.89</v>
      </c>
    </row>
    <row r="262" spans="1:4" x14ac:dyDescent="0.3">
      <c r="A262" t="s">
        <v>220</v>
      </c>
      <c r="B262" t="s">
        <v>327</v>
      </c>
      <c r="C262" s="16">
        <v>833</v>
      </c>
      <c r="D262" s="4">
        <f>ROUND(C262/365, 2)</f>
        <v>2.2799999999999998</v>
      </c>
    </row>
    <row r="263" spans="1:4" x14ac:dyDescent="0.3">
      <c r="A263" t="s">
        <v>111</v>
      </c>
      <c r="B263" t="s">
        <v>344</v>
      </c>
      <c r="C263" s="16">
        <v>536.61702127659578</v>
      </c>
      <c r="D263" s="4">
        <f>ROUND(C263/365, 2)</f>
        <v>1.47</v>
      </c>
    </row>
    <row r="264" spans="1:4" x14ac:dyDescent="0.3">
      <c r="A264" t="s">
        <v>3</v>
      </c>
      <c r="B264" t="s">
        <v>125</v>
      </c>
      <c r="C264" s="16">
        <v>616.51794283329855</v>
      </c>
      <c r="D264" s="4">
        <f>ROUND(C264/365, 2)</f>
        <v>1.69</v>
      </c>
    </row>
    <row r="265" spans="1:4" x14ac:dyDescent="0.3">
      <c r="A265" t="s">
        <v>58</v>
      </c>
      <c r="B265" t="s">
        <v>326</v>
      </c>
      <c r="C265" s="16">
        <v>252.25</v>
      </c>
      <c r="D265" s="4">
        <f>ROUND(C265/365, 2)</f>
        <v>0.69</v>
      </c>
    </row>
    <row r="266" spans="1:4" x14ac:dyDescent="0.3">
      <c r="A266" t="s">
        <v>41</v>
      </c>
      <c r="B266" t="s">
        <v>125</v>
      </c>
      <c r="C266" s="16">
        <v>735.81367924528297</v>
      </c>
      <c r="D266" s="4">
        <f>ROUND(C266/365, 2)</f>
        <v>2.02</v>
      </c>
    </row>
  </sheetData>
  <sortState xmlns:xlrd2="http://schemas.microsoft.com/office/spreadsheetml/2017/richdata2" ref="A3:D266">
    <sortCondition ref="A3:A266"/>
    <sortCondition ref="B3:B266"/>
  </sortState>
  <printOptions gridLines="1"/>
  <pageMargins left="0.7" right="0.7" top="0.75" bottom="0.75" header="0.3" footer="0.3"/>
  <pageSetup scale="68" fitToHeight="4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DD3B-1F7C-4C72-83B4-AB990B783661}">
  <sheetPr>
    <pageSetUpPr fitToPage="1"/>
  </sheetPr>
  <dimension ref="A1:C246"/>
  <sheetViews>
    <sheetView workbookViewId="0">
      <selection sqref="A1:E246"/>
    </sheetView>
  </sheetViews>
  <sheetFormatPr defaultRowHeight="14.4" x14ac:dyDescent="0.3"/>
  <cols>
    <col min="1" max="1" width="26" customWidth="1"/>
    <col min="2" max="2" width="14.6640625" style="2" customWidth="1"/>
    <col min="3" max="3" width="15.21875" style="6" customWidth="1"/>
  </cols>
  <sheetData>
    <row r="1" spans="1:3" s="9" customFormat="1" ht="18" x14ac:dyDescent="0.35">
      <c r="A1" s="9" t="s">
        <v>390</v>
      </c>
      <c r="B1" s="11"/>
      <c r="C1" s="10"/>
    </row>
    <row r="2" spans="1:3" s="1" customFormat="1" x14ac:dyDescent="0.3">
      <c r="A2" s="1" t="s">
        <v>0</v>
      </c>
      <c r="B2" s="7" t="s">
        <v>376</v>
      </c>
      <c r="C2" s="5" t="s">
        <v>378</v>
      </c>
    </row>
    <row r="3" spans="1:3" x14ac:dyDescent="0.3">
      <c r="A3" t="s">
        <v>3</v>
      </c>
      <c r="B3" s="2">
        <v>9586</v>
      </c>
      <c r="C3" s="6">
        <f>ROUND(B3 /'Summary Page'!$B$3 * 100, 4)</f>
        <v>22.6432</v>
      </c>
    </row>
    <row r="4" spans="1:3" x14ac:dyDescent="0.3">
      <c r="A4" t="s">
        <v>4</v>
      </c>
      <c r="B4" s="2">
        <v>6903</v>
      </c>
      <c r="C4" s="6">
        <f>ROUND(B4 /'Summary Page'!$B$3 * 100, 4)</f>
        <v>16.305700000000002</v>
      </c>
    </row>
    <row r="5" spans="1:3" x14ac:dyDescent="0.3">
      <c r="A5" t="s">
        <v>19</v>
      </c>
      <c r="B5" s="2">
        <v>2257</v>
      </c>
      <c r="C5" s="6">
        <f>ROUND(B5 /'Summary Page'!$B$3 * 100, 4)</f>
        <v>5.3312999999999997</v>
      </c>
    </row>
    <row r="6" spans="1:3" x14ac:dyDescent="0.3">
      <c r="A6" t="s">
        <v>6</v>
      </c>
      <c r="B6" s="2">
        <v>1831</v>
      </c>
      <c r="C6" s="6">
        <f>ROUND(B6 /'Summary Page'!$B$3 * 100, 4)</f>
        <v>4.3250000000000002</v>
      </c>
    </row>
    <row r="7" spans="1:3" x14ac:dyDescent="0.3">
      <c r="A7" t="s">
        <v>2</v>
      </c>
      <c r="B7" s="2">
        <v>1742</v>
      </c>
      <c r="C7" s="6">
        <f>ROUND(B7 /'Summary Page'!$B$3 * 100, 4)</f>
        <v>4.1147999999999998</v>
      </c>
    </row>
    <row r="8" spans="1:3" x14ac:dyDescent="0.3">
      <c r="A8" t="s">
        <v>13</v>
      </c>
      <c r="B8" s="2">
        <v>1737</v>
      </c>
      <c r="C8" s="6">
        <f>ROUND(B8 /'Summary Page'!$B$3 * 100, 4)</f>
        <v>4.1029999999999998</v>
      </c>
    </row>
    <row r="9" spans="1:3" x14ac:dyDescent="0.3">
      <c r="A9" t="s">
        <v>28</v>
      </c>
      <c r="B9" s="2">
        <v>877</v>
      </c>
      <c r="C9" s="6">
        <f>ROUND(B9 /'Summary Page'!$B$3 * 100, 4)</f>
        <v>2.0716000000000001</v>
      </c>
    </row>
    <row r="10" spans="1:3" x14ac:dyDescent="0.3">
      <c r="A10" t="s">
        <v>10</v>
      </c>
      <c r="B10" s="2">
        <v>738</v>
      </c>
      <c r="C10" s="6">
        <f>ROUND(B10 /'Summary Page'!$B$3 * 100, 4)</f>
        <v>1.7432000000000001</v>
      </c>
    </row>
    <row r="11" spans="1:3" x14ac:dyDescent="0.3">
      <c r="A11" t="s">
        <v>39</v>
      </c>
      <c r="B11" s="2">
        <v>650</v>
      </c>
      <c r="C11" s="6">
        <f>ROUND(B11 /'Summary Page'!$B$3 * 100, 4)</f>
        <v>1.5354000000000001</v>
      </c>
    </row>
    <row r="12" spans="1:3" x14ac:dyDescent="0.3">
      <c r="A12" t="s">
        <v>17</v>
      </c>
      <c r="B12" s="2">
        <v>546</v>
      </c>
      <c r="C12" s="6">
        <f>ROUND(B12 /'Summary Page'!$B$3 * 100, 4)</f>
        <v>1.2897000000000001</v>
      </c>
    </row>
    <row r="13" spans="1:3" x14ac:dyDescent="0.3">
      <c r="A13" t="s">
        <v>9</v>
      </c>
      <c r="B13" s="2">
        <v>526</v>
      </c>
      <c r="C13" s="6">
        <f>ROUND(B13 /'Summary Page'!$B$3 * 100, 4)</f>
        <v>1.2424999999999999</v>
      </c>
    </row>
    <row r="14" spans="1:3" x14ac:dyDescent="0.3">
      <c r="A14" t="s">
        <v>11</v>
      </c>
      <c r="B14" s="2">
        <v>522</v>
      </c>
      <c r="C14" s="6">
        <f>ROUND(B14 /'Summary Page'!$B$3 * 100, 4)</f>
        <v>1.2330000000000001</v>
      </c>
    </row>
    <row r="15" spans="1:3" x14ac:dyDescent="0.3">
      <c r="A15" t="s">
        <v>56</v>
      </c>
      <c r="B15" s="2">
        <v>519</v>
      </c>
      <c r="C15" s="6">
        <f>ROUND(B15 /'Summary Page'!$B$3 * 100, 4)</f>
        <v>1.2259</v>
      </c>
    </row>
    <row r="16" spans="1:3" x14ac:dyDescent="0.3">
      <c r="A16" t="s">
        <v>15</v>
      </c>
      <c r="B16" s="2">
        <v>517</v>
      </c>
      <c r="C16" s="6">
        <f>ROUND(B16 /'Summary Page'!$B$3 * 100, 4)</f>
        <v>1.2212000000000001</v>
      </c>
    </row>
    <row r="17" spans="1:3" x14ac:dyDescent="0.3">
      <c r="A17" t="s">
        <v>31</v>
      </c>
      <c r="B17" s="2">
        <v>504</v>
      </c>
      <c r="C17" s="6">
        <f>ROUND(B17 /'Summary Page'!$B$3 * 100, 4)</f>
        <v>1.1904999999999999</v>
      </c>
    </row>
    <row r="18" spans="1:3" x14ac:dyDescent="0.3">
      <c r="A18" t="s">
        <v>37</v>
      </c>
      <c r="B18" s="2">
        <v>487</v>
      </c>
      <c r="C18" s="6">
        <f>ROUND(B18 /'Summary Page'!$B$3 * 100, 4)</f>
        <v>1.1503000000000001</v>
      </c>
    </row>
    <row r="19" spans="1:3" x14ac:dyDescent="0.3">
      <c r="A19" t="s">
        <v>45</v>
      </c>
      <c r="B19" s="2">
        <v>460</v>
      </c>
      <c r="C19" s="6">
        <f>ROUND(B19 /'Summary Page'!$B$3 * 100, 4)</f>
        <v>1.0866</v>
      </c>
    </row>
    <row r="20" spans="1:3" x14ac:dyDescent="0.3">
      <c r="A20" t="s">
        <v>55</v>
      </c>
      <c r="B20" s="2">
        <v>446</v>
      </c>
      <c r="C20" s="6">
        <f>ROUND(B20 /'Summary Page'!$B$3 * 100, 4)</f>
        <v>1.0535000000000001</v>
      </c>
    </row>
    <row r="21" spans="1:3" x14ac:dyDescent="0.3">
      <c r="A21" t="s">
        <v>41</v>
      </c>
      <c r="B21" s="2">
        <v>424</v>
      </c>
      <c r="C21" s="6">
        <f>ROUND(B21 /'Summary Page'!$B$3 * 100, 4)</f>
        <v>1.0015000000000001</v>
      </c>
    </row>
    <row r="22" spans="1:3" x14ac:dyDescent="0.3">
      <c r="A22" t="s">
        <v>52</v>
      </c>
      <c r="B22" s="2">
        <v>412</v>
      </c>
      <c r="C22" s="6">
        <f>ROUND(B22 /'Summary Page'!$B$3 * 100, 4)</f>
        <v>0.97319999999999995</v>
      </c>
    </row>
    <row r="23" spans="1:3" x14ac:dyDescent="0.3">
      <c r="A23" t="s">
        <v>67</v>
      </c>
      <c r="B23" s="2">
        <v>392</v>
      </c>
      <c r="C23" s="6">
        <f>ROUND(B23 /'Summary Page'!$B$3 * 100, 4)</f>
        <v>0.92589999999999995</v>
      </c>
    </row>
    <row r="24" spans="1:3" x14ac:dyDescent="0.3">
      <c r="A24" t="s">
        <v>73</v>
      </c>
      <c r="B24" s="2">
        <v>351</v>
      </c>
      <c r="C24" s="6">
        <f>ROUND(B24 /'Summary Page'!$B$3 * 100, 4)</f>
        <v>0.82909999999999995</v>
      </c>
    </row>
    <row r="25" spans="1:3" x14ac:dyDescent="0.3">
      <c r="A25" t="s">
        <v>24</v>
      </c>
      <c r="B25" s="2">
        <v>322</v>
      </c>
      <c r="C25" s="6">
        <f>ROUND(B25 /'Summary Page'!$B$3 * 100, 4)</f>
        <v>0.76060000000000005</v>
      </c>
    </row>
    <row r="26" spans="1:3" x14ac:dyDescent="0.3">
      <c r="A26" t="s">
        <v>57</v>
      </c>
      <c r="B26" s="2">
        <v>320</v>
      </c>
      <c r="C26" s="6">
        <f>ROUND(B26 /'Summary Page'!$B$3 * 100, 4)</f>
        <v>0.75590000000000002</v>
      </c>
    </row>
    <row r="27" spans="1:3" x14ac:dyDescent="0.3">
      <c r="A27" t="s">
        <v>33</v>
      </c>
      <c r="B27" s="2">
        <v>314</v>
      </c>
      <c r="C27" s="6">
        <f>ROUND(B27 /'Summary Page'!$B$3 * 100, 4)</f>
        <v>0.74170000000000003</v>
      </c>
    </row>
    <row r="28" spans="1:3" x14ac:dyDescent="0.3">
      <c r="A28" t="s">
        <v>49</v>
      </c>
      <c r="B28" s="2">
        <v>305</v>
      </c>
      <c r="C28" s="6">
        <f>ROUND(B28 /'Summary Page'!$B$3 * 100, 4)</f>
        <v>0.72040000000000004</v>
      </c>
    </row>
    <row r="29" spans="1:3" x14ac:dyDescent="0.3">
      <c r="A29" t="s">
        <v>14</v>
      </c>
      <c r="B29" s="2">
        <v>291</v>
      </c>
      <c r="C29" s="6">
        <f>ROUND(B29 /'Summary Page'!$B$3 * 100, 4)</f>
        <v>0.68740000000000001</v>
      </c>
    </row>
    <row r="30" spans="1:3" x14ac:dyDescent="0.3">
      <c r="A30" t="s">
        <v>22</v>
      </c>
      <c r="B30" s="2">
        <v>290</v>
      </c>
      <c r="C30" s="6">
        <f>ROUND(B30 /'Summary Page'!$B$3 * 100, 4)</f>
        <v>0.68500000000000005</v>
      </c>
    </row>
    <row r="31" spans="1:3" x14ac:dyDescent="0.3">
      <c r="A31" t="s">
        <v>75</v>
      </c>
      <c r="B31" s="2">
        <v>271</v>
      </c>
      <c r="C31" s="6">
        <f>ROUND(B31 /'Summary Page'!$B$3 * 100, 4)</f>
        <v>0.6401</v>
      </c>
    </row>
    <row r="32" spans="1:3" x14ac:dyDescent="0.3">
      <c r="A32" t="s">
        <v>80</v>
      </c>
      <c r="B32" s="2">
        <v>270</v>
      </c>
      <c r="C32" s="6">
        <f>ROUND(B32 /'Summary Page'!$B$3 * 100, 4)</f>
        <v>0.63780000000000003</v>
      </c>
    </row>
    <row r="33" spans="1:3" x14ac:dyDescent="0.3">
      <c r="A33" t="s">
        <v>34</v>
      </c>
      <c r="B33" s="2">
        <v>257</v>
      </c>
      <c r="C33" s="6">
        <f>ROUND(B33 /'Summary Page'!$B$3 * 100, 4)</f>
        <v>0.60709999999999997</v>
      </c>
    </row>
    <row r="34" spans="1:3" x14ac:dyDescent="0.3">
      <c r="A34" t="s">
        <v>43</v>
      </c>
      <c r="B34" s="2">
        <v>251</v>
      </c>
      <c r="C34" s="6">
        <f>ROUND(B34 /'Summary Page'!$B$3 * 100, 4)</f>
        <v>0.59289999999999998</v>
      </c>
    </row>
    <row r="35" spans="1:3" x14ac:dyDescent="0.3">
      <c r="A35" t="s">
        <v>100</v>
      </c>
      <c r="B35" s="2">
        <v>206</v>
      </c>
      <c r="C35" s="6">
        <f>ROUND(B35 /'Summary Page'!$B$3 * 100, 4)</f>
        <v>0.48659999999999998</v>
      </c>
    </row>
    <row r="36" spans="1:3" x14ac:dyDescent="0.3">
      <c r="A36" t="s">
        <v>47</v>
      </c>
      <c r="B36" s="2">
        <v>194</v>
      </c>
      <c r="C36" s="6">
        <f>ROUND(B36 /'Summary Page'!$B$3 * 100, 4)</f>
        <v>0.4582</v>
      </c>
    </row>
    <row r="37" spans="1:3" x14ac:dyDescent="0.3">
      <c r="A37" t="s">
        <v>35</v>
      </c>
      <c r="B37" s="2">
        <v>191</v>
      </c>
      <c r="C37" s="6">
        <f>ROUND(B37 /'Summary Page'!$B$3 * 100, 4)</f>
        <v>0.45119999999999999</v>
      </c>
    </row>
    <row r="38" spans="1:3" x14ac:dyDescent="0.3">
      <c r="A38" t="s">
        <v>32</v>
      </c>
      <c r="B38" s="2">
        <v>190</v>
      </c>
      <c r="C38" s="6">
        <f>ROUND(B38 /'Summary Page'!$B$3 * 100, 4)</f>
        <v>0.44879999999999998</v>
      </c>
    </row>
    <row r="39" spans="1:3" x14ac:dyDescent="0.3">
      <c r="A39" t="s">
        <v>51</v>
      </c>
      <c r="B39" s="2">
        <v>187</v>
      </c>
      <c r="C39" s="6">
        <f>ROUND(B39 /'Summary Page'!$B$3 * 100, 4)</f>
        <v>0.44169999999999998</v>
      </c>
    </row>
    <row r="40" spans="1:3" x14ac:dyDescent="0.3">
      <c r="A40" t="s">
        <v>36</v>
      </c>
      <c r="B40" s="2">
        <v>174</v>
      </c>
      <c r="C40" s="6">
        <f>ROUND(B40 /'Summary Page'!$B$3 * 100, 4)</f>
        <v>0.41099999999999998</v>
      </c>
    </row>
    <row r="41" spans="1:3" x14ac:dyDescent="0.3">
      <c r="A41" t="s">
        <v>54</v>
      </c>
      <c r="B41" s="2">
        <v>173</v>
      </c>
      <c r="C41" s="6">
        <f>ROUND(B41 /'Summary Page'!$B$3 * 100, 4)</f>
        <v>0.40860000000000002</v>
      </c>
    </row>
    <row r="42" spans="1:3" x14ac:dyDescent="0.3">
      <c r="A42" t="s">
        <v>77</v>
      </c>
      <c r="B42" s="2">
        <v>167</v>
      </c>
      <c r="C42" s="6">
        <f>ROUND(B42 /'Summary Page'!$B$3 * 100, 4)</f>
        <v>0.39450000000000002</v>
      </c>
    </row>
    <row r="43" spans="1:3" x14ac:dyDescent="0.3">
      <c r="A43" t="s">
        <v>140</v>
      </c>
      <c r="B43" s="2">
        <v>164</v>
      </c>
      <c r="C43" s="6">
        <f>ROUND(B43 /'Summary Page'!$B$3 * 100, 4)</f>
        <v>0.38740000000000002</v>
      </c>
    </row>
    <row r="44" spans="1:3" x14ac:dyDescent="0.3">
      <c r="A44" t="s">
        <v>71</v>
      </c>
      <c r="B44" s="2">
        <v>149</v>
      </c>
      <c r="C44" s="6">
        <f>ROUND(B44 /'Summary Page'!$B$3 * 100, 4)</f>
        <v>0.35199999999999998</v>
      </c>
    </row>
    <row r="45" spans="1:3" x14ac:dyDescent="0.3">
      <c r="A45" t="s">
        <v>116</v>
      </c>
      <c r="B45" s="2">
        <v>147</v>
      </c>
      <c r="C45" s="6">
        <f>ROUND(B45 /'Summary Page'!$B$3 * 100, 4)</f>
        <v>0.34720000000000001</v>
      </c>
    </row>
    <row r="46" spans="1:3" x14ac:dyDescent="0.3">
      <c r="A46" t="s">
        <v>53</v>
      </c>
      <c r="B46" s="2">
        <v>135</v>
      </c>
      <c r="C46" s="6">
        <f>ROUND(B46 /'Summary Page'!$B$3 * 100, 4)</f>
        <v>0.31890000000000002</v>
      </c>
    </row>
    <row r="47" spans="1:3" x14ac:dyDescent="0.3">
      <c r="A47" t="s">
        <v>50</v>
      </c>
      <c r="B47" s="2">
        <v>119</v>
      </c>
      <c r="C47" s="6">
        <f>ROUND(B47 /'Summary Page'!$B$3 * 100, 4)</f>
        <v>0.28110000000000002</v>
      </c>
    </row>
    <row r="48" spans="1:3" x14ac:dyDescent="0.3">
      <c r="A48" t="s">
        <v>103</v>
      </c>
      <c r="B48" s="2">
        <v>118</v>
      </c>
      <c r="C48" s="6">
        <f>ROUND(B48 /'Summary Page'!$B$3 * 100, 4)</f>
        <v>0.2787</v>
      </c>
    </row>
    <row r="49" spans="1:3" x14ac:dyDescent="0.3">
      <c r="A49" t="s">
        <v>127</v>
      </c>
      <c r="B49" s="2">
        <v>116</v>
      </c>
      <c r="C49" s="6">
        <f>ROUND(B49 /'Summary Page'!$B$3 * 100, 4)</f>
        <v>0.27400000000000002</v>
      </c>
    </row>
    <row r="50" spans="1:3" x14ac:dyDescent="0.3">
      <c r="A50" t="s">
        <v>104</v>
      </c>
      <c r="B50" s="2">
        <v>115</v>
      </c>
      <c r="C50" s="6">
        <f>ROUND(B50 /'Summary Page'!$B$3 * 100, 4)</f>
        <v>0.27160000000000001</v>
      </c>
    </row>
    <row r="51" spans="1:3" x14ac:dyDescent="0.3">
      <c r="A51" t="s">
        <v>7</v>
      </c>
      <c r="B51" s="2">
        <v>115</v>
      </c>
      <c r="C51" s="6">
        <f>ROUND(B51 /'Summary Page'!$B$3 * 100, 4)</f>
        <v>0.27160000000000001</v>
      </c>
    </row>
    <row r="52" spans="1:3" x14ac:dyDescent="0.3">
      <c r="A52" t="s">
        <v>81</v>
      </c>
      <c r="B52" s="2">
        <v>111</v>
      </c>
      <c r="C52" s="6">
        <f>ROUND(B52 /'Summary Page'!$B$3 * 100, 4)</f>
        <v>0.26219999999999999</v>
      </c>
    </row>
    <row r="53" spans="1:3" x14ac:dyDescent="0.3">
      <c r="A53" t="s">
        <v>26</v>
      </c>
      <c r="B53" s="2">
        <v>111</v>
      </c>
      <c r="C53" s="6">
        <f>ROUND(B53 /'Summary Page'!$B$3 * 100, 4)</f>
        <v>0.26219999999999999</v>
      </c>
    </row>
    <row r="54" spans="1:3" x14ac:dyDescent="0.3">
      <c r="A54" t="s">
        <v>110</v>
      </c>
      <c r="B54" s="2">
        <v>108</v>
      </c>
      <c r="C54" s="6">
        <f>ROUND(B54 /'Summary Page'!$B$3 * 100, 4)</f>
        <v>0.25509999999999999</v>
      </c>
    </row>
    <row r="55" spans="1:3" x14ac:dyDescent="0.3">
      <c r="A55" t="s">
        <v>78</v>
      </c>
      <c r="B55" s="2">
        <v>107</v>
      </c>
      <c r="C55" s="6">
        <f>ROUND(B55 /'Summary Page'!$B$3 * 100, 4)</f>
        <v>0.25269999999999998</v>
      </c>
    </row>
    <row r="56" spans="1:3" x14ac:dyDescent="0.3">
      <c r="A56" t="s">
        <v>59</v>
      </c>
      <c r="B56" s="2">
        <v>106</v>
      </c>
      <c r="C56" s="6">
        <f>ROUND(B56 /'Summary Page'!$B$3 * 100, 4)</f>
        <v>0.25040000000000001</v>
      </c>
    </row>
    <row r="57" spans="1:3" x14ac:dyDescent="0.3">
      <c r="A57" t="s">
        <v>25</v>
      </c>
      <c r="B57" s="2">
        <v>106</v>
      </c>
      <c r="C57" s="6">
        <f>ROUND(B57 /'Summary Page'!$B$3 * 100, 4)</f>
        <v>0.25040000000000001</v>
      </c>
    </row>
    <row r="58" spans="1:3" x14ac:dyDescent="0.3">
      <c r="A58" t="s">
        <v>106</v>
      </c>
      <c r="B58" s="2">
        <v>88</v>
      </c>
      <c r="C58" s="6">
        <f>ROUND(B58 /'Summary Page'!$B$3 * 100, 4)</f>
        <v>0.2079</v>
      </c>
    </row>
    <row r="59" spans="1:3" x14ac:dyDescent="0.3">
      <c r="A59" t="s">
        <v>62</v>
      </c>
      <c r="B59" s="2">
        <v>86</v>
      </c>
      <c r="C59" s="6">
        <f>ROUND(B59 /'Summary Page'!$B$3 * 100, 4)</f>
        <v>0.2031</v>
      </c>
    </row>
    <row r="60" spans="1:3" x14ac:dyDescent="0.3">
      <c r="A60" t="s">
        <v>65</v>
      </c>
      <c r="B60" s="2">
        <v>80</v>
      </c>
      <c r="C60" s="6">
        <f>ROUND(B60 /'Summary Page'!$B$3 * 100, 4)</f>
        <v>0.189</v>
      </c>
    </row>
    <row r="61" spans="1:3" x14ac:dyDescent="0.3">
      <c r="A61" t="s">
        <v>40</v>
      </c>
      <c r="B61" s="2">
        <v>79</v>
      </c>
      <c r="C61" s="6">
        <f>ROUND(B61 /'Summary Page'!$B$3 * 100, 4)</f>
        <v>0.18659999999999999</v>
      </c>
    </row>
    <row r="62" spans="1:3" x14ac:dyDescent="0.3">
      <c r="A62" t="s">
        <v>133</v>
      </c>
      <c r="B62" s="2">
        <v>78</v>
      </c>
      <c r="C62" s="6">
        <f>ROUND(B62 /'Summary Page'!$B$3 * 100, 4)</f>
        <v>0.1842</v>
      </c>
    </row>
    <row r="63" spans="1:3" x14ac:dyDescent="0.3">
      <c r="A63" t="s">
        <v>97</v>
      </c>
      <c r="B63" s="2">
        <v>76</v>
      </c>
      <c r="C63" s="6">
        <f>ROUND(B63 /'Summary Page'!$B$3 * 100, 4)</f>
        <v>0.17949999999999999</v>
      </c>
    </row>
    <row r="64" spans="1:3" x14ac:dyDescent="0.3">
      <c r="A64" t="s">
        <v>151</v>
      </c>
      <c r="B64" s="2">
        <v>73</v>
      </c>
      <c r="C64" s="6">
        <f>ROUND(B64 /'Summary Page'!$B$3 * 100, 4)</f>
        <v>0.1724</v>
      </c>
    </row>
    <row r="65" spans="1:3" x14ac:dyDescent="0.3">
      <c r="A65" t="s">
        <v>95</v>
      </c>
      <c r="B65" s="2">
        <v>73</v>
      </c>
      <c r="C65" s="6">
        <f>ROUND(B65 /'Summary Page'!$B$3 * 100, 4)</f>
        <v>0.1724</v>
      </c>
    </row>
    <row r="66" spans="1:3" x14ac:dyDescent="0.3">
      <c r="A66" t="s">
        <v>93</v>
      </c>
      <c r="B66" s="2">
        <v>70</v>
      </c>
      <c r="C66" s="6">
        <f>ROUND(B66 /'Summary Page'!$B$3 * 100, 4)</f>
        <v>0.1653</v>
      </c>
    </row>
    <row r="67" spans="1:3" x14ac:dyDescent="0.3">
      <c r="A67" t="s">
        <v>150</v>
      </c>
      <c r="B67" s="2">
        <v>70</v>
      </c>
      <c r="C67" s="6">
        <f>ROUND(B67 /'Summary Page'!$B$3 * 100, 4)</f>
        <v>0.1653</v>
      </c>
    </row>
    <row r="68" spans="1:3" x14ac:dyDescent="0.3">
      <c r="A68" t="s">
        <v>139</v>
      </c>
      <c r="B68" s="2">
        <v>67</v>
      </c>
      <c r="C68" s="6">
        <f>ROUND(B68 /'Summary Page'!$B$3 * 100, 4)</f>
        <v>0.1583</v>
      </c>
    </row>
    <row r="69" spans="1:3" x14ac:dyDescent="0.3">
      <c r="A69" t="s">
        <v>99</v>
      </c>
      <c r="B69" s="2">
        <v>65</v>
      </c>
      <c r="C69" s="6">
        <f>ROUND(B69 /'Summary Page'!$B$3 * 100, 4)</f>
        <v>0.1535</v>
      </c>
    </row>
    <row r="70" spans="1:3" x14ac:dyDescent="0.3">
      <c r="A70" t="s">
        <v>105</v>
      </c>
      <c r="B70" s="2">
        <v>63</v>
      </c>
      <c r="C70" s="6">
        <f>ROUND(B70 /'Summary Page'!$B$3 * 100, 4)</f>
        <v>0.14879999999999999</v>
      </c>
    </row>
    <row r="71" spans="1:3" x14ac:dyDescent="0.3">
      <c r="A71" t="s">
        <v>123</v>
      </c>
      <c r="B71" s="2">
        <v>62</v>
      </c>
      <c r="C71" s="6">
        <f>ROUND(B71 /'Summary Page'!$B$3 * 100, 4)</f>
        <v>0.14649999999999999</v>
      </c>
    </row>
    <row r="72" spans="1:3" x14ac:dyDescent="0.3">
      <c r="A72" t="s">
        <v>128</v>
      </c>
      <c r="B72" s="2">
        <v>62</v>
      </c>
      <c r="C72" s="6">
        <f>ROUND(B72 /'Summary Page'!$B$3 * 100, 4)</f>
        <v>0.14649999999999999</v>
      </c>
    </row>
    <row r="73" spans="1:3" x14ac:dyDescent="0.3">
      <c r="A73" t="s">
        <v>94</v>
      </c>
      <c r="B73" s="2">
        <v>62</v>
      </c>
      <c r="C73" s="6">
        <f>ROUND(B73 /'Summary Page'!$B$3 * 100, 4)</f>
        <v>0.14649999999999999</v>
      </c>
    </row>
    <row r="74" spans="1:3" x14ac:dyDescent="0.3">
      <c r="A74" t="s">
        <v>118</v>
      </c>
      <c r="B74" s="2">
        <v>61</v>
      </c>
      <c r="C74" s="6">
        <f>ROUND(B74 /'Summary Page'!$B$3 * 100, 4)</f>
        <v>0.14410000000000001</v>
      </c>
    </row>
    <row r="75" spans="1:3" x14ac:dyDescent="0.3">
      <c r="A75" t="s">
        <v>48</v>
      </c>
      <c r="B75" s="2">
        <v>61</v>
      </c>
      <c r="C75" s="6">
        <f>ROUND(B75 /'Summary Page'!$B$3 * 100, 4)</f>
        <v>0.14410000000000001</v>
      </c>
    </row>
    <row r="76" spans="1:3" x14ac:dyDescent="0.3">
      <c r="A76" t="s">
        <v>143</v>
      </c>
      <c r="B76" s="2">
        <v>61</v>
      </c>
      <c r="C76" s="6">
        <f>ROUND(B76 /'Summary Page'!$B$3 * 100, 4)</f>
        <v>0.14410000000000001</v>
      </c>
    </row>
    <row r="77" spans="1:3" x14ac:dyDescent="0.3">
      <c r="A77" t="s">
        <v>89</v>
      </c>
      <c r="B77" s="2">
        <v>60</v>
      </c>
      <c r="C77" s="6">
        <f>ROUND(B77 /'Summary Page'!$B$3 * 100, 4)</f>
        <v>0.14169999999999999</v>
      </c>
    </row>
    <row r="78" spans="1:3" x14ac:dyDescent="0.3">
      <c r="A78" t="s">
        <v>130</v>
      </c>
      <c r="B78" s="2">
        <v>57</v>
      </c>
      <c r="C78" s="6">
        <f>ROUND(B78 /'Summary Page'!$B$3 * 100, 4)</f>
        <v>0.1346</v>
      </c>
    </row>
    <row r="79" spans="1:3" x14ac:dyDescent="0.3">
      <c r="A79" t="s">
        <v>194</v>
      </c>
      <c r="B79" s="2">
        <v>56</v>
      </c>
      <c r="C79" s="6">
        <f>ROUND(B79 /'Summary Page'!$B$3 * 100, 4)</f>
        <v>0.1323</v>
      </c>
    </row>
    <row r="80" spans="1:3" x14ac:dyDescent="0.3">
      <c r="A80" t="s">
        <v>29</v>
      </c>
      <c r="B80" s="2">
        <v>55</v>
      </c>
      <c r="C80" s="6">
        <f>ROUND(B80 /'Summary Page'!$B$3 * 100, 4)</f>
        <v>0.12989999999999999</v>
      </c>
    </row>
    <row r="81" spans="1:3" x14ac:dyDescent="0.3">
      <c r="A81" t="s">
        <v>109</v>
      </c>
      <c r="B81" s="2">
        <v>51</v>
      </c>
      <c r="C81" s="6">
        <f>ROUND(B81 /'Summary Page'!$B$3 * 100, 4)</f>
        <v>0.1205</v>
      </c>
    </row>
    <row r="82" spans="1:3" x14ac:dyDescent="0.3">
      <c r="A82" t="s">
        <v>27</v>
      </c>
      <c r="B82" s="2">
        <v>49</v>
      </c>
      <c r="C82" s="6">
        <f>ROUND(B82 /'Summary Page'!$B$3 * 100, 4)</f>
        <v>0.1157</v>
      </c>
    </row>
    <row r="83" spans="1:3" x14ac:dyDescent="0.3">
      <c r="A83" t="s">
        <v>111</v>
      </c>
      <c r="B83" s="2">
        <v>47</v>
      </c>
      <c r="C83" s="6">
        <f>ROUND(B83 /'Summary Page'!$B$3 * 100, 4)</f>
        <v>0.111</v>
      </c>
    </row>
    <row r="84" spans="1:3" x14ac:dyDescent="0.3">
      <c r="A84" t="s">
        <v>122</v>
      </c>
      <c r="B84" s="2">
        <v>47</v>
      </c>
      <c r="C84" s="6">
        <f>ROUND(B84 /'Summary Page'!$B$3 * 100, 4)</f>
        <v>0.111</v>
      </c>
    </row>
    <row r="85" spans="1:3" x14ac:dyDescent="0.3">
      <c r="A85" t="s">
        <v>149</v>
      </c>
      <c r="B85" s="2">
        <v>47</v>
      </c>
      <c r="C85" s="6">
        <f>ROUND(B85 /'Summary Page'!$B$3 * 100, 4)</f>
        <v>0.111</v>
      </c>
    </row>
    <row r="86" spans="1:3" x14ac:dyDescent="0.3">
      <c r="A86" t="s">
        <v>184</v>
      </c>
      <c r="B86" s="2">
        <v>46</v>
      </c>
      <c r="C86" s="6">
        <f>ROUND(B86 /'Summary Page'!$B$3 * 100, 4)</f>
        <v>0.1087</v>
      </c>
    </row>
    <row r="87" spans="1:3" x14ac:dyDescent="0.3">
      <c r="A87" t="s">
        <v>131</v>
      </c>
      <c r="B87" s="2">
        <v>44</v>
      </c>
      <c r="C87" s="6">
        <f>ROUND(B87 /'Summary Page'!$B$3 * 100, 4)</f>
        <v>0.10390000000000001</v>
      </c>
    </row>
    <row r="88" spans="1:3" x14ac:dyDescent="0.3">
      <c r="A88" t="s">
        <v>199</v>
      </c>
      <c r="B88" s="2">
        <v>44</v>
      </c>
      <c r="C88" s="6">
        <f>ROUND(B88 /'Summary Page'!$B$3 * 100, 4)</f>
        <v>0.10390000000000001</v>
      </c>
    </row>
    <row r="89" spans="1:3" x14ac:dyDescent="0.3">
      <c r="A89" t="s">
        <v>147</v>
      </c>
      <c r="B89" s="2">
        <v>43</v>
      </c>
      <c r="C89" s="6">
        <f>ROUND(B89 /'Summary Page'!$B$3 * 100, 4)</f>
        <v>0.1016</v>
      </c>
    </row>
    <row r="90" spans="1:3" x14ac:dyDescent="0.3">
      <c r="A90" t="s">
        <v>177</v>
      </c>
      <c r="B90" s="2">
        <v>41</v>
      </c>
      <c r="C90" s="6">
        <f>ROUND(B90 /'Summary Page'!$B$3 * 100, 4)</f>
        <v>9.6799999999999997E-2</v>
      </c>
    </row>
    <row r="91" spans="1:3" x14ac:dyDescent="0.3">
      <c r="A91" t="s">
        <v>5</v>
      </c>
      <c r="B91" s="2">
        <v>41</v>
      </c>
      <c r="C91" s="6">
        <f>ROUND(B91 /'Summary Page'!$B$3 * 100, 4)</f>
        <v>9.6799999999999997E-2</v>
      </c>
    </row>
    <row r="92" spans="1:3" x14ac:dyDescent="0.3">
      <c r="A92" t="s">
        <v>165</v>
      </c>
      <c r="B92" s="2">
        <v>39</v>
      </c>
      <c r="C92" s="6">
        <f>ROUND(B92 /'Summary Page'!$B$3 * 100, 4)</f>
        <v>9.2100000000000001E-2</v>
      </c>
    </row>
    <row r="93" spans="1:3" x14ac:dyDescent="0.3">
      <c r="A93" t="s">
        <v>68</v>
      </c>
      <c r="B93" s="2">
        <v>39</v>
      </c>
      <c r="C93" s="6">
        <f>ROUND(B93 /'Summary Page'!$B$3 * 100, 4)</f>
        <v>9.2100000000000001E-2</v>
      </c>
    </row>
    <row r="94" spans="1:3" x14ac:dyDescent="0.3">
      <c r="A94" t="s">
        <v>180</v>
      </c>
      <c r="B94" s="2">
        <v>38</v>
      </c>
      <c r="C94" s="6">
        <f>ROUND(B94 /'Summary Page'!$B$3 * 100, 4)</f>
        <v>8.9800000000000005E-2</v>
      </c>
    </row>
    <row r="95" spans="1:3" x14ac:dyDescent="0.3">
      <c r="A95" t="s">
        <v>121</v>
      </c>
      <c r="B95" s="2">
        <v>36</v>
      </c>
      <c r="C95" s="6">
        <f>ROUND(B95 /'Summary Page'!$B$3 * 100, 4)</f>
        <v>8.5000000000000006E-2</v>
      </c>
    </row>
    <row r="96" spans="1:3" x14ac:dyDescent="0.3">
      <c r="A96" t="s">
        <v>126</v>
      </c>
      <c r="B96" s="2">
        <v>36</v>
      </c>
      <c r="C96" s="6">
        <f>ROUND(B96 /'Summary Page'!$B$3 * 100, 4)</f>
        <v>8.5000000000000006E-2</v>
      </c>
    </row>
    <row r="97" spans="1:3" x14ac:dyDescent="0.3">
      <c r="A97" t="s">
        <v>176</v>
      </c>
      <c r="B97" s="2">
        <v>36</v>
      </c>
      <c r="C97" s="6">
        <f>ROUND(B97 /'Summary Page'!$B$3 * 100, 4)</f>
        <v>8.5000000000000006E-2</v>
      </c>
    </row>
    <row r="98" spans="1:3" x14ac:dyDescent="0.3">
      <c r="A98" t="s">
        <v>102</v>
      </c>
      <c r="B98" s="2">
        <v>35</v>
      </c>
      <c r="C98" s="6">
        <f>ROUND(B98 /'Summary Page'!$B$3 * 100, 4)</f>
        <v>8.2699999999999996E-2</v>
      </c>
    </row>
    <row r="99" spans="1:3" x14ac:dyDescent="0.3">
      <c r="A99" t="s">
        <v>132</v>
      </c>
      <c r="B99" s="2">
        <v>35</v>
      </c>
      <c r="C99" s="6">
        <f>ROUND(B99 /'Summary Page'!$B$3 * 100, 4)</f>
        <v>8.2699999999999996E-2</v>
      </c>
    </row>
    <row r="100" spans="1:3" x14ac:dyDescent="0.3">
      <c r="A100" t="s">
        <v>44</v>
      </c>
      <c r="B100" s="2">
        <v>35</v>
      </c>
      <c r="C100" s="6">
        <f>ROUND(B100 /'Summary Page'!$B$3 * 100, 4)</f>
        <v>8.2699999999999996E-2</v>
      </c>
    </row>
    <row r="101" spans="1:3" x14ac:dyDescent="0.3">
      <c r="A101" t="s">
        <v>61</v>
      </c>
      <c r="B101" s="2">
        <v>34</v>
      </c>
      <c r="C101" s="6">
        <f>ROUND(B101 /'Summary Page'!$B$3 * 100, 4)</f>
        <v>8.0299999999999996E-2</v>
      </c>
    </row>
    <row r="102" spans="1:3" x14ac:dyDescent="0.3">
      <c r="A102" t="s">
        <v>206</v>
      </c>
      <c r="B102" s="2">
        <v>33</v>
      </c>
      <c r="C102" s="6">
        <f>ROUND(B102 /'Summary Page'!$B$3 * 100, 4)</f>
        <v>7.7899999999999997E-2</v>
      </c>
    </row>
    <row r="103" spans="1:3" x14ac:dyDescent="0.3">
      <c r="A103" t="s">
        <v>64</v>
      </c>
      <c r="B103" s="2">
        <v>33</v>
      </c>
      <c r="C103" s="6">
        <f>ROUND(B103 /'Summary Page'!$B$3 * 100, 4)</f>
        <v>7.7899999999999997E-2</v>
      </c>
    </row>
    <row r="104" spans="1:3" x14ac:dyDescent="0.3">
      <c r="A104" t="s">
        <v>98</v>
      </c>
      <c r="B104" s="2">
        <v>31</v>
      </c>
      <c r="C104" s="6">
        <f>ROUND(B104 /'Summary Page'!$B$3 * 100, 4)</f>
        <v>7.3200000000000001E-2</v>
      </c>
    </row>
    <row r="105" spans="1:3" x14ac:dyDescent="0.3">
      <c r="A105" t="s">
        <v>174</v>
      </c>
      <c r="B105" s="2">
        <v>31</v>
      </c>
      <c r="C105" s="6">
        <f>ROUND(B105 /'Summary Page'!$B$3 * 100, 4)</f>
        <v>7.3200000000000001E-2</v>
      </c>
    </row>
    <row r="106" spans="1:3" x14ac:dyDescent="0.3">
      <c r="A106" t="s">
        <v>227</v>
      </c>
      <c r="B106" s="2">
        <v>31</v>
      </c>
      <c r="C106" s="6">
        <f>ROUND(B106 /'Summary Page'!$B$3 * 100, 4)</f>
        <v>7.3200000000000001E-2</v>
      </c>
    </row>
    <row r="107" spans="1:3" x14ac:dyDescent="0.3">
      <c r="A107" t="s">
        <v>8</v>
      </c>
      <c r="B107" s="2">
        <v>30</v>
      </c>
      <c r="C107" s="6">
        <f>ROUND(B107 /'Summary Page'!$B$3 * 100, 4)</f>
        <v>7.0900000000000005E-2</v>
      </c>
    </row>
    <row r="108" spans="1:3" x14ac:dyDescent="0.3">
      <c r="A108" t="s">
        <v>183</v>
      </c>
      <c r="B108" s="2">
        <v>28</v>
      </c>
      <c r="C108" s="6">
        <f>ROUND(B108 /'Summary Page'!$B$3 * 100, 4)</f>
        <v>6.6100000000000006E-2</v>
      </c>
    </row>
    <row r="109" spans="1:3" x14ac:dyDescent="0.3">
      <c r="A109" t="s">
        <v>115</v>
      </c>
      <c r="B109" s="2">
        <v>28</v>
      </c>
      <c r="C109" s="6">
        <f>ROUND(B109 /'Summary Page'!$B$3 * 100, 4)</f>
        <v>6.6100000000000006E-2</v>
      </c>
    </row>
    <row r="110" spans="1:3" x14ac:dyDescent="0.3">
      <c r="A110" t="s">
        <v>211</v>
      </c>
      <c r="B110" s="2">
        <v>28</v>
      </c>
      <c r="C110" s="6">
        <f>ROUND(B110 /'Summary Page'!$B$3 * 100, 4)</f>
        <v>6.6100000000000006E-2</v>
      </c>
    </row>
    <row r="111" spans="1:3" x14ac:dyDescent="0.3">
      <c r="A111" t="s">
        <v>108</v>
      </c>
      <c r="B111" s="2">
        <v>27</v>
      </c>
      <c r="C111" s="6">
        <f>ROUND(B111 /'Summary Page'!$B$3 * 100, 4)</f>
        <v>6.3799999999999996E-2</v>
      </c>
    </row>
    <row r="112" spans="1:3" x14ac:dyDescent="0.3">
      <c r="A112" t="s">
        <v>161</v>
      </c>
      <c r="B112" s="2">
        <v>27</v>
      </c>
      <c r="C112" s="6">
        <f>ROUND(B112 /'Summary Page'!$B$3 * 100, 4)</f>
        <v>6.3799999999999996E-2</v>
      </c>
    </row>
    <row r="113" spans="1:3" x14ac:dyDescent="0.3">
      <c r="A113" t="s">
        <v>74</v>
      </c>
      <c r="B113" s="2">
        <v>27</v>
      </c>
      <c r="C113" s="6">
        <f>ROUND(B113 /'Summary Page'!$B$3 * 100, 4)</f>
        <v>6.3799999999999996E-2</v>
      </c>
    </row>
    <row r="114" spans="1:3" x14ac:dyDescent="0.3">
      <c r="A114" t="s">
        <v>113</v>
      </c>
      <c r="B114" s="2">
        <v>26</v>
      </c>
      <c r="C114" s="6">
        <f>ROUND(B114 /'Summary Page'!$B$3 * 100, 4)</f>
        <v>6.1400000000000003E-2</v>
      </c>
    </row>
    <row r="115" spans="1:3" x14ac:dyDescent="0.3">
      <c r="A115" t="s">
        <v>46</v>
      </c>
      <c r="B115" s="2">
        <v>26</v>
      </c>
      <c r="C115" s="6">
        <f>ROUND(B115 /'Summary Page'!$B$3 * 100, 4)</f>
        <v>6.1400000000000003E-2</v>
      </c>
    </row>
    <row r="116" spans="1:3" x14ac:dyDescent="0.3">
      <c r="A116" t="s">
        <v>112</v>
      </c>
      <c r="B116" s="2">
        <v>25</v>
      </c>
      <c r="C116" s="6">
        <f>ROUND(B116 /'Summary Page'!$B$3 * 100, 4)</f>
        <v>5.91E-2</v>
      </c>
    </row>
    <row r="117" spans="1:3" x14ac:dyDescent="0.3">
      <c r="A117" t="s">
        <v>200</v>
      </c>
      <c r="B117" s="2">
        <v>25</v>
      </c>
      <c r="C117" s="6">
        <f>ROUND(B117 /'Summary Page'!$B$3 * 100, 4)</f>
        <v>5.91E-2</v>
      </c>
    </row>
    <row r="118" spans="1:3" x14ac:dyDescent="0.3">
      <c r="A118" t="s">
        <v>142</v>
      </c>
      <c r="B118" s="2">
        <v>25</v>
      </c>
      <c r="C118" s="6">
        <f>ROUND(B118 /'Summary Page'!$B$3 * 100, 4)</f>
        <v>5.91E-2</v>
      </c>
    </row>
    <row r="119" spans="1:3" x14ac:dyDescent="0.3">
      <c r="A119" t="s">
        <v>202</v>
      </c>
      <c r="B119" s="2">
        <v>25</v>
      </c>
      <c r="C119" s="6">
        <f>ROUND(B119 /'Summary Page'!$B$3 * 100, 4)</f>
        <v>5.91E-2</v>
      </c>
    </row>
    <row r="120" spans="1:3" x14ac:dyDescent="0.3">
      <c r="A120" t="s">
        <v>96</v>
      </c>
      <c r="B120" s="2">
        <v>23</v>
      </c>
      <c r="C120" s="6">
        <f>ROUND(B120 /'Summary Page'!$B$3 * 100, 4)</f>
        <v>5.4300000000000001E-2</v>
      </c>
    </row>
    <row r="121" spans="1:3" x14ac:dyDescent="0.3">
      <c r="A121" t="s">
        <v>38</v>
      </c>
      <c r="B121" s="2">
        <v>23</v>
      </c>
      <c r="C121" s="6">
        <f>ROUND(B121 /'Summary Page'!$B$3 * 100, 4)</f>
        <v>5.4300000000000001E-2</v>
      </c>
    </row>
    <row r="122" spans="1:3" x14ac:dyDescent="0.3">
      <c r="A122" t="s">
        <v>152</v>
      </c>
      <c r="B122" s="2">
        <v>23</v>
      </c>
      <c r="C122" s="6">
        <f>ROUND(B122 /'Summary Page'!$B$3 * 100, 4)</f>
        <v>5.4300000000000001E-2</v>
      </c>
    </row>
    <row r="123" spans="1:3" x14ac:dyDescent="0.3">
      <c r="A123" t="s">
        <v>86</v>
      </c>
      <c r="B123" s="2">
        <v>22</v>
      </c>
      <c r="C123" s="6">
        <f>ROUND(B123 /'Summary Page'!$B$3 * 100, 4)</f>
        <v>5.1999999999999998E-2</v>
      </c>
    </row>
    <row r="124" spans="1:3" x14ac:dyDescent="0.3">
      <c r="A124" t="s">
        <v>146</v>
      </c>
      <c r="B124" s="2">
        <v>22</v>
      </c>
      <c r="C124" s="6">
        <f>ROUND(B124 /'Summary Page'!$B$3 * 100, 4)</f>
        <v>5.1999999999999998E-2</v>
      </c>
    </row>
    <row r="125" spans="1:3" x14ac:dyDescent="0.3">
      <c r="A125" t="s">
        <v>145</v>
      </c>
      <c r="B125" s="2">
        <v>22</v>
      </c>
      <c r="C125" s="6">
        <f>ROUND(B125 /'Summary Page'!$B$3 * 100, 4)</f>
        <v>5.1999999999999998E-2</v>
      </c>
    </row>
    <row r="126" spans="1:3" x14ac:dyDescent="0.3">
      <c r="A126" t="s">
        <v>156</v>
      </c>
      <c r="B126" s="2">
        <v>21</v>
      </c>
      <c r="C126" s="6">
        <f>ROUND(B126 /'Summary Page'!$B$3 * 100, 4)</f>
        <v>4.9599999999999998E-2</v>
      </c>
    </row>
    <row r="127" spans="1:3" x14ac:dyDescent="0.3">
      <c r="A127" t="s">
        <v>188</v>
      </c>
      <c r="B127" s="2">
        <v>20</v>
      </c>
      <c r="C127" s="6">
        <f>ROUND(B127 /'Summary Page'!$B$3 * 100, 4)</f>
        <v>4.7199999999999999E-2</v>
      </c>
    </row>
    <row r="128" spans="1:3" x14ac:dyDescent="0.3">
      <c r="A128" t="s">
        <v>181</v>
      </c>
      <c r="B128" s="2">
        <v>19</v>
      </c>
      <c r="C128" s="6">
        <f>ROUND(B128 /'Summary Page'!$B$3 * 100, 4)</f>
        <v>4.4900000000000002E-2</v>
      </c>
    </row>
    <row r="129" spans="1:3" x14ac:dyDescent="0.3">
      <c r="A129" t="s">
        <v>91</v>
      </c>
      <c r="B129" s="2">
        <v>18</v>
      </c>
      <c r="C129" s="6">
        <f>ROUND(B129 /'Summary Page'!$B$3 * 100, 4)</f>
        <v>4.2500000000000003E-2</v>
      </c>
    </row>
    <row r="130" spans="1:3" x14ac:dyDescent="0.3">
      <c r="A130" t="s">
        <v>178</v>
      </c>
      <c r="B130" s="2">
        <v>17</v>
      </c>
      <c r="C130" s="6">
        <f>ROUND(B130 /'Summary Page'!$B$3 * 100, 4)</f>
        <v>4.02E-2</v>
      </c>
    </row>
    <row r="131" spans="1:3" x14ac:dyDescent="0.3">
      <c r="A131" t="s">
        <v>117</v>
      </c>
      <c r="B131" s="2">
        <v>17</v>
      </c>
      <c r="C131" s="6">
        <f>ROUND(B131 /'Summary Page'!$B$3 * 100, 4)</f>
        <v>4.02E-2</v>
      </c>
    </row>
    <row r="132" spans="1:3" x14ac:dyDescent="0.3">
      <c r="A132" t="s">
        <v>120</v>
      </c>
      <c r="B132" s="2">
        <v>16</v>
      </c>
      <c r="C132" s="6">
        <f>ROUND(B132 /'Summary Page'!$B$3 * 100, 4)</f>
        <v>3.78E-2</v>
      </c>
    </row>
    <row r="133" spans="1:3" x14ac:dyDescent="0.3">
      <c r="A133" t="s">
        <v>66</v>
      </c>
      <c r="B133" s="2">
        <v>15</v>
      </c>
      <c r="C133" s="6">
        <f>ROUND(B133 /'Summary Page'!$B$3 * 100, 4)</f>
        <v>3.5400000000000001E-2</v>
      </c>
    </row>
    <row r="134" spans="1:3" x14ac:dyDescent="0.3">
      <c r="A134" t="s">
        <v>107</v>
      </c>
      <c r="B134" s="2">
        <v>15</v>
      </c>
      <c r="C134" s="6">
        <f>ROUND(B134 /'Summary Page'!$B$3 * 100, 4)</f>
        <v>3.5400000000000001E-2</v>
      </c>
    </row>
    <row r="135" spans="1:3" x14ac:dyDescent="0.3">
      <c r="A135" t="s">
        <v>125</v>
      </c>
      <c r="B135" s="2">
        <v>14</v>
      </c>
      <c r="C135" s="6">
        <f>ROUND(B135 /'Summary Page'!$B$3 * 100, 4)</f>
        <v>3.3099999999999997E-2</v>
      </c>
    </row>
    <row r="136" spans="1:3" x14ac:dyDescent="0.3">
      <c r="A136" t="s">
        <v>154</v>
      </c>
      <c r="B136" s="2">
        <v>14</v>
      </c>
      <c r="C136" s="6">
        <f>ROUND(B136 /'Summary Page'!$B$3 * 100, 4)</f>
        <v>3.3099999999999997E-2</v>
      </c>
    </row>
    <row r="137" spans="1:3" x14ac:dyDescent="0.3">
      <c r="A137" t="s">
        <v>185</v>
      </c>
      <c r="B137" s="2">
        <v>14</v>
      </c>
      <c r="C137" s="6">
        <f>ROUND(B137 /'Summary Page'!$B$3 * 100, 4)</f>
        <v>3.3099999999999997E-2</v>
      </c>
    </row>
    <row r="138" spans="1:3" x14ac:dyDescent="0.3">
      <c r="A138" t="s">
        <v>63</v>
      </c>
      <c r="B138" s="2">
        <v>14</v>
      </c>
      <c r="C138" s="6">
        <f>ROUND(B138 /'Summary Page'!$B$3 * 100, 4)</f>
        <v>3.3099999999999997E-2</v>
      </c>
    </row>
    <row r="139" spans="1:3" x14ac:dyDescent="0.3">
      <c r="A139" t="s">
        <v>191</v>
      </c>
      <c r="B139" s="2">
        <v>13</v>
      </c>
      <c r="C139" s="6">
        <f>ROUND(B139 /'Summary Page'!$B$3 * 100, 4)</f>
        <v>3.0700000000000002E-2</v>
      </c>
    </row>
    <row r="140" spans="1:3" x14ac:dyDescent="0.3">
      <c r="A140" t="s">
        <v>213</v>
      </c>
      <c r="B140" s="2">
        <v>13</v>
      </c>
      <c r="C140" s="6">
        <f>ROUND(B140 /'Summary Page'!$B$3 * 100, 4)</f>
        <v>3.0700000000000002E-2</v>
      </c>
    </row>
    <row r="141" spans="1:3" x14ac:dyDescent="0.3">
      <c r="A141" t="s">
        <v>30</v>
      </c>
      <c r="B141" s="2">
        <v>13</v>
      </c>
      <c r="C141" s="6">
        <f>ROUND(B141 /'Summary Page'!$B$3 * 100, 4)</f>
        <v>3.0700000000000002E-2</v>
      </c>
    </row>
    <row r="142" spans="1:3" x14ac:dyDescent="0.3">
      <c r="A142" t="s">
        <v>204</v>
      </c>
      <c r="B142" s="2">
        <v>12</v>
      </c>
      <c r="C142" s="6">
        <f>ROUND(B142 /'Summary Page'!$B$3 * 100, 4)</f>
        <v>2.8299999999999999E-2</v>
      </c>
    </row>
    <row r="143" spans="1:3" x14ac:dyDescent="0.3">
      <c r="A143" t="s">
        <v>215</v>
      </c>
      <c r="B143" s="2">
        <v>12</v>
      </c>
      <c r="C143" s="6">
        <f>ROUND(B143 /'Summary Page'!$B$3 * 100, 4)</f>
        <v>2.8299999999999999E-2</v>
      </c>
    </row>
    <row r="144" spans="1:3" x14ac:dyDescent="0.3">
      <c r="A144" t="s">
        <v>21</v>
      </c>
      <c r="B144" s="2">
        <v>11</v>
      </c>
      <c r="C144" s="6">
        <f>ROUND(B144 /'Summary Page'!$B$3 * 100, 4)</f>
        <v>2.5999999999999999E-2</v>
      </c>
    </row>
    <row r="145" spans="1:3" x14ac:dyDescent="0.3">
      <c r="A145" t="s">
        <v>223</v>
      </c>
      <c r="B145" s="2">
        <v>11</v>
      </c>
      <c r="C145" s="6">
        <f>ROUND(B145 /'Summary Page'!$B$3 * 100, 4)</f>
        <v>2.5999999999999999E-2</v>
      </c>
    </row>
    <row r="146" spans="1:3" x14ac:dyDescent="0.3">
      <c r="A146" t="s">
        <v>196</v>
      </c>
      <c r="B146" s="2">
        <v>10</v>
      </c>
      <c r="C146" s="6">
        <f>ROUND(B146 /'Summary Page'!$B$3 * 100, 4)</f>
        <v>2.3599999999999999E-2</v>
      </c>
    </row>
    <row r="147" spans="1:3" x14ac:dyDescent="0.3">
      <c r="A147" t="s">
        <v>186</v>
      </c>
      <c r="B147" s="2">
        <v>10</v>
      </c>
      <c r="C147" s="6">
        <f>ROUND(B147 /'Summary Page'!$B$3 * 100, 4)</f>
        <v>2.3599999999999999E-2</v>
      </c>
    </row>
    <row r="148" spans="1:3" x14ac:dyDescent="0.3">
      <c r="A148" t="s">
        <v>216</v>
      </c>
      <c r="B148" s="2">
        <v>9</v>
      </c>
      <c r="C148" s="6">
        <f>ROUND(B148 /'Summary Page'!$B$3 * 100, 4)</f>
        <v>2.1299999999999999E-2</v>
      </c>
    </row>
    <row r="149" spans="1:3" x14ac:dyDescent="0.3">
      <c r="A149" t="s">
        <v>189</v>
      </c>
      <c r="B149" s="2">
        <v>9</v>
      </c>
      <c r="C149" s="6">
        <f>ROUND(B149 /'Summary Page'!$B$3 * 100, 4)</f>
        <v>2.1299999999999999E-2</v>
      </c>
    </row>
    <row r="150" spans="1:3" x14ac:dyDescent="0.3">
      <c r="A150" t="s">
        <v>192</v>
      </c>
      <c r="B150" s="2">
        <v>9</v>
      </c>
      <c r="C150" s="6">
        <f>ROUND(B150 /'Summary Page'!$B$3 * 100, 4)</f>
        <v>2.1299999999999999E-2</v>
      </c>
    </row>
    <row r="151" spans="1:3" x14ac:dyDescent="0.3">
      <c r="A151" t="s">
        <v>264</v>
      </c>
      <c r="B151" s="2">
        <v>8</v>
      </c>
      <c r="C151" s="6">
        <f>ROUND(B151 /'Summary Page'!$B$3 * 100, 4)</f>
        <v>1.89E-2</v>
      </c>
    </row>
    <row r="152" spans="1:3" x14ac:dyDescent="0.3">
      <c r="A152" t="s">
        <v>201</v>
      </c>
      <c r="B152" s="2">
        <v>8</v>
      </c>
      <c r="C152" s="6">
        <f>ROUND(B152 /'Summary Page'!$B$3 * 100, 4)</f>
        <v>1.89E-2</v>
      </c>
    </row>
    <row r="153" spans="1:3" x14ac:dyDescent="0.3">
      <c r="A153" t="s">
        <v>58</v>
      </c>
      <c r="B153" s="2">
        <v>8</v>
      </c>
      <c r="C153" s="6">
        <f>ROUND(B153 /'Summary Page'!$B$3 * 100, 4)</f>
        <v>1.89E-2</v>
      </c>
    </row>
    <row r="154" spans="1:3" x14ac:dyDescent="0.3">
      <c r="A154" t="s">
        <v>214</v>
      </c>
      <c r="B154" s="2">
        <v>8</v>
      </c>
      <c r="C154" s="6">
        <f>ROUND(B154 /'Summary Page'!$B$3 * 100, 4)</f>
        <v>1.89E-2</v>
      </c>
    </row>
    <row r="155" spans="1:3" x14ac:dyDescent="0.3">
      <c r="A155" t="s">
        <v>210</v>
      </c>
      <c r="B155" s="2">
        <v>8</v>
      </c>
      <c r="C155" s="6">
        <f>ROUND(B155 /'Summary Page'!$B$3 * 100, 4)</f>
        <v>1.89E-2</v>
      </c>
    </row>
    <row r="156" spans="1:3" x14ac:dyDescent="0.3">
      <c r="A156" t="s">
        <v>70</v>
      </c>
      <c r="B156" s="2">
        <v>8</v>
      </c>
      <c r="C156" s="6">
        <f>ROUND(B156 /'Summary Page'!$B$3 * 100, 4)</f>
        <v>1.89E-2</v>
      </c>
    </row>
    <row r="157" spans="1:3" x14ac:dyDescent="0.3">
      <c r="A157" t="s">
        <v>134</v>
      </c>
      <c r="B157" s="2">
        <v>8</v>
      </c>
      <c r="C157" s="6">
        <f>ROUND(B157 /'Summary Page'!$B$3 * 100, 4)</f>
        <v>1.89E-2</v>
      </c>
    </row>
    <row r="158" spans="1:3" x14ac:dyDescent="0.3">
      <c r="A158" t="s">
        <v>82</v>
      </c>
      <c r="B158" s="2">
        <v>8</v>
      </c>
      <c r="C158" s="6">
        <f>ROUND(B158 /'Summary Page'!$B$3 * 100, 4)</f>
        <v>1.89E-2</v>
      </c>
    </row>
    <row r="159" spans="1:3" x14ac:dyDescent="0.3">
      <c r="A159" t="s">
        <v>84</v>
      </c>
      <c r="B159" s="2">
        <v>8</v>
      </c>
      <c r="C159" s="6">
        <f>ROUND(B159 /'Summary Page'!$B$3 * 100, 4)</f>
        <v>1.89E-2</v>
      </c>
    </row>
    <row r="160" spans="1:3" x14ac:dyDescent="0.3">
      <c r="A160" t="s">
        <v>83</v>
      </c>
      <c r="B160" s="2">
        <v>7</v>
      </c>
      <c r="C160" s="6">
        <f>ROUND(B160 /'Summary Page'!$B$3 * 100, 4)</f>
        <v>1.6500000000000001E-2</v>
      </c>
    </row>
    <row r="161" spans="1:3" x14ac:dyDescent="0.3">
      <c r="A161" t="s">
        <v>42</v>
      </c>
      <c r="B161" s="2">
        <v>7</v>
      </c>
      <c r="C161" s="6">
        <f>ROUND(B161 /'Summary Page'!$B$3 * 100, 4)</f>
        <v>1.6500000000000001E-2</v>
      </c>
    </row>
    <row r="162" spans="1:3" x14ac:dyDescent="0.3">
      <c r="A162" t="s">
        <v>155</v>
      </c>
      <c r="B162" s="2">
        <v>7</v>
      </c>
      <c r="C162" s="6">
        <f>ROUND(B162 /'Summary Page'!$B$3 * 100, 4)</f>
        <v>1.6500000000000001E-2</v>
      </c>
    </row>
    <row r="163" spans="1:3" x14ac:dyDescent="0.3">
      <c r="A163" t="s">
        <v>119</v>
      </c>
      <c r="B163" s="2">
        <v>6</v>
      </c>
      <c r="C163" s="6">
        <f>ROUND(B163 /'Summary Page'!$B$3 * 100, 4)</f>
        <v>1.4200000000000001E-2</v>
      </c>
    </row>
    <row r="164" spans="1:3" x14ac:dyDescent="0.3">
      <c r="A164" t="s">
        <v>12</v>
      </c>
      <c r="B164" s="2">
        <v>6</v>
      </c>
      <c r="C164" s="6">
        <f>ROUND(B164 /'Summary Page'!$B$3 * 100, 4)</f>
        <v>1.4200000000000001E-2</v>
      </c>
    </row>
    <row r="165" spans="1:3" x14ac:dyDescent="0.3">
      <c r="A165" t="s">
        <v>234</v>
      </c>
      <c r="B165" s="2">
        <v>6</v>
      </c>
      <c r="C165" s="6">
        <f>ROUND(B165 /'Summary Page'!$B$3 * 100, 4)</f>
        <v>1.4200000000000001E-2</v>
      </c>
    </row>
    <row r="166" spans="1:3" x14ac:dyDescent="0.3">
      <c r="A166" t="s">
        <v>162</v>
      </c>
      <c r="B166" s="2">
        <v>6</v>
      </c>
      <c r="C166" s="6">
        <f>ROUND(B166 /'Summary Page'!$B$3 * 100, 4)</f>
        <v>1.4200000000000001E-2</v>
      </c>
    </row>
    <row r="167" spans="1:3" x14ac:dyDescent="0.3">
      <c r="A167" t="s">
        <v>148</v>
      </c>
      <c r="B167" s="2">
        <v>6</v>
      </c>
      <c r="C167" s="6">
        <f>ROUND(B167 /'Summary Page'!$B$3 * 100, 4)</f>
        <v>1.4200000000000001E-2</v>
      </c>
    </row>
    <row r="168" spans="1:3" x14ac:dyDescent="0.3">
      <c r="A168" t="s">
        <v>277</v>
      </c>
      <c r="B168" s="2">
        <v>6</v>
      </c>
      <c r="C168" s="6">
        <f>ROUND(B168 /'Summary Page'!$B$3 * 100, 4)</f>
        <v>1.4200000000000001E-2</v>
      </c>
    </row>
    <row r="169" spans="1:3" x14ac:dyDescent="0.3">
      <c r="A169" t="s">
        <v>124</v>
      </c>
      <c r="B169" s="2">
        <v>6</v>
      </c>
      <c r="C169" s="6">
        <f>ROUND(B169 /'Summary Page'!$B$3 * 100, 4)</f>
        <v>1.4200000000000001E-2</v>
      </c>
    </row>
    <row r="170" spans="1:3" x14ac:dyDescent="0.3">
      <c r="A170" t="s">
        <v>187</v>
      </c>
      <c r="B170" s="2">
        <v>5</v>
      </c>
      <c r="C170" s="6">
        <f>ROUND(B170 /'Summary Page'!$B$3 * 100, 4)</f>
        <v>1.18E-2</v>
      </c>
    </row>
    <row r="171" spans="1:3" x14ac:dyDescent="0.3">
      <c r="A171" t="s">
        <v>284</v>
      </c>
      <c r="B171" s="2">
        <v>5</v>
      </c>
      <c r="C171" s="6">
        <f>ROUND(B171 /'Summary Page'!$B$3 * 100, 4)</f>
        <v>1.18E-2</v>
      </c>
    </row>
    <row r="172" spans="1:3" x14ac:dyDescent="0.3">
      <c r="A172" t="s">
        <v>79</v>
      </c>
      <c r="B172" s="2">
        <v>5</v>
      </c>
      <c r="C172" s="6">
        <f>ROUND(B172 /'Summary Page'!$B$3 * 100, 4)</f>
        <v>1.18E-2</v>
      </c>
    </row>
    <row r="173" spans="1:3" x14ac:dyDescent="0.3">
      <c r="A173" t="s">
        <v>167</v>
      </c>
      <c r="B173" s="2">
        <v>4</v>
      </c>
      <c r="C173" s="6">
        <f>ROUND(B173 /'Summary Page'!$B$3 * 100, 4)</f>
        <v>9.4000000000000004E-3</v>
      </c>
    </row>
    <row r="174" spans="1:3" x14ac:dyDescent="0.3">
      <c r="A174" t="s">
        <v>182</v>
      </c>
      <c r="B174" s="2">
        <v>4</v>
      </c>
      <c r="C174" s="6">
        <f>ROUND(B174 /'Summary Page'!$B$3 * 100, 4)</f>
        <v>9.4000000000000004E-3</v>
      </c>
    </row>
    <row r="175" spans="1:3" x14ac:dyDescent="0.3">
      <c r="A175" t="s">
        <v>270</v>
      </c>
      <c r="B175" s="2">
        <v>4</v>
      </c>
      <c r="C175" s="6">
        <f>ROUND(B175 /'Summary Page'!$B$3 * 100, 4)</f>
        <v>9.4000000000000004E-3</v>
      </c>
    </row>
    <row r="176" spans="1:3" x14ac:dyDescent="0.3">
      <c r="A176" t="s">
        <v>241</v>
      </c>
      <c r="B176" s="2">
        <v>4</v>
      </c>
      <c r="C176" s="6">
        <f>ROUND(B176 /'Summary Page'!$B$3 * 100, 4)</f>
        <v>9.4000000000000004E-3</v>
      </c>
    </row>
    <row r="177" spans="1:3" x14ac:dyDescent="0.3">
      <c r="A177" t="s">
        <v>168</v>
      </c>
      <c r="B177" s="2">
        <v>4</v>
      </c>
      <c r="C177" s="6">
        <f>ROUND(B177 /'Summary Page'!$B$3 * 100, 4)</f>
        <v>9.4000000000000004E-3</v>
      </c>
    </row>
    <row r="178" spans="1:3" x14ac:dyDescent="0.3">
      <c r="A178" t="s">
        <v>158</v>
      </c>
      <c r="B178" s="2">
        <v>4</v>
      </c>
      <c r="C178" s="6">
        <f>ROUND(B178 /'Summary Page'!$B$3 * 100, 4)</f>
        <v>9.4000000000000004E-3</v>
      </c>
    </row>
    <row r="179" spans="1:3" x14ac:dyDescent="0.3">
      <c r="A179" t="s">
        <v>262</v>
      </c>
      <c r="B179" s="2">
        <v>4</v>
      </c>
      <c r="C179" s="6">
        <f>ROUND(B179 /'Summary Page'!$B$3 * 100, 4)</f>
        <v>9.4000000000000004E-3</v>
      </c>
    </row>
    <row r="180" spans="1:3" x14ac:dyDescent="0.3">
      <c r="A180" t="s">
        <v>190</v>
      </c>
      <c r="B180" s="2">
        <v>4</v>
      </c>
      <c r="C180" s="6">
        <f>ROUND(B180 /'Summary Page'!$B$3 * 100, 4)</f>
        <v>9.4000000000000004E-3</v>
      </c>
    </row>
    <row r="181" spans="1:3" x14ac:dyDescent="0.3">
      <c r="A181" t="s">
        <v>141</v>
      </c>
      <c r="B181" s="2">
        <v>4</v>
      </c>
      <c r="C181" s="6">
        <f>ROUND(B181 /'Summary Page'!$B$3 * 100, 4)</f>
        <v>9.4000000000000004E-3</v>
      </c>
    </row>
    <row r="182" spans="1:3" x14ac:dyDescent="0.3">
      <c r="A182" t="s">
        <v>166</v>
      </c>
      <c r="B182" s="2">
        <v>4</v>
      </c>
      <c r="C182" s="6">
        <f>ROUND(B182 /'Summary Page'!$B$3 * 100, 4)</f>
        <v>9.4000000000000004E-3</v>
      </c>
    </row>
    <row r="183" spans="1:3" x14ac:dyDescent="0.3">
      <c r="A183" t="s">
        <v>272</v>
      </c>
      <c r="B183" s="2">
        <v>3</v>
      </c>
      <c r="C183" s="6">
        <f>ROUND(B183 /'Summary Page'!$B$3 * 100, 4)</f>
        <v>7.1000000000000004E-3</v>
      </c>
    </row>
    <row r="184" spans="1:3" x14ac:dyDescent="0.3">
      <c r="A184" t="s">
        <v>60</v>
      </c>
      <c r="B184" s="2">
        <v>3</v>
      </c>
      <c r="C184" s="6">
        <f>ROUND(B184 /'Summary Page'!$B$3 * 100, 4)</f>
        <v>7.1000000000000004E-3</v>
      </c>
    </row>
    <row r="185" spans="1:3" x14ac:dyDescent="0.3">
      <c r="A185" t="s">
        <v>268</v>
      </c>
      <c r="B185" s="2">
        <v>3</v>
      </c>
      <c r="C185" s="6">
        <f>ROUND(B185 /'Summary Page'!$B$3 * 100, 4)</f>
        <v>7.1000000000000004E-3</v>
      </c>
    </row>
    <row r="186" spans="1:3" x14ac:dyDescent="0.3">
      <c r="A186" t="s">
        <v>212</v>
      </c>
      <c r="B186" s="2">
        <v>3</v>
      </c>
      <c r="C186" s="6">
        <f>ROUND(B186 /'Summary Page'!$B$3 * 100, 4)</f>
        <v>7.1000000000000004E-3</v>
      </c>
    </row>
    <row r="187" spans="1:3" x14ac:dyDescent="0.3">
      <c r="A187" t="s">
        <v>251</v>
      </c>
      <c r="B187" s="2">
        <v>3</v>
      </c>
      <c r="C187" s="6">
        <f>ROUND(B187 /'Summary Page'!$B$3 * 100, 4)</f>
        <v>7.1000000000000004E-3</v>
      </c>
    </row>
    <row r="188" spans="1:3" x14ac:dyDescent="0.3">
      <c r="A188" t="s">
        <v>16</v>
      </c>
      <c r="B188" s="2">
        <v>3</v>
      </c>
      <c r="C188" s="6">
        <f>ROUND(B188 /'Summary Page'!$B$3 * 100, 4)</f>
        <v>7.1000000000000004E-3</v>
      </c>
    </row>
    <row r="189" spans="1:3" x14ac:dyDescent="0.3">
      <c r="A189" t="s">
        <v>179</v>
      </c>
      <c r="B189" s="2">
        <v>3</v>
      </c>
      <c r="C189" s="6">
        <f>ROUND(B189 /'Summary Page'!$B$3 * 100, 4)</f>
        <v>7.1000000000000004E-3</v>
      </c>
    </row>
    <row r="190" spans="1:3" x14ac:dyDescent="0.3">
      <c r="A190" t="s">
        <v>129</v>
      </c>
      <c r="B190" s="2">
        <v>3</v>
      </c>
      <c r="C190" s="6">
        <f>ROUND(B190 /'Summary Page'!$B$3 * 100, 4)</f>
        <v>7.1000000000000004E-3</v>
      </c>
    </row>
    <row r="191" spans="1:3" x14ac:dyDescent="0.3">
      <c r="A191" t="s">
        <v>23</v>
      </c>
      <c r="B191" s="2">
        <v>3</v>
      </c>
      <c r="C191" s="6">
        <f>ROUND(B191 /'Summary Page'!$B$3 * 100, 4)</f>
        <v>7.1000000000000004E-3</v>
      </c>
    </row>
    <row r="192" spans="1:3" x14ac:dyDescent="0.3">
      <c r="A192" t="s">
        <v>169</v>
      </c>
      <c r="B192" s="2">
        <v>3</v>
      </c>
      <c r="C192" s="6">
        <f>ROUND(B192 /'Summary Page'!$B$3 * 100, 4)</f>
        <v>7.1000000000000004E-3</v>
      </c>
    </row>
    <row r="193" spans="1:3" x14ac:dyDescent="0.3">
      <c r="A193" t="s">
        <v>224</v>
      </c>
      <c r="B193" s="2">
        <v>2</v>
      </c>
      <c r="C193" s="6">
        <f>ROUND(B193 /'Summary Page'!$B$3 * 100, 4)</f>
        <v>4.7000000000000002E-3</v>
      </c>
    </row>
    <row r="194" spans="1:3" x14ac:dyDescent="0.3">
      <c r="A194" t="s">
        <v>276</v>
      </c>
      <c r="B194" s="2">
        <v>2</v>
      </c>
      <c r="C194" s="6">
        <f>ROUND(B194 /'Summary Page'!$B$3 * 100, 4)</f>
        <v>4.7000000000000002E-3</v>
      </c>
    </row>
    <row r="195" spans="1:3" x14ac:dyDescent="0.3">
      <c r="A195" t="s">
        <v>289</v>
      </c>
      <c r="B195" s="2">
        <v>2</v>
      </c>
      <c r="C195" s="6">
        <f>ROUND(B195 /'Summary Page'!$B$3 * 100, 4)</f>
        <v>4.7000000000000002E-3</v>
      </c>
    </row>
    <row r="196" spans="1:3" x14ac:dyDescent="0.3">
      <c r="A196" t="s">
        <v>18</v>
      </c>
      <c r="B196" s="2">
        <v>2</v>
      </c>
      <c r="C196" s="6">
        <f>ROUND(B196 /'Summary Page'!$B$3 * 100, 4)</f>
        <v>4.7000000000000002E-3</v>
      </c>
    </row>
    <row r="197" spans="1:3" x14ac:dyDescent="0.3">
      <c r="A197" t="s">
        <v>287</v>
      </c>
      <c r="B197" s="2">
        <v>2</v>
      </c>
      <c r="C197" s="6">
        <f>ROUND(B197 /'Summary Page'!$B$3 * 100, 4)</f>
        <v>4.7000000000000002E-3</v>
      </c>
    </row>
    <row r="198" spans="1:3" x14ac:dyDescent="0.3">
      <c r="A198" t="s">
        <v>263</v>
      </c>
      <c r="B198" s="2">
        <v>2</v>
      </c>
      <c r="C198" s="6">
        <f>ROUND(B198 /'Summary Page'!$B$3 * 100, 4)</f>
        <v>4.7000000000000002E-3</v>
      </c>
    </row>
    <row r="199" spans="1:3" x14ac:dyDescent="0.3">
      <c r="A199" t="s">
        <v>295</v>
      </c>
      <c r="B199" s="2">
        <v>2</v>
      </c>
      <c r="C199" s="6">
        <f>ROUND(B199 /'Summary Page'!$B$3 * 100, 4)</f>
        <v>4.7000000000000002E-3</v>
      </c>
    </row>
    <row r="200" spans="1:3" x14ac:dyDescent="0.3">
      <c r="A200" t="s">
        <v>273</v>
      </c>
      <c r="B200" s="2">
        <v>2</v>
      </c>
      <c r="C200" s="6">
        <f>ROUND(B200 /'Summary Page'!$B$3 * 100, 4)</f>
        <v>4.7000000000000002E-3</v>
      </c>
    </row>
    <row r="201" spans="1:3" x14ac:dyDescent="0.3">
      <c r="A201" t="s">
        <v>203</v>
      </c>
      <c r="B201" s="2">
        <v>2</v>
      </c>
      <c r="C201" s="6">
        <f>ROUND(B201 /'Summary Page'!$B$3 * 100, 4)</f>
        <v>4.7000000000000002E-3</v>
      </c>
    </row>
    <row r="202" spans="1:3" x14ac:dyDescent="0.3">
      <c r="A202" t="s">
        <v>173</v>
      </c>
      <c r="B202" s="2">
        <v>2</v>
      </c>
      <c r="C202" s="6">
        <f>ROUND(B202 /'Summary Page'!$B$3 * 100, 4)</f>
        <v>4.7000000000000002E-3</v>
      </c>
    </row>
    <row r="203" spans="1:3" x14ac:dyDescent="0.3">
      <c r="A203" t="s">
        <v>69</v>
      </c>
      <c r="B203" s="2">
        <v>2</v>
      </c>
      <c r="C203" s="6">
        <f>ROUND(B203 /'Summary Page'!$B$3 * 100, 4)</f>
        <v>4.7000000000000002E-3</v>
      </c>
    </row>
    <row r="204" spans="1:3" x14ac:dyDescent="0.3">
      <c r="A204" t="s">
        <v>293</v>
      </c>
      <c r="B204" s="2">
        <v>2</v>
      </c>
      <c r="C204" s="6">
        <f>ROUND(B204 /'Summary Page'!$B$3 * 100, 4)</f>
        <v>4.7000000000000002E-3</v>
      </c>
    </row>
    <row r="205" spans="1:3" x14ac:dyDescent="0.3">
      <c r="A205" t="s">
        <v>193</v>
      </c>
      <c r="B205" s="2">
        <v>2</v>
      </c>
      <c r="C205" s="6">
        <f>ROUND(B205 /'Summary Page'!$B$3 * 100, 4)</f>
        <v>4.7000000000000002E-3</v>
      </c>
    </row>
    <row r="206" spans="1:3" x14ac:dyDescent="0.3">
      <c r="A206" t="s">
        <v>207</v>
      </c>
      <c r="B206" s="2">
        <v>2</v>
      </c>
      <c r="C206" s="6">
        <f>ROUND(B206 /'Summary Page'!$B$3 * 100, 4)</f>
        <v>4.7000000000000002E-3</v>
      </c>
    </row>
    <row r="207" spans="1:3" x14ac:dyDescent="0.3">
      <c r="A207" t="s">
        <v>159</v>
      </c>
      <c r="B207" s="2">
        <v>2</v>
      </c>
      <c r="C207" s="6">
        <f>ROUND(B207 /'Summary Page'!$B$3 * 100, 4)</f>
        <v>4.7000000000000002E-3</v>
      </c>
    </row>
    <row r="208" spans="1:3" x14ac:dyDescent="0.3">
      <c r="A208" t="s">
        <v>20</v>
      </c>
      <c r="B208" s="2">
        <v>2</v>
      </c>
      <c r="C208" s="6">
        <f>ROUND(B208 /'Summary Page'!$B$3 * 100, 4)</f>
        <v>4.7000000000000002E-3</v>
      </c>
    </row>
    <row r="209" spans="1:3" x14ac:dyDescent="0.3">
      <c r="A209" t="s">
        <v>208</v>
      </c>
      <c r="B209" s="2">
        <v>2</v>
      </c>
      <c r="C209" s="6">
        <f>ROUND(B209 /'Summary Page'!$B$3 * 100, 4)</f>
        <v>4.7000000000000002E-3</v>
      </c>
    </row>
    <row r="210" spans="1:3" x14ac:dyDescent="0.3">
      <c r="A210" t="s">
        <v>72</v>
      </c>
      <c r="B210" s="2">
        <v>2</v>
      </c>
      <c r="C210" s="6">
        <f>ROUND(B210 /'Summary Page'!$B$3 * 100, 4)</f>
        <v>4.7000000000000002E-3</v>
      </c>
    </row>
    <row r="211" spans="1:3" x14ac:dyDescent="0.3">
      <c r="A211" t="s">
        <v>163</v>
      </c>
      <c r="B211" s="2">
        <v>2</v>
      </c>
      <c r="C211" s="6">
        <f>ROUND(B211 /'Summary Page'!$B$3 * 100, 4)</f>
        <v>4.7000000000000002E-3</v>
      </c>
    </row>
    <row r="212" spans="1:3" x14ac:dyDescent="0.3">
      <c r="A212" t="s">
        <v>237</v>
      </c>
      <c r="B212" s="2">
        <v>1</v>
      </c>
      <c r="C212" s="6">
        <f>ROUND(B212 /'Summary Page'!$B$3 * 100, 4)</f>
        <v>2.3999999999999998E-3</v>
      </c>
    </row>
    <row r="213" spans="1:3" x14ac:dyDescent="0.3">
      <c r="A213" t="s">
        <v>231</v>
      </c>
      <c r="B213" s="2">
        <v>1</v>
      </c>
      <c r="C213" s="6">
        <f>ROUND(B213 /'Summary Page'!$B$3 * 100, 4)</f>
        <v>2.3999999999999998E-3</v>
      </c>
    </row>
    <row r="214" spans="1:3" x14ac:dyDescent="0.3">
      <c r="A214" t="s">
        <v>238</v>
      </c>
      <c r="B214" s="2">
        <v>1</v>
      </c>
      <c r="C214" s="6">
        <f>ROUND(B214 /'Summary Page'!$B$3 * 100, 4)</f>
        <v>2.3999999999999998E-3</v>
      </c>
    </row>
    <row r="215" spans="1:3" x14ac:dyDescent="0.3">
      <c r="A215" t="s">
        <v>288</v>
      </c>
      <c r="B215" s="2">
        <v>1</v>
      </c>
      <c r="C215" s="6">
        <f>ROUND(B215 /'Summary Page'!$B$3 * 100, 4)</f>
        <v>2.3999999999999998E-3</v>
      </c>
    </row>
    <row r="216" spans="1:3" x14ac:dyDescent="0.3">
      <c r="A216" t="s">
        <v>249</v>
      </c>
      <c r="B216" s="2">
        <v>1</v>
      </c>
      <c r="C216" s="6">
        <f>ROUND(B216 /'Summary Page'!$B$3 * 100, 4)</f>
        <v>2.3999999999999998E-3</v>
      </c>
    </row>
    <row r="217" spans="1:3" x14ac:dyDescent="0.3">
      <c r="A217" t="s">
        <v>87</v>
      </c>
      <c r="B217" s="2">
        <v>1</v>
      </c>
      <c r="C217" s="6">
        <f>ROUND(B217 /'Summary Page'!$B$3 * 100, 4)</f>
        <v>2.3999999999999998E-3</v>
      </c>
    </row>
    <row r="218" spans="1:3" x14ac:dyDescent="0.3">
      <c r="A218" t="s">
        <v>313</v>
      </c>
      <c r="B218" s="2">
        <v>1</v>
      </c>
      <c r="C218" s="6">
        <f>ROUND(B218 /'Summary Page'!$B$3 * 100, 4)</f>
        <v>2.3999999999999998E-3</v>
      </c>
    </row>
    <row r="219" spans="1:3" x14ac:dyDescent="0.3">
      <c r="A219" t="s">
        <v>285</v>
      </c>
      <c r="B219" s="2">
        <v>1</v>
      </c>
      <c r="C219" s="6">
        <f>ROUND(B219 /'Summary Page'!$B$3 * 100, 4)</f>
        <v>2.3999999999999998E-3</v>
      </c>
    </row>
    <row r="220" spans="1:3" x14ac:dyDescent="0.3">
      <c r="A220" t="s">
        <v>265</v>
      </c>
      <c r="B220" s="2">
        <v>1</v>
      </c>
      <c r="C220" s="6">
        <f>ROUND(B220 /'Summary Page'!$B$3 * 100, 4)</f>
        <v>2.3999999999999998E-3</v>
      </c>
    </row>
    <row r="221" spans="1:3" x14ac:dyDescent="0.3">
      <c r="A221" t="s">
        <v>301</v>
      </c>
      <c r="B221" s="2">
        <v>1</v>
      </c>
      <c r="C221" s="6">
        <f>ROUND(B221 /'Summary Page'!$B$3 * 100, 4)</f>
        <v>2.3999999999999998E-3</v>
      </c>
    </row>
    <row r="222" spans="1:3" x14ac:dyDescent="0.3">
      <c r="A222" t="s">
        <v>220</v>
      </c>
      <c r="B222" s="2">
        <v>1</v>
      </c>
      <c r="C222" s="6">
        <f>ROUND(B222 /'Summary Page'!$B$3 * 100, 4)</f>
        <v>2.3999999999999998E-3</v>
      </c>
    </row>
    <row r="223" spans="1:3" x14ac:dyDescent="0.3">
      <c r="A223" t="s">
        <v>153</v>
      </c>
      <c r="B223" s="2">
        <v>1</v>
      </c>
      <c r="C223" s="6">
        <f>ROUND(B223 /'Summary Page'!$B$3 * 100, 4)</f>
        <v>2.3999999999999998E-3</v>
      </c>
    </row>
    <row r="224" spans="1:3" x14ac:dyDescent="0.3">
      <c r="A224" t="s">
        <v>294</v>
      </c>
      <c r="B224" s="2">
        <v>1</v>
      </c>
      <c r="C224" s="6">
        <f>ROUND(B224 /'Summary Page'!$B$3 * 100, 4)</f>
        <v>2.3999999999999998E-3</v>
      </c>
    </row>
    <row r="225" spans="1:3" x14ac:dyDescent="0.3">
      <c r="A225" t="s">
        <v>101</v>
      </c>
      <c r="B225" s="2">
        <v>1</v>
      </c>
      <c r="C225" s="6">
        <f>ROUND(B225 /'Summary Page'!$B$3 * 100, 4)</f>
        <v>2.3999999999999998E-3</v>
      </c>
    </row>
    <row r="226" spans="1:3" x14ac:dyDescent="0.3">
      <c r="A226" t="s">
        <v>307</v>
      </c>
      <c r="B226" s="2">
        <v>1</v>
      </c>
      <c r="C226" s="6">
        <f>ROUND(B226 /'Summary Page'!$B$3 * 100, 4)</f>
        <v>2.3999999999999998E-3</v>
      </c>
    </row>
    <row r="227" spans="1:3" x14ac:dyDescent="0.3">
      <c r="A227" t="s">
        <v>297</v>
      </c>
      <c r="B227" s="2">
        <v>1</v>
      </c>
      <c r="C227" s="6">
        <f>ROUND(B227 /'Summary Page'!$B$3 * 100, 4)</f>
        <v>2.3999999999999998E-3</v>
      </c>
    </row>
    <row r="228" spans="1:3" x14ac:dyDescent="0.3">
      <c r="A228" t="s">
        <v>274</v>
      </c>
      <c r="B228" s="2">
        <v>1</v>
      </c>
      <c r="C228" s="6">
        <f>ROUND(B228 /'Summary Page'!$B$3 * 100, 4)</f>
        <v>2.3999999999999998E-3</v>
      </c>
    </row>
    <row r="229" spans="1:3" x14ac:dyDescent="0.3">
      <c r="A229" t="s">
        <v>235</v>
      </c>
      <c r="B229" s="2">
        <v>1</v>
      </c>
      <c r="C229" s="6">
        <f>ROUND(B229 /'Summary Page'!$B$3 * 100, 4)</f>
        <v>2.3999999999999998E-3</v>
      </c>
    </row>
    <row r="230" spans="1:3" x14ac:dyDescent="0.3">
      <c r="A230" t="s">
        <v>236</v>
      </c>
      <c r="B230" s="2">
        <v>1</v>
      </c>
      <c r="C230" s="6">
        <f>ROUND(B230 /'Summary Page'!$B$3 * 100, 4)</f>
        <v>2.3999999999999998E-3</v>
      </c>
    </row>
    <row r="231" spans="1:3" x14ac:dyDescent="0.3">
      <c r="A231" t="s">
        <v>157</v>
      </c>
      <c r="B231" s="2">
        <v>1</v>
      </c>
      <c r="C231" s="6">
        <f>ROUND(B231 /'Summary Page'!$B$3 * 100, 4)</f>
        <v>2.3999999999999998E-3</v>
      </c>
    </row>
    <row r="232" spans="1:3" x14ac:dyDescent="0.3">
      <c r="A232" t="s">
        <v>233</v>
      </c>
      <c r="B232" s="2">
        <v>1</v>
      </c>
      <c r="C232" s="6">
        <f>ROUND(B232 /'Summary Page'!$B$3 * 100, 4)</f>
        <v>2.3999999999999998E-3</v>
      </c>
    </row>
    <row r="233" spans="1:3" x14ac:dyDescent="0.3">
      <c r="A233" t="s">
        <v>137</v>
      </c>
      <c r="B233" s="2">
        <v>1</v>
      </c>
      <c r="C233" s="6">
        <f>ROUND(B233 /'Summary Page'!$B$3 * 100, 4)</f>
        <v>2.3999999999999998E-3</v>
      </c>
    </row>
    <row r="234" spans="1:3" x14ac:dyDescent="0.3">
      <c r="A234" t="s">
        <v>226</v>
      </c>
      <c r="B234" s="2">
        <v>1</v>
      </c>
      <c r="C234" s="6">
        <f>ROUND(B234 /'Summary Page'!$B$3 * 100, 4)</f>
        <v>2.3999999999999998E-3</v>
      </c>
    </row>
    <row r="235" spans="1:3" x14ac:dyDescent="0.3">
      <c r="A235" t="s">
        <v>259</v>
      </c>
      <c r="B235" s="2">
        <v>1</v>
      </c>
      <c r="C235" s="6">
        <f>ROUND(B235 /'Summary Page'!$B$3 * 100, 4)</f>
        <v>2.3999999999999998E-3</v>
      </c>
    </row>
    <row r="236" spans="1:3" x14ac:dyDescent="0.3">
      <c r="A236" t="s">
        <v>232</v>
      </c>
      <c r="B236" s="2">
        <v>1</v>
      </c>
      <c r="C236" s="6">
        <f>ROUND(B236 /'Summary Page'!$B$3 * 100, 4)</f>
        <v>2.3999999999999998E-3</v>
      </c>
    </row>
    <row r="237" spans="1:3" x14ac:dyDescent="0.3">
      <c r="A237" t="s">
        <v>254</v>
      </c>
      <c r="B237" s="2">
        <v>1</v>
      </c>
      <c r="C237" s="6">
        <f>ROUND(B237 /'Summary Page'!$B$3 * 100, 4)</f>
        <v>2.3999999999999998E-3</v>
      </c>
    </row>
    <row r="238" spans="1:3" x14ac:dyDescent="0.3">
      <c r="A238" t="s">
        <v>286</v>
      </c>
      <c r="B238" s="2">
        <v>1</v>
      </c>
      <c r="C238" s="6">
        <f>ROUND(B238 /'Summary Page'!$B$3 * 100, 4)</f>
        <v>2.3999999999999998E-3</v>
      </c>
    </row>
    <row r="239" spans="1:3" x14ac:dyDescent="0.3">
      <c r="A239" t="s">
        <v>217</v>
      </c>
      <c r="B239" s="2">
        <v>1</v>
      </c>
      <c r="C239" s="6">
        <f>ROUND(B239 /'Summary Page'!$B$3 * 100, 4)</f>
        <v>2.3999999999999998E-3</v>
      </c>
    </row>
    <row r="240" spans="1:3" x14ac:dyDescent="0.3">
      <c r="A240" t="s">
        <v>258</v>
      </c>
      <c r="B240" s="2">
        <v>1</v>
      </c>
      <c r="C240" s="6">
        <f>ROUND(B240 /'Summary Page'!$B$3 * 100, 4)</f>
        <v>2.3999999999999998E-3</v>
      </c>
    </row>
    <row r="241" spans="1:3" x14ac:dyDescent="0.3">
      <c r="A241" t="s">
        <v>279</v>
      </c>
      <c r="B241" s="2">
        <v>1</v>
      </c>
      <c r="C241" s="6">
        <f>ROUND(B241 /'Summary Page'!$B$3 * 100, 4)</f>
        <v>2.3999999999999998E-3</v>
      </c>
    </row>
    <row r="242" spans="1:3" x14ac:dyDescent="0.3">
      <c r="A242" t="s">
        <v>197</v>
      </c>
      <c r="B242" s="2">
        <v>1</v>
      </c>
      <c r="C242" s="6">
        <f>ROUND(B242 /'Summary Page'!$B$3 * 100, 4)</f>
        <v>2.3999999999999998E-3</v>
      </c>
    </row>
    <row r="243" spans="1:3" x14ac:dyDescent="0.3">
      <c r="A243" t="s">
        <v>175</v>
      </c>
      <c r="B243" s="2">
        <v>1</v>
      </c>
      <c r="C243" s="6">
        <f>ROUND(B243 /'Summary Page'!$B$3 * 100, 4)</f>
        <v>2.3999999999999998E-3</v>
      </c>
    </row>
    <row r="244" spans="1:3" x14ac:dyDescent="0.3">
      <c r="A244" t="s">
        <v>299</v>
      </c>
      <c r="B244" s="2">
        <v>1</v>
      </c>
      <c r="C244" s="6">
        <f>ROUND(B244 /'Summary Page'!$B$3 * 100, 4)</f>
        <v>2.3999999999999998E-3</v>
      </c>
    </row>
    <row r="245" spans="1:3" x14ac:dyDescent="0.3">
      <c r="A245" t="s">
        <v>172</v>
      </c>
      <c r="B245" s="2">
        <v>1</v>
      </c>
      <c r="C245" s="6">
        <f>ROUND(B245 /'Summary Page'!$B$3 * 100, 4)</f>
        <v>2.3999999999999998E-3</v>
      </c>
    </row>
    <row r="246" spans="1:3" x14ac:dyDescent="0.3">
      <c r="A246" t="s">
        <v>88</v>
      </c>
      <c r="B246" s="2">
        <v>1</v>
      </c>
      <c r="C246" s="6">
        <f>ROUND(B246 /'Summary Page'!$B$3 * 100, 4)</f>
        <v>2.3999999999999998E-3</v>
      </c>
    </row>
  </sheetData>
  <printOptions gridLines="1"/>
  <pageMargins left="0.7" right="0.7" top="0.75" bottom="0.75" header="0.3" footer="0.3"/>
  <pageSetup scale="73" fitToHeight="4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52BA-3BE0-4BAE-9A65-13D860939CC8}">
  <sheetPr>
    <pageSetUpPr fitToPage="1"/>
  </sheetPr>
  <dimension ref="A1:C49"/>
  <sheetViews>
    <sheetView workbookViewId="0">
      <selection sqref="A1:E49"/>
    </sheetView>
  </sheetViews>
  <sheetFormatPr defaultRowHeight="14.4" x14ac:dyDescent="0.3"/>
  <cols>
    <col min="1" max="1" width="31.21875" customWidth="1"/>
    <col min="2" max="2" width="14.88671875" style="2" customWidth="1"/>
    <col min="3" max="3" width="16" style="6" customWidth="1"/>
  </cols>
  <sheetData>
    <row r="1" spans="1:3" s="9" customFormat="1" ht="18" x14ac:dyDescent="0.35">
      <c r="A1" s="9" t="s">
        <v>391</v>
      </c>
      <c r="B1" s="11"/>
      <c r="C1" s="10"/>
    </row>
    <row r="2" spans="1:3" s="8" customFormat="1" ht="15" customHeight="1" x14ac:dyDescent="0.3">
      <c r="A2" s="8" t="s">
        <v>375</v>
      </c>
      <c r="B2" s="12" t="s">
        <v>376</v>
      </c>
      <c r="C2" s="13" t="s">
        <v>379</v>
      </c>
    </row>
    <row r="3" spans="1:3" x14ac:dyDescent="0.3">
      <c r="A3" t="s">
        <v>125</v>
      </c>
      <c r="B3" s="2">
        <v>25535</v>
      </c>
      <c r="C3" s="6">
        <f>ROUND(B3/'Summary Page'!$B$3 * 100, 4)</f>
        <v>60.316499999999998</v>
      </c>
    </row>
    <row r="4" spans="1:3" x14ac:dyDescent="0.3">
      <c r="A4" t="s">
        <v>323</v>
      </c>
      <c r="B4" s="2">
        <v>3885</v>
      </c>
      <c r="C4" s="6">
        <f>ROUND(B4/'Summary Page'!$B$3 * 100, 4)</f>
        <v>9.1768000000000001</v>
      </c>
    </row>
    <row r="5" spans="1:3" x14ac:dyDescent="0.3">
      <c r="A5" t="s">
        <v>325</v>
      </c>
      <c r="B5" s="2">
        <v>3058</v>
      </c>
      <c r="C5" s="6">
        <f>ROUND(B5/'Summary Page'!$B$3 * 100, 4)</f>
        <v>7.2233000000000001</v>
      </c>
    </row>
    <row r="6" spans="1:3" x14ac:dyDescent="0.3">
      <c r="A6" t="s">
        <v>330</v>
      </c>
      <c r="B6" s="2">
        <v>1862</v>
      </c>
      <c r="C6" s="6">
        <f>ROUND(B6/'Summary Page'!$B$3 * 100, 4)</f>
        <v>4.3982999999999999</v>
      </c>
    </row>
    <row r="7" spans="1:3" x14ac:dyDescent="0.3">
      <c r="A7" t="s">
        <v>328</v>
      </c>
      <c r="B7" s="2">
        <v>1325</v>
      </c>
      <c r="C7" s="6">
        <f>ROUND(B7/'Summary Page'!$B$3 * 100, 4)</f>
        <v>3.1297999999999999</v>
      </c>
    </row>
    <row r="8" spans="1:3" x14ac:dyDescent="0.3">
      <c r="A8" t="s">
        <v>331</v>
      </c>
      <c r="B8" s="2">
        <v>898</v>
      </c>
      <c r="C8" s="6">
        <f>ROUND(B8/'Summary Page'!$B$3 * 100, 4)</f>
        <v>2.1212</v>
      </c>
    </row>
    <row r="9" spans="1:3" x14ac:dyDescent="0.3">
      <c r="A9" t="s">
        <v>333</v>
      </c>
      <c r="B9" s="2">
        <v>892</v>
      </c>
      <c r="C9" s="6">
        <f>ROUND(B9/'Summary Page'!$B$3 * 100, 4)</f>
        <v>2.1070000000000002</v>
      </c>
    </row>
    <row r="10" spans="1:3" x14ac:dyDescent="0.3">
      <c r="A10" t="s">
        <v>326</v>
      </c>
      <c r="B10" s="2">
        <v>852</v>
      </c>
      <c r="C10" s="6">
        <f>ROUND(B10/'Summary Page'!$B$3 * 100, 4)</f>
        <v>2.0125000000000002</v>
      </c>
    </row>
    <row r="11" spans="1:3" x14ac:dyDescent="0.3">
      <c r="A11" t="s">
        <v>338</v>
      </c>
      <c r="B11" s="2">
        <v>645</v>
      </c>
      <c r="C11" s="6">
        <f>ROUND(B11/'Summary Page'!$B$3 * 100, 4)</f>
        <v>1.5236000000000001</v>
      </c>
    </row>
    <row r="12" spans="1:3" x14ac:dyDescent="0.3">
      <c r="A12" t="s">
        <v>339</v>
      </c>
      <c r="B12" s="2">
        <v>591</v>
      </c>
      <c r="C12" s="6">
        <f>ROUND(B12/'Summary Page'!$B$3 * 100, 4)</f>
        <v>1.3959999999999999</v>
      </c>
    </row>
    <row r="13" spans="1:3" x14ac:dyDescent="0.3">
      <c r="A13" t="s">
        <v>327</v>
      </c>
      <c r="B13" s="2">
        <v>565</v>
      </c>
      <c r="C13" s="6">
        <f>ROUND(B13/'Summary Page'!$B$3 * 100, 4)</f>
        <v>1.3346</v>
      </c>
    </row>
    <row r="14" spans="1:3" x14ac:dyDescent="0.3">
      <c r="A14" t="s">
        <v>337</v>
      </c>
      <c r="B14" s="2">
        <v>484</v>
      </c>
      <c r="C14" s="6">
        <f>ROUND(B14/'Summary Page'!$B$3 * 100, 4)</f>
        <v>1.1433</v>
      </c>
    </row>
    <row r="15" spans="1:3" x14ac:dyDescent="0.3">
      <c r="A15" t="s">
        <v>340</v>
      </c>
      <c r="B15" s="2">
        <v>366</v>
      </c>
      <c r="C15" s="6">
        <f>ROUND(B15/'Summary Page'!$B$3 * 100, 4)</f>
        <v>0.86450000000000005</v>
      </c>
    </row>
    <row r="16" spans="1:3" x14ac:dyDescent="0.3">
      <c r="A16" t="s">
        <v>336</v>
      </c>
      <c r="B16" s="2">
        <v>291</v>
      </c>
      <c r="C16" s="6">
        <f>ROUND(B16/'Summary Page'!$B$3 * 100, 4)</f>
        <v>0.68740000000000001</v>
      </c>
    </row>
    <row r="17" spans="1:3" x14ac:dyDescent="0.3">
      <c r="A17" t="s">
        <v>324</v>
      </c>
      <c r="B17" s="2">
        <v>238</v>
      </c>
      <c r="C17" s="6">
        <f>ROUND(B17/'Summary Page'!$B$3 * 100, 4)</f>
        <v>0.56220000000000003</v>
      </c>
    </row>
    <row r="18" spans="1:3" x14ac:dyDescent="0.3">
      <c r="A18" t="s">
        <v>348</v>
      </c>
      <c r="B18" s="2">
        <v>147</v>
      </c>
      <c r="C18" s="6">
        <f>ROUND(B18/'Summary Page'!$B$3 * 100, 4)</f>
        <v>0.34720000000000001</v>
      </c>
    </row>
    <row r="19" spans="1:3" x14ac:dyDescent="0.3">
      <c r="A19" t="s">
        <v>329</v>
      </c>
      <c r="B19" s="2">
        <v>146</v>
      </c>
      <c r="C19" s="6">
        <f>ROUND(B19/'Summary Page'!$B$3 * 100, 4)</f>
        <v>0.34489999999999998</v>
      </c>
    </row>
    <row r="20" spans="1:3" x14ac:dyDescent="0.3">
      <c r="A20" t="s">
        <v>344</v>
      </c>
      <c r="B20" s="2">
        <v>108</v>
      </c>
      <c r="C20" s="6">
        <f>ROUND(B20/'Summary Page'!$B$3 * 100, 4)</f>
        <v>0.25509999999999999</v>
      </c>
    </row>
    <row r="21" spans="1:3" x14ac:dyDescent="0.3">
      <c r="A21" t="s">
        <v>346</v>
      </c>
      <c r="B21" s="2">
        <v>99</v>
      </c>
      <c r="C21" s="6">
        <f>ROUND(B21/'Summary Page'!$B$3 * 100, 4)</f>
        <v>0.23380000000000001</v>
      </c>
    </row>
    <row r="22" spans="1:3" x14ac:dyDescent="0.3">
      <c r="A22" t="s">
        <v>342</v>
      </c>
      <c r="B22" s="2">
        <v>69</v>
      </c>
      <c r="C22" s="6">
        <f>ROUND(B22/'Summary Page'!$B$3 * 100, 4)</f>
        <v>0.16300000000000001</v>
      </c>
    </row>
    <row r="23" spans="1:3" x14ac:dyDescent="0.3">
      <c r="A23" t="s">
        <v>347</v>
      </c>
      <c r="B23" s="2">
        <v>63</v>
      </c>
      <c r="C23" s="6">
        <f>ROUND(B23/'Summary Page'!$B$3 * 100, 4)</f>
        <v>0.14879999999999999</v>
      </c>
    </row>
    <row r="24" spans="1:3" x14ac:dyDescent="0.3">
      <c r="A24" t="s">
        <v>334</v>
      </c>
      <c r="B24" s="2">
        <v>63</v>
      </c>
      <c r="C24" s="6">
        <f>ROUND(B24/'Summary Page'!$B$3 * 100, 4)</f>
        <v>0.14879999999999999</v>
      </c>
    </row>
    <row r="25" spans="1:3" x14ac:dyDescent="0.3">
      <c r="A25" t="s">
        <v>345</v>
      </c>
      <c r="B25" s="2">
        <v>41</v>
      </c>
      <c r="C25" s="6">
        <f>ROUND(B25/'Summary Page'!$B$3 * 100, 4)</f>
        <v>9.6799999999999997E-2</v>
      </c>
    </row>
    <row r="26" spans="1:3" x14ac:dyDescent="0.3">
      <c r="A26" t="s">
        <v>343</v>
      </c>
      <c r="B26" s="2">
        <v>15</v>
      </c>
      <c r="C26" s="6">
        <f>ROUND(B26/'Summary Page'!$B$3 * 100, 4)</f>
        <v>3.5400000000000001E-2</v>
      </c>
    </row>
    <row r="27" spans="1:3" x14ac:dyDescent="0.3">
      <c r="A27" t="s">
        <v>352</v>
      </c>
      <c r="B27" s="2">
        <v>15</v>
      </c>
      <c r="C27" s="6">
        <f>ROUND(B27/'Summary Page'!$B$3 * 100, 4)</f>
        <v>3.5400000000000001E-2</v>
      </c>
    </row>
    <row r="28" spans="1:3" x14ac:dyDescent="0.3">
      <c r="A28" t="s">
        <v>341</v>
      </c>
      <c r="B28" s="2">
        <v>12</v>
      </c>
      <c r="C28" s="6">
        <f>ROUND(B28/'Summary Page'!$B$3 * 100, 4)</f>
        <v>2.8299999999999999E-2</v>
      </c>
    </row>
    <row r="29" spans="1:3" x14ac:dyDescent="0.3">
      <c r="A29" t="s">
        <v>367</v>
      </c>
      <c r="B29" s="2">
        <v>8</v>
      </c>
      <c r="C29" s="6">
        <f>ROUND(B29/'Summary Page'!$B$3 * 100, 4)</f>
        <v>1.89E-2</v>
      </c>
    </row>
    <row r="30" spans="1:3" x14ac:dyDescent="0.3">
      <c r="A30" t="s">
        <v>351</v>
      </c>
      <c r="B30" s="2">
        <v>7</v>
      </c>
      <c r="C30" s="6">
        <f>ROUND(B30/'Summary Page'!$B$3 * 100, 4)</f>
        <v>1.6500000000000001E-2</v>
      </c>
    </row>
    <row r="31" spans="1:3" x14ac:dyDescent="0.3">
      <c r="A31" t="s">
        <v>332</v>
      </c>
      <c r="B31" s="2">
        <v>7</v>
      </c>
      <c r="C31" s="6">
        <f>ROUND(B31/'Summary Page'!$B$3 * 100, 4)</f>
        <v>1.6500000000000001E-2</v>
      </c>
    </row>
    <row r="32" spans="1:3" x14ac:dyDescent="0.3">
      <c r="A32" t="s">
        <v>349</v>
      </c>
      <c r="B32" s="2">
        <v>6</v>
      </c>
      <c r="C32" s="6">
        <f>ROUND(B32/'Summary Page'!$B$3 * 100, 4)</f>
        <v>1.4200000000000001E-2</v>
      </c>
    </row>
    <row r="33" spans="1:3" x14ac:dyDescent="0.3">
      <c r="A33" t="s">
        <v>335</v>
      </c>
      <c r="B33" s="2">
        <v>6</v>
      </c>
      <c r="C33" s="6">
        <f>ROUND(B33/'Summary Page'!$B$3 * 100, 4)</f>
        <v>1.4200000000000001E-2</v>
      </c>
    </row>
    <row r="34" spans="1:3" x14ac:dyDescent="0.3">
      <c r="A34" t="s">
        <v>354</v>
      </c>
      <c r="B34" s="2">
        <v>6</v>
      </c>
      <c r="C34" s="6">
        <f>ROUND(B34/'Summary Page'!$B$3 * 100, 4)</f>
        <v>1.4200000000000001E-2</v>
      </c>
    </row>
    <row r="35" spans="1:3" x14ac:dyDescent="0.3">
      <c r="A35" t="s">
        <v>350</v>
      </c>
      <c r="B35" s="2">
        <v>5</v>
      </c>
      <c r="C35" s="6">
        <f>ROUND(B35/'Summary Page'!$B$3 * 100, 4)</f>
        <v>1.18E-2</v>
      </c>
    </row>
    <row r="36" spans="1:3" x14ac:dyDescent="0.3">
      <c r="A36" t="s">
        <v>364</v>
      </c>
      <c r="B36" s="2">
        <v>3</v>
      </c>
      <c r="C36" s="6">
        <f>ROUND(B36/'Summary Page'!$B$3 * 100, 4)</f>
        <v>7.1000000000000004E-3</v>
      </c>
    </row>
    <row r="37" spans="1:3" x14ac:dyDescent="0.3">
      <c r="A37" t="s">
        <v>355</v>
      </c>
      <c r="B37" s="2">
        <v>3</v>
      </c>
      <c r="C37" s="6">
        <f>ROUND(B37/'Summary Page'!$B$3 * 100, 4)</f>
        <v>7.1000000000000004E-3</v>
      </c>
    </row>
    <row r="38" spans="1:3" x14ac:dyDescent="0.3">
      <c r="A38" t="s">
        <v>353</v>
      </c>
      <c r="B38" s="2">
        <v>2</v>
      </c>
      <c r="C38" s="6">
        <f>ROUND(B38/'Summary Page'!$B$3 * 100, 4)</f>
        <v>4.7000000000000002E-3</v>
      </c>
    </row>
    <row r="39" spans="1:3" x14ac:dyDescent="0.3">
      <c r="A39" t="s">
        <v>357</v>
      </c>
      <c r="B39" s="2">
        <v>2</v>
      </c>
      <c r="C39" s="6">
        <f>ROUND(B39/'Summary Page'!$B$3 * 100, 4)</f>
        <v>4.7000000000000002E-3</v>
      </c>
    </row>
    <row r="40" spans="1:3" x14ac:dyDescent="0.3">
      <c r="A40" t="s">
        <v>88</v>
      </c>
      <c r="B40" s="2">
        <v>2</v>
      </c>
      <c r="C40" s="6">
        <f>ROUND(B40/'Summary Page'!$B$3 * 100, 4)</f>
        <v>4.7000000000000002E-3</v>
      </c>
    </row>
    <row r="41" spans="1:3" x14ac:dyDescent="0.3">
      <c r="A41" t="s">
        <v>368</v>
      </c>
      <c r="B41" s="2">
        <v>2</v>
      </c>
      <c r="C41" s="6">
        <f>ROUND(B41/'Summary Page'!$B$3 * 100, 4)</f>
        <v>4.7000000000000002E-3</v>
      </c>
    </row>
    <row r="42" spans="1:3" x14ac:dyDescent="0.3">
      <c r="A42" t="s">
        <v>370</v>
      </c>
      <c r="B42" s="2">
        <v>2</v>
      </c>
      <c r="C42" s="6">
        <f>ROUND(B42/'Summary Page'!$B$3 * 100, 4)</f>
        <v>4.7000000000000002E-3</v>
      </c>
    </row>
    <row r="43" spans="1:3" x14ac:dyDescent="0.3">
      <c r="A43" t="s">
        <v>373</v>
      </c>
      <c r="B43" s="2">
        <v>2</v>
      </c>
      <c r="C43" s="6">
        <f>ROUND(B43/'Summary Page'!$B$3 * 100, 4)</f>
        <v>4.7000000000000002E-3</v>
      </c>
    </row>
    <row r="44" spans="1:3" x14ac:dyDescent="0.3">
      <c r="A44" t="s">
        <v>362</v>
      </c>
      <c r="B44" s="2">
        <v>2</v>
      </c>
      <c r="C44" s="6">
        <f>ROUND(B44/'Summary Page'!$B$3 * 100, 4)</f>
        <v>4.7000000000000002E-3</v>
      </c>
    </row>
    <row r="45" spans="1:3" x14ac:dyDescent="0.3">
      <c r="A45" t="s">
        <v>374</v>
      </c>
      <c r="B45" s="2">
        <v>1</v>
      </c>
      <c r="C45" s="6">
        <f>ROUND(B45/'Summary Page'!$B$3 * 100, 4)</f>
        <v>2.3999999999999998E-3</v>
      </c>
    </row>
    <row r="46" spans="1:3" x14ac:dyDescent="0.3">
      <c r="A46" t="s">
        <v>358</v>
      </c>
      <c r="B46" s="2">
        <v>1</v>
      </c>
      <c r="C46" s="6">
        <f>ROUND(B46/'Summary Page'!$B$3 * 100, 4)</f>
        <v>2.3999999999999998E-3</v>
      </c>
    </row>
    <row r="47" spans="1:3" x14ac:dyDescent="0.3">
      <c r="A47" t="s">
        <v>360</v>
      </c>
      <c r="B47" s="2">
        <v>1</v>
      </c>
      <c r="C47" s="6">
        <f>ROUND(B47/'Summary Page'!$B$3 * 100, 4)</f>
        <v>2.3999999999999998E-3</v>
      </c>
    </row>
    <row r="48" spans="1:3" x14ac:dyDescent="0.3">
      <c r="A48" t="s">
        <v>361</v>
      </c>
      <c r="B48" s="2">
        <v>1</v>
      </c>
      <c r="C48" s="6">
        <f>ROUND(B48/'Summary Page'!$B$3 * 100, 4)</f>
        <v>2.3999999999999998E-3</v>
      </c>
    </row>
    <row r="49" spans="1:3" x14ac:dyDescent="0.3">
      <c r="A49" t="s">
        <v>365</v>
      </c>
      <c r="B49" s="2">
        <v>1</v>
      </c>
      <c r="C49" s="6">
        <f>ROUND(B49/'Summary Page'!$B$3 * 100, 4)</f>
        <v>2.3999999999999998E-3</v>
      </c>
    </row>
  </sheetData>
  <printOptions gridLines="1"/>
  <pageMargins left="0.7" right="0.7" top="0.75" bottom="0.75" header="0.3" footer="0.3"/>
  <pageSetup scale="95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A9FF-5DF8-4A9E-969C-478487B0D124}">
  <sheetPr>
    <pageSetUpPr fitToPage="1"/>
  </sheetPr>
  <dimension ref="A1:D266"/>
  <sheetViews>
    <sheetView workbookViewId="0">
      <selection sqref="A1:E266"/>
    </sheetView>
  </sheetViews>
  <sheetFormatPr defaultRowHeight="14.4" x14ac:dyDescent="0.3"/>
  <cols>
    <col min="1" max="1" width="27.5546875" customWidth="1"/>
    <col min="2" max="2" width="29.88671875" customWidth="1"/>
    <col min="3" max="3" width="15.6640625" style="2" customWidth="1"/>
    <col min="4" max="4" width="16.109375" style="6" customWidth="1"/>
  </cols>
  <sheetData>
    <row r="1" spans="1:4" s="9" customFormat="1" ht="18" x14ac:dyDescent="0.35">
      <c r="A1" s="9" t="s">
        <v>392</v>
      </c>
      <c r="C1" s="11"/>
      <c r="D1" s="10"/>
    </row>
    <row r="2" spans="1:4" s="1" customFormat="1" x14ac:dyDescent="0.3">
      <c r="A2" s="1" t="s">
        <v>0</v>
      </c>
      <c r="B2" s="1" t="s">
        <v>375</v>
      </c>
      <c r="C2" s="7" t="s">
        <v>376</v>
      </c>
      <c r="D2" s="5" t="s">
        <v>379</v>
      </c>
    </row>
    <row r="3" spans="1:4" x14ac:dyDescent="0.3">
      <c r="A3" t="s">
        <v>3</v>
      </c>
      <c r="B3" t="s">
        <v>125</v>
      </c>
      <c r="C3" s="2">
        <v>9586</v>
      </c>
      <c r="D3" s="6">
        <f>ROUND(C3/'Summary Page'!$B$3 * 100, 4)</f>
        <v>22.6432</v>
      </c>
    </row>
    <row r="4" spans="1:4" x14ac:dyDescent="0.3">
      <c r="A4" t="s">
        <v>4</v>
      </c>
      <c r="B4" t="s">
        <v>125</v>
      </c>
      <c r="C4" s="2">
        <v>6903</v>
      </c>
      <c r="D4" s="6">
        <f>ROUND(C4/'Summary Page'!$B$3 * 100, 4)</f>
        <v>16.305700000000002</v>
      </c>
    </row>
    <row r="5" spans="1:4" x14ac:dyDescent="0.3">
      <c r="A5" t="s">
        <v>19</v>
      </c>
      <c r="B5" t="s">
        <v>125</v>
      </c>
      <c r="C5" s="2">
        <v>2257</v>
      </c>
      <c r="D5" s="6">
        <f>ROUND(C5/'Summary Page'!$B$3 * 100, 4)</f>
        <v>5.3312999999999997</v>
      </c>
    </row>
    <row r="6" spans="1:4" x14ac:dyDescent="0.3">
      <c r="A6" t="s">
        <v>6</v>
      </c>
      <c r="B6" t="s">
        <v>330</v>
      </c>
      <c r="C6" s="2">
        <v>1831</v>
      </c>
      <c r="D6" s="6">
        <f>ROUND(C6/'Summary Page'!$B$3 * 100, 4)</f>
        <v>4.3250000000000002</v>
      </c>
    </row>
    <row r="7" spans="1:4" x14ac:dyDescent="0.3">
      <c r="A7" t="s">
        <v>13</v>
      </c>
      <c r="B7" t="s">
        <v>125</v>
      </c>
      <c r="C7" s="2">
        <v>1737</v>
      </c>
      <c r="D7" s="6">
        <f>ROUND(C7/'Summary Page'!$B$3 * 100, 4)</f>
        <v>4.1029999999999998</v>
      </c>
    </row>
    <row r="8" spans="1:4" x14ac:dyDescent="0.3">
      <c r="A8" t="s">
        <v>2</v>
      </c>
      <c r="B8" t="s">
        <v>323</v>
      </c>
      <c r="C8" s="2">
        <v>1714</v>
      </c>
      <c r="D8" s="6">
        <f>ROUND(C8/'Summary Page'!$B$3 * 100, 4)</f>
        <v>4.0487000000000002</v>
      </c>
    </row>
    <row r="9" spans="1:4" x14ac:dyDescent="0.3">
      <c r="A9" t="s">
        <v>28</v>
      </c>
      <c r="B9" t="s">
        <v>125</v>
      </c>
      <c r="C9" s="2">
        <v>877</v>
      </c>
      <c r="D9" s="6">
        <f>ROUND(C9/'Summary Page'!$B$3 * 100, 4)</f>
        <v>2.0716000000000001</v>
      </c>
    </row>
    <row r="10" spans="1:4" x14ac:dyDescent="0.3">
      <c r="A10" t="s">
        <v>10</v>
      </c>
      <c r="B10" t="s">
        <v>325</v>
      </c>
      <c r="C10" s="2">
        <v>738</v>
      </c>
      <c r="D10" s="6">
        <f>ROUND(C10/'Summary Page'!$B$3 * 100, 4)</f>
        <v>1.7432000000000001</v>
      </c>
    </row>
    <row r="11" spans="1:4" x14ac:dyDescent="0.3">
      <c r="A11" t="s">
        <v>39</v>
      </c>
      <c r="B11" t="s">
        <v>125</v>
      </c>
      <c r="C11" s="2">
        <v>650</v>
      </c>
      <c r="D11" s="6">
        <f>ROUND(C11/'Summary Page'!$B$3 * 100, 4)</f>
        <v>1.5354000000000001</v>
      </c>
    </row>
    <row r="12" spans="1:4" x14ac:dyDescent="0.3">
      <c r="A12" t="s">
        <v>17</v>
      </c>
      <c r="B12" t="s">
        <v>331</v>
      </c>
      <c r="C12" s="2">
        <v>546</v>
      </c>
      <c r="D12" s="6">
        <f>ROUND(C12/'Summary Page'!$B$3 * 100, 4)</f>
        <v>1.2897000000000001</v>
      </c>
    </row>
    <row r="13" spans="1:4" x14ac:dyDescent="0.3">
      <c r="A13" t="s">
        <v>11</v>
      </c>
      <c r="B13" t="s">
        <v>328</v>
      </c>
      <c r="C13" s="2">
        <v>520</v>
      </c>
      <c r="D13" s="6">
        <f>ROUND(C13/'Summary Page'!$B$3 * 100, 4)</f>
        <v>1.2282999999999999</v>
      </c>
    </row>
    <row r="14" spans="1:4" x14ac:dyDescent="0.3">
      <c r="A14" t="s">
        <v>56</v>
      </c>
      <c r="B14" t="s">
        <v>338</v>
      </c>
      <c r="C14" s="2">
        <v>519</v>
      </c>
      <c r="D14" s="6">
        <f>ROUND(C14/'Summary Page'!$B$3 * 100, 4)</f>
        <v>1.2259</v>
      </c>
    </row>
    <row r="15" spans="1:4" x14ac:dyDescent="0.3">
      <c r="A15" t="s">
        <v>15</v>
      </c>
      <c r="B15" t="s">
        <v>323</v>
      </c>
      <c r="C15" s="2">
        <v>517</v>
      </c>
      <c r="D15" s="6">
        <f>ROUND(C15/'Summary Page'!$B$3 * 100, 4)</f>
        <v>1.2212000000000001</v>
      </c>
    </row>
    <row r="16" spans="1:4" x14ac:dyDescent="0.3">
      <c r="A16" t="s">
        <v>31</v>
      </c>
      <c r="B16" t="s">
        <v>325</v>
      </c>
      <c r="C16" s="2">
        <v>504</v>
      </c>
      <c r="D16" s="6">
        <f>ROUND(C16/'Summary Page'!$B$3 * 100, 4)</f>
        <v>1.1904999999999999</v>
      </c>
    </row>
    <row r="17" spans="1:4" x14ac:dyDescent="0.3">
      <c r="A17" t="s">
        <v>9</v>
      </c>
      <c r="B17" t="s">
        <v>323</v>
      </c>
      <c r="C17" s="2">
        <v>490</v>
      </c>
      <c r="D17" s="6">
        <f>ROUND(C17/'Summary Page'!$B$3 * 100, 4)</f>
        <v>1.1574</v>
      </c>
    </row>
    <row r="18" spans="1:4" x14ac:dyDescent="0.3">
      <c r="A18" t="s">
        <v>37</v>
      </c>
      <c r="B18" t="s">
        <v>325</v>
      </c>
      <c r="C18" s="2">
        <v>487</v>
      </c>
      <c r="D18" s="6">
        <f>ROUND(C18/'Summary Page'!$B$3 * 100, 4)</f>
        <v>1.1503000000000001</v>
      </c>
    </row>
    <row r="19" spans="1:4" x14ac:dyDescent="0.3">
      <c r="A19" t="s">
        <v>45</v>
      </c>
      <c r="B19" t="s">
        <v>125</v>
      </c>
      <c r="C19" s="2">
        <v>460</v>
      </c>
      <c r="D19" s="6">
        <f>ROUND(C19/'Summary Page'!$B$3 * 100, 4)</f>
        <v>1.0866</v>
      </c>
    </row>
    <row r="20" spans="1:4" x14ac:dyDescent="0.3">
      <c r="A20" t="s">
        <v>55</v>
      </c>
      <c r="B20" t="s">
        <v>125</v>
      </c>
      <c r="C20" s="2">
        <v>446</v>
      </c>
      <c r="D20" s="6">
        <f>ROUND(C20/'Summary Page'!$B$3 * 100, 4)</f>
        <v>1.0535000000000001</v>
      </c>
    </row>
    <row r="21" spans="1:4" x14ac:dyDescent="0.3">
      <c r="A21" t="s">
        <v>41</v>
      </c>
      <c r="B21" t="s">
        <v>125</v>
      </c>
      <c r="C21" s="2">
        <v>424</v>
      </c>
      <c r="D21" s="6">
        <f>ROUND(C21/'Summary Page'!$B$3 * 100, 4)</f>
        <v>1.0015000000000001</v>
      </c>
    </row>
    <row r="22" spans="1:4" x14ac:dyDescent="0.3">
      <c r="A22" t="s">
        <v>52</v>
      </c>
      <c r="B22" t="s">
        <v>325</v>
      </c>
      <c r="C22" s="2">
        <v>412</v>
      </c>
      <c r="D22" s="6">
        <f>ROUND(C22/'Summary Page'!$B$3 * 100, 4)</f>
        <v>0.97319999999999995</v>
      </c>
    </row>
    <row r="23" spans="1:4" x14ac:dyDescent="0.3">
      <c r="A23" t="s">
        <v>67</v>
      </c>
      <c r="B23" t="s">
        <v>328</v>
      </c>
      <c r="C23" s="2">
        <v>392</v>
      </c>
      <c r="D23" s="6">
        <f>ROUND(C23/'Summary Page'!$B$3 * 100, 4)</f>
        <v>0.92589999999999995</v>
      </c>
    </row>
    <row r="24" spans="1:4" x14ac:dyDescent="0.3">
      <c r="A24" t="s">
        <v>73</v>
      </c>
      <c r="B24" t="s">
        <v>125</v>
      </c>
      <c r="C24" s="2">
        <v>351</v>
      </c>
      <c r="D24" s="6">
        <f>ROUND(C24/'Summary Page'!$B$3 * 100, 4)</f>
        <v>0.82909999999999995</v>
      </c>
    </row>
    <row r="25" spans="1:4" x14ac:dyDescent="0.3">
      <c r="A25" t="s">
        <v>24</v>
      </c>
      <c r="B25" t="s">
        <v>327</v>
      </c>
      <c r="C25" s="2">
        <v>322</v>
      </c>
      <c r="D25" s="6">
        <f>ROUND(C25/'Summary Page'!$B$3 * 100, 4)</f>
        <v>0.76060000000000005</v>
      </c>
    </row>
    <row r="26" spans="1:4" x14ac:dyDescent="0.3">
      <c r="A26" t="s">
        <v>57</v>
      </c>
      <c r="B26" t="s">
        <v>125</v>
      </c>
      <c r="C26" s="2">
        <v>320</v>
      </c>
      <c r="D26" s="6">
        <f>ROUND(C26/'Summary Page'!$B$3 * 100, 4)</f>
        <v>0.75590000000000002</v>
      </c>
    </row>
    <row r="27" spans="1:4" x14ac:dyDescent="0.3">
      <c r="A27" t="s">
        <v>49</v>
      </c>
      <c r="B27" t="s">
        <v>328</v>
      </c>
      <c r="C27" s="2">
        <v>305</v>
      </c>
      <c r="D27" s="6">
        <f>ROUND(C27/'Summary Page'!$B$3 * 100, 4)</f>
        <v>0.72040000000000004</v>
      </c>
    </row>
    <row r="28" spans="1:4" x14ac:dyDescent="0.3">
      <c r="A28" t="s">
        <v>14</v>
      </c>
      <c r="B28" t="s">
        <v>336</v>
      </c>
      <c r="C28" s="2">
        <v>291</v>
      </c>
      <c r="D28" s="6">
        <f>ROUND(C28/'Summary Page'!$B$3 * 100, 4)</f>
        <v>0.68740000000000001</v>
      </c>
    </row>
    <row r="29" spans="1:4" x14ac:dyDescent="0.3">
      <c r="A29" t="s">
        <v>22</v>
      </c>
      <c r="B29" t="s">
        <v>333</v>
      </c>
      <c r="C29" s="2">
        <v>282</v>
      </c>
      <c r="D29" s="6">
        <f>ROUND(C29/'Summary Page'!$B$3 * 100, 4)</f>
        <v>0.66610000000000003</v>
      </c>
    </row>
    <row r="30" spans="1:4" x14ac:dyDescent="0.3">
      <c r="A30" t="s">
        <v>75</v>
      </c>
      <c r="B30" t="s">
        <v>125</v>
      </c>
      <c r="C30" s="2">
        <v>271</v>
      </c>
      <c r="D30" s="6">
        <f>ROUND(C30/'Summary Page'!$B$3 * 100, 4)</f>
        <v>0.6401</v>
      </c>
    </row>
    <row r="31" spans="1:4" x14ac:dyDescent="0.3">
      <c r="A31" t="s">
        <v>80</v>
      </c>
      <c r="B31" t="s">
        <v>339</v>
      </c>
      <c r="C31" s="2">
        <v>270</v>
      </c>
      <c r="D31" s="6">
        <f>ROUND(C31/'Summary Page'!$B$3 * 100, 4)</f>
        <v>0.63780000000000003</v>
      </c>
    </row>
    <row r="32" spans="1:4" x14ac:dyDescent="0.3">
      <c r="A32" t="s">
        <v>33</v>
      </c>
      <c r="B32" t="s">
        <v>325</v>
      </c>
      <c r="C32" s="2">
        <v>269</v>
      </c>
      <c r="D32" s="6">
        <f>ROUND(C32/'Summary Page'!$B$3 * 100, 4)</f>
        <v>0.63539999999999996</v>
      </c>
    </row>
    <row r="33" spans="1:4" x14ac:dyDescent="0.3">
      <c r="A33" t="s">
        <v>34</v>
      </c>
      <c r="B33" t="s">
        <v>325</v>
      </c>
      <c r="C33" s="2">
        <v>257</v>
      </c>
      <c r="D33" s="6">
        <f>ROUND(C33/'Summary Page'!$B$3 * 100, 4)</f>
        <v>0.60709999999999997</v>
      </c>
    </row>
    <row r="34" spans="1:4" x14ac:dyDescent="0.3">
      <c r="A34" t="s">
        <v>43</v>
      </c>
      <c r="B34" t="s">
        <v>323</v>
      </c>
      <c r="C34" s="2">
        <v>251</v>
      </c>
      <c r="D34" s="6">
        <f>ROUND(C34/'Summary Page'!$B$3 * 100, 4)</f>
        <v>0.59289999999999998</v>
      </c>
    </row>
    <row r="35" spans="1:4" x14ac:dyDescent="0.3">
      <c r="A35" t="s">
        <v>47</v>
      </c>
      <c r="B35" t="s">
        <v>326</v>
      </c>
      <c r="C35" s="2">
        <v>194</v>
      </c>
      <c r="D35" s="6">
        <f>ROUND(C35/'Summary Page'!$B$3 * 100, 4)</f>
        <v>0.4582</v>
      </c>
    </row>
    <row r="36" spans="1:4" x14ac:dyDescent="0.3">
      <c r="A36" t="s">
        <v>35</v>
      </c>
      <c r="B36" t="s">
        <v>125</v>
      </c>
      <c r="C36" s="2">
        <v>191</v>
      </c>
      <c r="D36" s="6">
        <f>ROUND(C36/'Summary Page'!$B$3 * 100, 4)</f>
        <v>0.45119999999999999</v>
      </c>
    </row>
    <row r="37" spans="1:4" x14ac:dyDescent="0.3">
      <c r="A37" t="s">
        <v>32</v>
      </c>
      <c r="B37" t="s">
        <v>326</v>
      </c>
      <c r="C37" s="2">
        <v>190</v>
      </c>
      <c r="D37" s="6">
        <f>ROUND(C37/'Summary Page'!$B$3 * 100, 4)</f>
        <v>0.44879999999999998</v>
      </c>
    </row>
    <row r="38" spans="1:4" x14ac:dyDescent="0.3">
      <c r="A38" t="s">
        <v>51</v>
      </c>
      <c r="B38" t="s">
        <v>323</v>
      </c>
      <c r="C38" s="2">
        <v>187</v>
      </c>
      <c r="D38" s="6">
        <f>ROUND(C38/'Summary Page'!$B$3 * 100, 4)</f>
        <v>0.44169999999999998</v>
      </c>
    </row>
    <row r="39" spans="1:4" x14ac:dyDescent="0.3">
      <c r="A39" t="s">
        <v>36</v>
      </c>
      <c r="B39" t="s">
        <v>331</v>
      </c>
      <c r="C39" s="2">
        <v>174</v>
      </c>
      <c r="D39" s="6">
        <f>ROUND(C39/'Summary Page'!$B$3 * 100, 4)</f>
        <v>0.41099999999999998</v>
      </c>
    </row>
    <row r="40" spans="1:4" x14ac:dyDescent="0.3">
      <c r="A40" t="s">
        <v>54</v>
      </c>
      <c r="B40" t="s">
        <v>323</v>
      </c>
      <c r="C40" s="2">
        <v>173</v>
      </c>
      <c r="D40" s="6">
        <f>ROUND(C40/'Summary Page'!$B$3 * 100, 4)</f>
        <v>0.40860000000000002</v>
      </c>
    </row>
    <row r="41" spans="1:4" x14ac:dyDescent="0.3">
      <c r="A41" t="s">
        <v>100</v>
      </c>
      <c r="B41" t="s">
        <v>340</v>
      </c>
      <c r="C41" s="2">
        <v>170</v>
      </c>
      <c r="D41" s="6">
        <f>ROUND(C41/'Summary Page'!$B$3 * 100, 4)</f>
        <v>0.40160000000000001</v>
      </c>
    </row>
    <row r="42" spans="1:4" x14ac:dyDescent="0.3">
      <c r="A42" t="s">
        <v>77</v>
      </c>
      <c r="B42" t="s">
        <v>125</v>
      </c>
      <c r="C42" s="2">
        <v>167</v>
      </c>
      <c r="D42" s="6">
        <f>ROUND(C42/'Summary Page'!$B$3 * 100, 4)</f>
        <v>0.39450000000000002</v>
      </c>
    </row>
    <row r="43" spans="1:4" x14ac:dyDescent="0.3">
      <c r="A43" t="s">
        <v>140</v>
      </c>
      <c r="B43" t="s">
        <v>333</v>
      </c>
      <c r="C43" s="2">
        <v>164</v>
      </c>
      <c r="D43" s="6">
        <f>ROUND(C43/'Summary Page'!$B$3 * 100, 4)</f>
        <v>0.38740000000000002</v>
      </c>
    </row>
    <row r="44" spans="1:4" x14ac:dyDescent="0.3">
      <c r="A44" t="s">
        <v>116</v>
      </c>
      <c r="B44" t="s">
        <v>348</v>
      </c>
      <c r="C44" s="2">
        <v>147</v>
      </c>
      <c r="D44" s="6">
        <f>ROUND(C44/'Summary Page'!$B$3 * 100, 4)</f>
        <v>0.34720000000000001</v>
      </c>
    </row>
    <row r="45" spans="1:4" x14ac:dyDescent="0.3">
      <c r="A45" t="s">
        <v>53</v>
      </c>
      <c r="B45" t="s">
        <v>327</v>
      </c>
      <c r="C45" s="2">
        <v>135</v>
      </c>
      <c r="D45" s="6">
        <f>ROUND(C45/'Summary Page'!$B$3 * 100, 4)</f>
        <v>0.31890000000000002</v>
      </c>
    </row>
    <row r="46" spans="1:4" x14ac:dyDescent="0.3">
      <c r="A46" t="s">
        <v>71</v>
      </c>
      <c r="B46" t="s">
        <v>340</v>
      </c>
      <c r="C46" s="2">
        <v>121</v>
      </c>
      <c r="D46" s="6">
        <f>ROUND(C46/'Summary Page'!$B$3 * 100, 4)</f>
        <v>0.2858</v>
      </c>
    </row>
    <row r="47" spans="1:4" x14ac:dyDescent="0.3">
      <c r="A47" t="s">
        <v>50</v>
      </c>
      <c r="B47" t="s">
        <v>331</v>
      </c>
      <c r="C47" s="2">
        <v>119</v>
      </c>
      <c r="D47" s="6">
        <f>ROUND(C47/'Summary Page'!$B$3 * 100, 4)</f>
        <v>0.28110000000000002</v>
      </c>
    </row>
    <row r="48" spans="1:4" x14ac:dyDescent="0.3">
      <c r="A48" t="s">
        <v>103</v>
      </c>
      <c r="B48" t="s">
        <v>339</v>
      </c>
      <c r="C48" s="2">
        <v>118</v>
      </c>
      <c r="D48" s="6">
        <f>ROUND(C48/'Summary Page'!$B$3 * 100, 4)</f>
        <v>0.2787</v>
      </c>
    </row>
    <row r="49" spans="1:4" x14ac:dyDescent="0.3">
      <c r="A49" t="s">
        <v>127</v>
      </c>
      <c r="B49" t="s">
        <v>125</v>
      </c>
      <c r="C49" s="2">
        <v>116</v>
      </c>
      <c r="D49" s="6">
        <f>ROUND(C49/'Summary Page'!$B$3 * 100, 4)</f>
        <v>0.27400000000000002</v>
      </c>
    </row>
    <row r="50" spans="1:4" x14ac:dyDescent="0.3">
      <c r="A50" t="s">
        <v>7</v>
      </c>
      <c r="B50" t="s">
        <v>324</v>
      </c>
      <c r="C50" s="2">
        <v>115</v>
      </c>
      <c r="D50" s="6">
        <f>ROUND(C50/'Summary Page'!$B$3 * 100, 4)</f>
        <v>0.27160000000000001</v>
      </c>
    </row>
    <row r="51" spans="1:4" x14ac:dyDescent="0.3">
      <c r="A51" t="s">
        <v>104</v>
      </c>
      <c r="B51" t="s">
        <v>125</v>
      </c>
      <c r="C51" s="2">
        <v>115</v>
      </c>
      <c r="D51" s="6">
        <f>ROUND(C51/'Summary Page'!$B$3 * 100, 4)</f>
        <v>0.27160000000000001</v>
      </c>
    </row>
    <row r="52" spans="1:4" x14ac:dyDescent="0.3">
      <c r="A52" t="s">
        <v>81</v>
      </c>
      <c r="B52" t="s">
        <v>125</v>
      </c>
      <c r="C52" s="2">
        <v>111</v>
      </c>
      <c r="D52" s="6">
        <f>ROUND(C52/'Summary Page'!$B$3 * 100, 4)</f>
        <v>0.26219999999999999</v>
      </c>
    </row>
    <row r="53" spans="1:4" x14ac:dyDescent="0.3">
      <c r="A53" t="s">
        <v>26</v>
      </c>
      <c r="B53" t="s">
        <v>326</v>
      </c>
      <c r="C53" s="2">
        <v>111</v>
      </c>
      <c r="D53" s="6">
        <f>ROUND(C53/'Summary Page'!$B$3 * 100, 4)</f>
        <v>0.26219999999999999</v>
      </c>
    </row>
    <row r="54" spans="1:4" x14ac:dyDescent="0.3">
      <c r="A54" t="s">
        <v>110</v>
      </c>
      <c r="B54" t="s">
        <v>325</v>
      </c>
      <c r="C54" s="2">
        <v>108</v>
      </c>
      <c r="D54" s="6">
        <f>ROUND(C54/'Summary Page'!$B$3 * 100, 4)</f>
        <v>0.25509999999999999</v>
      </c>
    </row>
    <row r="55" spans="1:4" x14ac:dyDescent="0.3">
      <c r="A55" t="s">
        <v>78</v>
      </c>
      <c r="B55" t="s">
        <v>337</v>
      </c>
      <c r="C55" s="2">
        <v>107</v>
      </c>
      <c r="D55" s="6">
        <f>ROUND(C55/'Summary Page'!$B$3 * 100, 4)</f>
        <v>0.25269999999999998</v>
      </c>
    </row>
    <row r="56" spans="1:4" x14ac:dyDescent="0.3">
      <c r="A56" t="s">
        <v>25</v>
      </c>
      <c r="B56" t="s">
        <v>323</v>
      </c>
      <c r="C56" s="2">
        <v>106</v>
      </c>
      <c r="D56" s="6">
        <f>ROUND(C56/'Summary Page'!$B$3 * 100, 4)</f>
        <v>0.25040000000000001</v>
      </c>
    </row>
    <row r="57" spans="1:4" x14ac:dyDescent="0.3">
      <c r="A57" t="s">
        <v>59</v>
      </c>
      <c r="B57" t="s">
        <v>323</v>
      </c>
      <c r="C57" s="2">
        <v>106</v>
      </c>
      <c r="D57" s="6">
        <f>ROUND(C57/'Summary Page'!$B$3 * 100, 4)</f>
        <v>0.25040000000000001</v>
      </c>
    </row>
    <row r="58" spans="1:4" x14ac:dyDescent="0.3">
      <c r="A58" t="s">
        <v>106</v>
      </c>
      <c r="B58" t="s">
        <v>326</v>
      </c>
      <c r="C58" s="2">
        <v>88</v>
      </c>
      <c r="D58" s="6">
        <f>ROUND(C58/'Summary Page'!$B$3 * 100, 4)</f>
        <v>0.2079</v>
      </c>
    </row>
    <row r="59" spans="1:4" x14ac:dyDescent="0.3">
      <c r="A59" t="s">
        <v>62</v>
      </c>
      <c r="B59" t="s">
        <v>333</v>
      </c>
      <c r="C59" s="2">
        <v>85</v>
      </c>
      <c r="D59" s="6">
        <f>ROUND(C59/'Summary Page'!$B$3 * 100, 4)</f>
        <v>0.20080000000000001</v>
      </c>
    </row>
    <row r="60" spans="1:4" x14ac:dyDescent="0.3">
      <c r="A60" t="s">
        <v>65</v>
      </c>
      <c r="B60" t="s">
        <v>325</v>
      </c>
      <c r="C60" s="2">
        <v>80</v>
      </c>
      <c r="D60" s="6">
        <f>ROUND(C60/'Summary Page'!$B$3 * 100, 4)</f>
        <v>0.189</v>
      </c>
    </row>
    <row r="61" spans="1:4" x14ac:dyDescent="0.3">
      <c r="A61" t="s">
        <v>40</v>
      </c>
      <c r="B61" t="s">
        <v>323</v>
      </c>
      <c r="C61" s="2">
        <v>79</v>
      </c>
      <c r="D61" s="6">
        <f>ROUND(C61/'Summary Page'!$B$3 * 100, 4)</f>
        <v>0.18659999999999999</v>
      </c>
    </row>
    <row r="62" spans="1:4" x14ac:dyDescent="0.3">
      <c r="A62" t="s">
        <v>133</v>
      </c>
      <c r="B62" t="s">
        <v>125</v>
      </c>
      <c r="C62" s="2">
        <v>78</v>
      </c>
      <c r="D62" s="6">
        <f>ROUND(C62/'Summary Page'!$B$3 * 100, 4)</f>
        <v>0.1842</v>
      </c>
    </row>
    <row r="63" spans="1:4" x14ac:dyDescent="0.3">
      <c r="A63" t="s">
        <v>97</v>
      </c>
      <c r="B63" t="s">
        <v>337</v>
      </c>
      <c r="C63" s="2">
        <v>76</v>
      </c>
      <c r="D63" s="6">
        <f>ROUND(C63/'Summary Page'!$B$3 * 100, 4)</f>
        <v>0.17949999999999999</v>
      </c>
    </row>
    <row r="64" spans="1:4" x14ac:dyDescent="0.3">
      <c r="A64" t="s">
        <v>151</v>
      </c>
      <c r="B64" t="s">
        <v>325</v>
      </c>
      <c r="C64" s="2">
        <v>73</v>
      </c>
      <c r="D64" s="6">
        <f>ROUND(C64/'Summary Page'!$B$3 * 100, 4)</f>
        <v>0.1724</v>
      </c>
    </row>
    <row r="65" spans="1:4" x14ac:dyDescent="0.3">
      <c r="A65" t="s">
        <v>95</v>
      </c>
      <c r="B65" t="s">
        <v>337</v>
      </c>
      <c r="C65" s="2">
        <v>72</v>
      </c>
      <c r="D65" s="6">
        <f>ROUND(C65/'Summary Page'!$B$3 * 100, 4)</f>
        <v>0.1701</v>
      </c>
    </row>
    <row r="66" spans="1:4" x14ac:dyDescent="0.3">
      <c r="A66" t="s">
        <v>150</v>
      </c>
      <c r="B66" t="s">
        <v>125</v>
      </c>
      <c r="C66" s="2">
        <v>70</v>
      </c>
      <c r="D66" s="6">
        <f>ROUND(C66/'Summary Page'!$B$3 * 100, 4)</f>
        <v>0.1653</v>
      </c>
    </row>
    <row r="67" spans="1:4" x14ac:dyDescent="0.3">
      <c r="A67" t="s">
        <v>139</v>
      </c>
      <c r="B67" t="s">
        <v>337</v>
      </c>
      <c r="C67" s="2">
        <v>67</v>
      </c>
      <c r="D67" s="6">
        <f>ROUND(C67/'Summary Page'!$B$3 * 100, 4)</f>
        <v>0.1583</v>
      </c>
    </row>
    <row r="68" spans="1:4" x14ac:dyDescent="0.3">
      <c r="A68" t="s">
        <v>99</v>
      </c>
      <c r="B68" t="s">
        <v>125</v>
      </c>
      <c r="C68" s="2">
        <v>65</v>
      </c>
      <c r="D68" s="6">
        <f>ROUND(C68/'Summary Page'!$B$3 * 100, 4)</f>
        <v>0.1535</v>
      </c>
    </row>
    <row r="69" spans="1:4" x14ac:dyDescent="0.3">
      <c r="A69" t="s">
        <v>105</v>
      </c>
      <c r="B69" t="s">
        <v>333</v>
      </c>
      <c r="C69" s="2">
        <v>63</v>
      </c>
      <c r="D69" s="6">
        <f>ROUND(C69/'Summary Page'!$B$3 * 100, 4)</f>
        <v>0.14879999999999999</v>
      </c>
    </row>
    <row r="70" spans="1:4" x14ac:dyDescent="0.3">
      <c r="A70" t="s">
        <v>94</v>
      </c>
      <c r="B70" t="s">
        <v>326</v>
      </c>
      <c r="C70" s="2">
        <v>62</v>
      </c>
      <c r="D70" s="6">
        <f>ROUND(C70/'Summary Page'!$B$3 * 100, 4)</f>
        <v>0.14649999999999999</v>
      </c>
    </row>
    <row r="71" spans="1:4" x14ac:dyDescent="0.3">
      <c r="A71" t="s">
        <v>128</v>
      </c>
      <c r="B71" t="s">
        <v>329</v>
      </c>
      <c r="C71" s="2">
        <v>62</v>
      </c>
      <c r="D71" s="6">
        <f>ROUND(C71/'Summary Page'!$B$3 * 100, 4)</f>
        <v>0.14649999999999999</v>
      </c>
    </row>
    <row r="72" spans="1:4" x14ac:dyDescent="0.3">
      <c r="A72" t="s">
        <v>123</v>
      </c>
      <c r="B72" t="s">
        <v>337</v>
      </c>
      <c r="C72" s="2">
        <v>62</v>
      </c>
      <c r="D72" s="6">
        <f>ROUND(C72/'Summary Page'!$B$3 * 100, 4)</f>
        <v>0.14649999999999999</v>
      </c>
    </row>
    <row r="73" spans="1:4" x14ac:dyDescent="0.3">
      <c r="A73" t="s">
        <v>118</v>
      </c>
      <c r="B73" t="s">
        <v>342</v>
      </c>
      <c r="C73" s="2">
        <v>61</v>
      </c>
      <c r="D73" s="6">
        <f>ROUND(C73/'Summary Page'!$B$3 * 100, 4)</f>
        <v>0.14410000000000001</v>
      </c>
    </row>
    <row r="74" spans="1:4" x14ac:dyDescent="0.3">
      <c r="A74" t="s">
        <v>143</v>
      </c>
      <c r="B74" t="s">
        <v>344</v>
      </c>
      <c r="C74" s="2">
        <v>61</v>
      </c>
      <c r="D74" s="6">
        <f>ROUND(C74/'Summary Page'!$B$3 * 100, 4)</f>
        <v>0.14410000000000001</v>
      </c>
    </row>
    <row r="75" spans="1:4" x14ac:dyDescent="0.3">
      <c r="A75" t="s">
        <v>89</v>
      </c>
      <c r="B75" t="s">
        <v>326</v>
      </c>
      <c r="C75" s="2">
        <v>60</v>
      </c>
      <c r="D75" s="6">
        <f>ROUND(C75/'Summary Page'!$B$3 * 100, 4)</f>
        <v>0.14169999999999999</v>
      </c>
    </row>
    <row r="76" spans="1:4" x14ac:dyDescent="0.3">
      <c r="A76" t="s">
        <v>48</v>
      </c>
      <c r="B76" t="s">
        <v>334</v>
      </c>
      <c r="C76" s="2">
        <v>60</v>
      </c>
      <c r="D76" s="6">
        <f>ROUND(C76/'Summary Page'!$B$3 * 100, 4)</f>
        <v>0.14169999999999999</v>
      </c>
    </row>
    <row r="77" spans="1:4" x14ac:dyDescent="0.3">
      <c r="A77" t="s">
        <v>130</v>
      </c>
      <c r="B77" t="s">
        <v>125</v>
      </c>
      <c r="C77" s="2">
        <v>57</v>
      </c>
      <c r="D77" s="6">
        <f>ROUND(C77/'Summary Page'!$B$3 * 100, 4)</f>
        <v>0.1346</v>
      </c>
    </row>
    <row r="78" spans="1:4" x14ac:dyDescent="0.3">
      <c r="A78" t="s">
        <v>194</v>
      </c>
      <c r="B78" t="s">
        <v>125</v>
      </c>
      <c r="C78" s="2">
        <v>56</v>
      </c>
      <c r="D78" s="6">
        <f>ROUND(C78/'Summary Page'!$B$3 * 100, 4)</f>
        <v>0.1323</v>
      </c>
    </row>
    <row r="79" spans="1:4" x14ac:dyDescent="0.3">
      <c r="A79" t="s">
        <v>29</v>
      </c>
      <c r="B79" t="s">
        <v>328</v>
      </c>
      <c r="C79" s="2">
        <v>55</v>
      </c>
      <c r="D79" s="6">
        <f>ROUND(C79/'Summary Page'!$B$3 * 100, 4)</f>
        <v>0.12989999999999999</v>
      </c>
    </row>
    <row r="80" spans="1:4" x14ac:dyDescent="0.3">
      <c r="A80" t="s">
        <v>109</v>
      </c>
      <c r="B80" t="s">
        <v>328</v>
      </c>
      <c r="C80" s="2">
        <v>51</v>
      </c>
      <c r="D80" s="6">
        <f>ROUND(C80/'Summary Page'!$B$3 * 100, 4)</f>
        <v>0.1205</v>
      </c>
    </row>
    <row r="81" spans="1:4" x14ac:dyDescent="0.3">
      <c r="A81" t="s">
        <v>27</v>
      </c>
      <c r="B81" t="s">
        <v>327</v>
      </c>
      <c r="C81" s="2">
        <v>49</v>
      </c>
      <c r="D81" s="6">
        <f>ROUND(C81/'Summary Page'!$B$3 * 100, 4)</f>
        <v>0.1157</v>
      </c>
    </row>
    <row r="82" spans="1:4" x14ac:dyDescent="0.3">
      <c r="A82" t="s">
        <v>111</v>
      </c>
      <c r="B82" t="s">
        <v>344</v>
      </c>
      <c r="C82" s="2">
        <v>47</v>
      </c>
      <c r="D82" s="6">
        <f>ROUND(C82/'Summary Page'!$B$3 * 100, 4)</f>
        <v>0.111</v>
      </c>
    </row>
    <row r="83" spans="1:4" x14ac:dyDescent="0.3">
      <c r="A83" t="s">
        <v>122</v>
      </c>
      <c r="B83" t="s">
        <v>333</v>
      </c>
      <c r="C83" s="2">
        <v>47</v>
      </c>
      <c r="D83" s="6">
        <f>ROUND(C83/'Summary Page'!$B$3 * 100, 4)</f>
        <v>0.111</v>
      </c>
    </row>
    <row r="84" spans="1:4" x14ac:dyDescent="0.3">
      <c r="A84" t="s">
        <v>149</v>
      </c>
      <c r="B84" t="s">
        <v>125</v>
      </c>
      <c r="C84" s="2">
        <v>47</v>
      </c>
      <c r="D84" s="6">
        <f>ROUND(C84/'Summary Page'!$B$3 * 100, 4)</f>
        <v>0.111</v>
      </c>
    </row>
    <row r="85" spans="1:4" x14ac:dyDescent="0.3">
      <c r="A85" t="s">
        <v>184</v>
      </c>
      <c r="B85" t="s">
        <v>346</v>
      </c>
      <c r="C85" s="2">
        <v>46</v>
      </c>
      <c r="D85" s="6">
        <f>ROUND(C85/'Summary Page'!$B$3 * 100, 4)</f>
        <v>0.1087</v>
      </c>
    </row>
    <row r="86" spans="1:4" x14ac:dyDescent="0.3">
      <c r="A86" t="s">
        <v>33</v>
      </c>
      <c r="B86" t="s">
        <v>333</v>
      </c>
      <c r="C86" s="2">
        <v>45</v>
      </c>
      <c r="D86" s="6">
        <f>ROUND(C86/'Summary Page'!$B$3 * 100, 4)</f>
        <v>0.10630000000000001</v>
      </c>
    </row>
    <row r="87" spans="1:4" x14ac:dyDescent="0.3">
      <c r="A87" t="s">
        <v>131</v>
      </c>
      <c r="B87" t="s">
        <v>325</v>
      </c>
      <c r="C87" s="2">
        <v>44</v>
      </c>
      <c r="D87" s="6">
        <f>ROUND(C87/'Summary Page'!$B$3 * 100, 4)</f>
        <v>0.10390000000000001</v>
      </c>
    </row>
    <row r="88" spans="1:4" x14ac:dyDescent="0.3">
      <c r="A88" t="s">
        <v>199</v>
      </c>
      <c r="B88" t="s">
        <v>339</v>
      </c>
      <c r="C88" s="2">
        <v>43</v>
      </c>
      <c r="D88" s="6">
        <f>ROUND(C88/'Summary Page'!$B$3 * 100, 4)</f>
        <v>0.1016</v>
      </c>
    </row>
    <row r="89" spans="1:4" x14ac:dyDescent="0.3">
      <c r="A89" t="s">
        <v>147</v>
      </c>
      <c r="B89" t="s">
        <v>125</v>
      </c>
      <c r="C89" s="2">
        <v>43</v>
      </c>
      <c r="D89" s="6">
        <f>ROUND(C89/'Summary Page'!$B$3 * 100, 4)</f>
        <v>0.1016</v>
      </c>
    </row>
    <row r="90" spans="1:4" x14ac:dyDescent="0.3">
      <c r="A90" t="s">
        <v>5</v>
      </c>
      <c r="B90" t="s">
        <v>323</v>
      </c>
      <c r="C90" s="2">
        <v>41</v>
      </c>
      <c r="D90" s="6">
        <f>ROUND(C90/'Summary Page'!$B$3 * 100, 4)</f>
        <v>9.6799999999999997E-2</v>
      </c>
    </row>
    <row r="91" spans="1:4" x14ac:dyDescent="0.3">
      <c r="A91" t="s">
        <v>177</v>
      </c>
      <c r="B91" t="s">
        <v>338</v>
      </c>
      <c r="C91" s="2">
        <v>41</v>
      </c>
      <c r="D91" s="6">
        <f>ROUND(C91/'Summary Page'!$B$3 * 100, 4)</f>
        <v>9.6799999999999997E-2</v>
      </c>
    </row>
    <row r="92" spans="1:4" x14ac:dyDescent="0.3">
      <c r="A92" t="s">
        <v>93</v>
      </c>
      <c r="B92" t="s">
        <v>347</v>
      </c>
      <c r="C92" s="2">
        <v>40</v>
      </c>
      <c r="D92" s="6">
        <f>ROUND(C92/'Summary Page'!$B$3 * 100, 4)</f>
        <v>9.4500000000000001E-2</v>
      </c>
    </row>
    <row r="93" spans="1:4" x14ac:dyDescent="0.3">
      <c r="A93" t="s">
        <v>68</v>
      </c>
      <c r="B93" t="s">
        <v>326</v>
      </c>
      <c r="C93" s="2">
        <v>39</v>
      </c>
      <c r="D93" s="6">
        <f>ROUND(C93/'Summary Page'!$B$3 * 100, 4)</f>
        <v>9.2100000000000001E-2</v>
      </c>
    </row>
    <row r="94" spans="1:4" x14ac:dyDescent="0.3">
      <c r="A94" t="s">
        <v>180</v>
      </c>
      <c r="B94" t="s">
        <v>125</v>
      </c>
      <c r="C94" s="2">
        <v>38</v>
      </c>
      <c r="D94" s="6">
        <f>ROUND(C94/'Summary Page'!$B$3 * 100, 4)</f>
        <v>8.9800000000000005E-2</v>
      </c>
    </row>
    <row r="95" spans="1:4" x14ac:dyDescent="0.3">
      <c r="A95" t="s">
        <v>121</v>
      </c>
      <c r="B95" t="s">
        <v>326</v>
      </c>
      <c r="C95" s="2">
        <v>36</v>
      </c>
      <c r="D95" s="6">
        <f>ROUND(C95/'Summary Page'!$B$3 * 100, 4)</f>
        <v>8.5000000000000006E-2</v>
      </c>
    </row>
    <row r="96" spans="1:4" x14ac:dyDescent="0.3">
      <c r="A96" t="s">
        <v>176</v>
      </c>
      <c r="B96" t="s">
        <v>125</v>
      </c>
      <c r="C96" s="2">
        <v>36</v>
      </c>
      <c r="D96" s="6">
        <f>ROUND(C96/'Summary Page'!$B$3 * 100, 4)</f>
        <v>8.5000000000000006E-2</v>
      </c>
    </row>
    <row r="97" spans="1:4" x14ac:dyDescent="0.3">
      <c r="A97" t="s">
        <v>9</v>
      </c>
      <c r="B97" t="s">
        <v>337</v>
      </c>
      <c r="C97" s="2">
        <v>36</v>
      </c>
      <c r="D97" s="6">
        <f>ROUND(C97/'Summary Page'!$B$3 * 100, 4)</f>
        <v>8.5000000000000006E-2</v>
      </c>
    </row>
    <row r="98" spans="1:4" x14ac:dyDescent="0.3">
      <c r="A98" t="s">
        <v>100</v>
      </c>
      <c r="B98" t="s">
        <v>339</v>
      </c>
      <c r="C98" s="2">
        <v>36</v>
      </c>
      <c r="D98" s="6">
        <f>ROUND(C98/'Summary Page'!$B$3 * 100, 4)</f>
        <v>8.5000000000000006E-2</v>
      </c>
    </row>
    <row r="99" spans="1:4" x14ac:dyDescent="0.3">
      <c r="A99" t="s">
        <v>102</v>
      </c>
      <c r="B99" t="s">
        <v>323</v>
      </c>
      <c r="C99" s="2">
        <v>35</v>
      </c>
      <c r="D99" s="6">
        <f>ROUND(C99/'Summary Page'!$B$3 * 100, 4)</f>
        <v>8.2699999999999996E-2</v>
      </c>
    </row>
    <row r="100" spans="1:4" x14ac:dyDescent="0.3">
      <c r="A100" t="s">
        <v>44</v>
      </c>
      <c r="B100" t="s">
        <v>323</v>
      </c>
      <c r="C100" s="2">
        <v>35</v>
      </c>
      <c r="D100" s="6">
        <f>ROUND(C100/'Summary Page'!$B$3 * 100, 4)</f>
        <v>8.2699999999999996E-2</v>
      </c>
    </row>
    <row r="101" spans="1:4" x14ac:dyDescent="0.3">
      <c r="A101" t="s">
        <v>132</v>
      </c>
      <c r="B101" t="s">
        <v>333</v>
      </c>
      <c r="C101" s="2">
        <v>35</v>
      </c>
      <c r="D101" s="6">
        <f>ROUND(C101/'Summary Page'!$B$3 * 100, 4)</f>
        <v>8.2699999999999996E-2</v>
      </c>
    </row>
    <row r="102" spans="1:4" x14ac:dyDescent="0.3">
      <c r="A102" t="s">
        <v>61</v>
      </c>
      <c r="B102" t="s">
        <v>323</v>
      </c>
      <c r="C102" s="2">
        <v>34</v>
      </c>
      <c r="D102" s="6">
        <f>ROUND(C102/'Summary Page'!$B$3 * 100, 4)</f>
        <v>8.0299999999999996E-2</v>
      </c>
    </row>
    <row r="103" spans="1:4" x14ac:dyDescent="0.3">
      <c r="A103" t="s">
        <v>206</v>
      </c>
      <c r="B103" t="s">
        <v>325</v>
      </c>
      <c r="C103" s="2">
        <v>33</v>
      </c>
      <c r="D103" s="6">
        <f>ROUND(C103/'Summary Page'!$B$3 * 100, 4)</f>
        <v>7.7899999999999997E-2</v>
      </c>
    </row>
    <row r="104" spans="1:4" x14ac:dyDescent="0.3">
      <c r="A104" t="s">
        <v>64</v>
      </c>
      <c r="B104" t="s">
        <v>331</v>
      </c>
      <c r="C104" s="2">
        <v>33</v>
      </c>
      <c r="D104" s="6">
        <f>ROUND(C104/'Summary Page'!$B$3 * 100, 4)</f>
        <v>7.7899999999999997E-2</v>
      </c>
    </row>
    <row r="105" spans="1:4" x14ac:dyDescent="0.3">
      <c r="A105" t="s">
        <v>98</v>
      </c>
      <c r="B105" t="s">
        <v>330</v>
      </c>
      <c r="C105" s="2">
        <v>31</v>
      </c>
      <c r="D105" s="6">
        <f>ROUND(C105/'Summary Page'!$B$3 * 100, 4)</f>
        <v>7.3200000000000001E-2</v>
      </c>
    </row>
    <row r="106" spans="1:4" x14ac:dyDescent="0.3">
      <c r="A106" t="s">
        <v>227</v>
      </c>
      <c r="B106" t="s">
        <v>333</v>
      </c>
      <c r="C106" s="2">
        <v>31</v>
      </c>
      <c r="D106" s="6">
        <f>ROUND(C106/'Summary Page'!$B$3 * 100, 4)</f>
        <v>7.3200000000000001E-2</v>
      </c>
    </row>
    <row r="107" spans="1:4" x14ac:dyDescent="0.3">
      <c r="A107" t="s">
        <v>8</v>
      </c>
      <c r="B107" t="s">
        <v>324</v>
      </c>
      <c r="C107" s="2">
        <v>30</v>
      </c>
      <c r="D107" s="6">
        <f>ROUND(C107/'Summary Page'!$B$3 * 100, 4)</f>
        <v>7.0900000000000005E-2</v>
      </c>
    </row>
    <row r="108" spans="1:4" x14ac:dyDescent="0.3">
      <c r="A108" t="s">
        <v>93</v>
      </c>
      <c r="B108" t="s">
        <v>346</v>
      </c>
      <c r="C108" s="2">
        <v>30</v>
      </c>
      <c r="D108" s="6">
        <f>ROUND(C108/'Summary Page'!$B$3 * 100, 4)</f>
        <v>7.0900000000000005E-2</v>
      </c>
    </row>
    <row r="109" spans="1:4" x14ac:dyDescent="0.3">
      <c r="A109" t="s">
        <v>211</v>
      </c>
      <c r="B109" t="s">
        <v>333</v>
      </c>
      <c r="C109" s="2">
        <v>28</v>
      </c>
      <c r="D109" s="6">
        <f>ROUND(C109/'Summary Page'!$B$3 * 100, 4)</f>
        <v>6.6100000000000006E-2</v>
      </c>
    </row>
    <row r="110" spans="1:4" x14ac:dyDescent="0.3">
      <c r="A110" t="s">
        <v>115</v>
      </c>
      <c r="B110" t="s">
        <v>333</v>
      </c>
      <c r="C110" s="2">
        <v>28</v>
      </c>
      <c r="D110" s="6">
        <f>ROUND(C110/'Summary Page'!$B$3 * 100, 4)</f>
        <v>6.6100000000000006E-2</v>
      </c>
    </row>
    <row r="111" spans="1:4" x14ac:dyDescent="0.3">
      <c r="A111" t="s">
        <v>183</v>
      </c>
      <c r="B111" t="s">
        <v>323</v>
      </c>
      <c r="C111" s="2">
        <v>28</v>
      </c>
      <c r="D111" s="6">
        <f>ROUND(C111/'Summary Page'!$B$3 * 100, 4)</f>
        <v>6.6100000000000006E-2</v>
      </c>
    </row>
    <row r="112" spans="1:4" x14ac:dyDescent="0.3">
      <c r="A112" t="s">
        <v>2</v>
      </c>
      <c r="B112" t="s">
        <v>340</v>
      </c>
      <c r="C112" s="2">
        <v>28</v>
      </c>
      <c r="D112" s="6">
        <f>ROUND(C112/'Summary Page'!$B$3 * 100, 4)</f>
        <v>6.6100000000000006E-2</v>
      </c>
    </row>
    <row r="113" spans="1:4" x14ac:dyDescent="0.3">
      <c r="A113" t="s">
        <v>71</v>
      </c>
      <c r="B113" t="s">
        <v>339</v>
      </c>
      <c r="C113" s="2">
        <v>28</v>
      </c>
      <c r="D113" s="6">
        <f>ROUND(C113/'Summary Page'!$B$3 * 100, 4)</f>
        <v>6.6100000000000006E-2</v>
      </c>
    </row>
    <row r="114" spans="1:4" x14ac:dyDescent="0.3">
      <c r="A114" t="s">
        <v>108</v>
      </c>
      <c r="B114" t="s">
        <v>345</v>
      </c>
      <c r="C114" s="2">
        <v>27</v>
      </c>
      <c r="D114" s="6">
        <f>ROUND(C114/'Summary Page'!$B$3 * 100, 4)</f>
        <v>6.3799999999999996E-2</v>
      </c>
    </row>
    <row r="115" spans="1:4" x14ac:dyDescent="0.3">
      <c r="A115" t="s">
        <v>161</v>
      </c>
      <c r="B115" t="s">
        <v>337</v>
      </c>
      <c r="C115" s="2">
        <v>27</v>
      </c>
      <c r="D115" s="6">
        <f>ROUND(C115/'Summary Page'!$B$3 * 100, 4)</f>
        <v>6.3799999999999996E-2</v>
      </c>
    </row>
    <row r="116" spans="1:4" x14ac:dyDescent="0.3">
      <c r="A116" t="s">
        <v>74</v>
      </c>
      <c r="B116" t="s">
        <v>324</v>
      </c>
      <c r="C116" s="2">
        <v>27</v>
      </c>
      <c r="D116" s="6">
        <f>ROUND(C116/'Summary Page'!$B$3 * 100, 4)</f>
        <v>6.3799999999999996E-2</v>
      </c>
    </row>
    <row r="117" spans="1:4" x14ac:dyDescent="0.3">
      <c r="A117" t="s">
        <v>165</v>
      </c>
      <c r="B117" t="s">
        <v>340</v>
      </c>
      <c r="C117" s="2">
        <v>26</v>
      </c>
      <c r="D117" s="6">
        <f>ROUND(C117/'Summary Page'!$B$3 * 100, 4)</f>
        <v>6.1400000000000003E-2</v>
      </c>
    </row>
    <row r="118" spans="1:4" x14ac:dyDescent="0.3">
      <c r="A118" t="s">
        <v>46</v>
      </c>
      <c r="B118" t="s">
        <v>327</v>
      </c>
      <c r="C118" s="2">
        <v>26</v>
      </c>
      <c r="D118" s="6">
        <f>ROUND(C118/'Summary Page'!$B$3 * 100, 4)</f>
        <v>6.1400000000000003E-2</v>
      </c>
    </row>
    <row r="119" spans="1:4" x14ac:dyDescent="0.3">
      <c r="A119" t="s">
        <v>202</v>
      </c>
      <c r="B119" t="s">
        <v>325</v>
      </c>
      <c r="C119" s="2">
        <v>25</v>
      </c>
      <c r="D119" s="6">
        <f>ROUND(C119/'Summary Page'!$B$3 * 100, 4)</f>
        <v>5.91E-2</v>
      </c>
    </row>
    <row r="120" spans="1:4" x14ac:dyDescent="0.3">
      <c r="A120" t="s">
        <v>200</v>
      </c>
      <c r="B120" t="s">
        <v>333</v>
      </c>
      <c r="C120" s="2">
        <v>25</v>
      </c>
      <c r="D120" s="6">
        <f>ROUND(C120/'Summary Page'!$B$3 * 100, 4)</f>
        <v>5.91E-2</v>
      </c>
    </row>
    <row r="121" spans="1:4" x14ac:dyDescent="0.3">
      <c r="A121" t="s">
        <v>113</v>
      </c>
      <c r="B121" t="s">
        <v>333</v>
      </c>
      <c r="C121" s="2">
        <v>25</v>
      </c>
      <c r="D121" s="6">
        <f>ROUND(C121/'Summary Page'!$B$3 * 100, 4)</f>
        <v>5.91E-2</v>
      </c>
    </row>
    <row r="122" spans="1:4" x14ac:dyDescent="0.3">
      <c r="A122" t="s">
        <v>112</v>
      </c>
      <c r="B122" t="s">
        <v>333</v>
      </c>
      <c r="C122" s="2">
        <v>25</v>
      </c>
      <c r="D122" s="6">
        <f>ROUND(C122/'Summary Page'!$B$3 * 100, 4)</f>
        <v>5.91E-2</v>
      </c>
    </row>
    <row r="123" spans="1:4" x14ac:dyDescent="0.3">
      <c r="A123" t="s">
        <v>174</v>
      </c>
      <c r="B123" t="s">
        <v>339</v>
      </c>
      <c r="C123" s="2">
        <v>25</v>
      </c>
      <c r="D123" s="6">
        <f>ROUND(C123/'Summary Page'!$B$3 * 100, 4)</f>
        <v>5.91E-2</v>
      </c>
    </row>
    <row r="124" spans="1:4" x14ac:dyDescent="0.3">
      <c r="A124" t="s">
        <v>152</v>
      </c>
      <c r="B124" t="s">
        <v>125</v>
      </c>
      <c r="C124" s="2">
        <v>23</v>
      </c>
      <c r="D124" s="6">
        <f>ROUND(C124/'Summary Page'!$B$3 * 100, 4)</f>
        <v>5.4300000000000001E-2</v>
      </c>
    </row>
    <row r="125" spans="1:4" x14ac:dyDescent="0.3">
      <c r="A125" t="s">
        <v>96</v>
      </c>
      <c r="B125" t="s">
        <v>338</v>
      </c>
      <c r="C125" s="2">
        <v>23</v>
      </c>
      <c r="D125" s="6">
        <f>ROUND(C125/'Summary Page'!$B$3 * 100, 4)</f>
        <v>5.4300000000000001E-2</v>
      </c>
    </row>
    <row r="126" spans="1:4" x14ac:dyDescent="0.3">
      <c r="A126" t="s">
        <v>38</v>
      </c>
      <c r="B126" t="s">
        <v>329</v>
      </c>
      <c r="C126" s="2">
        <v>23</v>
      </c>
      <c r="D126" s="6">
        <f>ROUND(C126/'Summary Page'!$B$3 * 100, 4)</f>
        <v>5.4300000000000001E-2</v>
      </c>
    </row>
    <row r="127" spans="1:4" x14ac:dyDescent="0.3">
      <c r="A127" t="s">
        <v>142</v>
      </c>
      <c r="B127" t="s">
        <v>337</v>
      </c>
      <c r="C127" s="2">
        <v>23</v>
      </c>
      <c r="D127" s="6">
        <f>ROUND(C127/'Summary Page'!$B$3 * 100, 4)</f>
        <v>5.4300000000000001E-2</v>
      </c>
    </row>
    <row r="128" spans="1:4" x14ac:dyDescent="0.3">
      <c r="A128" t="s">
        <v>146</v>
      </c>
      <c r="B128" t="s">
        <v>323</v>
      </c>
      <c r="C128" s="2">
        <v>22</v>
      </c>
      <c r="D128" s="6">
        <f>ROUND(C128/'Summary Page'!$B$3 * 100, 4)</f>
        <v>5.1999999999999998E-2</v>
      </c>
    </row>
    <row r="129" spans="1:4" x14ac:dyDescent="0.3">
      <c r="A129" t="s">
        <v>145</v>
      </c>
      <c r="B129" t="s">
        <v>329</v>
      </c>
      <c r="C129" s="2">
        <v>22</v>
      </c>
      <c r="D129" s="6">
        <f>ROUND(C129/'Summary Page'!$B$3 * 100, 4)</f>
        <v>5.1999999999999998E-2</v>
      </c>
    </row>
    <row r="130" spans="1:4" x14ac:dyDescent="0.3">
      <c r="A130" t="s">
        <v>86</v>
      </c>
      <c r="B130" t="s">
        <v>339</v>
      </c>
      <c r="C130" s="2">
        <v>22</v>
      </c>
      <c r="D130" s="6">
        <f>ROUND(C130/'Summary Page'!$B$3 * 100, 4)</f>
        <v>5.1999999999999998E-2</v>
      </c>
    </row>
    <row r="131" spans="1:4" x14ac:dyDescent="0.3">
      <c r="A131" t="s">
        <v>156</v>
      </c>
      <c r="B131" t="s">
        <v>331</v>
      </c>
      <c r="C131" s="2">
        <v>21</v>
      </c>
      <c r="D131" s="6">
        <f>ROUND(C131/'Summary Page'!$B$3 * 100, 4)</f>
        <v>4.9599999999999998E-2</v>
      </c>
    </row>
    <row r="132" spans="1:4" x14ac:dyDescent="0.3">
      <c r="A132" t="s">
        <v>188</v>
      </c>
      <c r="B132" t="s">
        <v>339</v>
      </c>
      <c r="C132" s="2">
        <v>20</v>
      </c>
      <c r="D132" s="6">
        <f>ROUND(C132/'Summary Page'!$B$3 * 100, 4)</f>
        <v>4.7199999999999999E-2</v>
      </c>
    </row>
    <row r="133" spans="1:4" x14ac:dyDescent="0.3">
      <c r="A133" t="s">
        <v>181</v>
      </c>
      <c r="B133" t="s">
        <v>323</v>
      </c>
      <c r="C133" s="2">
        <v>19</v>
      </c>
      <c r="D133" s="6">
        <f>ROUND(C133/'Summary Page'!$B$3 * 100, 4)</f>
        <v>4.4900000000000002E-2</v>
      </c>
    </row>
    <row r="134" spans="1:4" x14ac:dyDescent="0.3">
      <c r="A134" t="s">
        <v>126</v>
      </c>
      <c r="B134" t="s">
        <v>339</v>
      </c>
      <c r="C134" s="2">
        <v>19</v>
      </c>
      <c r="D134" s="6">
        <f>ROUND(C134/'Summary Page'!$B$3 * 100, 4)</f>
        <v>4.4900000000000002E-2</v>
      </c>
    </row>
    <row r="135" spans="1:4" x14ac:dyDescent="0.3">
      <c r="A135" t="s">
        <v>126</v>
      </c>
      <c r="B135" t="s">
        <v>347</v>
      </c>
      <c r="C135" s="2">
        <v>17</v>
      </c>
      <c r="D135" s="6">
        <f>ROUND(C135/'Summary Page'!$B$3 * 100, 4)</f>
        <v>4.02E-2</v>
      </c>
    </row>
    <row r="136" spans="1:4" x14ac:dyDescent="0.3">
      <c r="A136" t="s">
        <v>178</v>
      </c>
      <c r="B136" t="s">
        <v>340</v>
      </c>
      <c r="C136" s="2">
        <v>17</v>
      </c>
      <c r="D136" s="6">
        <f>ROUND(C136/'Summary Page'!$B$3 * 100, 4)</f>
        <v>4.02E-2</v>
      </c>
    </row>
    <row r="137" spans="1:4" x14ac:dyDescent="0.3">
      <c r="A137" t="s">
        <v>117</v>
      </c>
      <c r="B137" t="s">
        <v>323</v>
      </c>
      <c r="C137" s="2">
        <v>17</v>
      </c>
      <c r="D137" s="6">
        <f>ROUND(C137/'Summary Page'!$B$3 * 100, 4)</f>
        <v>4.02E-2</v>
      </c>
    </row>
    <row r="138" spans="1:4" x14ac:dyDescent="0.3">
      <c r="A138" t="s">
        <v>91</v>
      </c>
      <c r="B138" t="s">
        <v>326</v>
      </c>
      <c r="C138" s="2">
        <v>16</v>
      </c>
      <c r="D138" s="6">
        <f>ROUND(C138/'Summary Page'!$B$3 * 100, 4)</f>
        <v>3.78E-2</v>
      </c>
    </row>
    <row r="139" spans="1:4" x14ac:dyDescent="0.3">
      <c r="A139" t="s">
        <v>120</v>
      </c>
      <c r="B139" t="s">
        <v>324</v>
      </c>
      <c r="C139" s="2">
        <v>16</v>
      </c>
      <c r="D139" s="6">
        <f>ROUND(C139/'Summary Page'!$B$3 * 100, 4)</f>
        <v>3.78E-2</v>
      </c>
    </row>
    <row r="140" spans="1:4" x14ac:dyDescent="0.3">
      <c r="A140" t="s">
        <v>107</v>
      </c>
      <c r="B140" t="s">
        <v>324</v>
      </c>
      <c r="C140" s="2">
        <v>15</v>
      </c>
      <c r="D140" s="6">
        <f>ROUND(C140/'Summary Page'!$B$3 * 100, 4)</f>
        <v>3.5400000000000001E-2</v>
      </c>
    </row>
    <row r="141" spans="1:4" x14ac:dyDescent="0.3">
      <c r="A141" t="s">
        <v>66</v>
      </c>
      <c r="B141" t="s">
        <v>343</v>
      </c>
      <c r="C141" s="2">
        <v>15</v>
      </c>
      <c r="D141" s="6">
        <f>ROUND(C141/'Summary Page'!$B$3 * 100, 4)</f>
        <v>3.5400000000000001E-2</v>
      </c>
    </row>
    <row r="142" spans="1:4" x14ac:dyDescent="0.3">
      <c r="A142" t="s">
        <v>63</v>
      </c>
      <c r="B142" t="s">
        <v>323</v>
      </c>
      <c r="C142" s="2">
        <v>14</v>
      </c>
      <c r="D142" s="6">
        <f>ROUND(C142/'Summary Page'!$B$3 * 100, 4)</f>
        <v>3.3099999999999997E-2</v>
      </c>
    </row>
    <row r="143" spans="1:4" x14ac:dyDescent="0.3">
      <c r="A143" t="s">
        <v>125</v>
      </c>
      <c r="B143" t="s">
        <v>125</v>
      </c>
      <c r="C143" s="2">
        <v>14</v>
      </c>
      <c r="D143" s="6">
        <f>ROUND(C143/'Summary Page'!$B$3 * 100, 4)</f>
        <v>3.3099999999999997E-2</v>
      </c>
    </row>
    <row r="144" spans="1:4" x14ac:dyDescent="0.3">
      <c r="A144" t="s">
        <v>154</v>
      </c>
      <c r="B144" t="s">
        <v>329</v>
      </c>
      <c r="C144" s="2">
        <v>14</v>
      </c>
      <c r="D144" s="6">
        <f>ROUND(C144/'Summary Page'!$B$3 * 100, 4)</f>
        <v>3.3099999999999997E-2</v>
      </c>
    </row>
    <row r="145" spans="1:4" x14ac:dyDescent="0.3">
      <c r="A145" t="s">
        <v>185</v>
      </c>
      <c r="B145" t="s">
        <v>345</v>
      </c>
      <c r="C145" s="2">
        <v>14</v>
      </c>
      <c r="D145" s="6">
        <f>ROUND(C145/'Summary Page'!$B$3 * 100, 4)</f>
        <v>3.3099999999999997E-2</v>
      </c>
    </row>
    <row r="146" spans="1:4" x14ac:dyDescent="0.3">
      <c r="A146" t="s">
        <v>191</v>
      </c>
      <c r="B146" t="s">
        <v>325</v>
      </c>
      <c r="C146" s="2">
        <v>13</v>
      </c>
      <c r="D146" s="6">
        <f>ROUND(C146/'Summary Page'!$B$3 * 100, 4)</f>
        <v>3.0700000000000002E-2</v>
      </c>
    </row>
    <row r="147" spans="1:4" x14ac:dyDescent="0.3">
      <c r="A147" t="s">
        <v>30</v>
      </c>
      <c r="B147" t="s">
        <v>324</v>
      </c>
      <c r="C147" s="2">
        <v>13</v>
      </c>
      <c r="D147" s="6">
        <f>ROUND(C147/'Summary Page'!$B$3 * 100, 4)</f>
        <v>3.0700000000000002E-2</v>
      </c>
    </row>
    <row r="148" spans="1:4" x14ac:dyDescent="0.3">
      <c r="A148" t="s">
        <v>213</v>
      </c>
      <c r="B148" t="s">
        <v>125</v>
      </c>
      <c r="C148" s="2">
        <v>13</v>
      </c>
      <c r="D148" s="6">
        <f>ROUND(C148/'Summary Page'!$B$3 * 100, 4)</f>
        <v>3.0700000000000002E-2</v>
      </c>
    </row>
    <row r="149" spans="1:4" x14ac:dyDescent="0.3">
      <c r="A149" t="s">
        <v>204</v>
      </c>
      <c r="B149" t="s">
        <v>346</v>
      </c>
      <c r="C149" s="2">
        <v>12</v>
      </c>
      <c r="D149" s="6">
        <f>ROUND(C149/'Summary Page'!$B$3 * 100, 4)</f>
        <v>2.8299999999999999E-2</v>
      </c>
    </row>
    <row r="150" spans="1:4" x14ac:dyDescent="0.3">
      <c r="A150" t="s">
        <v>215</v>
      </c>
      <c r="B150" t="s">
        <v>337</v>
      </c>
      <c r="C150" s="2">
        <v>12</v>
      </c>
      <c r="D150" s="6">
        <f>ROUND(C150/'Summary Page'!$B$3 * 100, 4)</f>
        <v>2.8299999999999999E-2</v>
      </c>
    </row>
    <row r="151" spans="1:4" x14ac:dyDescent="0.3">
      <c r="A151" t="s">
        <v>223</v>
      </c>
      <c r="B151" t="s">
        <v>325</v>
      </c>
      <c r="C151" s="2">
        <v>11</v>
      </c>
      <c r="D151" s="6">
        <f>ROUND(C151/'Summary Page'!$B$3 * 100, 4)</f>
        <v>2.5999999999999999E-2</v>
      </c>
    </row>
    <row r="152" spans="1:4" x14ac:dyDescent="0.3">
      <c r="A152" t="s">
        <v>21</v>
      </c>
      <c r="B152" t="s">
        <v>323</v>
      </c>
      <c r="C152" s="2">
        <v>11</v>
      </c>
      <c r="D152" s="6">
        <f>ROUND(C152/'Summary Page'!$B$3 * 100, 4)</f>
        <v>2.5999999999999999E-2</v>
      </c>
    </row>
    <row r="153" spans="1:4" x14ac:dyDescent="0.3">
      <c r="A153" t="s">
        <v>196</v>
      </c>
      <c r="B153" t="s">
        <v>338</v>
      </c>
      <c r="C153" s="2">
        <v>10</v>
      </c>
      <c r="D153" s="6">
        <f>ROUND(C153/'Summary Page'!$B$3 * 100, 4)</f>
        <v>2.3599999999999999E-2</v>
      </c>
    </row>
    <row r="154" spans="1:4" x14ac:dyDescent="0.3">
      <c r="A154" t="s">
        <v>186</v>
      </c>
      <c r="B154" t="s">
        <v>346</v>
      </c>
      <c r="C154" s="2">
        <v>10</v>
      </c>
      <c r="D154" s="6">
        <f>ROUND(C154/'Summary Page'!$B$3 * 100, 4)</f>
        <v>2.3599999999999999E-2</v>
      </c>
    </row>
    <row r="155" spans="1:4" x14ac:dyDescent="0.3">
      <c r="A155" t="s">
        <v>192</v>
      </c>
      <c r="B155" t="s">
        <v>326</v>
      </c>
      <c r="C155" s="2">
        <v>9</v>
      </c>
      <c r="D155" s="6">
        <f>ROUND(C155/'Summary Page'!$B$3 * 100, 4)</f>
        <v>2.1299999999999999E-2</v>
      </c>
    </row>
    <row r="156" spans="1:4" x14ac:dyDescent="0.3">
      <c r="A156" t="s">
        <v>216</v>
      </c>
      <c r="B156" t="s">
        <v>338</v>
      </c>
      <c r="C156" s="2">
        <v>9</v>
      </c>
      <c r="D156" s="6">
        <f>ROUND(C156/'Summary Page'!$B$3 * 100, 4)</f>
        <v>2.1299999999999999E-2</v>
      </c>
    </row>
    <row r="157" spans="1:4" x14ac:dyDescent="0.3">
      <c r="A157" t="s">
        <v>189</v>
      </c>
      <c r="B157" t="s">
        <v>338</v>
      </c>
      <c r="C157" s="2">
        <v>9</v>
      </c>
      <c r="D157" s="6">
        <f>ROUND(C157/'Summary Page'!$B$3 * 100, 4)</f>
        <v>2.1299999999999999E-2</v>
      </c>
    </row>
    <row r="158" spans="1:4" x14ac:dyDescent="0.3">
      <c r="A158" t="s">
        <v>214</v>
      </c>
      <c r="B158" t="s">
        <v>326</v>
      </c>
      <c r="C158" s="2">
        <v>8</v>
      </c>
      <c r="D158" s="6">
        <f>ROUND(C158/'Summary Page'!$B$3 * 100, 4)</f>
        <v>1.89E-2</v>
      </c>
    </row>
    <row r="159" spans="1:4" x14ac:dyDescent="0.3">
      <c r="A159" t="s">
        <v>264</v>
      </c>
      <c r="B159" t="s">
        <v>367</v>
      </c>
      <c r="C159" s="2">
        <v>8</v>
      </c>
      <c r="D159" s="6">
        <f>ROUND(C159/'Summary Page'!$B$3 * 100, 4)</f>
        <v>1.89E-2</v>
      </c>
    </row>
    <row r="160" spans="1:4" x14ac:dyDescent="0.3">
      <c r="A160" t="s">
        <v>84</v>
      </c>
      <c r="B160" t="s">
        <v>342</v>
      </c>
      <c r="C160" s="2">
        <v>8</v>
      </c>
      <c r="D160" s="6">
        <f>ROUND(C160/'Summary Page'!$B$3 * 100, 4)</f>
        <v>1.89E-2</v>
      </c>
    </row>
    <row r="161" spans="1:4" x14ac:dyDescent="0.3">
      <c r="A161" t="s">
        <v>134</v>
      </c>
      <c r="B161" t="s">
        <v>326</v>
      </c>
      <c r="C161" s="2">
        <v>8</v>
      </c>
      <c r="D161" s="6">
        <f>ROUND(C161/'Summary Page'!$B$3 * 100, 4)</f>
        <v>1.89E-2</v>
      </c>
    </row>
    <row r="162" spans="1:4" x14ac:dyDescent="0.3">
      <c r="A162" t="s">
        <v>201</v>
      </c>
      <c r="B162" t="s">
        <v>352</v>
      </c>
      <c r="C162" s="2">
        <v>8</v>
      </c>
      <c r="D162" s="6">
        <f>ROUND(C162/'Summary Page'!$B$3 * 100, 4)</f>
        <v>1.89E-2</v>
      </c>
    </row>
    <row r="163" spans="1:4" x14ac:dyDescent="0.3">
      <c r="A163" t="s">
        <v>22</v>
      </c>
      <c r="B163" t="s">
        <v>338</v>
      </c>
      <c r="C163" s="2">
        <v>8</v>
      </c>
      <c r="D163" s="6">
        <f>ROUND(C163/'Summary Page'!$B$3 * 100, 4)</f>
        <v>1.89E-2</v>
      </c>
    </row>
    <row r="164" spans="1:4" x14ac:dyDescent="0.3">
      <c r="A164" t="s">
        <v>70</v>
      </c>
      <c r="B164" t="s">
        <v>341</v>
      </c>
      <c r="C164" s="2">
        <v>8</v>
      </c>
      <c r="D164" s="6">
        <f>ROUND(C164/'Summary Page'!$B$3 * 100, 4)</f>
        <v>1.89E-2</v>
      </c>
    </row>
    <row r="165" spans="1:4" x14ac:dyDescent="0.3">
      <c r="A165" t="s">
        <v>58</v>
      </c>
      <c r="B165" t="s">
        <v>326</v>
      </c>
      <c r="C165" s="2">
        <v>8</v>
      </c>
      <c r="D165" s="6">
        <f>ROUND(C165/'Summary Page'!$B$3 * 100, 4)</f>
        <v>1.89E-2</v>
      </c>
    </row>
    <row r="166" spans="1:4" x14ac:dyDescent="0.3">
      <c r="A166" t="s">
        <v>210</v>
      </c>
      <c r="B166" t="s">
        <v>125</v>
      </c>
      <c r="C166" s="2">
        <v>8</v>
      </c>
      <c r="D166" s="6">
        <f>ROUND(C166/'Summary Page'!$B$3 * 100, 4)</f>
        <v>1.89E-2</v>
      </c>
    </row>
    <row r="167" spans="1:4" x14ac:dyDescent="0.3">
      <c r="A167" t="s">
        <v>82</v>
      </c>
      <c r="B167" t="s">
        <v>327</v>
      </c>
      <c r="C167" s="2">
        <v>8</v>
      </c>
      <c r="D167" s="6">
        <f>ROUND(C167/'Summary Page'!$B$3 * 100, 4)</f>
        <v>1.89E-2</v>
      </c>
    </row>
    <row r="168" spans="1:4" x14ac:dyDescent="0.3">
      <c r="A168" t="s">
        <v>42</v>
      </c>
      <c r="B168" t="s">
        <v>324</v>
      </c>
      <c r="C168" s="2">
        <v>7</v>
      </c>
      <c r="D168" s="6">
        <f>ROUND(C168/'Summary Page'!$B$3 * 100, 4)</f>
        <v>1.6500000000000001E-2</v>
      </c>
    </row>
    <row r="169" spans="1:4" x14ac:dyDescent="0.3">
      <c r="A169" t="s">
        <v>165</v>
      </c>
      <c r="B169" t="s">
        <v>326</v>
      </c>
      <c r="C169" s="2">
        <v>7</v>
      </c>
      <c r="D169" s="6">
        <f>ROUND(C169/'Summary Page'!$B$3 * 100, 4)</f>
        <v>1.6500000000000001E-2</v>
      </c>
    </row>
    <row r="170" spans="1:4" x14ac:dyDescent="0.3">
      <c r="A170" t="s">
        <v>155</v>
      </c>
      <c r="B170" t="s">
        <v>351</v>
      </c>
      <c r="C170" s="2">
        <v>7</v>
      </c>
      <c r="D170" s="6">
        <f>ROUND(C170/'Summary Page'!$B$3 * 100, 4)</f>
        <v>1.6500000000000001E-2</v>
      </c>
    </row>
    <row r="171" spans="1:4" x14ac:dyDescent="0.3">
      <c r="A171" t="s">
        <v>83</v>
      </c>
      <c r="B171" t="s">
        <v>326</v>
      </c>
      <c r="C171" s="2">
        <v>7</v>
      </c>
      <c r="D171" s="6">
        <f>ROUND(C171/'Summary Page'!$B$3 * 100, 4)</f>
        <v>1.6500000000000001E-2</v>
      </c>
    </row>
    <row r="172" spans="1:4" x14ac:dyDescent="0.3">
      <c r="A172" t="s">
        <v>174</v>
      </c>
      <c r="B172" t="s">
        <v>347</v>
      </c>
      <c r="C172" s="2">
        <v>6</v>
      </c>
      <c r="D172" s="6">
        <f>ROUND(C172/'Summary Page'!$B$3 * 100, 4)</f>
        <v>1.4200000000000001E-2</v>
      </c>
    </row>
    <row r="173" spans="1:4" x14ac:dyDescent="0.3">
      <c r="A173" t="s">
        <v>165</v>
      </c>
      <c r="B173" t="s">
        <v>339</v>
      </c>
      <c r="C173" s="2">
        <v>6</v>
      </c>
      <c r="D173" s="6">
        <f>ROUND(C173/'Summary Page'!$B$3 * 100, 4)</f>
        <v>1.4200000000000001E-2</v>
      </c>
    </row>
    <row r="174" spans="1:4" x14ac:dyDescent="0.3">
      <c r="A174" t="s">
        <v>234</v>
      </c>
      <c r="B174" t="s">
        <v>329</v>
      </c>
      <c r="C174" s="2">
        <v>6</v>
      </c>
      <c r="D174" s="6">
        <f>ROUND(C174/'Summary Page'!$B$3 * 100, 4)</f>
        <v>1.4200000000000001E-2</v>
      </c>
    </row>
    <row r="175" spans="1:4" x14ac:dyDescent="0.3">
      <c r="A175" t="s">
        <v>119</v>
      </c>
      <c r="B175" t="s">
        <v>327</v>
      </c>
      <c r="C175" s="2">
        <v>6</v>
      </c>
      <c r="D175" s="6">
        <f>ROUND(C175/'Summary Page'!$B$3 * 100, 4)</f>
        <v>1.4200000000000001E-2</v>
      </c>
    </row>
    <row r="176" spans="1:4" x14ac:dyDescent="0.3">
      <c r="A176" t="s">
        <v>124</v>
      </c>
      <c r="B176" t="s">
        <v>327</v>
      </c>
      <c r="C176" s="2">
        <v>6</v>
      </c>
      <c r="D176" s="6">
        <f>ROUND(C176/'Summary Page'!$B$3 * 100, 4)</f>
        <v>1.4200000000000001E-2</v>
      </c>
    </row>
    <row r="177" spans="1:4" x14ac:dyDescent="0.3">
      <c r="A177" t="s">
        <v>277</v>
      </c>
      <c r="B177" t="s">
        <v>338</v>
      </c>
      <c r="C177" s="2">
        <v>6</v>
      </c>
      <c r="D177" s="6">
        <f>ROUND(C177/'Summary Page'!$B$3 * 100, 4)</f>
        <v>1.4200000000000001E-2</v>
      </c>
    </row>
    <row r="178" spans="1:4" x14ac:dyDescent="0.3">
      <c r="A178" t="s">
        <v>148</v>
      </c>
      <c r="B178" t="s">
        <v>349</v>
      </c>
      <c r="C178" s="2">
        <v>6</v>
      </c>
      <c r="D178" s="6">
        <f>ROUND(C178/'Summary Page'!$B$3 * 100, 4)</f>
        <v>1.4200000000000001E-2</v>
      </c>
    </row>
    <row r="179" spans="1:4" x14ac:dyDescent="0.3">
      <c r="A179" t="s">
        <v>12</v>
      </c>
      <c r="B179" t="s">
        <v>335</v>
      </c>
      <c r="C179" s="2">
        <v>6</v>
      </c>
      <c r="D179" s="6">
        <f>ROUND(C179/'Summary Page'!$B$3 * 100, 4)</f>
        <v>1.4200000000000001E-2</v>
      </c>
    </row>
    <row r="180" spans="1:4" x14ac:dyDescent="0.3">
      <c r="A180" t="s">
        <v>162</v>
      </c>
      <c r="B180" t="s">
        <v>354</v>
      </c>
      <c r="C180" s="2">
        <v>6</v>
      </c>
      <c r="D180" s="6">
        <f>ROUND(C180/'Summary Page'!$B$3 * 100, 4)</f>
        <v>1.4200000000000001E-2</v>
      </c>
    </row>
    <row r="181" spans="1:4" x14ac:dyDescent="0.3">
      <c r="A181" t="s">
        <v>79</v>
      </c>
      <c r="B181" t="s">
        <v>327</v>
      </c>
      <c r="C181" s="2">
        <v>5</v>
      </c>
      <c r="D181" s="6">
        <f>ROUND(C181/'Summary Page'!$B$3 * 100, 4)</f>
        <v>1.18E-2</v>
      </c>
    </row>
    <row r="182" spans="1:4" x14ac:dyDescent="0.3">
      <c r="A182" t="s">
        <v>187</v>
      </c>
      <c r="B182" t="s">
        <v>327</v>
      </c>
      <c r="C182" s="2">
        <v>5</v>
      </c>
      <c r="D182" s="6">
        <f>ROUND(C182/'Summary Page'!$B$3 * 100, 4)</f>
        <v>1.18E-2</v>
      </c>
    </row>
    <row r="183" spans="1:4" x14ac:dyDescent="0.3">
      <c r="A183" t="s">
        <v>284</v>
      </c>
      <c r="B183" t="s">
        <v>338</v>
      </c>
      <c r="C183" s="2">
        <v>5</v>
      </c>
      <c r="D183" s="6">
        <f>ROUND(C183/'Summary Page'!$B$3 * 100, 4)</f>
        <v>1.18E-2</v>
      </c>
    </row>
    <row r="184" spans="1:4" x14ac:dyDescent="0.3">
      <c r="A184" t="s">
        <v>167</v>
      </c>
      <c r="B184" t="s">
        <v>324</v>
      </c>
      <c r="C184" s="2">
        <v>4</v>
      </c>
      <c r="D184" s="6">
        <f>ROUND(C184/'Summary Page'!$B$3 * 100, 4)</f>
        <v>9.4000000000000004E-3</v>
      </c>
    </row>
    <row r="185" spans="1:4" x14ac:dyDescent="0.3">
      <c r="A185" t="s">
        <v>182</v>
      </c>
      <c r="B185" t="s">
        <v>329</v>
      </c>
      <c r="C185" s="2">
        <v>4</v>
      </c>
      <c r="D185" s="6">
        <f>ROUND(C185/'Summary Page'!$B$3 * 100, 4)</f>
        <v>9.4000000000000004E-3</v>
      </c>
    </row>
    <row r="186" spans="1:4" x14ac:dyDescent="0.3">
      <c r="A186" t="s">
        <v>158</v>
      </c>
      <c r="B186" t="s">
        <v>324</v>
      </c>
      <c r="C186" s="2">
        <v>4</v>
      </c>
      <c r="D186" s="6">
        <f>ROUND(C186/'Summary Page'!$B$3 * 100, 4)</f>
        <v>9.4000000000000004E-3</v>
      </c>
    </row>
    <row r="187" spans="1:4" x14ac:dyDescent="0.3">
      <c r="A187" t="s">
        <v>166</v>
      </c>
      <c r="B187" t="s">
        <v>323</v>
      </c>
      <c r="C187" s="2">
        <v>4</v>
      </c>
      <c r="D187" s="6">
        <f>ROUND(C187/'Summary Page'!$B$3 * 100, 4)</f>
        <v>9.4000000000000004E-3</v>
      </c>
    </row>
    <row r="188" spans="1:4" x14ac:dyDescent="0.3">
      <c r="A188" t="s">
        <v>270</v>
      </c>
      <c r="B188" t="s">
        <v>333</v>
      </c>
      <c r="C188" s="2">
        <v>4</v>
      </c>
      <c r="D188" s="6">
        <f>ROUND(C188/'Summary Page'!$B$3 * 100, 4)</f>
        <v>9.4000000000000004E-3</v>
      </c>
    </row>
    <row r="189" spans="1:4" x14ac:dyDescent="0.3">
      <c r="A189" t="s">
        <v>262</v>
      </c>
      <c r="B189" t="s">
        <v>338</v>
      </c>
      <c r="C189" s="2">
        <v>4</v>
      </c>
      <c r="D189" s="6">
        <f>ROUND(C189/'Summary Page'!$B$3 * 100, 4)</f>
        <v>9.4000000000000004E-3</v>
      </c>
    </row>
    <row r="190" spans="1:4" x14ac:dyDescent="0.3">
      <c r="A190" t="s">
        <v>168</v>
      </c>
      <c r="B190" t="s">
        <v>339</v>
      </c>
      <c r="C190" s="2">
        <v>4</v>
      </c>
      <c r="D190" s="6">
        <f>ROUND(C190/'Summary Page'!$B$3 * 100, 4)</f>
        <v>9.4000000000000004E-3</v>
      </c>
    </row>
    <row r="191" spans="1:4" x14ac:dyDescent="0.3">
      <c r="A191" t="s">
        <v>141</v>
      </c>
      <c r="B191" t="s">
        <v>340</v>
      </c>
      <c r="C191" s="2">
        <v>4</v>
      </c>
      <c r="D191" s="6">
        <f>ROUND(C191/'Summary Page'!$B$3 * 100, 4)</f>
        <v>9.4000000000000004E-3</v>
      </c>
    </row>
    <row r="192" spans="1:4" x14ac:dyDescent="0.3">
      <c r="A192" t="s">
        <v>190</v>
      </c>
      <c r="B192" t="s">
        <v>333</v>
      </c>
      <c r="C192" s="2">
        <v>4</v>
      </c>
      <c r="D192" s="6">
        <f>ROUND(C192/'Summary Page'!$B$3 * 100, 4)</f>
        <v>9.4000000000000004E-3</v>
      </c>
    </row>
    <row r="193" spans="1:4" x14ac:dyDescent="0.3">
      <c r="A193" t="s">
        <v>241</v>
      </c>
      <c r="B193" t="s">
        <v>325</v>
      </c>
      <c r="C193" s="2">
        <v>4</v>
      </c>
      <c r="D193" s="6">
        <f>ROUND(C193/'Summary Page'!$B$3 * 100, 4)</f>
        <v>9.4000000000000004E-3</v>
      </c>
    </row>
    <row r="194" spans="1:4" x14ac:dyDescent="0.3">
      <c r="A194" t="s">
        <v>23</v>
      </c>
      <c r="B194" t="s">
        <v>332</v>
      </c>
      <c r="C194" s="2">
        <v>3</v>
      </c>
      <c r="D194" s="6">
        <f>ROUND(C194/'Summary Page'!$B$3 * 100, 4)</f>
        <v>7.1000000000000004E-3</v>
      </c>
    </row>
    <row r="195" spans="1:4" x14ac:dyDescent="0.3">
      <c r="A195" t="s">
        <v>268</v>
      </c>
      <c r="B195" t="s">
        <v>125</v>
      </c>
      <c r="C195" s="2">
        <v>3</v>
      </c>
      <c r="D195" s="6">
        <f>ROUND(C195/'Summary Page'!$B$3 * 100, 4)</f>
        <v>7.1000000000000004E-3</v>
      </c>
    </row>
    <row r="196" spans="1:4" x14ac:dyDescent="0.3">
      <c r="A196" t="s">
        <v>212</v>
      </c>
      <c r="B196" t="s">
        <v>350</v>
      </c>
      <c r="C196" s="2">
        <v>3</v>
      </c>
      <c r="D196" s="6">
        <f>ROUND(C196/'Summary Page'!$B$3 * 100, 4)</f>
        <v>7.1000000000000004E-3</v>
      </c>
    </row>
    <row r="197" spans="1:4" x14ac:dyDescent="0.3">
      <c r="A197" t="s">
        <v>272</v>
      </c>
      <c r="B197" t="s">
        <v>352</v>
      </c>
      <c r="C197" s="2">
        <v>3</v>
      </c>
      <c r="D197" s="6">
        <f>ROUND(C197/'Summary Page'!$B$3 * 100, 4)</f>
        <v>7.1000000000000004E-3</v>
      </c>
    </row>
    <row r="198" spans="1:4" x14ac:dyDescent="0.3">
      <c r="A198" t="s">
        <v>16</v>
      </c>
      <c r="B198" t="s">
        <v>334</v>
      </c>
      <c r="C198" s="2">
        <v>3</v>
      </c>
      <c r="D198" s="6">
        <f>ROUND(C198/'Summary Page'!$B$3 * 100, 4)</f>
        <v>7.1000000000000004E-3</v>
      </c>
    </row>
    <row r="199" spans="1:4" x14ac:dyDescent="0.3">
      <c r="A199" t="s">
        <v>60</v>
      </c>
      <c r="B199" t="s">
        <v>329</v>
      </c>
      <c r="C199" s="2">
        <v>3</v>
      </c>
      <c r="D199" s="6">
        <f>ROUND(C199/'Summary Page'!$B$3 * 100, 4)</f>
        <v>7.1000000000000004E-3</v>
      </c>
    </row>
    <row r="200" spans="1:4" x14ac:dyDescent="0.3">
      <c r="A200" t="s">
        <v>129</v>
      </c>
      <c r="B200" t="s">
        <v>324</v>
      </c>
      <c r="C200" s="2">
        <v>3</v>
      </c>
      <c r="D200" s="6">
        <f>ROUND(C200/'Summary Page'!$B$3 * 100, 4)</f>
        <v>7.1000000000000004E-3</v>
      </c>
    </row>
    <row r="201" spans="1:4" x14ac:dyDescent="0.3">
      <c r="A201" t="s">
        <v>169</v>
      </c>
      <c r="B201" t="s">
        <v>355</v>
      </c>
      <c r="C201" s="2">
        <v>3</v>
      </c>
      <c r="D201" s="6">
        <f>ROUND(C201/'Summary Page'!$B$3 * 100, 4)</f>
        <v>7.1000000000000004E-3</v>
      </c>
    </row>
    <row r="202" spans="1:4" x14ac:dyDescent="0.3">
      <c r="A202" t="s">
        <v>251</v>
      </c>
      <c r="B202" t="s">
        <v>364</v>
      </c>
      <c r="C202" s="2">
        <v>3</v>
      </c>
      <c r="D202" s="6">
        <f>ROUND(C202/'Summary Page'!$B$3 * 100, 4)</f>
        <v>7.1000000000000004E-3</v>
      </c>
    </row>
    <row r="203" spans="1:4" x14ac:dyDescent="0.3">
      <c r="A203" t="s">
        <v>179</v>
      </c>
      <c r="B203" t="s">
        <v>341</v>
      </c>
      <c r="C203" s="2">
        <v>3</v>
      </c>
      <c r="D203" s="6">
        <f>ROUND(C203/'Summary Page'!$B$3 * 100, 4)</f>
        <v>7.1000000000000004E-3</v>
      </c>
    </row>
    <row r="204" spans="1:4" x14ac:dyDescent="0.3">
      <c r="A204" t="s">
        <v>207</v>
      </c>
      <c r="B204" t="s">
        <v>326</v>
      </c>
      <c r="C204" s="2">
        <v>2</v>
      </c>
      <c r="D204" s="6">
        <f>ROUND(C204/'Summary Page'!$B$3 * 100, 4)</f>
        <v>4.7000000000000002E-3</v>
      </c>
    </row>
    <row r="205" spans="1:4" x14ac:dyDescent="0.3">
      <c r="A205" t="s">
        <v>203</v>
      </c>
      <c r="B205" t="s">
        <v>329</v>
      </c>
      <c r="C205" s="2">
        <v>2</v>
      </c>
      <c r="D205" s="6">
        <f>ROUND(C205/'Summary Page'!$B$3 * 100, 4)</f>
        <v>4.7000000000000002E-3</v>
      </c>
    </row>
    <row r="206" spans="1:4" x14ac:dyDescent="0.3">
      <c r="A206" t="s">
        <v>193</v>
      </c>
      <c r="B206" t="s">
        <v>331</v>
      </c>
      <c r="C206" s="2">
        <v>2</v>
      </c>
      <c r="D206" s="6">
        <f>ROUND(C206/'Summary Page'!$B$3 * 100, 4)</f>
        <v>4.7000000000000002E-3</v>
      </c>
    </row>
    <row r="207" spans="1:4" x14ac:dyDescent="0.3">
      <c r="A207" t="s">
        <v>224</v>
      </c>
      <c r="B207" t="s">
        <v>331</v>
      </c>
      <c r="C207" s="2">
        <v>2</v>
      </c>
      <c r="D207" s="6">
        <f>ROUND(C207/'Summary Page'!$B$3 * 100, 4)</f>
        <v>4.7000000000000002E-3</v>
      </c>
    </row>
    <row r="208" spans="1:4" x14ac:dyDescent="0.3">
      <c r="A208" t="s">
        <v>173</v>
      </c>
      <c r="B208" t="s">
        <v>350</v>
      </c>
      <c r="C208" s="2">
        <v>2</v>
      </c>
      <c r="D208" s="6">
        <f>ROUND(C208/'Summary Page'!$B$3 * 100, 4)</f>
        <v>4.7000000000000002E-3</v>
      </c>
    </row>
    <row r="209" spans="1:4" x14ac:dyDescent="0.3">
      <c r="A209" t="s">
        <v>91</v>
      </c>
      <c r="B209" t="s">
        <v>362</v>
      </c>
      <c r="C209" s="2">
        <v>2</v>
      </c>
      <c r="D209" s="6">
        <f>ROUND(C209/'Summary Page'!$B$3 * 100, 4)</f>
        <v>4.7000000000000002E-3</v>
      </c>
    </row>
    <row r="210" spans="1:4" x14ac:dyDescent="0.3">
      <c r="A210" t="s">
        <v>289</v>
      </c>
      <c r="B210" t="s">
        <v>338</v>
      </c>
      <c r="C210" s="2">
        <v>2</v>
      </c>
      <c r="D210" s="6">
        <f>ROUND(C210/'Summary Page'!$B$3 * 100, 4)</f>
        <v>4.7000000000000002E-3</v>
      </c>
    </row>
    <row r="211" spans="1:4" x14ac:dyDescent="0.3">
      <c r="A211" t="s">
        <v>142</v>
      </c>
      <c r="B211" t="s">
        <v>323</v>
      </c>
      <c r="C211" s="2">
        <v>2</v>
      </c>
      <c r="D211" s="6">
        <f>ROUND(C211/'Summary Page'!$B$3 * 100, 4)</f>
        <v>4.7000000000000002E-3</v>
      </c>
    </row>
    <row r="212" spans="1:4" x14ac:dyDescent="0.3">
      <c r="A212" t="s">
        <v>159</v>
      </c>
      <c r="B212" t="s">
        <v>328</v>
      </c>
      <c r="C212" s="2">
        <v>2</v>
      </c>
      <c r="D212" s="6">
        <f>ROUND(C212/'Summary Page'!$B$3 * 100, 4)</f>
        <v>4.7000000000000002E-3</v>
      </c>
    </row>
    <row r="213" spans="1:4" x14ac:dyDescent="0.3">
      <c r="A213" t="s">
        <v>18</v>
      </c>
      <c r="B213" t="s">
        <v>329</v>
      </c>
      <c r="C213" s="2">
        <v>2</v>
      </c>
      <c r="D213" s="6">
        <f>ROUND(C213/'Summary Page'!$B$3 * 100, 4)</f>
        <v>4.7000000000000002E-3</v>
      </c>
    </row>
    <row r="214" spans="1:4" x14ac:dyDescent="0.3">
      <c r="A214" t="s">
        <v>273</v>
      </c>
      <c r="B214" t="s">
        <v>324</v>
      </c>
      <c r="C214" s="2">
        <v>2</v>
      </c>
      <c r="D214" s="6">
        <f>ROUND(C214/'Summary Page'!$B$3 * 100, 4)</f>
        <v>4.7000000000000002E-3</v>
      </c>
    </row>
    <row r="215" spans="1:4" x14ac:dyDescent="0.3">
      <c r="A215" t="s">
        <v>276</v>
      </c>
      <c r="B215" t="s">
        <v>326</v>
      </c>
      <c r="C215" s="2">
        <v>2</v>
      </c>
      <c r="D215" s="6">
        <f>ROUND(C215/'Summary Page'!$B$3 * 100, 4)</f>
        <v>4.7000000000000002E-3</v>
      </c>
    </row>
    <row r="216" spans="1:4" x14ac:dyDescent="0.3">
      <c r="A216" t="s">
        <v>287</v>
      </c>
      <c r="B216" t="s">
        <v>338</v>
      </c>
      <c r="C216" s="2">
        <v>2</v>
      </c>
      <c r="D216" s="6">
        <f>ROUND(C216/'Summary Page'!$B$3 * 100, 4)</f>
        <v>4.7000000000000002E-3</v>
      </c>
    </row>
    <row r="217" spans="1:4" x14ac:dyDescent="0.3">
      <c r="A217" t="s">
        <v>163</v>
      </c>
      <c r="B217" t="s">
        <v>353</v>
      </c>
      <c r="C217" s="2">
        <v>2</v>
      </c>
      <c r="D217" s="6">
        <f>ROUND(C217/'Summary Page'!$B$3 * 100, 4)</f>
        <v>4.7000000000000002E-3</v>
      </c>
    </row>
    <row r="218" spans="1:4" x14ac:dyDescent="0.3">
      <c r="A218" t="s">
        <v>11</v>
      </c>
      <c r="B218" t="s">
        <v>373</v>
      </c>
      <c r="C218" s="2">
        <v>2</v>
      </c>
      <c r="D218" s="6">
        <f>ROUND(C218/'Summary Page'!$B$3 * 100, 4)</f>
        <v>4.7000000000000002E-3</v>
      </c>
    </row>
    <row r="219" spans="1:4" x14ac:dyDescent="0.3">
      <c r="A219" t="s">
        <v>263</v>
      </c>
      <c r="B219" t="s">
        <v>329</v>
      </c>
      <c r="C219" s="2">
        <v>2</v>
      </c>
      <c r="D219" s="6">
        <f>ROUND(C219/'Summary Page'!$B$3 * 100, 4)</f>
        <v>4.7000000000000002E-3</v>
      </c>
    </row>
    <row r="220" spans="1:4" x14ac:dyDescent="0.3">
      <c r="A220" t="s">
        <v>20</v>
      </c>
      <c r="B220" t="s">
        <v>332</v>
      </c>
      <c r="C220" s="2">
        <v>2</v>
      </c>
      <c r="D220" s="6">
        <f>ROUND(C220/'Summary Page'!$B$3 * 100, 4)</f>
        <v>4.7000000000000002E-3</v>
      </c>
    </row>
    <row r="221" spans="1:4" x14ac:dyDescent="0.3">
      <c r="A221" t="s">
        <v>208</v>
      </c>
      <c r="B221" t="s">
        <v>357</v>
      </c>
      <c r="C221" s="2">
        <v>2</v>
      </c>
      <c r="D221" s="6">
        <f>ROUND(C221/'Summary Page'!$B$3 * 100, 4)</f>
        <v>4.7000000000000002E-3</v>
      </c>
    </row>
    <row r="222" spans="1:4" x14ac:dyDescent="0.3">
      <c r="A222" t="s">
        <v>295</v>
      </c>
      <c r="B222" t="s">
        <v>337</v>
      </c>
      <c r="C222" s="2">
        <v>2</v>
      </c>
      <c r="D222" s="6">
        <f>ROUND(C222/'Summary Page'!$B$3 * 100, 4)</f>
        <v>4.7000000000000002E-3</v>
      </c>
    </row>
    <row r="223" spans="1:4" x14ac:dyDescent="0.3">
      <c r="A223" t="s">
        <v>293</v>
      </c>
      <c r="B223" t="s">
        <v>329</v>
      </c>
      <c r="C223" s="2">
        <v>2</v>
      </c>
      <c r="D223" s="6">
        <f>ROUND(C223/'Summary Page'!$B$3 * 100, 4)</f>
        <v>4.7000000000000002E-3</v>
      </c>
    </row>
    <row r="224" spans="1:4" x14ac:dyDescent="0.3">
      <c r="A224" t="s">
        <v>69</v>
      </c>
      <c r="B224" t="s">
        <v>327</v>
      </c>
      <c r="C224" s="2">
        <v>2</v>
      </c>
      <c r="D224" s="6">
        <f>ROUND(C224/'Summary Page'!$B$3 * 100, 4)</f>
        <v>4.7000000000000002E-3</v>
      </c>
    </row>
    <row r="225" spans="1:4" x14ac:dyDescent="0.3">
      <c r="A225" t="s">
        <v>299</v>
      </c>
      <c r="B225" t="s">
        <v>368</v>
      </c>
      <c r="C225" s="2">
        <v>1</v>
      </c>
      <c r="D225" s="6">
        <f>ROUND(C225/'Summary Page'!$B$3 * 100, 4)</f>
        <v>2.3999999999999998E-3</v>
      </c>
    </row>
    <row r="226" spans="1:4" x14ac:dyDescent="0.3">
      <c r="A226" t="s">
        <v>88</v>
      </c>
      <c r="B226" t="s">
        <v>88</v>
      </c>
      <c r="C226" s="2">
        <v>1</v>
      </c>
      <c r="D226" s="6">
        <f>ROUND(C226/'Summary Page'!$B$3 * 100, 4)</f>
        <v>2.3999999999999998E-3</v>
      </c>
    </row>
    <row r="227" spans="1:4" x14ac:dyDescent="0.3">
      <c r="A227" t="s">
        <v>286</v>
      </c>
      <c r="B227" t="s">
        <v>352</v>
      </c>
      <c r="C227" s="2">
        <v>1</v>
      </c>
      <c r="D227" s="6">
        <f>ROUND(C227/'Summary Page'!$B$3 * 100, 4)</f>
        <v>2.3999999999999998E-3</v>
      </c>
    </row>
    <row r="228" spans="1:4" x14ac:dyDescent="0.3">
      <c r="A228" t="s">
        <v>172</v>
      </c>
      <c r="B228" t="s">
        <v>326</v>
      </c>
      <c r="C228" s="2">
        <v>1</v>
      </c>
      <c r="D228" s="6">
        <f>ROUND(C228/'Summary Page'!$B$3 * 100, 4)</f>
        <v>2.3999999999999998E-3</v>
      </c>
    </row>
    <row r="229" spans="1:4" x14ac:dyDescent="0.3">
      <c r="A229" t="s">
        <v>254</v>
      </c>
      <c r="B229" t="s">
        <v>333</v>
      </c>
      <c r="C229" s="2">
        <v>1</v>
      </c>
      <c r="D229" s="6">
        <f>ROUND(C229/'Summary Page'!$B$3 * 100, 4)</f>
        <v>2.3999999999999998E-3</v>
      </c>
    </row>
    <row r="230" spans="1:4" x14ac:dyDescent="0.3">
      <c r="A230" t="s">
        <v>285</v>
      </c>
      <c r="B230" t="s">
        <v>326</v>
      </c>
      <c r="C230" s="2">
        <v>1</v>
      </c>
      <c r="D230" s="6">
        <f>ROUND(C230/'Summary Page'!$B$3 * 100, 4)</f>
        <v>2.3999999999999998E-3</v>
      </c>
    </row>
    <row r="231" spans="1:4" x14ac:dyDescent="0.3">
      <c r="A231" t="s">
        <v>137</v>
      </c>
      <c r="B231" t="s">
        <v>338</v>
      </c>
      <c r="C231" s="2">
        <v>1</v>
      </c>
      <c r="D231" s="6">
        <f>ROUND(C231/'Summary Page'!$B$3 * 100, 4)</f>
        <v>2.3999999999999998E-3</v>
      </c>
    </row>
    <row r="232" spans="1:4" x14ac:dyDescent="0.3">
      <c r="A232" t="s">
        <v>231</v>
      </c>
      <c r="B232" t="s">
        <v>338</v>
      </c>
      <c r="C232" s="2">
        <v>1</v>
      </c>
      <c r="D232" s="6">
        <f>ROUND(C232/'Summary Page'!$B$3 * 100, 4)</f>
        <v>2.3999999999999998E-3</v>
      </c>
    </row>
    <row r="233" spans="1:4" x14ac:dyDescent="0.3">
      <c r="A233" t="s">
        <v>301</v>
      </c>
      <c r="B233" t="s">
        <v>326</v>
      </c>
      <c r="C233" s="2">
        <v>1</v>
      </c>
      <c r="D233" s="6">
        <f>ROUND(C233/'Summary Page'!$B$3 * 100, 4)</f>
        <v>2.3999999999999998E-3</v>
      </c>
    </row>
    <row r="234" spans="1:4" x14ac:dyDescent="0.3">
      <c r="A234" t="s">
        <v>236</v>
      </c>
      <c r="B234" t="s">
        <v>352</v>
      </c>
      <c r="C234" s="2">
        <v>1</v>
      </c>
      <c r="D234" s="6">
        <f>ROUND(C234/'Summary Page'!$B$3 * 100, 4)</f>
        <v>2.3999999999999998E-3</v>
      </c>
    </row>
    <row r="235" spans="1:4" x14ac:dyDescent="0.3">
      <c r="A235" t="s">
        <v>238</v>
      </c>
      <c r="B235" t="s">
        <v>324</v>
      </c>
      <c r="C235" s="2">
        <v>1</v>
      </c>
      <c r="D235" s="6">
        <f>ROUND(C235/'Summary Page'!$B$3 * 100, 4)</f>
        <v>2.3999999999999998E-3</v>
      </c>
    </row>
    <row r="236" spans="1:4" x14ac:dyDescent="0.3">
      <c r="A236" t="s">
        <v>249</v>
      </c>
      <c r="B236" t="s">
        <v>329</v>
      </c>
      <c r="C236" s="2">
        <v>1</v>
      </c>
      <c r="D236" s="6">
        <f>ROUND(C236/'Summary Page'!$B$3 * 100, 4)</f>
        <v>2.3999999999999998E-3</v>
      </c>
    </row>
    <row r="237" spans="1:4" x14ac:dyDescent="0.3">
      <c r="A237" t="s">
        <v>87</v>
      </c>
      <c r="B237" t="s">
        <v>332</v>
      </c>
      <c r="C237" s="2">
        <v>1</v>
      </c>
      <c r="D237" s="6">
        <f>ROUND(C237/'Summary Page'!$B$3 * 100, 4)</f>
        <v>2.3999999999999998E-3</v>
      </c>
    </row>
    <row r="238" spans="1:4" x14ac:dyDescent="0.3">
      <c r="A238" t="s">
        <v>313</v>
      </c>
      <c r="B238" t="s">
        <v>338</v>
      </c>
      <c r="C238" s="2">
        <v>1</v>
      </c>
      <c r="D238" s="6">
        <f>ROUND(C238/'Summary Page'!$B$3 * 100, 4)</f>
        <v>2.3999999999999998E-3</v>
      </c>
    </row>
    <row r="239" spans="1:4" x14ac:dyDescent="0.3">
      <c r="A239" t="s">
        <v>220</v>
      </c>
      <c r="B239" t="s">
        <v>327</v>
      </c>
      <c r="C239" s="2">
        <v>1</v>
      </c>
      <c r="D239" s="6">
        <f>ROUND(C239/'Summary Page'!$B$3 * 100, 4)</f>
        <v>2.3999999999999998E-3</v>
      </c>
    </row>
    <row r="240" spans="1:4" x14ac:dyDescent="0.3">
      <c r="A240" t="s">
        <v>265</v>
      </c>
      <c r="B240" t="s">
        <v>352</v>
      </c>
      <c r="C240" s="2">
        <v>1</v>
      </c>
      <c r="D240" s="6">
        <f>ROUND(C240/'Summary Page'!$B$3 * 100, 4)</f>
        <v>2.3999999999999998E-3</v>
      </c>
    </row>
    <row r="241" spans="1:4" x14ac:dyDescent="0.3">
      <c r="A241" t="s">
        <v>288</v>
      </c>
      <c r="B241" t="s">
        <v>338</v>
      </c>
      <c r="C241" s="2">
        <v>1</v>
      </c>
      <c r="D241" s="6">
        <f>ROUND(C241/'Summary Page'!$B$3 * 100, 4)</f>
        <v>2.3999999999999998E-3</v>
      </c>
    </row>
    <row r="242" spans="1:4" x14ac:dyDescent="0.3">
      <c r="A242" t="s">
        <v>259</v>
      </c>
      <c r="B242" t="s">
        <v>365</v>
      </c>
      <c r="C242" s="2">
        <v>1</v>
      </c>
      <c r="D242" s="6">
        <f>ROUND(C242/'Summary Page'!$B$3 * 100, 4)</f>
        <v>2.3999999999999998E-3</v>
      </c>
    </row>
    <row r="243" spans="1:4" x14ac:dyDescent="0.3">
      <c r="A243" t="s">
        <v>113</v>
      </c>
      <c r="B243" t="s">
        <v>370</v>
      </c>
      <c r="C243" s="2">
        <v>1</v>
      </c>
      <c r="D243" s="6">
        <f>ROUND(C243/'Summary Page'!$B$3 * 100, 4)</f>
        <v>2.3999999999999998E-3</v>
      </c>
    </row>
    <row r="244" spans="1:4" x14ac:dyDescent="0.3">
      <c r="A244" t="s">
        <v>62</v>
      </c>
      <c r="B244" t="s">
        <v>370</v>
      </c>
      <c r="C244" s="2">
        <v>1</v>
      </c>
      <c r="D244" s="6">
        <f>ROUND(C244/'Summary Page'!$B$3 * 100, 4)</f>
        <v>2.3999999999999998E-3</v>
      </c>
    </row>
    <row r="245" spans="1:4" x14ac:dyDescent="0.3">
      <c r="A245" t="s">
        <v>258</v>
      </c>
      <c r="B245" t="s">
        <v>338</v>
      </c>
      <c r="C245" s="2">
        <v>1</v>
      </c>
      <c r="D245" s="6">
        <f>ROUND(C245/'Summary Page'!$B$3 * 100, 4)</f>
        <v>2.3999999999999998E-3</v>
      </c>
    </row>
    <row r="246" spans="1:4" x14ac:dyDescent="0.3">
      <c r="A246" t="s">
        <v>226</v>
      </c>
      <c r="B246" t="s">
        <v>338</v>
      </c>
      <c r="C246" s="2">
        <v>1</v>
      </c>
      <c r="D246" s="6">
        <f>ROUND(C246/'Summary Page'!$B$3 * 100, 4)</f>
        <v>2.3999999999999998E-3</v>
      </c>
    </row>
    <row r="247" spans="1:4" x14ac:dyDescent="0.3">
      <c r="A247" t="s">
        <v>72</v>
      </c>
      <c r="B247" t="s">
        <v>326</v>
      </c>
      <c r="C247" s="2">
        <v>1</v>
      </c>
      <c r="D247" s="6">
        <f>ROUND(C247/'Summary Page'!$B$3 * 100, 4)</f>
        <v>2.3999999999999998E-3</v>
      </c>
    </row>
    <row r="248" spans="1:4" x14ac:dyDescent="0.3">
      <c r="A248" t="s">
        <v>72</v>
      </c>
      <c r="B248" t="s">
        <v>329</v>
      </c>
      <c r="C248" s="2">
        <v>1</v>
      </c>
      <c r="D248" s="6">
        <f>ROUND(C248/'Summary Page'!$B$3 * 100, 4)</f>
        <v>2.3999999999999998E-3</v>
      </c>
    </row>
    <row r="249" spans="1:4" x14ac:dyDescent="0.3">
      <c r="A249" t="s">
        <v>101</v>
      </c>
      <c r="B249" t="s">
        <v>332</v>
      </c>
      <c r="C249" s="2">
        <v>1</v>
      </c>
      <c r="D249" s="6">
        <f>ROUND(C249/'Summary Page'!$B$3 * 100, 4)</f>
        <v>2.3999999999999998E-3</v>
      </c>
    </row>
    <row r="250" spans="1:4" x14ac:dyDescent="0.3">
      <c r="A250" t="s">
        <v>237</v>
      </c>
      <c r="B250" t="s">
        <v>341</v>
      </c>
      <c r="C250" s="2">
        <v>1</v>
      </c>
      <c r="D250" s="6">
        <f>ROUND(C250/'Summary Page'!$B$3 * 100, 4)</f>
        <v>2.3999999999999998E-3</v>
      </c>
    </row>
    <row r="251" spans="1:4" x14ac:dyDescent="0.3">
      <c r="A251" t="s">
        <v>199</v>
      </c>
      <c r="B251" t="s">
        <v>346</v>
      </c>
      <c r="C251" s="2">
        <v>1</v>
      </c>
      <c r="D251" s="6">
        <f>ROUND(C251/'Summary Page'!$B$3 * 100, 4)</f>
        <v>2.3999999999999998E-3</v>
      </c>
    </row>
    <row r="252" spans="1:4" x14ac:dyDescent="0.3">
      <c r="A252" t="s">
        <v>307</v>
      </c>
      <c r="B252" t="s">
        <v>352</v>
      </c>
      <c r="C252" s="2">
        <v>1</v>
      </c>
      <c r="D252" s="6">
        <f>ROUND(C252/'Summary Page'!$B$3 * 100, 4)</f>
        <v>2.3999999999999998E-3</v>
      </c>
    </row>
    <row r="253" spans="1:4" x14ac:dyDescent="0.3">
      <c r="A253" t="s">
        <v>153</v>
      </c>
      <c r="B253" t="s">
        <v>324</v>
      </c>
      <c r="C253" s="2">
        <v>1</v>
      </c>
      <c r="D253" s="6">
        <f>ROUND(C253/'Summary Page'!$B$3 * 100, 4)</f>
        <v>2.3999999999999998E-3</v>
      </c>
    </row>
    <row r="254" spans="1:4" x14ac:dyDescent="0.3">
      <c r="A254" t="s">
        <v>217</v>
      </c>
      <c r="B254" t="s">
        <v>329</v>
      </c>
      <c r="C254" s="2">
        <v>1</v>
      </c>
      <c r="D254" s="6">
        <f>ROUND(C254/'Summary Page'!$B$3 * 100, 4)</f>
        <v>2.3999999999999998E-3</v>
      </c>
    </row>
    <row r="255" spans="1:4" x14ac:dyDescent="0.3">
      <c r="A255" t="s">
        <v>279</v>
      </c>
      <c r="B255" t="s">
        <v>360</v>
      </c>
      <c r="C255" s="2">
        <v>1</v>
      </c>
      <c r="D255" s="6">
        <f>ROUND(C255/'Summary Page'!$B$3 * 100, 4)</f>
        <v>2.3999999999999998E-3</v>
      </c>
    </row>
    <row r="256" spans="1:4" x14ac:dyDescent="0.3">
      <c r="A256" t="s">
        <v>294</v>
      </c>
      <c r="B256" t="s">
        <v>368</v>
      </c>
      <c r="C256" s="2">
        <v>1</v>
      </c>
      <c r="D256" s="6">
        <f>ROUND(C256/'Summary Page'!$B$3 * 100, 4)</f>
        <v>2.3999999999999998E-3</v>
      </c>
    </row>
    <row r="257" spans="1:4" x14ac:dyDescent="0.3">
      <c r="A257" t="s">
        <v>197</v>
      </c>
      <c r="B257" t="s">
        <v>88</v>
      </c>
      <c r="C257" s="2">
        <v>1</v>
      </c>
      <c r="D257" s="6">
        <f>ROUND(C257/'Summary Page'!$B$3 * 100, 4)</f>
        <v>2.3999999999999998E-3</v>
      </c>
    </row>
    <row r="258" spans="1:4" x14ac:dyDescent="0.3">
      <c r="A258" t="s">
        <v>274</v>
      </c>
      <c r="B258" t="s">
        <v>358</v>
      </c>
      <c r="C258" s="2">
        <v>1</v>
      </c>
      <c r="D258" s="6">
        <f>ROUND(C258/'Summary Page'!$B$3 * 100, 4)</f>
        <v>2.3999999999999998E-3</v>
      </c>
    </row>
    <row r="259" spans="1:4" x14ac:dyDescent="0.3">
      <c r="A259" t="s">
        <v>235</v>
      </c>
      <c r="B259" t="s">
        <v>329</v>
      </c>
      <c r="C259" s="2">
        <v>1</v>
      </c>
      <c r="D259" s="6">
        <f>ROUND(C259/'Summary Page'!$B$3 * 100, 4)</f>
        <v>2.3999999999999998E-3</v>
      </c>
    </row>
    <row r="260" spans="1:4" x14ac:dyDescent="0.3">
      <c r="A260" t="s">
        <v>95</v>
      </c>
      <c r="B260" t="s">
        <v>326</v>
      </c>
      <c r="C260" s="2">
        <v>1</v>
      </c>
      <c r="D260" s="6">
        <f>ROUND(C260/'Summary Page'!$B$3 * 100, 4)</f>
        <v>2.3999999999999998E-3</v>
      </c>
    </row>
    <row r="261" spans="1:4" x14ac:dyDescent="0.3">
      <c r="A261" t="s">
        <v>157</v>
      </c>
      <c r="B261" t="s">
        <v>331</v>
      </c>
      <c r="C261" s="2">
        <v>1</v>
      </c>
      <c r="D261" s="6">
        <f>ROUND(C261/'Summary Page'!$B$3 * 100, 4)</f>
        <v>2.3999999999999998E-3</v>
      </c>
    </row>
    <row r="262" spans="1:4" x14ac:dyDescent="0.3">
      <c r="A262" t="s">
        <v>233</v>
      </c>
      <c r="B262" t="s">
        <v>361</v>
      </c>
      <c r="C262" s="2">
        <v>1</v>
      </c>
      <c r="D262" s="6">
        <f>ROUND(C262/'Summary Page'!$B$3 * 100, 4)</f>
        <v>2.3999999999999998E-3</v>
      </c>
    </row>
    <row r="263" spans="1:4" x14ac:dyDescent="0.3">
      <c r="A263" t="s">
        <v>175</v>
      </c>
      <c r="B263" t="s">
        <v>338</v>
      </c>
      <c r="C263" s="2">
        <v>1</v>
      </c>
      <c r="D263" s="6">
        <f>ROUND(C263/'Summary Page'!$B$3 * 100, 4)</f>
        <v>2.3999999999999998E-3</v>
      </c>
    </row>
    <row r="264" spans="1:4" x14ac:dyDescent="0.3">
      <c r="A264" t="s">
        <v>48</v>
      </c>
      <c r="B264" t="s">
        <v>374</v>
      </c>
      <c r="C264" s="2">
        <v>1</v>
      </c>
      <c r="D264" s="6">
        <f>ROUND(C264/'Summary Page'!$B$3 * 100, 4)</f>
        <v>2.3999999999999998E-3</v>
      </c>
    </row>
    <row r="265" spans="1:4" x14ac:dyDescent="0.3">
      <c r="A265" t="s">
        <v>232</v>
      </c>
      <c r="B265" t="s">
        <v>125</v>
      </c>
      <c r="C265" s="2">
        <v>1</v>
      </c>
      <c r="D265" s="6">
        <f>ROUND(C265/'Summary Page'!$B$3 * 100, 4)</f>
        <v>2.3999999999999998E-3</v>
      </c>
    </row>
    <row r="266" spans="1:4" x14ac:dyDescent="0.3">
      <c r="A266" t="s">
        <v>297</v>
      </c>
      <c r="B266" t="s">
        <v>125</v>
      </c>
      <c r="C266" s="2">
        <v>1</v>
      </c>
      <c r="D266" s="6">
        <f>ROUND(C266/'Summary Page'!$B$3 * 100, 4)</f>
        <v>2.3999999999999998E-3</v>
      </c>
    </row>
  </sheetData>
  <printOptions gridLines="1"/>
  <pageMargins left="0.7" right="0.7" top="0.75" bottom="0.75" header="0.3" footer="0.3"/>
  <pageSetup scale="68" fitToHeight="4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C234-055B-4157-AF69-345896E47157}">
  <sheetPr>
    <pageSetUpPr fitToPage="1"/>
  </sheetPr>
  <dimension ref="A1:C246"/>
  <sheetViews>
    <sheetView workbookViewId="0">
      <selection sqref="A1:F246"/>
    </sheetView>
  </sheetViews>
  <sheetFormatPr defaultRowHeight="14.4" x14ac:dyDescent="0.3"/>
  <cols>
    <col min="1" max="1" width="20.77734375" customWidth="1"/>
    <col min="2" max="2" width="15" style="16" customWidth="1"/>
    <col min="3" max="3" width="15.21875" style="4" customWidth="1"/>
  </cols>
  <sheetData>
    <row r="1" spans="1:3" s="9" customFormat="1" ht="18" x14ac:dyDescent="0.35">
      <c r="A1" s="9" t="s">
        <v>402</v>
      </c>
      <c r="B1" s="14"/>
      <c r="C1" s="17"/>
    </row>
    <row r="2" spans="1:3" s="1" customFormat="1" x14ac:dyDescent="0.3">
      <c r="A2" s="1" t="s">
        <v>0</v>
      </c>
      <c r="B2" s="15" t="s">
        <v>380</v>
      </c>
      <c r="C2" s="3" t="s">
        <v>381</v>
      </c>
    </row>
    <row r="3" spans="1:3" x14ac:dyDescent="0.3">
      <c r="A3" t="s">
        <v>203</v>
      </c>
      <c r="B3" s="16">
        <v>1611.5</v>
      </c>
      <c r="C3" s="4">
        <f>ROUND(B3 / 365, 2)</f>
        <v>4.42</v>
      </c>
    </row>
    <row r="4" spans="1:3" x14ac:dyDescent="0.3">
      <c r="A4" t="s">
        <v>288</v>
      </c>
      <c r="B4" s="16">
        <v>1544</v>
      </c>
      <c r="C4" s="4">
        <f t="shared" ref="C4:C67" si="0">ROUND(B4 / 365, 2)</f>
        <v>4.2300000000000004</v>
      </c>
    </row>
    <row r="5" spans="1:3" x14ac:dyDescent="0.3">
      <c r="A5" t="s">
        <v>232</v>
      </c>
      <c r="B5" s="16">
        <v>1498</v>
      </c>
      <c r="C5" s="4">
        <f t="shared" si="0"/>
        <v>4.0999999999999996</v>
      </c>
    </row>
    <row r="6" spans="1:3" x14ac:dyDescent="0.3">
      <c r="A6" t="s">
        <v>234</v>
      </c>
      <c r="B6" s="16">
        <v>1477.333333333333</v>
      </c>
      <c r="C6" s="4">
        <f t="shared" si="0"/>
        <v>4.05</v>
      </c>
    </row>
    <row r="7" spans="1:3" x14ac:dyDescent="0.3">
      <c r="A7" t="s">
        <v>87</v>
      </c>
      <c r="B7" s="16">
        <v>1448</v>
      </c>
      <c r="C7" s="4">
        <f t="shared" si="0"/>
        <v>3.97</v>
      </c>
    </row>
    <row r="8" spans="1:3" x14ac:dyDescent="0.3">
      <c r="A8" t="s">
        <v>268</v>
      </c>
      <c r="B8" s="16">
        <v>1425.333333333333</v>
      </c>
      <c r="C8" s="4">
        <f t="shared" si="0"/>
        <v>3.91</v>
      </c>
    </row>
    <row r="9" spans="1:3" x14ac:dyDescent="0.3">
      <c r="A9" t="s">
        <v>72</v>
      </c>
      <c r="B9" s="16">
        <v>1379</v>
      </c>
      <c r="C9" s="4">
        <f t="shared" si="0"/>
        <v>3.78</v>
      </c>
    </row>
    <row r="10" spans="1:3" x14ac:dyDescent="0.3">
      <c r="A10" t="s">
        <v>297</v>
      </c>
      <c r="B10" s="16">
        <v>1358</v>
      </c>
      <c r="C10" s="4">
        <f t="shared" si="0"/>
        <v>3.72</v>
      </c>
    </row>
    <row r="11" spans="1:3" x14ac:dyDescent="0.3">
      <c r="A11" t="s">
        <v>237</v>
      </c>
      <c r="B11" s="16">
        <v>1355</v>
      </c>
      <c r="C11" s="4">
        <f t="shared" si="0"/>
        <v>3.71</v>
      </c>
    </row>
    <row r="12" spans="1:3" x14ac:dyDescent="0.3">
      <c r="A12" t="s">
        <v>241</v>
      </c>
      <c r="B12" s="16">
        <v>1286</v>
      </c>
      <c r="C12" s="4">
        <f t="shared" si="0"/>
        <v>3.52</v>
      </c>
    </row>
    <row r="13" spans="1:3" x14ac:dyDescent="0.3">
      <c r="A13" t="s">
        <v>184</v>
      </c>
      <c r="B13" s="16">
        <v>1125.673913043478</v>
      </c>
      <c r="C13" s="4">
        <f t="shared" si="0"/>
        <v>3.08</v>
      </c>
    </row>
    <row r="14" spans="1:3" x14ac:dyDescent="0.3">
      <c r="A14" t="s">
        <v>147</v>
      </c>
      <c r="B14" s="16">
        <v>1089.7441860465119</v>
      </c>
      <c r="C14" s="4">
        <f t="shared" si="0"/>
        <v>2.99</v>
      </c>
    </row>
    <row r="15" spans="1:3" x14ac:dyDescent="0.3">
      <c r="A15" t="s">
        <v>274</v>
      </c>
      <c r="B15" s="16">
        <v>1088</v>
      </c>
      <c r="C15" s="4">
        <f t="shared" si="0"/>
        <v>2.98</v>
      </c>
    </row>
    <row r="16" spans="1:3" x14ac:dyDescent="0.3">
      <c r="A16" t="s">
        <v>124</v>
      </c>
      <c r="B16" s="16">
        <v>1048.833333333333</v>
      </c>
      <c r="C16" s="4">
        <f t="shared" si="0"/>
        <v>2.87</v>
      </c>
    </row>
    <row r="17" spans="1:3" x14ac:dyDescent="0.3">
      <c r="A17" t="s">
        <v>166</v>
      </c>
      <c r="B17" s="16">
        <v>1035.5</v>
      </c>
      <c r="C17" s="4">
        <f t="shared" si="0"/>
        <v>2.84</v>
      </c>
    </row>
    <row r="18" spans="1:3" x14ac:dyDescent="0.3">
      <c r="A18" t="s">
        <v>127</v>
      </c>
      <c r="B18" s="16">
        <v>1030.1465517241379</v>
      </c>
      <c r="C18" s="4">
        <f t="shared" si="0"/>
        <v>2.82</v>
      </c>
    </row>
    <row r="19" spans="1:3" x14ac:dyDescent="0.3">
      <c r="A19" t="s">
        <v>194</v>
      </c>
      <c r="B19" s="16">
        <v>1024.1428571428571</v>
      </c>
      <c r="C19" s="4">
        <f t="shared" si="0"/>
        <v>2.81</v>
      </c>
    </row>
    <row r="20" spans="1:3" x14ac:dyDescent="0.3">
      <c r="A20" t="s">
        <v>103</v>
      </c>
      <c r="B20" s="16">
        <v>1013.559322033898</v>
      </c>
      <c r="C20" s="4">
        <f t="shared" si="0"/>
        <v>2.78</v>
      </c>
    </row>
    <row r="21" spans="1:3" x14ac:dyDescent="0.3">
      <c r="A21" t="s">
        <v>188</v>
      </c>
      <c r="B21" s="16">
        <v>1013.4</v>
      </c>
      <c r="C21" s="4">
        <f t="shared" si="0"/>
        <v>2.78</v>
      </c>
    </row>
    <row r="22" spans="1:3" x14ac:dyDescent="0.3">
      <c r="A22" t="s">
        <v>199</v>
      </c>
      <c r="B22" s="16">
        <v>1006.568181818182</v>
      </c>
      <c r="C22" s="4">
        <f t="shared" si="0"/>
        <v>2.76</v>
      </c>
    </row>
    <row r="23" spans="1:3" x14ac:dyDescent="0.3">
      <c r="A23" t="s">
        <v>6</v>
      </c>
      <c r="B23" s="16">
        <v>994.58547241944291</v>
      </c>
      <c r="C23" s="4">
        <f t="shared" si="0"/>
        <v>2.72</v>
      </c>
    </row>
    <row r="24" spans="1:3" x14ac:dyDescent="0.3">
      <c r="A24" t="s">
        <v>131</v>
      </c>
      <c r="B24" s="16">
        <v>992.90909090909088</v>
      </c>
      <c r="C24" s="4">
        <f t="shared" si="0"/>
        <v>2.72</v>
      </c>
    </row>
    <row r="25" spans="1:3" x14ac:dyDescent="0.3">
      <c r="A25" t="s">
        <v>191</v>
      </c>
      <c r="B25" s="16">
        <v>956</v>
      </c>
      <c r="C25" s="4">
        <f t="shared" si="0"/>
        <v>2.62</v>
      </c>
    </row>
    <row r="26" spans="1:3" x14ac:dyDescent="0.3">
      <c r="A26" t="s">
        <v>216</v>
      </c>
      <c r="B26" s="16">
        <v>955.44444444444446</v>
      </c>
      <c r="C26" s="4">
        <f t="shared" si="0"/>
        <v>2.62</v>
      </c>
    </row>
    <row r="27" spans="1:3" x14ac:dyDescent="0.3">
      <c r="A27" t="s">
        <v>71</v>
      </c>
      <c r="B27" s="16">
        <v>940.744966442953</v>
      </c>
      <c r="C27" s="4">
        <f t="shared" si="0"/>
        <v>2.58</v>
      </c>
    </row>
    <row r="28" spans="1:3" x14ac:dyDescent="0.3">
      <c r="A28" t="s">
        <v>75</v>
      </c>
      <c r="B28" s="16">
        <v>937.67527675276756</v>
      </c>
      <c r="C28" s="4">
        <f t="shared" si="0"/>
        <v>2.57</v>
      </c>
    </row>
    <row r="29" spans="1:3" x14ac:dyDescent="0.3">
      <c r="A29" t="s">
        <v>37</v>
      </c>
      <c r="B29" s="16">
        <v>918.04106776180697</v>
      </c>
      <c r="C29" s="4">
        <f t="shared" si="0"/>
        <v>2.52</v>
      </c>
    </row>
    <row r="30" spans="1:3" x14ac:dyDescent="0.3">
      <c r="A30" t="s">
        <v>45</v>
      </c>
      <c r="B30" s="16">
        <v>899.5826086956522</v>
      </c>
      <c r="C30" s="4">
        <f t="shared" si="0"/>
        <v>2.46</v>
      </c>
    </row>
    <row r="31" spans="1:3" x14ac:dyDescent="0.3">
      <c r="A31" t="s">
        <v>33</v>
      </c>
      <c r="B31" s="16">
        <v>889.65923566878985</v>
      </c>
      <c r="C31" s="4">
        <f t="shared" si="0"/>
        <v>2.44</v>
      </c>
    </row>
    <row r="32" spans="1:3" x14ac:dyDescent="0.3">
      <c r="A32" t="s">
        <v>154</v>
      </c>
      <c r="B32" s="16">
        <v>881.42857142857144</v>
      </c>
      <c r="C32" s="4">
        <f t="shared" si="0"/>
        <v>2.41</v>
      </c>
    </row>
    <row r="33" spans="1:3" x14ac:dyDescent="0.3">
      <c r="A33" t="s">
        <v>100</v>
      </c>
      <c r="B33" s="16">
        <v>878.82524271844659</v>
      </c>
      <c r="C33" s="4">
        <f t="shared" si="0"/>
        <v>2.41</v>
      </c>
    </row>
    <row r="34" spans="1:3" x14ac:dyDescent="0.3">
      <c r="A34" t="s">
        <v>65</v>
      </c>
      <c r="B34" s="16">
        <v>878.5625</v>
      </c>
      <c r="C34" s="4">
        <f t="shared" si="0"/>
        <v>2.41</v>
      </c>
    </row>
    <row r="35" spans="1:3" x14ac:dyDescent="0.3">
      <c r="A35" t="s">
        <v>210</v>
      </c>
      <c r="B35" s="16">
        <v>873</v>
      </c>
      <c r="C35" s="4">
        <f t="shared" si="0"/>
        <v>2.39</v>
      </c>
    </row>
    <row r="36" spans="1:3" x14ac:dyDescent="0.3">
      <c r="A36" t="s">
        <v>31</v>
      </c>
      <c r="B36" s="16">
        <v>858.86904761904759</v>
      </c>
      <c r="C36" s="4">
        <f t="shared" si="0"/>
        <v>2.35</v>
      </c>
    </row>
    <row r="37" spans="1:3" x14ac:dyDescent="0.3">
      <c r="A37" t="s">
        <v>149</v>
      </c>
      <c r="B37" s="16">
        <v>852</v>
      </c>
      <c r="C37" s="4">
        <f t="shared" si="0"/>
        <v>2.33</v>
      </c>
    </row>
    <row r="38" spans="1:3" x14ac:dyDescent="0.3">
      <c r="A38" t="s">
        <v>251</v>
      </c>
      <c r="B38" s="16">
        <v>850.66666666666663</v>
      </c>
      <c r="C38" s="4">
        <f t="shared" si="0"/>
        <v>2.33</v>
      </c>
    </row>
    <row r="39" spans="1:3" x14ac:dyDescent="0.3">
      <c r="A39" t="s">
        <v>34</v>
      </c>
      <c r="B39" s="16">
        <v>847.51361867704281</v>
      </c>
      <c r="C39" s="4">
        <f t="shared" si="0"/>
        <v>2.3199999999999998</v>
      </c>
    </row>
    <row r="40" spans="1:3" x14ac:dyDescent="0.3">
      <c r="A40" t="s">
        <v>118</v>
      </c>
      <c r="B40" s="16">
        <v>847.36065573770497</v>
      </c>
      <c r="C40" s="4">
        <f t="shared" si="0"/>
        <v>2.3199999999999998</v>
      </c>
    </row>
    <row r="41" spans="1:3" x14ac:dyDescent="0.3">
      <c r="A41" t="s">
        <v>236</v>
      </c>
      <c r="B41" s="16">
        <v>833</v>
      </c>
      <c r="C41" s="4">
        <f t="shared" si="0"/>
        <v>2.2799999999999998</v>
      </c>
    </row>
    <row r="42" spans="1:3" x14ac:dyDescent="0.3">
      <c r="A42" t="s">
        <v>220</v>
      </c>
      <c r="B42" s="16">
        <v>833</v>
      </c>
      <c r="C42" s="4">
        <f t="shared" si="0"/>
        <v>2.2799999999999998</v>
      </c>
    </row>
    <row r="43" spans="1:3" x14ac:dyDescent="0.3">
      <c r="A43" t="s">
        <v>174</v>
      </c>
      <c r="B43" s="16">
        <v>824.9677419354839</v>
      </c>
      <c r="C43" s="4">
        <f t="shared" si="0"/>
        <v>2.2599999999999998</v>
      </c>
    </row>
    <row r="44" spans="1:3" x14ac:dyDescent="0.3">
      <c r="A44" t="s">
        <v>276</v>
      </c>
      <c r="B44" s="16">
        <v>821.5</v>
      </c>
      <c r="C44" s="4">
        <f t="shared" si="0"/>
        <v>2.25</v>
      </c>
    </row>
    <row r="45" spans="1:3" x14ac:dyDescent="0.3">
      <c r="A45" t="s">
        <v>277</v>
      </c>
      <c r="B45" s="16">
        <v>819.83333333333337</v>
      </c>
      <c r="C45" s="4">
        <f t="shared" si="0"/>
        <v>2.25</v>
      </c>
    </row>
    <row r="46" spans="1:3" x14ac:dyDescent="0.3">
      <c r="A46" t="s">
        <v>279</v>
      </c>
      <c r="B46" s="16">
        <v>802</v>
      </c>
      <c r="C46" s="4">
        <f t="shared" si="0"/>
        <v>2.2000000000000002</v>
      </c>
    </row>
    <row r="47" spans="1:3" x14ac:dyDescent="0.3">
      <c r="A47" t="s">
        <v>202</v>
      </c>
      <c r="B47" s="16">
        <v>799.16</v>
      </c>
      <c r="C47" s="4">
        <f t="shared" si="0"/>
        <v>2.19</v>
      </c>
    </row>
    <row r="48" spans="1:3" x14ac:dyDescent="0.3">
      <c r="A48" t="s">
        <v>213</v>
      </c>
      <c r="B48" s="16">
        <v>773.76923076923072</v>
      </c>
      <c r="C48" s="4">
        <f t="shared" si="0"/>
        <v>2.12</v>
      </c>
    </row>
    <row r="49" spans="1:3" x14ac:dyDescent="0.3">
      <c r="A49" t="s">
        <v>196</v>
      </c>
      <c r="B49" s="16">
        <v>772.5</v>
      </c>
      <c r="C49" s="4">
        <f t="shared" si="0"/>
        <v>2.12</v>
      </c>
    </row>
    <row r="50" spans="1:3" x14ac:dyDescent="0.3">
      <c r="A50" t="s">
        <v>4</v>
      </c>
      <c r="B50" s="16">
        <v>772.01999130812692</v>
      </c>
      <c r="C50" s="4">
        <f t="shared" si="0"/>
        <v>2.12</v>
      </c>
    </row>
    <row r="51" spans="1:3" x14ac:dyDescent="0.3">
      <c r="A51" t="s">
        <v>13</v>
      </c>
      <c r="B51" s="16">
        <v>771.22567645365575</v>
      </c>
      <c r="C51" s="4">
        <f t="shared" si="0"/>
        <v>2.11</v>
      </c>
    </row>
    <row r="52" spans="1:3" x14ac:dyDescent="0.3">
      <c r="A52" t="s">
        <v>152</v>
      </c>
      <c r="B52" s="16">
        <v>767.73913043478262</v>
      </c>
      <c r="C52" s="4">
        <f t="shared" si="0"/>
        <v>2.1</v>
      </c>
    </row>
    <row r="53" spans="1:3" x14ac:dyDescent="0.3">
      <c r="A53" t="s">
        <v>133</v>
      </c>
      <c r="B53" s="16">
        <v>747.60256410256409</v>
      </c>
      <c r="C53" s="4">
        <f t="shared" si="0"/>
        <v>2.0499999999999998</v>
      </c>
    </row>
    <row r="54" spans="1:3" x14ac:dyDescent="0.3">
      <c r="A54" t="s">
        <v>70</v>
      </c>
      <c r="B54" s="16">
        <v>746.875</v>
      </c>
      <c r="C54" s="4">
        <f t="shared" si="0"/>
        <v>2.0499999999999998</v>
      </c>
    </row>
    <row r="55" spans="1:3" x14ac:dyDescent="0.3">
      <c r="A55" t="s">
        <v>161</v>
      </c>
      <c r="B55" s="16">
        <v>743.44444444444446</v>
      </c>
      <c r="C55" s="4">
        <f t="shared" si="0"/>
        <v>2.04</v>
      </c>
    </row>
    <row r="56" spans="1:3" x14ac:dyDescent="0.3">
      <c r="A56" t="s">
        <v>73</v>
      </c>
      <c r="B56" s="16">
        <v>738.61538461538464</v>
      </c>
      <c r="C56" s="4">
        <f t="shared" si="0"/>
        <v>2.02</v>
      </c>
    </row>
    <row r="57" spans="1:3" x14ac:dyDescent="0.3">
      <c r="A57" t="s">
        <v>41</v>
      </c>
      <c r="B57" s="16">
        <v>735.81367924528297</v>
      </c>
      <c r="C57" s="4">
        <f t="shared" si="0"/>
        <v>2.02</v>
      </c>
    </row>
    <row r="58" spans="1:3" x14ac:dyDescent="0.3">
      <c r="A58" t="s">
        <v>77</v>
      </c>
      <c r="B58" s="16">
        <v>721.30538922155688</v>
      </c>
      <c r="C58" s="4">
        <f t="shared" si="0"/>
        <v>1.98</v>
      </c>
    </row>
    <row r="59" spans="1:3" x14ac:dyDescent="0.3">
      <c r="A59" t="s">
        <v>99</v>
      </c>
      <c r="B59" s="16">
        <v>720.81538461538457</v>
      </c>
      <c r="C59" s="4">
        <f t="shared" si="0"/>
        <v>1.97</v>
      </c>
    </row>
    <row r="60" spans="1:3" x14ac:dyDescent="0.3">
      <c r="A60" t="s">
        <v>110</v>
      </c>
      <c r="B60" s="16">
        <v>707.90740740740739</v>
      </c>
      <c r="C60" s="4">
        <f t="shared" si="0"/>
        <v>1.94</v>
      </c>
    </row>
    <row r="61" spans="1:3" x14ac:dyDescent="0.3">
      <c r="A61" t="s">
        <v>176</v>
      </c>
      <c r="B61" s="16">
        <v>703.47222222222217</v>
      </c>
      <c r="C61" s="4">
        <f t="shared" si="0"/>
        <v>1.93</v>
      </c>
    </row>
    <row r="62" spans="1:3" x14ac:dyDescent="0.3">
      <c r="A62" t="s">
        <v>313</v>
      </c>
      <c r="B62" s="16">
        <v>702</v>
      </c>
      <c r="C62" s="4">
        <f t="shared" si="0"/>
        <v>1.92</v>
      </c>
    </row>
    <row r="63" spans="1:3" x14ac:dyDescent="0.3">
      <c r="A63" t="s">
        <v>23</v>
      </c>
      <c r="B63" s="16">
        <v>698.33333333333337</v>
      </c>
      <c r="C63" s="4">
        <f t="shared" si="0"/>
        <v>1.91</v>
      </c>
    </row>
    <row r="64" spans="1:3" x14ac:dyDescent="0.3">
      <c r="A64" t="s">
        <v>55</v>
      </c>
      <c r="B64" s="16">
        <v>696.35650224215249</v>
      </c>
      <c r="C64" s="4">
        <f t="shared" si="0"/>
        <v>1.91</v>
      </c>
    </row>
    <row r="65" spans="1:3" x14ac:dyDescent="0.3">
      <c r="A65" t="s">
        <v>79</v>
      </c>
      <c r="B65" s="16">
        <v>691.2</v>
      </c>
      <c r="C65" s="4">
        <f t="shared" si="0"/>
        <v>1.89</v>
      </c>
    </row>
    <row r="66" spans="1:3" x14ac:dyDescent="0.3">
      <c r="A66" t="s">
        <v>183</v>
      </c>
      <c r="B66" s="16">
        <v>688.75</v>
      </c>
      <c r="C66" s="4">
        <f t="shared" si="0"/>
        <v>1.89</v>
      </c>
    </row>
    <row r="67" spans="1:3" x14ac:dyDescent="0.3">
      <c r="A67" t="s">
        <v>165</v>
      </c>
      <c r="B67" s="16">
        <v>687.64102564102564</v>
      </c>
      <c r="C67" s="4">
        <f t="shared" si="0"/>
        <v>1.88</v>
      </c>
    </row>
    <row r="68" spans="1:3" x14ac:dyDescent="0.3">
      <c r="A68" t="s">
        <v>19</v>
      </c>
      <c r="B68" s="16">
        <v>680.10677891005764</v>
      </c>
      <c r="C68" s="4">
        <f t="shared" ref="C68:C131" si="1">ROUND(B68 / 365, 2)</f>
        <v>1.86</v>
      </c>
    </row>
    <row r="69" spans="1:3" x14ac:dyDescent="0.3">
      <c r="A69" t="s">
        <v>178</v>
      </c>
      <c r="B69" s="16">
        <v>676.52941176470586</v>
      </c>
      <c r="C69" s="4">
        <f t="shared" si="1"/>
        <v>1.85</v>
      </c>
    </row>
    <row r="70" spans="1:3" x14ac:dyDescent="0.3">
      <c r="A70" t="s">
        <v>126</v>
      </c>
      <c r="B70" s="16">
        <v>667.86111111111109</v>
      </c>
      <c r="C70" s="4">
        <f t="shared" si="1"/>
        <v>1.83</v>
      </c>
    </row>
    <row r="71" spans="1:3" x14ac:dyDescent="0.3">
      <c r="A71" t="s">
        <v>52</v>
      </c>
      <c r="B71" s="16">
        <v>661.94174757281553</v>
      </c>
      <c r="C71" s="4">
        <f t="shared" si="1"/>
        <v>1.81</v>
      </c>
    </row>
    <row r="72" spans="1:3" x14ac:dyDescent="0.3">
      <c r="A72" t="s">
        <v>212</v>
      </c>
      <c r="B72" s="16">
        <v>649</v>
      </c>
      <c r="C72" s="4">
        <f t="shared" si="1"/>
        <v>1.78</v>
      </c>
    </row>
    <row r="73" spans="1:3" x14ac:dyDescent="0.3">
      <c r="A73" t="s">
        <v>217</v>
      </c>
      <c r="B73" s="16">
        <v>647</v>
      </c>
      <c r="C73" s="4">
        <f t="shared" si="1"/>
        <v>1.77</v>
      </c>
    </row>
    <row r="74" spans="1:3" x14ac:dyDescent="0.3">
      <c r="A74" t="s">
        <v>95</v>
      </c>
      <c r="B74" s="16">
        <v>645.68493150684935</v>
      </c>
      <c r="C74" s="4">
        <f t="shared" si="1"/>
        <v>1.77</v>
      </c>
    </row>
    <row r="75" spans="1:3" x14ac:dyDescent="0.3">
      <c r="A75" t="s">
        <v>130</v>
      </c>
      <c r="B75" s="16">
        <v>641.33333333333337</v>
      </c>
      <c r="C75" s="4">
        <f t="shared" si="1"/>
        <v>1.76</v>
      </c>
    </row>
    <row r="76" spans="1:3" x14ac:dyDescent="0.3">
      <c r="A76" t="s">
        <v>28</v>
      </c>
      <c r="B76" s="16">
        <v>636.35005701254272</v>
      </c>
      <c r="C76" s="4">
        <f t="shared" si="1"/>
        <v>1.74</v>
      </c>
    </row>
    <row r="77" spans="1:3" x14ac:dyDescent="0.3">
      <c r="A77" t="s">
        <v>141</v>
      </c>
      <c r="B77" s="16">
        <v>626.25</v>
      </c>
      <c r="C77" s="4">
        <f t="shared" si="1"/>
        <v>1.72</v>
      </c>
    </row>
    <row r="78" spans="1:3" x14ac:dyDescent="0.3">
      <c r="A78" t="s">
        <v>104</v>
      </c>
      <c r="B78" s="16">
        <v>623.04347826086962</v>
      </c>
      <c r="C78" s="4">
        <f t="shared" si="1"/>
        <v>1.71</v>
      </c>
    </row>
    <row r="79" spans="1:3" x14ac:dyDescent="0.3">
      <c r="A79" t="s">
        <v>89</v>
      </c>
      <c r="B79" s="16">
        <v>621.61666666666667</v>
      </c>
      <c r="C79" s="4">
        <f t="shared" si="1"/>
        <v>1.7</v>
      </c>
    </row>
    <row r="80" spans="1:3" x14ac:dyDescent="0.3">
      <c r="A80" t="s">
        <v>78</v>
      </c>
      <c r="B80" s="16">
        <v>619.20560747663546</v>
      </c>
      <c r="C80" s="4">
        <f t="shared" si="1"/>
        <v>1.7</v>
      </c>
    </row>
    <row r="81" spans="1:3" x14ac:dyDescent="0.3">
      <c r="A81" t="s">
        <v>249</v>
      </c>
      <c r="B81" s="16">
        <v>619</v>
      </c>
      <c r="C81" s="4">
        <f t="shared" si="1"/>
        <v>1.7</v>
      </c>
    </row>
    <row r="82" spans="1:3" x14ac:dyDescent="0.3">
      <c r="A82" t="s">
        <v>83</v>
      </c>
      <c r="B82" s="16">
        <v>617.14285714285711</v>
      </c>
      <c r="C82" s="4">
        <f t="shared" si="1"/>
        <v>1.69</v>
      </c>
    </row>
    <row r="83" spans="1:3" x14ac:dyDescent="0.3">
      <c r="A83" t="s">
        <v>3</v>
      </c>
      <c r="B83" s="16">
        <v>616.51794283329855</v>
      </c>
      <c r="C83" s="4">
        <f t="shared" si="1"/>
        <v>1.69</v>
      </c>
    </row>
    <row r="84" spans="1:3" x14ac:dyDescent="0.3">
      <c r="A84" t="s">
        <v>123</v>
      </c>
      <c r="B84" s="16">
        <v>608.82258064516134</v>
      </c>
      <c r="C84" s="4">
        <f t="shared" si="1"/>
        <v>1.67</v>
      </c>
    </row>
    <row r="85" spans="1:3" x14ac:dyDescent="0.3">
      <c r="A85" t="s">
        <v>81</v>
      </c>
      <c r="B85" s="16">
        <v>595.61261261261257</v>
      </c>
      <c r="C85" s="4">
        <f t="shared" si="1"/>
        <v>1.63</v>
      </c>
    </row>
    <row r="86" spans="1:3" x14ac:dyDescent="0.3">
      <c r="A86" t="s">
        <v>40</v>
      </c>
      <c r="B86" s="16">
        <v>585.62025316455697</v>
      </c>
      <c r="C86" s="4">
        <f t="shared" si="1"/>
        <v>1.6</v>
      </c>
    </row>
    <row r="87" spans="1:3" x14ac:dyDescent="0.3">
      <c r="A87" t="s">
        <v>186</v>
      </c>
      <c r="B87" s="16">
        <v>583.5</v>
      </c>
      <c r="C87" s="4">
        <f t="shared" si="1"/>
        <v>1.6</v>
      </c>
    </row>
    <row r="88" spans="1:3" x14ac:dyDescent="0.3">
      <c r="A88" t="s">
        <v>146</v>
      </c>
      <c r="B88" s="16">
        <v>583.0454545454545</v>
      </c>
      <c r="C88" s="4">
        <f t="shared" si="1"/>
        <v>1.6</v>
      </c>
    </row>
    <row r="89" spans="1:3" x14ac:dyDescent="0.3">
      <c r="A89" t="s">
        <v>97</v>
      </c>
      <c r="B89" s="16">
        <v>582.9473684210526</v>
      </c>
      <c r="C89" s="4">
        <f t="shared" si="1"/>
        <v>1.6</v>
      </c>
    </row>
    <row r="90" spans="1:3" x14ac:dyDescent="0.3">
      <c r="A90" t="s">
        <v>68</v>
      </c>
      <c r="B90" s="16">
        <v>579.07692307692309</v>
      </c>
      <c r="C90" s="4">
        <f t="shared" si="1"/>
        <v>1.59</v>
      </c>
    </row>
    <row r="91" spans="1:3" x14ac:dyDescent="0.3">
      <c r="A91" t="s">
        <v>307</v>
      </c>
      <c r="B91" s="16">
        <v>579</v>
      </c>
      <c r="C91" s="4">
        <f t="shared" si="1"/>
        <v>1.59</v>
      </c>
    </row>
    <row r="92" spans="1:3" x14ac:dyDescent="0.3">
      <c r="A92" t="s">
        <v>223</v>
      </c>
      <c r="B92" s="16">
        <v>574.4545454545455</v>
      </c>
      <c r="C92" s="4">
        <f t="shared" si="1"/>
        <v>1.57</v>
      </c>
    </row>
    <row r="93" spans="1:3" x14ac:dyDescent="0.3">
      <c r="A93" t="s">
        <v>189</v>
      </c>
      <c r="B93" s="16">
        <v>567.88888888888891</v>
      </c>
      <c r="C93" s="4">
        <f t="shared" si="1"/>
        <v>1.56</v>
      </c>
    </row>
    <row r="94" spans="1:3" x14ac:dyDescent="0.3">
      <c r="A94" t="s">
        <v>204</v>
      </c>
      <c r="B94" s="16">
        <v>566.41666666666663</v>
      </c>
      <c r="C94" s="4">
        <f t="shared" si="1"/>
        <v>1.55</v>
      </c>
    </row>
    <row r="95" spans="1:3" x14ac:dyDescent="0.3">
      <c r="A95" t="s">
        <v>35</v>
      </c>
      <c r="B95" s="16">
        <v>565.74869109947645</v>
      </c>
      <c r="C95" s="4">
        <f t="shared" si="1"/>
        <v>1.55</v>
      </c>
    </row>
    <row r="96" spans="1:3" x14ac:dyDescent="0.3">
      <c r="A96" t="s">
        <v>301</v>
      </c>
      <c r="B96" s="16">
        <v>565</v>
      </c>
      <c r="C96" s="4">
        <f t="shared" si="1"/>
        <v>1.55</v>
      </c>
    </row>
    <row r="97" spans="1:3" x14ac:dyDescent="0.3">
      <c r="A97" t="s">
        <v>128</v>
      </c>
      <c r="B97" s="16">
        <v>560.82258064516134</v>
      </c>
      <c r="C97" s="4">
        <f t="shared" si="1"/>
        <v>1.54</v>
      </c>
    </row>
    <row r="98" spans="1:3" x14ac:dyDescent="0.3">
      <c r="A98" t="s">
        <v>215</v>
      </c>
      <c r="B98" s="16">
        <v>554.25</v>
      </c>
      <c r="C98" s="4">
        <f t="shared" si="1"/>
        <v>1.52</v>
      </c>
    </row>
    <row r="99" spans="1:3" x14ac:dyDescent="0.3">
      <c r="A99" t="s">
        <v>48</v>
      </c>
      <c r="B99" s="16">
        <v>550.59016393442619</v>
      </c>
      <c r="C99" s="4">
        <f t="shared" si="1"/>
        <v>1.51</v>
      </c>
    </row>
    <row r="100" spans="1:3" x14ac:dyDescent="0.3">
      <c r="A100" t="s">
        <v>84</v>
      </c>
      <c r="B100" s="16">
        <v>547</v>
      </c>
      <c r="C100" s="4">
        <f t="shared" si="1"/>
        <v>1.5</v>
      </c>
    </row>
    <row r="101" spans="1:3" x14ac:dyDescent="0.3">
      <c r="A101" t="s">
        <v>214</v>
      </c>
      <c r="B101" s="16">
        <v>546.625</v>
      </c>
      <c r="C101" s="4">
        <f t="shared" si="1"/>
        <v>1.5</v>
      </c>
    </row>
    <row r="102" spans="1:3" x14ac:dyDescent="0.3">
      <c r="A102" t="s">
        <v>206</v>
      </c>
      <c r="B102" s="16">
        <v>541.36363636363637</v>
      </c>
      <c r="C102" s="4">
        <f t="shared" si="1"/>
        <v>1.48</v>
      </c>
    </row>
    <row r="103" spans="1:3" x14ac:dyDescent="0.3">
      <c r="A103" t="s">
        <v>181</v>
      </c>
      <c r="B103" s="16">
        <v>539.57894736842104</v>
      </c>
      <c r="C103" s="4">
        <f t="shared" si="1"/>
        <v>1.48</v>
      </c>
    </row>
    <row r="104" spans="1:3" x14ac:dyDescent="0.3">
      <c r="A104" t="s">
        <v>155</v>
      </c>
      <c r="B104" s="16">
        <v>537.42857142857144</v>
      </c>
      <c r="C104" s="4">
        <f t="shared" si="1"/>
        <v>1.47</v>
      </c>
    </row>
    <row r="105" spans="1:3" x14ac:dyDescent="0.3">
      <c r="A105" t="s">
        <v>111</v>
      </c>
      <c r="B105" s="16">
        <v>536.61702127659578</v>
      </c>
      <c r="C105" s="4">
        <f t="shared" si="1"/>
        <v>1.47</v>
      </c>
    </row>
    <row r="106" spans="1:3" x14ac:dyDescent="0.3">
      <c r="A106" t="s">
        <v>150</v>
      </c>
      <c r="B106" s="16">
        <v>536.07142857142856</v>
      </c>
      <c r="C106" s="4">
        <f t="shared" si="1"/>
        <v>1.47</v>
      </c>
    </row>
    <row r="107" spans="1:3" x14ac:dyDescent="0.3">
      <c r="A107" t="s">
        <v>121</v>
      </c>
      <c r="B107" s="16">
        <v>529.25</v>
      </c>
      <c r="C107" s="4">
        <f t="shared" si="1"/>
        <v>1.45</v>
      </c>
    </row>
    <row r="108" spans="1:3" x14ac:dyDescent="0.3">
      <c r="A108" t="s">
        <v>182</v>
      </c>
      <c r="B108" s="16">
        <v>526.75</v>
      </c>
      <c r="C108" s="4">
        <f t="shared" si="1"/>
        <v>1.44</v>
      </c>
    </row>
    <row r="109" spans="1:3" x14ac:dyDescent="0.3">
      <c r="A109" t="s">
        <v>235</v>
      </c>
      <c r="B109" s="16">
        <v>525</v>
      </c>
      <c r="C109" s="4">
        <f t="shared" si="1"/>
        <v>1.44</v>
      </c>
    </row>
    <row r="110" spans="1:3" x14ac:dyDescent="0.3">
      <c r="A110" t="s">
        <v>142</v>
      </c>
      <c r="B110" s="16">
        <v>524.36</v>
      </c>
      <c r="C110" s="4">
        <f t="shared" si="1"/>
        <v>1.44</v>
      </c>
    </row>
    <row r="111" spans="1:3" x14ac:dyDescent="0.3">
      <c r="A111" t="s">
        <v>54</v>
      </c>
      <c r="B111" s="16">
        <v>523.60115606936415</v>
      </c>
      <c r="C111" s="4">
        <f t="shared" si="1"/>
        <v>1.43</v>
      </c>
    </row>
    <row r="112" spans="1:3" x14ac:dyDescent="0.3">
      <c r="A112" t="s">
        <v>294</v>
      </c>
      <c r="B112" s="16">
        <v>523</v>
      </c>
      <c r="C112" s="4">
        <f t="shared" si="1"/>
        <v>1.43</v>
      </c>
    </row>
    <row r="113" spans="1:3" x14ac:dyDescent="0.3">
      <c r="A113" t="s">
        <v>134</v>
      </c>
      <c r="B113" s="16">
        <v>518.875</v>
      </c>
      <c r="C113" s="4">
        <f t="shared" si="1"/>
        <v>1.42</v>
      </c>
    </row>
    <row r="114" spans="1:3" x14ac:dyDescent="0.3">
      <c r="A114" t="s">
        <v>10</v>
      </c>
      <c r="B114" s="16">
        <v>512.7560975609756</v>
      </c>
      <c r="C114" s="4">
        <f t="shared" si="1"/>
        <v>1.4</v>
      </c>
    </row>
    <row r="115" spans="1:3" x14ac:dyDescent="0.3">
      <c r="A115" t="s">
        <v>57</v>
      </c>
      <c r="B115" s="16">
        <v>511.47187500000001</v>
      </c>
      <c r="C115" s="4">
        <f t="shared" si="1"/>
        <v>1.4</v>
      </c>
    </row>
    <row r="116" spans="1:3" x14ac:dyDescent="0.3">
      <c r="A116" t="s">
        <v>32</v>
      </c>
      <c r="B116" s="16">
        <v>508.02105263157893</v>
      </c>
      <c r="C116" s="4">
        <f t="shared" si="1"/>
        <v>1.39</v>
      </c>
    </row>
    <row r="117" spans="1:3" x14ac:dyDescent="0.3">
      <c r="A117" t="s">
        <v>163</v>
      </c>
      <c r="B117" s="16">
        <v>499</v>
      </c>
      <c r="C117" s="4">
        <f t="shared" si="1"/>
        <v>1.37</v>
      </c>
    </row>
    <row r="118" spans="1:3" x14ac:dyDescent="0.3">
      <c r="A118" t="s">
        <v>29</v>
      </c>
      <c r="B118" s="16">
        <v>497.72727272727269</v>
      </c>
      <c r="C118" s="4">
        <f t="shared" si="1"/>
        <v>1.36</v>
      </c>
    </row>
    <row r="119" spans="1:3" x14ac:dyDescent="0.3">
      <c r="A119" t="s">
        <v>39</v>
      </c>
      <c r="B119" s="16">
        <v>497.70153846153852</v>
      </c>
      <c r="C119" s="4">
        <f t="shared" si="1"/>
        <v>1.36</v>
      </c>
    </row>
    <row r="120" spans="1:3" x14ac:dyDescent="0.3">
      <c r="A120" t="s">
        <v>180</v>
      </c>
      <c r="B120" s="16">
        <v>494.5263157894737</v>
      </c>
      <c r="C120" s="4">
        <f t="shared" si="1"/>
        <v>1.35</v>
      </c>
    </row>
    <row r="121" spans="1:3" x14ac:dyDescent="0.3">
      <c r="A121" t="s">
        <v>9</v>
      </c>
      <c r="B121" s="16">
        <v>492.83269961977192</v>
      </c>
      <c r="C121" s="4">
        <f t="shared" si="1"/>
        <v>1.35</v>
      </c>
    </row>
    <row r="122" spans="1:3" x14ac:dyDescent="0.3">
      <c r="A122" t="s">
        <v>26</v>
      </c>
      <c r="B122" s="16">
        <v>489.7837837837838</v>
      </c>
      <c r="C122" s="4">
        <f t="shared" si="1"/>
        <v>1.34</v>
      </c>
    </row>
    <row r="123" spans="1:3" x14ac:dyDescent="0.3">
      <c r="A123" t="s">
        <v>12</v>
      </c>
      <c r="B123" s="16">
        <v>489</v>
      </c>
      <c r="C123" s="4">
        <f t="shared" si="1"/>
        <v>1.34</v>
      </c>
    </row>
    <row r="124" spans="1:3" x14ac:dyDescent="0.3">
      <c r="A124" t="s">
        <v>139</v>
      </c>
      <c r="B124" s="16">
        <v>487.67164179104469</v>
      </c>
      <c r="C124" s="4">
        <f t="shared" si="1"/>
        <v>1.34</v>
      </c>
    </row>
    <row r="125" spans="1:3" x14ac:dyDescent="0.3">
      <c r="A125" t="s">
        <v>91</v>
      </c>
      <c r="B125" s="16">
        <v>485.38888888888891</v>
      </c>
      <c r="C125" s="4">
        <f t="shared" si="1"/>
        <v>1.33</v>
      </c>
    </row>
    <row r="126" spans="1:3" x14ac:dyDescent="0.3">
      <c r="A126" t="s">
        <v>116</v>
      </c>
      <c r="B126" s="16">
        <v>477.38095238095241</v>
      </c>
      <c r="C126" s="4">
        <f t="shared" si="1"/>
        <v>1.31</v>
      </c>
    </row>
    <row r="127" spans="1:3" x14ac:dyDescent="0.3">
      <c r="A127" t="s">
        <v>93</v>
      </c>
      <c r="B127" s="16">
        <v>476.17142857142858</v>
      </c>
      <c r="C127" s="4">
        <f t="shared" si="1"/>
        <v>1.3</v>
      </c>
    </row>
    <row r="128" spans="1:3" x14ac:dyDescent="0.3">
      <c r="A128" t="s">
        <v>27</v>
      </c>
      <c r="B128" s="16">
        <v>473.53061224489801</v>
      </c>
      <c r="C128" s="4">
        <f t="shared" si="1"/>
        <v>1.3</v>
      </c>
    </row>
    <row r="129" spans="1:3" x14ac:dyDescent="0.3">
      <c r="A129" t="s">
        <v>101</v>
      </c>
      <c r="B129" s="16">
        <v>469</v>
      </c>
      <c r="C129" s="4">
        <f t="shared" si="1"/>
        <v>1.28</v>
      </c>
    </row>
    <row r="130" spans="1:3" x14ac:dyDescent="0.3">
      <c r="A130" t="s">
        <v>43</v>
      </c>
      <c r="B130" s="16">
        <v>468.82071713147411</v>
      </c>
      <c r="C130" s="4">
        <f t="shared" si="1"/>
        <v>1.28</v>
      </c>
    </row>
    <row r="131" spans="1:3" x14ac:dyDescent="0.3">
      <c r="A131" t="s">
        <v>115</v>
      </c>
      <c r="B131" s="16">
        <v>464.28571428571428</v>
      </c>
      <c r="C131" s="4">
        <f t="shared" si="1"/>
        <v>1.27</v>
      </c>
    </row>
    <row r="132" spans="1:3" x14ac:dyDescent="0.3">
      <c r="A132" t="s">
        <v>106</v>
      </c>
      <c r="B132" s="16">
        <v>462</v>
      </c>
      <c r="C132" s="4">
        <f t="shared" ref="C132:C195" si="2">ROUND(B132 / 365, 2)</f>
        <v>1.27</v>
      </c>
    </row>
    <row r="133" spans="1:3" x14ac:dyDescent="0.3">
      <c r="A133" t="s">
        <v>231</v>
      </c>
      <c r="B133" s="16">
        <v>454</v>
      </c>
      <c r="C133" s="4">
        <f t="shared" si="2"/>
        <v>1.24</v>
      </c>
    </row>
    <row r="134" spans="1:3" x14ac:dyDescent="0.3">
      <c r="A134" t="s">
        <v>60</v>
      </c>
      <c r="B134" s="16">
        <v>452.66666666666669</v>
      </c>
      <c r="C134" s="4">
        <f t="shared" si="2"/>
        <v>1.24</v>
      </c>
    </row>
    <row r="135" spans="1:3" x14ac:dyDescent="0.3">
      <c r="A135" t="s">
        <v>42</v>
      </c>
      <c r="B135" s="16">
        <v>450.71428571428572</v>
      </c>
      <c r="C135" s="4">
        <f t="shared" si="2"/>
        <v>1.23</v>
      </c>
    </row>
    <row r="136" spans="1:3" x14ac:dyDescent="0.3">
      <c r="A136" t="s">
        <v>102</v>
      </c>
      <c r="B136" s="16">
        <v>440.71428571428572</v>
      </c>
      <c r="C136" s="4">
        <f t="shared" si="2"/>
        <v>1.21</v>
      </c>
    </row>
    <row r="137" spans="1:3" x14ac:dyDescent="0.3">
      <c r="A137" t="s">
        <v>265</v>
      </c>
      <c r="B137" s="16">
        <v>437</v>
      </c>
      <c r="C137" s="4">
        <f t="shared" si="2"/>
        <v>1.2</v>
      </c>
    </row>
    <row r="138" spans="1:3" x14ac:dyDescent="0.3">
      <c r="A138" t="s">
        <v>82</v>
      </c>
      <c r="B138" s="16">
        <v>425.875</v>
      </c>
      <c r="C138" s="4">
        <f t="shared" si="2"/>
        <v>1.17</v>
      </c>
    </row>
    <row r="139" spans="1:3" x14ac:dyDescent="0.3">
      <c r="A139" t="s">
        <v>63</v>
      </c>
      <c r="B139" s="16">
        <v>418.64285714285722</v>
      </c>
      <c r="C139" s="4">
        <f t="shared" si="2"/>
        <v>1.1499999999999999</v>
      </c>
    </row>
    <row r="140" spans="1:3" x14ac:dyDescent="0.3">
      <c r="A140" t="s">
        <v>177</v>
      </c>
      <c r="B140" s="16">
        <v>413.7560975609756</v>
      </c>
      <c r="C140" s="4">
        <f t="shared" si="2"/>
        <v>1.1299999999999999</v>
      </c>
    </row>
    <row r="141" spans="1:3" x14ac:dyDescent="0.3">
      <c r="A141" t="s">
        <v>94</v>
      </c>
      <c r="B141" s="16">
        <v>410.25806451612902</v>
      </c>
      <c r="C141" s="4">
        <f t="shared" si="2"/>
        <v>1.1200000000000001</v>
      </c>
    </row>
    <row r="142" spans="1:3" x14ac:dyDescent="0.3">
      <c r="A142" t="s">
        <v>175</v>
      </c>
      <c r="B142" s="16">
        <v>409</v>
      </c>
      <c r="C142" s="4">
        <f t="shared" si="2"/>
        <v>1.1200000000000001</v>
      </c>
    </row>
    <row r="143" spans="1:3" x14ac:dyDescent="0.3">
      <c r="A143" t="s">
        <v>98</v>
      </c>
      <c r="B143" s="16">
        <v>403.29032258064518</v>
      </c>
      <c r="C143" s="4">
        <f t="shared" si="2"/>
        <v>1.1000000000000001</v>
      </c>
    </row>
    <row r="144" spans="1:3" x14ac:dyDescent="0.3">
      <c r="A144" t="s">
        <v>143</v>
      </c>
      <c r="B144" s="16">
        <v>402</v>
      </c>
      <c r="C144" s="4">
        <f t="shared" si="2"/>
        <v>1.1000000000000001</v>
      </c>
    </row>
    <row r="145" spans="1:3" x14ac:dyDescent="0.3">
      <c r="A145" t="s">
        <v>80</v>
      </c>
      <c r="B145" s="16">
        <v>397.72222222222217</v>
      </c>
      <c r="C145" s="4">
        <f t="shared" si="2"/>
        <v>1.0900000000000001</v>
      </c>
    </row>
    <row r="146" spans="1:3" x14ac:dyDescent="0.3">
      <c r="A146" t="s">
        <v>259</v>
      </c>
      <c r="B146" s="16">
        <v>397</v>
      </c>
      <c r="C146" s="4">
        <f t="shared" si="2"/>
        <v>1.0900000000000001</v>
      </c>
    </row>
    <row r="147" spans="1:3" x14ac:dyDescent="0.3">
      <c r="A147" t="s">
        <v>117</v>
      </c>
      <c r="B147" s="16">
        <v>396.05882352941182</v>
      </c>
      <c r="C147" s="4">
        <f t="shared" si="2"/>
        <v>1.0900000000000001</v>
      </c>
    </row>
    <row r="148" spans="1:3" x14ac:dyDescent="0.3">
      <c r="A148" t="s">
        <v>284</v>
      </c>
      <c r="B148" s="16">
        <v>389</v>
      </c>
      <c r="C148" s="4">
        <f t="shared" si="2"/>
        <v>1.07</v>
      </c>
    </row>
    <row r="149" spans="1:3" x14ac:dyDescent="0.3">
      <c r="A149" t="s">
        <v>47</v>
      </c>
      <c r="B149" s="16">
        <v>381.43814432989689</v>
      </c>
      <c r="C149" s="4">
        <f t="shared" si="2"/>
        <v>1.05</v>
      </c>
    </row>
    <row r="150" spans="1:3" x14ac:dyDescent="0.3">
      <c r="A150" t="s">
        <v>108</v>
      </c>
      <c r="B150" s="16">
        <v>378.22222222222217</v>
      </c>
      <c r="C150" s="4">
        <f t="shared" si="2"/>
        <v>1.04</v>
      </c>
    </row>
    <row r="151" spans="1:3" x14ac:dyDescent="0.3">
      <c r="A151" t="s">
        <v>159</v>
      </c>
      <c r="B151" s="16">
        <v>378</v>
      </c>
      <c r="C151" s="4">
        <f t="shared" si="2"/>
        <v>1.04</v>
      </c>
    </row>
    <row r="152" spans="1:3" x14ac:dyDescent="0.3">
      <c r="A152" t="s">
        <v>25</v>
      </c>
      <c r="B152" s="16">
        <v>377.33962264150938</v>
      </c>
      <c r="C152" s="4">
        <f t="shared" si="2"/>
        <v>1.03</v>
      </c>
    </row>
    <row r="153" spans="1:3" x14ac:dyDescent="0.3">
      <c r="A153" t="s">
        <v>44</v>
      </c>
      <c r="B153" s="16">
        <v>373.65714285714279</v>
      </c>
      <c r="C153" s="4">
        <f t="shared" si="2"/>
        <v>1.02</v>
      </c>
    </row>
    <row r="154" spans="1:3" x14ac:dyDescent="0.3">
      <c r="A154" t="s">
        <v>96</v>
      </c>
      <c r="B154" s="16">
        <v>372.04347826086962</v>
      </c>
      <c r="C154" s="4">
        <f t="shared" si="2"/>
        <v>1.02</v>
      </c>
    </row>
    <row r="155" spans="1:3" x14ac:dyDescent="0.3">
      <c r="A155" t="s">
        <v>201</v>
      </c>
      <c r="B155" s="16">
        <v>368</v>
      </c>
      <c r="C155" s="4">
        <f t="shared" si="2"/>
        <v>1.01</v>
      </c>
    </row>
    <row r="156" spans="1:3" x14ac:dyDescent="0.3">
      <c r="A156" t="s">
        <v>20</v>
      </c>
      <c r="B156" s="16">
        <v>366.5</v>
      </c>
      <c r="C156" s="4">
        <f t="shared" si="2"/>
        <v>1</v>
      </c>
    </row>
    <row r="157" spans="1:3" x14ac:dyDescent="0.3">
      <c r="A157" t="s">
        <v>51</v>
      </c>
      <c r="B157" s="16">
        <v>366.43850267379679</v>
      </c>
      <c r="C157" s="4">
        <f t="shared" si="2"/>
        <v>1</v>
      </c>
    </row>
    <row r="158" spans="1:3" x14ac:dyDescent="0.3">
      <c r="A158" t="s">
        <v>14</v>
      </c>
      <c r="B158" s="16">
        <v>364.86941580756007</v>
      </c>
      <c r="C158" s="4">
        <f t="shared" si="2"/>
        <v>1</v>
      </c>
    </row>
    <row r="159" spans="1:3" x14ac:dyDescent="0.3">
      <c r="A159" t="s">
        <v>262</v>
      </c>
      <c r="B159" s="16">
        <v>356.75</v>
      </c>
      <c r="C159" s="4">
        <f t="shared" si="2"/>
        <v>0.98</v>
      </c>
    </row>
    <row r="160" spans="1:3" x14ac:dyDescent="0.3">
      <c r="A160" t="s">
        <v>173</v>
      </c>
      <c r="B160" s="16">
        <v>351</v>
      </c>
      <c r="C160" s="4">
        <f t="shared" si="2"/>
        <v>0.96</v>
      </c>
    </row>
    <row r="161" spans="1:3" x14ac:dyDescent="0.3">
      <c r="A161" t="s">
        <v>61</v>
      </c>
      <c r="B161" s="16">
        <v>350.3235294117647</v>
      </c>
      <c r="C161" s="4">
        <f t="shared" si="2"/>
        <v>0.96</v>
      </c>
    </row>
    <row r="162" spans="1:3" x14ac:dyDescent="0.3">
      <c r="A162" t="s">
        <v>59</v>
      </c>
      <c r="B162" s="16">
        <v>345.94339622641508</v>
      </c>
      <c r="C162" s="4">
        <f t="shared" si="2"/>
        <v>0.95</v>
      </c>
    </row>
    <row r="163" spans="1:3" x14ac:dyDescent="0.3">
      <c r="A163" t="s">
        <v>168</v>
      </c>
      <c r="B163" s="16">
        <v>345.5</v>
      </c>
      <c r="C163" s="4">
        <f t="shared" si="2"/>
        <v>0.95</v>
      </c>
    </row>
    <row r="164" spans="1:3" x14ac:dyDescent="0.3">
      <c r="A164" t="s">
        <v>7</v>
      </c>
      <c r="B164" s="16">
        <v>333.77391304347827</v>
      </c>
      <c r="C164" s="4">
        <f t="shared" si="2"/>
        <v>0.91</v>
      </c>
    </row>
    <row r="165" spans="1:3" x14ac:dyDescent="0.3">
      <c r="A165" t="s">
        <v>2</v>
      </c>
      <c r="B165" s="16">
        <v>318.82204362801377</v>
      </c>
      <c r="C165" s="4">
        <f t="shared" si="2"/>
        <v>0.87</v>
      </c>
    </row>
    <row r="166" spans="1:3" x14ac:dyDescent="0.3">
      <c r="A166" t="s">
        <v>21</v>
      </c>
      <c r="B166" s="16">
        <v>316.27272727272731</v>
      </c>
      <c r="C166" s="4">
        <f t="shared" si="2"/>
        <v>0.87</v>
      </c>
    </row>
    <row r="167" spans="1:3" x14ac:dyDescent="0.3">
      <c r="A167" t="s">
        <v>15</v>
      </c>
      <c r="B167" s="16">
        <v>314.79497098646033</v>
      </c>
      <c r="C167" s="4">
        <f t="shared" si="2"/>
        <v>0.86</v>
      </c>
    </row>
    <row r="168" spans="1:3" x14ac:dyDescent="0.3">
      <c r="A168" t="s">
        <v>49</v>
      </c>
      <c r="B168" s="16">
        <v>313.24590163934431</v>
      </c>
      <c r="C168" s="4">
        <f t="shared" si="2"/>
        <v>0.86</v>
      </c>
    </row>
    <row r="169" spans="1:3" x14ac:dyDescent="0.3">
      <c r="A169" t="s">
        <v>36</v>
      </c>
      <c r="B169" s="16">
        <v>312.11494252873558</v>
      </c>
      <c r="C169" s="4">
        <f t="shared" si="2"/>
        <v>0.86</v>
      </c>
    </row>
    <row r="170" spans="1:3" x14ac:dyDescent="0.3">
      <c r="A170" t="s">
        <v>119</v>
      </c>
      <c r="B170" s="16">
        <v>306.5</v>
      </c>
      <c r="C170" s="4">
        <f t="shared" si="2"/>
        <v>0.84</v>
      </c>
    </row>
    <row r="171" spans="1:3" x14ac:dyDescent="0.3">
      <c r="A171" t="s">
        <v>208</v>
      </c>
      <c r="B171" s="16">
        <v>306</v>
      </c>
      <c r="C171" s="4">
        <f t="shared" si="2"/>
        <v>0.84</v>
      </c>
    </row>
    <row r="172" spans="1:3" x14ac:dyDescent="0.3">
      <c r="A172" t="s">
        <v>66</v>
      </c>
      <c r="B172" s="16">
        <v>303.06666666666672</v>
      </c>
      <c r="C172" s="4">
        <f t="shared" si="2"/>
        <v>0.83</v>
      </c>
    </row>
    <row r="173" spans="1:3" x14ac:dyDescent="0.3">
      <c r="A173" t="s">
        <v>11</v>
      </c>
      <c r="B173" s="16">
        <v>297.03639846743289</v>
      </c>
      <c r="C173" s="4">
        <f t="shared" si="2"/>
        <v>0.81</v>
      </c>
    </row>
    <row r="174" spans="1:3" x14ac:dyDescent="0.3">
      <c r="A174" t="s">
        <v>50</v>
      </c>
      <c r="B174" s="16">
        <v>285.33613445378148</v>
      </c>
      <c r="C174" s="4">
        <f t="shared" si="2"/>
        <v>0.78</v>
      </c>
    </row>
    <row r="175" spans="1:3" x14ac:dyDescent="0.3">
      <c r="A175" t="s">
        <v>5</v>
      </c>
      <c r="B175" s="16">
        <v>281.97560975609758</v>
      </c>
      <c r="C175" s="4">
        <f t="shared" si="2"/>
        <v>0.77</v>
      </c>
    </row>
    <row r="176" spans="1:3" x14ac:dyDescent="0.3">
      <c r="A176" t="s">
        <v>17</v>
      </c>
      <c r="B176" s="16">
        <v>275.90842490842488</v>
      </c>
      <c r="C176" s="4">
        <f t="shared" si="2"/>
        <v>0.76</v>
      </c>
    </row>
    <row r="177" spans="1:3" x14ac:dyDescent="0.3">
      <c r="A177" t="s">
        <v>125</v>
      </c>
      <c r="B177" s="16">
        <v>273.85714285714278</v>
      </c>
      <c r="C177" s="4">
        <f t="shared" si="2"/>
        <v>0.75</v>
      </c>
    </row>
    <row r="178" spans="1:3" x14ac:dyDescent="0.3">
      <c r="A178" t="s">
        <v>112</v>
      </c>
      <c r="B178" s="16">
        <v>265.08</v>
      </c>
      <c r="C178" s="4">
        <f t="shared" si="2"/>
        <v>0.73</v>
      </c>
    </row>
    <row r="179" spans="1:3" x14ac:dyDescent="0.3">
      <c r="A179" t="s">
        <v>67</v>
      </c>
      <c r="B179" s="16">
        <v>258.97704081632651</v>
      </c>
      <c r="C179" s="4">
        <f t="shared" si="2"/>
        <v>0.71</v>
      </c>
    </row>
    <row r="180" spans="1:3" x14ac:dyDescent="0.3">
      <c r="A180" t="s">
        <v>200</v>
      </c>
      <c r="B180" s="16">
        <v>257.56</v>
      </c>
      <c r="C180" s="4">
        <f t="shared" si="2"/>
        <v>0.71</v>
      </c>
    </row>
    <row r="181" spans="1:3" x14ac:dyDescent="0.3">
      <c r="A181" t="s">
        <v>8</v>
      </c>
      <c r="B181" s="16">
        <v>254</v>
      </c>
      <c r="C181" s="4">
        <f t="shared" si="2"/>
        <v>0.7</v>
      </c>
    </row>
    <row r="182" spans="1:3" x14ac:dyDescent="0.3">
      <c r="A182" t="s">
        <v>185</v>
      </c>
      <c r="B182" s="16">
        <v>253.5</v>
      </c>
      <c r="C182" s="4">
        <f t="shared" si="2"/>
        <v>0.69</v>
      </c>
    </row>
    <row r="183" spans="1:3" x14ac:dyDescent="0.3">
      <c r="A183" t="s">
        <v>58</v>
      </c>
      <c r="B183" s="16">
        <v>252.25</v>
      </c>
      <c r="C183" s="4">
        <f t="shared" si="2"/>
        <v>0.69</v>
      </c>
    </row>
    <row r="184" spans="1:3" x14ac:dyDescent="0.3">
      <c r="A184" t="s">
        <v>107</v>
      </c>
      <c r="B184" s="16">
        <v>249.4666666666667</v>
      </c>
      <c r="C184" s="4">
        <f t="shared" si="2"/>
        <v>0.68</v>
      </c>
    </row>
    <row r="185" spans="1:3" x14ac:dyDescent="0.3">
      <c r="A185" t="s">
        <v>167</v>
      </c>
      <c r="B185" s="16">
        <v>247.5</v>
      </c>
      <c r="C185" s="4">
        <f t="shared" si="2"/>
        <v>0.68</v>
      </c>
    </row>
    <row r="186" spans="1:3" x14ac:dyDescent="0.3">
      <c r="A186" t="s">
        <v>179</v>
      </c>
      <c r="B186" s="16">
        <v>237.66666666666671</v>
      </c>
      <c r="C186" s="4">
        <f t="shared" si="2"/>
        <v>0.65</v>
      </c>
    </row>
    <row r="187" spans="1:3" x14ac:dyDescent="0.3">
      <c r="A187" t="s">
        <v>62</v>
      </c>
      <c r="B187" s="16">
        <v>236.22093023255809</v>
      </c>
      <c r="C187" s="4">
        <f t="shared" si="2"/>
        <v>0.65</v>
      </c>
    </row>
    <row r="188" spans="1:3" x14ac:dyDescent="0.3">
      <c r="A188" t="s">
        <v>74</v>
      </c>
      <c r="B188" s="16">
        <v>233.9259259259259</v>
      </c>
      <c r="C188" s="4">
        <f t="shared" si="2"/>
        <v>0.64</v>
      </c>
    </row>
    <row r="189" spans="1:3" x14ac:dyDescent="0.3">
      <c r="A189" t="s">
        <v>263</v>
      </c>
      <c r="B189" s="16">
        <v>231.5</v>
      </c>
      <c r="C189" s="4">
        <f t="shared" si="2"/>
        <v>0.63</v>
      </c>
    </row>
    <row r="190" spans="1:3" x14ac:dyDescent="0.3">
      <c r="A190" t="s">
        <v>156</v>
      </c>
      <c r="B190" s="16">
        <v>223.66666666666671</v>
      </c>
      <c r="C190" s="4">
        <f t="shared" si="2"/>
        <v>0.61</v>
      </c>
    </row>
    <row r="191" spans="1:3" x14ac:dyDescent="0.3">
      <c r="A191" t="s">
        <v>46</v>
      </c>
      <c r="B191" s="16">
        <v>223.30769230769229</v>
      </c>
      <c r="C191" s="4">
        <f t="shared" si="2"/>
        <v>0.61</v>
      </c>
    </row>
    <row r="192" spans="1:3" x14ac:dyDescent="0.3">
      <c r="A192" t="s">
        <v>109</v>
      </c>
      <c r="B192" s="16">
        <v>218.31372549019611</v>
      </c>
      <c r="C192" s="4">
        <f t="shared" si="2"/>
        <v>0.6</v>
      </c>
    </row>
    <row r="193" spans="1:3" x14ac:dyDescent="0.3">
      <c r="A193" t="s">
        <v>69</v>
      </c>
      <c r="B193" s="16">
        <v>207</v>
      </c>
      <c r="C193" s="4">
        <f t="shared" si="2"/>
        <v>0.56999999999999995</v>
      </c>
    </row>
    <row r="194" spans="1:3" x14ac:dyDescent="0.3">
      <c r="A194" t="s">
        <v>105</v>
      </c>
      <c r="B194" s="16">
        <v>203.11111111111109</v>
      </c>
      <c r="C194" s="4">
        <f t="shared" si="2"/>
        <v>0.56000000000000005</v>
      </c>
    </row>
    <row r="195" spans="1:3" x14ac:dyDescent="0.3">
      <c r="A195" t="s">
        <v>22</v>
      </c>
      <c r="B195" s="16">
        <v>200.82758620689651</v>
      </c>
      <c r="C195" s="4">
        <f t="shared" si="2"/>
        <v>0.55000000000000004</v>
      </c>
    </row>
    <row r="196" spans="1:3" x14ac:dyDescent="0.3">
      <c r="A196" t="s">
        <v>120</v>
      </c>
      <c r="B196" s="16">
        <v>193.4375</v>
      </c>
      <c r="C196" s="4">
        <f t="shared" ref="C196:C246" si="3">ROUND(B196 / 365, 2)</f>
        <v>0.53</v>
      </c>
    </row>
    <row r="197" spans="1:3" x14ac:dyDescent="0.3">
      <c r="A197" t="s">
        <v>113</v>
      </c>
      <c r="B197" s="16">
        <v>193.42307692307691</v>
      </c>
      <c r="C197" s="4">
        <f t="shared" si="3"/>
        <v>0.53</v>
      </c>
    </row>
    <row r="198" spans="1:3" x14ac:dyDescent="0.3">
      <c r="A198" t="s">
        <v>158</v>
      </c>
      <c r="B198" s="16">
        <v>193.25</v>
      </c>
      <c r="C198" s="4">
        <f t="shared" si="3"/>
        <v>0.53</v>
      </c>
    </row>
    <row r="199" spans="1:3" x14ac:dyDescent="0.3">
      <c r="A199" t="s">
        <v>56</v>
      </c>
      <c r="B199" s="16">
        <v>188.2581888246628</v>
      </c>
      <c r="C199" s="4">
        <f t="shared" si="3"/>
        <v>0.52</v>
      </c>
    </row>
    <row r="200" spans="1:3" x14ac:dyDescent="0.3">
      <c r="A200" t="s">
        <v>53</v>
      </c>
      <c r="B200" s="16">
        <v>187.62222222222221</v>
      </c>
      <c r="C200" s="4">
        <f t="shared" si="3"/>
        <v>0.51</v>
      </c>
    </row>
    <row r="201" spans="1:3" x14ac:dyDescent="0.3">
      <c r="A201" t="s">
        <v>293</v>
      </c>
      <c r="B201" s="16">
        <v>184.5</v>
      </c>
      <c r="C201" s="4">
        <f t="shared" si="3"/>
        <v>0.51</v>
      </c>
    </row>
    <row r="202" spans="1:3" x14ac:dyDescent="0.3">
      <c r="A202" t="s">
        <v>270</v>
      </c>
      <c r="B202" s="16">
        <v>184</v>
      </c>
      <c r="C202" s="4">
        <f t="shared" si="3"/>
        <v>0.5</v>
      </c>
    </row>
    <row r="203" spans="1:3" x14ac:dyDescent="0.3">
      <c r="A203" t="s">
        <v>264</v>
      </c>
      <c r="B203" s="16">
        <v>180</v>
      </c>
      <c r="C203" s="4">
        <f t="shared" si="3"/>
        <v>0.49</v>
      </c>
    </row>
    <row r="204" spans="1:3" x14ac:dyDescent="0.3">
      <c r="A204" t="s">
        <v>122</v>
      </c>
      <c r="B204" s="16">
        <v>177.2340425531915</v>
      </c>
      <c r="C204" s="4">
        <f t="shared" si="3"/>
        <v>0.49</v>
      </c>
    </row>
    <row r="205" spans="1:3" x14ac:dyDescent="0.3">
      <c r="A205" t="s">
        <v>24</v>
      </c>
      <c r="B205" s="16">
        <v>166.40993788819881</v>
      </c>
      <c r="C205" s="4">
        <f t="shared" si="3"/>
        <v>0.46</v>
      </c>
    </row>
    <row r="206" spans="1:3" x14ac:dyDescent="0.3">
      <c r="A206" t="s">
        <v>86</v>
      </c>
      <c r="B206" s="16">
        <v>166.31818181818181</v>
      </c>
      <c r="C206" s="4">
        <f t="shared" si="3"/>
        <v>0.46</v>
      </c>
    </row>
    <row r="207" spans="1:3" x14ac:dyDescent="0.3">
      <c r="A207" t="s">
        <v>207</v>
      </c>
      <c r="B207" s="16">
        <v>163.5</v>
      </c>
      <c r="C207" s="4">
        <f t="shared" si="3"/>
        <v>0.45</v>
      </c>
    </row>
    <row r="208" spans="1:3" x14ac:dyDescent="0.3">
      <c r="A208" t="s">
        <v>140</v>
      </c>
      <c r="B208" s="16">
        <v>163.36585365853659</v>
      </c>
      <c r="C208" s="4">
        <f t="shared" si="3"/>
        <v>0.45</v>
      </c>
    </row>
    <row r="209" spans="1:3" x14ac:dyDescent="0.3">
      <c r="A209" t="s">
        <v>192</v>
      </c>
      <c r="B209" s="16">
        <v>159</v>
      </c>
      <c r="C209" s="4">
        <f t="shared" si="3"/>
        <v>0.44</v>
      </c>
    </row>
    <row r="210" spans="1:3" x14ac:dyDescent="0.3">
      <c r="A210" t="s">
        <v>187</v>
      </c>
      <c r="B210" s="16">
        <v>157.4</v>
      </c>
      <c r="C210" s="4">
        <f t="shared" si="3"/>
        <v>0.43</v>
      </c>
    </row>
    <row r="211" spans="1:3" x14ac:dyDescent="0.3">
      <c r="A211" t="s">
        <v>254</v>
      </c>
      <c r="B211" s="16">
        <v>157</v>
      </c>
      <c r="C211" s="4">
        <f t="shared" si="3"/>
        <v>0.43</v>
      </c>
    </row>
    <row r="212" spans="1:3" x14ac:dyDescent="0.3">
      <c r="A212" t="s">
        <v>295</v>
      </c>
      <c r="B212" s="16">
        <v>150</v>
      </c>
      <c r="C212" s="4">
        <f t="shared" si="3"/>
        <v>0.41</v>
      </c>
    </row>
    <row r="213" spans="1:3" x14ac:dyDescent="0.3">
      <c r="A213" t="s">
        <v>64</v>
      </c>
      <c r="B213" s="16">
        <v>147.6363636363636</v>
      </c>
      <c r="C213" s="4">
        <f t="shared" si="3"/>
        <v>0.4</v>
      </c>
    </row>
    <row r="214" spans="1:3" x14ac:dyDescent="0.3">
      <c r="A214" t="s">
        <v>287</v>
      </c>
      <c r="B214" s="16">
        <v>145</v>
      </c>
      <c r="C214" s="4">
        <f t="shared" si="3"/>
        <v>0.4</v>
      </c>
    </row>
    <row r="215" spans="1:3" x14ac:dyDescent="0.3">
      <c r="A215" t="s">
        <v>145</v>
      </c>
      <c r="B215" s="16">
        <v>143.77272727272731</v>
      </c>
      <c r="C215" s="4">
        <f t="shared" si="3"/>
        <v>0.39</v>
      </c>
    </row>
    <row r="216" spans="1:3" x14ac:dyDescent="0.3">
      <c r="A216" t="s">
        <v>286</v>
      </c>
      <c r="B216" s="16">
        <v>143</v>
      </c>
      <c r="C216" s="4">
        <f t="shared" si="3"/>
        <v>0.39</v>
      </c>
    </row>
    <row r="217" spans="1:3" x14ac:dyDescent="0.3">
      <c r="A217" t="s">
        <v>233</v>
      </c>
      <c r="B217" s="16">
        <v>133</v>
      </c>
      <c r="C217" s="4">
        <f t="shared" si="3"/>
        <v>0.36</v>
      </c>
    </row>
    <row r="218" spans="1:3" x14ac:dyDescent="0.3">
      <c r="A218" t="s">
        <v>132</v>
      </c>
      <c r="B218" s="16">
        <v>132.1142857142857</v>
      </c>
      <c r="C218" s="4">
        <f t="shared" si="3"/>
        <v>0.36</v>
      </c>
    </row>
    <row r="219" spans="1:3" x14ac:dyDescent="0.3">
      <c r="A219" t="s">
        <v>16</v>
      </c>
      <c r="B219" s="16">
        <v>132</v>
      </c>
      <c r="C219" s="4">
        <f t="shared" si="3"/>
        <v>0.36</v>
      </c>
    </row>
    <row r="220" spans="1:3" x14ac:dyDescent="0.3">
      <c r="A220" t="s">
        <v>38</v>
      </c>
      <c r="B220" s="16">
        <v>126.4782608695652</v>
      </c>
      <c r="C220" s="4">
        <f t="shared" si="3"/>
        <v>0.35</v>
      </c>
    </row>
    <row r="221" spans="1:3" x14ac:dyDescent="0.3">
      <c r="A221" t="s">
        <v>258</v>
      </c>
      <c r="B221" s="16">
        <v>125</v>
      </c>
      <c r="C221" s="4">
        <f t="shared" si="3"/>
        <v>0.34</v>
      </c>
    </row>
    <row r="222" spans="1:3" x14ac:dyDescent="0.3">
      <c r="A222" t="s">
        <v>190</v>
      </c>
      <c r="B222" s="16">
        <v>122.75</v>
      </c>
      <c r="C222" s="4">
        <f t="shared" si="3"/>
        <v>0.34</v>
      </c>
    </row>
    <row r="223" spans="1:3" x14ac:dyDescent="0.3">
      <c r="A223" t="s">
        <v>151</v>
      </c>
      <c r="B223" s="16">
        <v>115.39726027397261</v>
      </c>
      <c r="C223" s="4">
        <f t="shared" si="3"/>
        <v>0.32</v>
      </c>
    </row>
    <row r="224" spans="1:3" x14ac:dyDescent="0.3">
      <c r="A224" t="s">
        <v>299</v>
      </c>
      <c r="B224" s="16">
        <v>114</v>
      </c>
      <c r="C224" s="4">
        <f t="shared" si="3"/>
        <v>0.31</v>
      </c>
    </row>
    <row r="225" spans="1:3" x14ac:dyDescent="0.3">
      <c r="A225" t="s">
        <v>197</v>
      </c>
      <c r="B225" s="16">
        <v>104</v>
      </c>
      <c r="C225" s="4">
        <f t="shared" si="3"/>
        <v>0.28000000000000003</v>
      </c>
    </row>
    <row r="226" spans="1:3" x14ac:dyDescent="0.3">
      <c r="A226" t="s">
        <v>211</v>
      </c>
      <c r="B226" s="16">
        <v>91.107142857142861</v>
      </c>
      <c r="C226" s="4">
        <f t="shared" si="3"/>
        <v>0.25</v>
      </c>
    </row>
    <row r="227" spans="1:3" x14ac:dyDescent="0.3">
      <c r="A227" t="s">
        <v>289</v>
      </c>
      <c r="B227" s="16">
        <v>76.5</v>
      </c>
      <c r="C227" s="4">
        <f t="shared" si="3"/>
        <v>0.21</v>
      </c>
    </row>
    <row r="228" spans="1:3" x14ac:dyDescent="0.3">
      <c r="A228" t="s">
        <v>172</v>
      </c>
      <c r="B228" s="16">
        <v>66</v>
      </c>
      <c r="C228" s="4">
        <f t="shared" si="3"/>
        <v>0.18</v>
      </c>
    </row>
    <row r="229" spans="1:3" x14ac:dyDescent="0.3">
      <c r="A229" t="s">
        <v>227</v>
      </c>
      <c r="B229" s="16">
        <v>62.548387096774192</v>
      </c>
      <c r="C229" s="4">
        <f t="shared" si="3"/>
        <v>0.17</v>
      </c>
    </row>
    <row r="230" spans="1:3" x14ac:dyDescent="0.3">
      <c r="A230" t="s">
        <v>88</v>
      </c>
      <c r="B230" s="16">
        <v>60</v>
      </c>
      <c r="C230" s="4">
        <f t="shared" si="3"/>
        <v>0.16</v>
      </c>
    </row>
    <row r="231" spans="1:3" x14ac:dyDescent="0.3">
      <c r="A231" t="s">
        <v>169</v>
      </c>
      <c r="B231" s="16">
        <v>56</v>
      </c>
      <c r="C231" s="4">
        <f t="shared" si="3"/>
        <v>0.15</v>
      </c>
    </row>
    <row r="232" spans="1:3" x14ac:dyDescent="0.3">
      <c r="A232" t="s">
        <v>226</v>
      </c>
      <c r="B232" s="16">
        <v>54</v>
      </c>
      <c r="C232" s="4">
        <f t="shared" si="3"/>
        <v>0.15</v>
      </c>
    </row>
    <row r="233" spans="1:3" x14ac:dyDescent="0.3">
      <c r="A233" t="s">
        <v>137</v>
      </c>
      <c r="B233" s="16">
        <v>52</v>
      </c>
      <c r="C233" s="4">
        <f t="shared" si="3"/>
        <v>0.14000000000000001</v>
      </c>
    </row>
    <row r="234" spans="1:3" x14ac:dyDescent="0.3">
      <c r="A234" t="s">
        <v>193</v>
      </c>
      <c r="B234" s="16">
        <v>50.5</v>
      </c>
      <c r="C234" s="4">
        <f t="shared" si="3"/>
        <v>0.14000000000000001</v>
      </c>
    </row>
    <row r="235" spans="1:3" x14ac:dyDescent="0.3">
      <c r="A235" t="s">
        <v>148</v>
      </c>
      <c r="B235" s="16">
        <v>48.333333333333343</v>
      </c>
      <c r="C235" s="4">
        <f t="shared" si="3"/>
        <v>0.13</v>
      </c>
    </row>
    <row r="236" spans="1:3" x14ac:dyDescent="0.3">
      <c r="A236" t="s">
        <v>30</v>
      </c>
      <c r="B236" s="16">
        <v>43.307692307692307</v>
      </c>
      <c r="C236" s="4">
        <f t="shared" si="3"/>
        <v>0.12</v>
      </c>
    </row>
    <row r="237" spans="1:3" x14ac:dyDescent="0.3">
      <c r="A237" t="s">
        <v>272</v>
      </c>
      <c r="B237" s="16">
        <v>43</v>
      </c>
      <c r="C237" s="4">
        <f t="shared" si="3"/>
        <v>0.12</v>
      </c>
    </row>
    <row r="238" spans="1:3" x14ac:dyDescent="0.3">
      <c r="A238" t="s">
        <v>18</v>
      </c>
      <c r="B238" s="16">
        <v>40.5</v>
      </c>
      <c r="C238" s="4">
        <f t="shared" si="3"/>
        <v>0.11</v>
      </c>
    </row>
    <row r="239" spans="1:3" x14ac:dyDescent="0.3">
      <c r="A239" t="s">
        <v>162</v>
      </c>
      <c r="B239" s="16">
        <v>35.333333333333343</v>
      </c>
      <c r="C239" s="4">
        <f t="shared" si="3"/>
        <v>0.1</v>
      </c>
    </row>
    <row r="240" spans="1:3" x14ac:dyDescent="0.3">
      <c r="A240" t="s">
        <v>224</v>
      </c>
      <c r="B240" s="16">
        <v>34.5</v>
      </c>
      <c r="C240" s="4">
        <f t="shared" si="3"/>
        <v>0.09</v>
      </c>
    </row>
    <row r="241" spans="1:3" x14ac:dyDescent="0.3">
      <c r="A241" t="s">
        <v>285</v>
      </c>
      <c r="B241" s="16">
        <v>33</v>
      </c>
      <c r="C241" s="4">
        <f t="shared" si="3"/>
        <v>0.09</v>
      </c>
    </row>
    <row r="242" spans="1:3" x14ac:dyDescent="0.3">
      <c r="A242" t="s">
        <v>238</v>
      </c>
      <c r="B242" s="16">
        <v>21</v>
      </c>
      <c r="C242" s="4">
        <f t="shared" si="3"/>
        <v>0.06</v>
      </c>
    </row>
    <row r="243" spans="1:3" x14ac:dyDescent="0.3">
      <c r="A243" t="s">
        <v>129</v>
      </c>
      <c r="B243" s="16">
        <v>18</v>
      </c>
      <c r="C243" s="4">
        <f t="shared" si="3"/>
        <v>0.05</v>
      </c>
    </row>
    <row r="244" spans="1:3" x14ac:dyDescent="0.3">
      <c r="A244" t="s">
        <v>157</v>
      </c>
      <c r="B244" s="16">
        <v>14</v>
      </c>
      <c r="C244" s="4">
        <f t="shared" si="3"/>
        <v>0.04</v>
      </c>
    </row>
    <row r="245" spans="1:3" x14ac:dyDescent="0.3">
      <c r="A245" t="s">
        <v>273</v>
      </c>
      <c r="B245" s="16">
        <v>12</v>
      </c>
      <c r="C245" s="4">
        <f t="shared" si="3"/>
        <v>0.03</v>
      </c>
    </row>
    <row r="246" spans="1:3" x14ac:dyDescent="0.3">
      <c r="A246" t="s">
        <v>153</v>
      </c>
      <c r="B246" s="16">
        <v>11</v>
      </c>
      <c r="C246" s="4">
        <f t="shared" si="3"/>
        <v>0.03</v>
      </c>
    </row>
  </sheetData>
  <printOptions gridLines="1"/>
  <pageMargins left="0.7" right="0.7" top="0.75" bottom="0.75" header="0.3" footer="0.3"/>
  <pageSetup scale="73" fitToHeight="4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C113-68C0-4FC7-9F59-B23942DEA6DE}">
  <sheetPr>
    <pageSetUpPr fitToPage="1"/>
  </sheetPr>
  <dimension ref="A1:C49"/>
  <sheetViews>
    <sheetView workbookViewId="0">
      <selection sqref="A1:F49"/>
    </sheetView>
  </sheetViews>
  <sheetFormatPr defaultRowHeight="14.4" x14ac:dyDescent="0.3"/>
  <cols>
    <col min="1" max="1" width="23.77734375" customWidth="1"/>
    <col min="2" max="2" width="16.21875" style="16" customWidth="1"/>
    <col min="3" max="3" width="16" style="4" customWidth="1"/>
  </cols>
  <sheetData>
    <row r="1" spans="1:3" s="9" customFormat="1" ht="18" x14ac:dyDescent="0.35">
      <c r="A1" s="9" t="s">
        <v>404</v>
      </c>
      <c r="B1" s="14"/>
      <c r="C1" s="17"/>
    </row>
    <row r="2" spans="1:3" s="1" customFormat="1" x14ac:dyDescent="0.3">
      <c r="A2" s="1" t="s">
        <v>375</v>
      </c>
      <c r="B2" s="15" t="s">
        <v>380</v>
      </c>
      <c r="C2" s="3" t="s">
        <v>381</v>
      </c>
    </row>
    <row r="3" spans="1:3" x14ac:dyDescent="0.3">
      <c r="A3" t="s">
        <v>373</v>
      </c>
      <c r="B3" s="16">
        <v>1263</v>
      </c>
      <c r="C3" s="4">
        <f>ROUND(B3/365, 2)</f>
        <v>3.46</v>
      </c>
    </row>
    <row r="4" spans="1:3" x14ac:dyDescent="0.3">
      <c r="A4" t="s">
        <v>358</v>
      </c>
      <c r="B4" s="16">
        <v>1088</v>
      </c>
      <c r="C4" s="4">
        <f t="shared" ref="C4:C49" si="0">ROUND(B4/365, 2)</f>
        <v>2.98</v>
      </c>
    </row>
    <row r="5" spans="1:3" x14ac:dyDescent="0.3">
      <c r="A5" t="s">
        <v>370</v>
      </c>
      <c r="B5" s="16">
        <v>1023.5</v>
      </c>
      <c r="C5" s="4">
        <f t="shared" si="0"/>
        <v>2.8</v>
      </c>
    </row>
    <row r="6" spans="1:3" x14ac:dyDescent="0.3">
      <c r="A6" t="s">
        <v>330</v>
      </c>
      <c r="B6" s="16">
        <v>984.74113856068743</v>
      </c>
      <c r="C6" s="4">
        <f t="shared" si="0"/>
        <v>2.7</v>
      </c>
    </row>
    <row r="7" spans="1:3" x14ac:dyDescent="0.3">
      <c r="A7" t="s">
        <v>340</v>
      </c>
      <c r="B7" s="16">
        <v>948.58743169398906</v>
      </c>
      <c r="C7" s="4">
        <f t="shared" si="0"/>
        <v>2.6</v>
      </c>
    </row>
    <row r="8" spans="1:3" x14ac:dyDescent="0.3">
      <c r="A8" t="s">
        <v>346</v>
      </c>
      <c r="B8" s="16">
        <v>901.12121212121212</v>
      </c>
      <c r="C8" s="4">
        <f t="shared" si="0"/>
        <v>2.4700000000000002</v>
      </c>
    </row>
    <row r="9" spans="1:3" x14ac:dyDescent="0.3">
      <c r="A9" t="s">
        <v>362</v>
      </c>
      <c r="B9" s="16">
        <v>871.5</v>
      </c>
      <c r="C9" s="4">
        <f t="shared" si="0"/>
        <v>2.39</v>
      </c>
    </row>
    <row r="10" spans="1:3" x14ac:dyDescent="0.3">
      <c r="A10" t="s">
        <v>364</v>
      </c>
      <c r="B10" s="16">
        <v>850.66666666666663</v>
      </c>
      <c r="C10" s="4">
        <f t="shared" si="0"/>
        <v>2.33</v>
      </c>
    </row>
    <row r="11" spans="1:3" x14ac:dyDescent="0.3">
      <c r="A11" t="s">
        <v>342</v>
      </c>
      <c r="B11" s="16">
        <v>812.536231884058</v>
      </c>
      <c r="C11" s="4">
        <f t="shared" si="0"/>
        <v>2.23</v>
      </c>
    </row>
    <row r="12" spans="1:3" x14ac:dyDescent="0.3">
      <c r="A12" t="s">
        <v>360</v>
      </c>
      <c r="B12" s="16">
        <v>802</v>
      </c>
      <c r="C12" s="4">
        <f t="shared" si="0"/>
        <v>2.2000000000000002</v>
      </c>
    </row>
    <row r="13" spans="1:3" x14ac:dyDescent="0.3">
      <c r="A13" t="s">
        <v>325</v>
      </c>
      <c r="B13" s="16">
        <v>744.19555264879011</v>
      </c>
      <c r="C13" s="4">
        <f t="shared" si="0"/>
        <v>2.04</v>
      </c>
    </row>
    <row r="14" spans="1:3" x14ac:dyDescent="0.3">
      <c r="A14" t="s">
        <v>374</v>
      </c>
      <c r="B14" s="16">
        <v>742</v>
      </c>
      <c r="C14" s="4">
        <f t="shared" si="0"/>
        <v>2.0299999999999998</v>
      </c>
    </row>
    <row r="15" spans="1:3" x14ac:dyDescent="0.3">
      <c r="A15" t="s">
        <v>125</v>
      </c>
      <c r="B15" s="16">
        <v>689.55805756804386</v>
      </c>
      <c r="C15" s="4">
        <f t="shared" si="0"/>
        <v>1.89</v>
      </c>
    </row>
    <row r="16" spans="1:3" x14ac:dyDescent="0.3">
      <c r="A16" t="s">
        <v>332</v>
      </c>
      <c r="B16" s="16">
        <v>677.85714285714289</v>
      </c>
      <c r="C16" s="4">
        <f t="shared" si="0"/>
        <v>1.86</v>
      </c>
    </row>
    <row r="17" spans="1:3" x14ac:dyDescent="0.3">
      <c r="A17" t="s">
        <v>341</v>
      </c>
      <c r="B17" s="16">
        <v>670.25</v>
      </c>
      <c r="C17" s="4">
        <f t="shared" si="0"/>
        <v>1.84</v>
      </c>
    </row>
    <row r="18" spans="1:3" x14ac:dyDescent="0.3">
      <c r="A18" t="s">
        <v>339</v>
      </c>
      <c r="B18" s="16">
        <v>618.02368866328254</v>
      </c>
      <c r="C18" s="4">
        <f t="shared" si="0"/>
        <v>1.69</v>
      </c>
    </row>
    <row r="19" spans="1:3" x14ac:dyDescent="0.3">
      <c r="A19" t="s">
        <v>337</v>
      </c>
      <c r="B19" s="16">
        <v>585.09917355371897</v>
      </c>
      <c r="C19" s="4">
        <f t="shared" si="0"/>
        <v>1.6</v>
      </c>
    </row>
    <row r="20" spans="1:3" x14ac:dyDescent="0.3">
      <c r="A20" t="s">
        <v>351</v>
      </c>
      <c r="B20" s="16">
        <v>537.42857142857144</v>
      </c>
      <c r="C20" s="4">
        <f t="shared" si="0"/>
        <v>1.47</v>
      </c>
    </row>
    <row r="21" spans="1:3" x14ac:dyDescent="0.3">
      <c r="A21" t="s">
        <v>350</v>
      </c>
      <c r="B21" s="16">
        <v>529.79999999999995</v>
      </c>
      <c r="C21" s="4">
        <f t="shared" si="0"/>
        <v>1.45</v>
      </c>
    </row>
    <row r="22" spans="1:3" x14ac:dyDescent="0.3">
      <c r="A22" t="s">
        <v>334</v>
      </c>
      <c r="B22" s="16">
        <v>527.61904761904759</v>
      </c>
      <c r="C22" s="4">
        <f t="shared" si="0"/>
        <v>1.45</v>
      </c>
    </row>
    <row r="23" spans="1:3" x14ac:dyDescent="0.3">
      <c r="A23" t="s">
        <v>353</v>
      </c>
      <c r="B23" s="16">
        <v>499</v>
      </c>
      <c r="C23" s="4">
        <f t="shared" si="0"/>
        <v>1.37</v>
      </c>
    </row>
    <row r="24" spans="1:3" x14ac:dyDescent="0.3">
      <c r="A24" t="s">
        <v>329</v>
      </c>
      <c r="B24" s="16">
        <v>498.6849315068493</v>
      </c>
      <c r="C24" s="4">
        <f t="shared" si="0"/>
        <v>1.37</v>
      </c>
    </row>
    <row r="25" spans="1:3" x14ac:dyDescent="0.3">
      <c r="A25" t="s">
        <v>335</v>
      </c>
      <c r="B25" s="16">
        <v>489</v>
      </c>
      <c r="C25" s="4">
        <f t="shared" si="0"/>
        <v>1.34</v>
      </c>
    </row>
    <row r="26" spans="1:3" x14ac:dyDescent="0.3">
      <c r="A26" t="s">
        <v>348</v>
      </c>
      <c r="B26" s="16">
        <v>477.38095238095241</v>
      </c>
      <c r="C26" s="4">
        <f t="shared" si="0"/>
        <v>1.31</v>
      </c>
    </row>
    <row r="27" spans="1:3" x14ac:dyDescent="0.3">
      <c r="A27" t="s">
        <v>326</v>
      </c>
      <c r="B27" s="16">
        <v>467.8755868544601</v>
      </c>
      <c r="C27" s="4">
        <f t="shared" si="0"/>
        <v>1.28</v>
      </c>
    </row>
    <row r="28" spans="1:3" x14ac:dyDescent="0.3">
      <c r="A28" t="s">
        <v>344</v>
      </c>
      <c r="B28" s="16">
        <v>460.58333333333331</v>
      </c>
      <c r="C28" s="4">
        <f t="shared" si="0"/>
        <v>1.26</v>
      </c>
    </row>
    <row r="29" spans="1:3" x14ac:dyDescent="0.3">
      <c r="A29" t="s">
        <v>365</v>
      </c>
      <c r="B29" s="16">
        <v>397</v>
      </c>
      <c r="C29" s="4">
        <f t="shared" si="0"/>
        <v>1.0900000000000001</v>
      </c>
    </row>
    <row r="30" spans="1:3" x14ac:dyDescent="0.3">
      <c r="A30" t="s">
        <v>323</v>
      </c>
      <c r="B30" s="16">
        <v>376.53410553410549</v>
      </c>
      <c r="C30" s="4">
        <f t="shared" si="0"/>
        <v>1.03</v>
      </c>
    </row>
    <row r="31" spans="1:3" x14ac:dyDescent="0.3">
      <c r="A31" t="s">
        <v>336</v>
      </c>
      <c r="B31" s="16">
        <v>364.86941580756007</v>
      </c>
      <c r="C31" s="4">
        <f t="shared" si="0"/>
        <v>1</v>
      </c>
    </row>
    <row r="32" spans="1:3" x14ac:dyDescent="0.3">
      <c r="A32" t="s">
        <v>352</v>
      </c>
      <c r="B32" s="16">
        <v>337.66666666666669</v>
      </c>
      <c r="C32" s="4">
        <f t="shared" si="0"/>
        <v>0.93</v>
      </c>
    </row>
    <row r="33" spans="1:3" x14ac:dyDescent="0.3">
      <c r="A33" t="s">
        <v>345</v>
      </c>
      <c r="B33" s="16">
        <v>335.63414634146341</v>
      </c>
      <c r="C33" s="4">
        <f t="shared" si="0"/>
        <v>0.92</v>
      </c>
    </row>
    <row r="34" spans="1:3" x14ac:dyDescent="0.3">
      <c r="A34" t="s">
        <v>368</v>
      </c>
      <c r="B34" s="16">
        <v>318.5</v>
      </c>
      <c r="C34" s="4">
        <f t="shared" si="0"/>
        <v>0.87</v>
      </c>
    </row>
    <row r="35" spans="1:3" x14ac:dyDescent="0.3">
      <c r="A35" t="s">
        <v>357</v>
      </c>
      <c r="B35" s="16">
        <v>306</v>
      </c>
      <c r="C35" s="4">
        <f t="shared" si="0"/>
        <v>0.84</v>
      </c>
    </row>
    <row r="36" spans="1:3" x14ac:dyDescent="0.3">
      <c r="A36" t="s">
        <v>343</v>
      </c>
      <c r="B36" s="16">
        <v>303.06666666666672</v>
      </c>
      <c r="C36" s="4">
        <f t="shared" si="0"/>
        <v>0.83</v>
      </c>
    </row>
    <row r="37" spans="1:3" x14ac:dyDescent="0.3">
      <c r="A37" t="s">
        <v>328</v>
      </c>
      <c r="B37" s="16">
        <v>293.47245283018867</v>
      </c>
      <c r="C37" s="4">
        <f t="shared" si="0"/>
        <v>0.8</v>
      </c>
    </row>
    <row r="38" spans="1:3" x14ac:dyDescent="0.3">
      <c r="A38" t="s">
        <v>331</v>
      </c>
      <c r="B38" s="16">
        <v>276.90645879732739</v>
      </c>
      <c r="C38" s="4">
        <f t="shared" si="0"/>
        <v>0.76</v>
      </c>
    </row>
    <row r="39" spans="1:3" x14ac:dyDescent="0.3">
      <c r="A39" t="s">
        <v>324</v>
      </c>
      <c r="B39" s="16">
        <v>272.05042016806721</v>
      </c>
      <c r="C39" s="4">
        <f t="shared" si="0"/>
        <v>0.75</v>
      </c>
    </row>
    <row r="40" spans="1:3" x14ac:dyDescent="0.3">
      <c r="A40" t="s">
        <v>347</v>
      </c>
      <c r="B40" s="16">
        <v>266.44444444444451</v>
      </c>
      <c r="C40" s="4">
        <f t="shared" si="0"/>
        <v>0.73</v>
      </c>
    </row>
    <row r="41" spans="1:3" x14ac:dyDescent="0.3">
      <c r="A41" t="s">
        <v>338</v>
      </c>
      <c r="B41" s="16">
        <v>248.23100775193799</v>
      </c>
      <c r="C41" s="4">
        <f t="shared" si="0"/>
        <v>0.68</v>
      </c>
    </row>
    <row r="42" spans="1:3" x14ac:dyDescent="0.3">
      <c r="A42" t="s">
        <v>327</v>
      </c>
      <c r="B42" s="16">
        <v>221.15221238938051</v>
      </c>
      <c r="C42" s="4">
        <f t="shared" si="0"/>
        <v>0.61</v>
      </c>
    </row>
    <row r="43" spans="1:3" x14ac:dyDescent="0.3">
      <c r="A43" t="s">
        <v>333</v>
      </c>
      <c r="B43" s="16">
        <v>197.01345291479819</v>
      </c>
      <c r="C43" s="4">
        <f t="shared" si="0"/>
        <v>0.54</v>
      </c>
    </row>
    <row r="44" spans="1:3" x14ac:dyDescent="0.3">
      <c r="A44" t="s">
        <v>367</v>
      </c>
      <c r="B44" s="16">
        <v>180</v>
      </c>
      <c r="C44" s="4">
        <f t="shared" si="0"/>
        <v>0.49</v>
      </c>
    </row>
    <row r="45" spans="1:3" x14ac:dyDescent="0.3">
      <c r="A45" t="s">
        <v>361</v>
      </c>
      <c r="B45" s="16">
        <v>133</v>
      </c>
      <c r="C45" s="4">
        <f t="shared" si="0"/>
        <v>0.36</v>
      </c>
    </row>
    <row r="46" spans="1:3" x14ac:dyDescent="0.3">
      <c r="A46" t="s">
        <v>88</v>
      </c>
      <c r="B46" s="16">
        <v>82</v>
      </c>
      <c r="C46" s="4">
        <f t="shared" si="0"/>
        <v>0.22</v>
      </c>
    </row>
    <row r="47" spans="1:3" x14ac:dyDescent="0.3">
      <c r="A47" t="s">
        <v>355</v>
      </c>
      <c r="B47" s="16">
        <v>56</v>
      </c>
      <c r="C47" s="4">
        <f t="shared" si="0"/>
        <v>0.15</v>
      </c>
    </row>
    <row r="48" spans="1:3" x14ac:dyDescent="0.3">
      <c r="A48" t="s">
        <v>349</v>
      </c>
      <c r="B48" s="16">
        <v>48.333333333333343</v>
      </c>
      <c r="C48" s="4">
        <f t="shared" si="0"/>
        <v>0.13</v>
      </c>
    </row>
    <row r="49" spans="1:3" x14ac:dyDescent="0.3">
      <c r="A49" t="s">
        <v>354</v>
      </c>
      <c r="B49" s="16">
        <v>35.333333333333343</v>
      </c>
      <c r="C49" s="4">
        <f t="shared" si="0"/>
        <v>0.1</v>
      </c>
    </row>
  </sheetData>
  <printOptions gridLines="1"/>
  <pageMargins left="0.7" right="0.7" top="0.75" bottom="0.75" header="0.3" footer="0.3"/>
  <pageSetup scale="95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427B-0F05-4385-84F3-87111B382CF3}">
  <sheetPr>
    <pageSetUpPr fitToPage="1"/>
  </sheetPr>
  <dimension ref="A1:D266"/>
  <sheetViews>
    <sheetView workbookViewId="0">
      <selection sqref="A1:E266"/>
    </sheetView>
  </sheetViews>
  <sheetFormatPr defaultRowHeight="14.4" x14ac:dyDescent="0.3"/>
  <cols>
    <col min="1" max="1" width="25" customWidth="1"/>
    <col min="2" max="2" width="31.77734375" customWidth="1"/>
    <col min="3" max="3" width="15.6640625" style="16" customWidth="1"/>
    <col min="4" max="4" width="15.109375" style="4" customWidth="1"/>
  </cols>
  <sheetData>
    <row r="1" spans="1:4" ht="18" x14ac:dyDescent="0.35">
      <c r="A1" s="9" t="s">
        <v>405</v>
      </c>
    </row>
    <row r="2" spans="1:4" s="1" customFormat="1" x14ac:dyDescent="0.3">
      <c r="A2" s="1" t="s">
        <v>0</v>
      </c>
      <c r="B2" s="1" t="s">
        <v>375</v>
      </c>
      <c r="C2" s="15" t="s">
        <v>380</v>
      </c>
      <c r="D2" s="3" t="s">
        <v>381</v>
      </c>
    </row>
    <row r="3" spans="1:4" x14ac:dyDescent="0.3">
      <c r="A3" t="s">
        <v>203</v>
      </c>
      <c r="B3" t="s">
        <v>329</v>
      </c>
      <c r="C3" s="16">
        <v>1611.5</v>
      </c>
      <c r="D3" s="4">
        <f>ROUND(C3/365, 2)</f>
        <v>4.42</v>
      </c>
    </row>
    <row r="4" spans="1:4" x14ac:dyDescent="0.3">
      <c r="A4" t="s">
        <v>288</v>
      </c>
      <c r="B4" t="s">
        <v>338</v>
      </c>
      <c r="C4" s="16">
        <v>1544</v>
      </c>
      <c r="D4" s="4">
        <f t="shared" ref="D4:D67" si="0">ROUND(C4/365, 2)</f>
        <v>4.2300000000000004</v>
      </c>
    </row>
    <row r="5" spans="1:4" x14ac:dyDescent="0.3">
      <c r="A5" t="s">
        <v>232</v>
      </c>
      <c r="B5" t="s">
        <v>125</v>
      </c>
      <c r="C5" s="16">
        <v>1498</v>
      </c>
      <c r="D5" s="4">
        <f t="shared" si="0"/>
        <v>4.0999999999999996</v>
      </c>
    </row>
    <row r="6" spans="1:4" x14ac:dyDescent="0.3">
      <c r="A6" t="s">
        <v>234</v>
      </c>
      <c r="B6" t="s">
        <v>329</v>
      </c>
      <c r="C6" s="16">
        <v>1477.333333333333</v>
      </c>
      <c r="D6" s="4">
        <f t="shared" si="0"/>
        <v>4.05</v>
      </c>
    </row>
    <row r="7" spans="1:4" x14ac:dyDescent="0.3">
      <c r="A7" t="s">
        <v>87</v>
      </c>
      <c r="B7" t="s">
        <v>332</v>
      </c>
      <c r="C7" s="16">
        <v>1448</v>
      </c>
      <c r="D7" s="4">
        <f t="shared" si="0"/>
        <v>3.97</v>
      </c>
    </row>
    <row r="8" spans="1:4" x14ac:dyDescent="0.3">
      <c r="A8" t="s">
        <v>268</v>
      </c>
      <c r="B8" t="s">
        <v>125</v>
      </c>
      <c r="C8" s="16">
        <v>1425.333333333333</v>
      </c>
      <c r="D8" s="4">
        <f t="shared" si="0"/>
        <v>3.91</v>
      </c>
    </row>
    <row r="9" spans="1:4" x14ac:dyDescent="0.3">
      <c r="A9" t="s">
        <v>72</v>
      </c>
      <c r="B9" t="s">
        <v>326</v>
      </c>
      <c r="C9" s="16">
        <v>1389</v>
      </c>
      <c r="D9" s="4">
        <f t="shared" si="0"/>
        <v>3.81</v>
      </c>
    </row>
    <row r="10" spans="1:4" x14ac:dyDescent="0.3">
      <c r="A10" t="s">
        <v>72</v>
      </c>
      <c r="B10" t="s">
        <v>329</v>
      </c>
      <c r="C10" s="16">
        <v>1369</v>
      </c>
      <c r="D10" s="4">
        <f t="shared" si="0"/>
        <v>3.75</v>
      </c>
    </row>
    <row r="11" spans="1:4" x14ac:dyDescent="0.3">
      <c r="A11" t="s">
        <v>297</v>
      </c>
      <c r="B11" t="s">
        <v>125</v>
      </c>
      <c r="C11" s="16">
        <v>1358</v>
      </c>
      <c r="D11" s="4">
        <f t="shared" si="0"/>
        <v>3.72</v>
      </c>
    </row>
    <row r="12" spans="1:4" x14ac:dyDescent="0.3">
      <c r="A12" t="s">
        <v>237</v>
      </c>
      <c r="B12" t="s">
        <v>341</v>
      </c>
      <c r="C12" s="16">
        <v>1355</v>
      </c>
      <c r="D12" s="4">
        <f t="shared" si="0"/>
        <v>3.71</v>
      </c>
    </row>
    <row r="13" spans="1:4" x14ac:dyDescent="0.3">
      <c r="A13" t="s">
        <v>62</v>
      </c>
      <c r="B13" t="s">
        <v>370</v>
      </c>
      <c r="C13" s="16">
        <v>1348</v>
      </c>
      <c r="D13" s="4">
        <f t="shared" si="0"/>
        <v>3.69</v>
      </c>
    </row>
    <row r="14" spans="1:4" x14ac:dyDescent="0.3">
      <c r="A14" t="s">
        <v>241</v>
      </c>
      <c r="B14" t="s">
        <v>325</v>
      </c>
      <c r="C14" s="16">
        <v>1286</v>
      </c>
      <c r="D14" s="4">
        <f t="shared" si="0"/>
        <v>3.52</v>
      </c>
    </row>
    <row r="15" spans="1:4" x14ac:dyDescent="0.3">
      <c r="A15" t="s">
        <v>11</v>
      </c>
      <c r="B15" t="s">
        <v>373</v>
      </c>
      <c r="C15" s="16">
        <v>1263</v>
      </c>
      <c r="D15" s="4">
        <f t="shared" si="0"/>
        <v>3.46</v>
      </c>
    </row>
    <row r="16" spans="1:4" x14ac:dyDescent="0.3">
      <c r="A16" t="s">
        <v>184</v>
      </c>
      <c r="B16" t="s">
        <v>346</v>
      </c>
      <c r="C16" s="16">
        <v>1125.673913043478</v>
      </c>
      <c r="D16" s="4">
        <f t="shared" si="0"/>
        <v>3.08</v>
      </c>
    </row>
    <row r="17" spans="1:4" x14ac:dyDescent="0.3">
      <c r="A17" t="s">
        <v>71</v>
      </c>
      <c r="B17" t="s">
        <v>340</v>
      </c>
      <c r="C17" s="16">
        <v>1094.0165289256199</v>
      </c>
      <c r="D17" s="4">
        <f t="shared" si="0"/>
        <v>3</v>
      </c>
    </row>
    <row r="18" spans="1:4" x14ac:dyDescent="0.3">
      <c r="A18" t="s">
        <v>147</v>
      </c>
      <c r="B18" t="s">
        <v>125</v>
      </c>
      <c r="C18" s="16">
        <v>1089.7441860465119</v>
      </c>
      <c r="D18" s="4">
        <f t="shared" si="0"/>
        <v>2.99</v>
      </c>
    </row>
    <row r="19" spans="1:4" x14ac:dyDescent="0.3">
      <c r="A19" t="s">
        <v>274</v>
      </c>
      <c r="B19" t="s">
        <v>358</v>
      </c>
      <c r="C19" s="16">
        <v>1088</v>
      </c>
      <c r="D19" s="4">
        <f t="shared" si="0"/>
        <v>2.98</v>
      </c>
    </row>
    <row r="20" spans="1:4" x14ac:dyDescent="0.3">
      <c r="A20" t="s">
        <v>124</v>
      </c>
      <c r="B20" t="s">
        <v>327</v>
      </c>
      <c r="C20" s="16">
        <v>1048.833333333333</v>
      </c>
      <c r="D20" s="4">
        <f t="shared" si="0"/>
        <v>2.87</v>
      </c>
    </row>
    <row r="21" spans="1:4" x14ac:dyDescent="0.3">
      <c r="A21" t="s">
        <v>166</v>
      </c>
      <c r="B21" t="s">
        <v>323</v>
      </c>
      <c r="C21" s="16">
        <v>1035.5</v>
      </c>
      <c r="D21" s="4">
        <f t="shared" si="0"/>
        <v>2.84</v>
      </c>
    </row>
    <row r="22" spans="1:4" x14ac:dyDescent="0.3">
      <c r="A22" t="s">
        <v>127</v>
      </c>
      <c r="B22" t="s">
        <v>125</v>
      </c>
      <c r="C22" s="16">
        <v>1030.1465517241379</v>
      </c>
      <c r="D22" s="4">
        <f t="shared" si="0"/>
        <v>2.82</v>
      </c>
    </row>
    <row r="23" spans="1:4" x14ac:dyDescent="0.3">
      <c r="A23" t="s">
        <v>199</v>
      </c>
      <c r="B23" t="s">
        <v>339</v>
      </c>
      <c r="C23" s="16">
        <v>1028.2558139534881</v>
      </c>
      <c r="D23" s="4">
        <f t="shared" si="0"/>
        <v>2.82</v>
      </c>
    </row>
    <row r="24" spans="1:4" x14ac:dyDescent="0.3">
      <c r="A24" t="s">
        <v>194</v>
      </c>
      <c r="B24" t="s">
        <v>125</v>
      </c>
      <c r="C24" s="16">
        <v>1024.1428571428571</v>
      </c>
      <c r="D24" s="4">
        <f t="shared" si="0"/>
        <v>2.81</v>
      </c>
    </row>
    <row r="25" spans="1:4" x14ac:dyDescent="0.3">
      <c r="A25" t="s">
        <v>103</v>
      </c>
      <c r="B25" t="s">
        <v>339</v>
      </c>
      <c r="C25" s="16">
        <v>1013.559322033898</v>
      </c>
      <c r="D25" s="4">
        <f t="shared" si="0"/>
        <v>2.78</v>
      </c>
    </row>
    <row r="26" spans="1:4" x14ac:dyDescent="0.3">
      <c r="A26" t="s">
        <v>188</v>
      </c>
      <c r="B26" t="s">
        <v>339</v>
      </c>
      <c r="C26" s="16">
        <v>1013.4</v>
      </c>
      <c r="D26" s="4">
        <f t="shared" si="0"/>
        <v>2.78</v>
      </c>
    </row>
    <row r="27" spans="1:4" x14ac:dyDescent="0.3">
      <c r="A27" t="s">
        <v>126</v>
      </c>
      <c r="B27" t="s">
        <v>339</v>
      </c>
      <c r="C27" s="16">
        <v>995</v>
      </c>
      <c r="D27" s="4">
        <f t="shared" si="0"/>
        <v>2.73</v>
      </c>
    </row>
    <row r="28" spans="1:4" x14ac:dyDescent="0.3">
      <c r="A28" t="s">
        <v>6</v>
      </c>
      <c r="B28" t="s">
        <v>330</v>
      </c>
      <c r="C28" s="16">
        <v>994.58547241944291</v>
      </c>
      <c r="D28" s="4">
        <f t="shared" si="0"/>
        <v>2.72</v>
      </c>
    </row>
    <row r="29" spans="1:4" x14ac:dyDescent="0.3">
      <c r="A29" t="s">
        <v>131</v>
      </c>
      <c r="B29" t="s">
        <v>325</v>
      </c>
      <c r="C29" s="16">
        <v>992.90909090909088</v>
      </c>
      <c r="D29" s="4">
        <f t="shared" si="0"/>
        <v>2.72</v>
      </c>
    </row>
    <row r="30" spans="1:4" x14ac:dyDescent="0.3">
      <c r="A30" t="s">
        <v>33</v>
      </c>
      <c r="B30" t="s">
        <v>325</v>
      </c>
      <c r="C30" s="16">
        <v>989.82527881040892</v>
      </c>
      <c r="D30" s="4">
        <f t="shared" si="0"/>
        <v>2.71</v>
      </c>
    </row>
    <row r="31" spans="1:4" x14ac:dyDescent="0.3">
      <c r="A31" t="s">
        <v>100</v>
      </c>
      <c r="B31" t="s">
        <v>340</v>
      </c>
      <c r="C31" s="16">
        <v>966.23529411764707</v>
      </c>
      <c r="D31" s="4">
        <f t="shared" si="0"/>
        <v>2.65</v>
      </c>
    </row>
    <row r="32" spans="1:4" x14ac:dyDescent="0.3">
      <c r="A32" t="s">
        <v>191</v>
      </c>
      <c r="B32" t="s">
        <v>325</v>
      </c>
      <c r="C32" s="16">
        <v>956</v>
      </c>
      <c r="D32" s="4">
        <f t="shared" si="0"/>
        <v>2.62</v>
      </c>
    </row>
    <row r="33" spans="1:4" x14ac:dyDescent="0.3">
      <c r="A33" t="s">
        <v>216</v>
      </c>
      <c r="B33" t="s">
        <v>338</v>
      </c>
      <c r="C33" s="16">
        <v>955.44444444444446</v>
      </c>
      <c r="D33" s="4">
        <f t="shared" si="0"/>
        <v>2.62</v>
      </c>
    </row>
    <row r="34" spans="1:4" x14ac:dyDescent="0.3">
      <c r="A34" t="s">
        <v>75</v>
      </c>
      <c r="B34" t="s">
        <v>125</v>
      </c>
      <c r="C34" s="16">
        <v>937.67527675276756</v>
      </c>
      <c r="D34" s="4">
        <f t="shared" si="0"/>
        <v>2.57</v>
      </c>
    </row>
    <row r="35" spans="1:4" x14ac:dyDescent="0.3">
      <c r="A35" t="s">
        <v>37</v>
      </c>
      <c r="B35" t="s">
        <v>325</v>
      </c>
      <c r="C35" s="16">
        <v>918.04106776180697</v>
      </c>
      <c r="D35" s="4">
        <f t="shared" si="0"/>
        <v>2.52</v>
      </c>
    </row>
    <row r="36" spans="1:4" x14ac:dyDescent="0.3">
      <c r="A36" t="s">
        <v>174</v>
      </c>
      <c r="B36" t="s">
        <v>339</v>
      </c>
      <c r="C36" s="16">
        <v>901.36</v>
      </c>
      <c r="D36" s="4">
        <f t="shared" si="0"/>
        <v>2.4700000000000002</v>
      </c>
    </row>
    <row r="37" spans="1:4" x14ac:dyDescent="0.3">
      <c r="A37" t="s">
        <v>45</v>
      </c>
      <c r="B37" t="s">
        <v>125</v>
      </c>
      <c r="C37" s="16">
        <v>899.5826086956522</v>
      </c>
      <c r="D37" s="4">
        <f t="shared" si="0"/>
        <v>2.46</v>
      </c>
    </row>
    <row r="38" spans="1:4" x14ac:dyDescent="0.3">
      <c r="A38" t="s">
        <v>165</v>
      </c>
      <c r="B38" t="s">
        <v>340</v>
      </c>
      <c r="C38" s="16">
        <v>889.69230769230774</v>
      </c>
      <c r="D38" s="4">
        <f t="shared" si="0"/>
        <v>2.44</v>
      </c>
    </row>
    <row r="39" spans="1:4" x14ac:dyDescent="0.3">
      <c r="A39" t="s">
        <v>154</v>
      </c>
      <c r="B39" t="s">
        <v>329</v>
      </c>
      <c r="C39" s="16">
        <v>881.42857142857144</v>
      </c>
      <c r="D39" s="4">
        <f t="shared" si="0"/>
        <v>2.41</v>
      </c>
    </row>
    <row r="40" spans="1:4" x14ac:dyDescent="0.3">
      <c r="A40" t="s">
        <v>65</v>
      </c>
      <c r="B40" t="s">
        <v>325</v>
      </c>
      <c r="C40" s="16">
        <v>878.5625</v>
      </c>
      <c r="D40" s="4">
        <f t="shared" si="0"/>
        <v>2.41</v>
      </c>
    </row>
    <row r="41" spans="1:4" x14ac:dyDescent="0.3">
      <c r="A41" t="s">
        <v>210</v>
      </c>
      <c r="B41" t="s">
        <v>125</v>
      </c>
      <c r="C41" s="16">
        <v>873</v>
      </c>
      <c r="D41" s="4">
        <f t="shared" si="0"/>
        <v>2.39</v>
      </c>
    </row>
    <row r="42" spans="1:4" x14ac:dyDescent="0.3">
      <c r="A42" t="s">
        <v>91</v>
      </c>
      <c r="B42" t="s">
        <v>362</v>
      </c>
      <c r="C42" s="16">
        <v>871.5</v>
      </c>
      <c r="D42" s="4">
        <f t="shared" si="0"/>
        <v>2.39</v>
      </c>
    </row>
    <row r="43" spans="1:4" x14ac:dyDescent="0.3">
      <c r="A43" t="s">
        <v>31</v>
      </c>
      <c r="B43" t="s">
        <v>325</v>
      </c>
      <c r="C43" s="16">
        <v>858.86904761904759</v>
      </c>
      <c r="D43" s="4">
        <f t="shared" si="0"/>
        <v>2.35</v>
      </c>
    </row>
    <row r="44" spans="1:4" x14ac:dyDescent="0.3">
      <c r="A44" t="s">
        <v>149</v>
      </c>
      <c r="B44" t="s">
        <v>125</v>
      </c>
      <c r="C44" s="16">
        <v>852</v>
      </c>
      <c r="D44" s="4">
        <f t="shared" si="0"/>
        <v>2.33</v>
      </c>
    </row>
    <row r="45" spans="1:4" x14ac:dyDescent="0.3">
      <c r="A45" t="s">
        <v>251</v>
      </c>
      <c r="B45" t="s">
        <v>364</v>
      </c>
      <c r="C45" s="16">
        <v>850.66666666666663</v>
      </c>
      <c r="D45" s="4">
        <f t="shared" si="0"/>
        <v>2.33</v>
      </c>
    </row>
    <row r="46" spans="1:4" x14ac:dyDescent="0.3">
      <c r="A46" t="s">
        <v>34</v>
      </c>
      <c r="B46" t="s">
        <v>325</v>
      </c>
      <c r="C46" s="16">
        <v>847.51361867704281</v>
      </c>
      <c r="D46" s="4">
        <f t="shared" si="0"/>
        <v>2.3199999999999998</v>
      </c>
    </row>
    <row r="47" spans="1:4" x14ac:dyDescent="0.3">
      <c r="A47" t="s">
        <v>118</v>
      </c>
      <c r="B47" t="s">
        <v>342</v>
      </c>
      <c r="C47" s="16">
        <v>847.36065573770497</v>
      </c>
      <c r="D47" s="4">
        <f t="shared" si="0"/>
        <v>2.3199999999999998</v>
      </c>
    </row>
    <row r="48" spans="1:4" x14ac:dyDescent="0.3">
      <c r="A48" t="s">
        <v>236</v>
      </c>
      <c r="B48" t="s">
        <v>352</v>
      </c>
      <c r="C48" s="16">
        <v>833</v>
      </c>
      <c r="D48" s="4">
        <f t="shared" si="0"/>
        <v>2.2799999999999998</v>
      </c>
    </row>
    <row r="49" spans="1:4" x14ac:dyDescent="0.3">
      <c r="A49" t="s">
        <v>220</v>
      </c>
      <c r="B49" t="s">
        <v>327</v>
      </c>
      <c r="C49" s="16">
        <v>833</v>
      </c>
      <c r="D49" s="4">
        <f t="shared" si="0"/>
        <v>2.2799999999999998</v>
      </c>
    </row>
    <row r="50" spans="1:4" x14ac:dyDescent="0.3">
      <c r="A50" t="s">
        <v>93</v>
      </c>
      <c r="B50" t="s">
        <v>346</v>
      </c>
      <c r="C50" s="16">
        <v>824.13333333333333</v>
      </c>
      <c r="D50" s="4">
        <f t="shared" si="0"/>
        <v>2.2599999999999998</v>
      </c>
    </row>
    <row r="51" spans="1:4" x14ac:dyDescent="0.3">
      <c r="A51" t="s">
        <v>276</v>
      </c>
      <c r="B51" t="s">
        <v>326</v>
      </c>
      <c r="C51" s="16">
        <v>821.5</v>
      </c>
      <c r="D51" s="4">
        <f t="shared" si="0"/>
        <v>2.25</v>
      </c>
    </row>
    <row r="52" spans="1:4" x14ac:dyDescent="0.3">
      <c r="A52" t="s">
        <v>277</v>
      </c>
      <c r="B52" t="s">
        <v>338</v>
      </c>
      <c r="C52" s="16">
        <v>819.83333333333337</v>
      </c>
      <c r="D52" s="4">
        <f t="shared" si="0"/>
        <v>2.25</v>
      </c>
    </row>
    <row r="53" spans="1:4" x14ac:dyDescent="0.3">
      <c r="A53" t="s">
        <v>279</v>
      </c>
      <c r="B53" t="s">
        <v>360</v>
      </c>
      <c r="C53" s="16">
        <v>802</v>
      </c>
      <c r="D53" s="4">
        <f t="shared" si="0"/>
        <v>2.2000000000000002</v>
      </c>
    </row>
    <row r="54" spans="1:4" x14ac:dyDescent="0.3">
      <c r="A54" t="s">
        <v>202</v>
      </c>
      <c r="B54" t="s">
        <v>325</v>
      </c>
      <c r="C54" s="16">
        <v>799.16</v>
      </c>
      <c r="D54" s="4">
        <f t="shared" si="0"/>
        <v>2.19</v>
      </c>
    </row>
    <row r="55" spans="1:4" x14ac:dyDescent="0.3">
      <c r="A55" t="s">
        <v>213</v>
      </c>
      <c r="B55" t="s">
        <v>125</v>
      </c>
      <c r="C55" s="16">
        <v>773.76923076923072</v>
      </c>
      <c r="D55" s="4">
        <f t="shared" si="0"/>
        <v>2.12</v>
      </c>
    </row>
    <row r="56" spans="1:4" x14ac:dyDescent="0.3">
      <c r="A56" t="s">
        <v>196</v>
      </c>
      <c r="B56" t="s">
        <v>338</v>
      </c>
      <c r="C56" s="16">
        <v>772.5</v>
      </c>
      <c r="D56" s="4">
        <f t="shared" si="0"/>
        <v>2.12</v>
      </c>
    </row>
    <row r="57" spans="1:4" x14ac:dyDescent="0.3">
      <c r="A57" t="s">
        <v>4</v>
      </c>
      <c r="B57" t="s">
        <v>125</v>
      </c>
      <c r="C57" s="16">
        <v>772.01999130812692</v>
      </c>
      <c r="D57" s="4">
        <f t="shared" si="0"/>
        <v>2.12</v>
      </c>
    </row>
    <row r="58" spans="1:4" x14ac:dyDescent="0.3">
      <c r="A58" t="s">
        <v>13</v>
      </c>
      <c r="B58" t="s">
        <v>125</v>
      </c>
      <c r="C58" s="16">
        <v>771.22567645365575</v>
      </c>
      <c r="D58" s="4">
        <f t="shared" si="0"/>
        <v>2.11</v>
      </c>
    </row>
    <row r="59" spans="1:4" x14ac:dyDescent="0.3">
      <c r="A59" t="s">
        <v>152</v>
      </c>
      <c r="B59" t="s">
        <v>125</v>
      </c>
      <c r="C59" s="16">
        <v>767.73913043478262</v>
      </c>
      <c r="D59" s="4">
        <f t="shared" si="0"/>
        <v>2.1</v>
      </c>
    </row>
    <row r="60" spans="1:4" x14ac:dyDescent="0.3">
      <c r="A60" t="s">
        <v>133</v>
      </c>
      <c r="B60" t="s">
        <v>125</v>
      </c>
      <c r="C60" s="16">
        <v>747.60256410256409</v>
      </c>
      <c r="D60" s="4">
        <f t="shared" si="0"/>
        <v>2.0499999999999998</v>
      </c>
    </row>
    <row r="61" spans="1:4" x14ac:dyDescent="0.3">
      <c r="A61" t="s">
        <v>70</v>
      </c>
      <c r="B61" t="s">
        <v>341</v>
      </c>
      <c r="C61" s="16">
        <v>746.875</v>
      </c>
      <c r="D61" s="4">
        <f t="shared" si="0"/>
        <v>2.0499999999999998</v>
      </c>
    </row>
    <row r="62" spans="1:4" x14ac:dyDescent="0.3">
      <c r="A62" t="s">
        <v>161</v>
      </c>
      <c r="B62" t="s">
        <v>337</v>
      </c>
      <c r="C62" s="16">
        <v>743.44444444444446</v>
      </c>
      <c r="D62" s="4">
        <f t="shared" si="0"/>
        <v>2.04</v>
      </c>
    </row>
    <row r="63" spans="1:4" x14ac:dyDescent="0.3">
      <c r="A63" t="s">
        <v>48</v>
      </c>
      <c r="B63" t="s">
        <v>374</v>
      </c>
      <c r="C63" s="16">
        <v>742</v>
      </c>
      <c r="D63" s="4">
        <f t="shared" si="0"/>
        <v>2.0299999999999998</v>
      </c>
    </row>
    <row r="64" spans="1:4" x14ac:dyDescent="0.3">
      <c r="A64" t="s">
        <v>73</v>
      </c>
      <c r="B64" t="s">
        <v>125</v>
      </c>
      <c r="C64" s="16">
        <v>738.61538461538464</v>
      </c>
      <c r="D64" s="4">
        <f t="shared" si="0"/>
        <v>2.02</v>
      </c>
    </row>
    <row r="65" spans="1:4" x14ac:dyDescent="0.3">
      <c r="A65" t="s">
        <v>41</v>
      </c>
      <c r="B65" t="s">
        <v>125</v>
      </c>
      <c r="C65" s="16">
        <v>735.81367924528297</v>
      </c>
      <c r="D65" s="4">
        <f t="shared" si="0"/>
        <v>2.02</v>
      </c>
    </row>
    <row r="66" spans="1:4" x14ac:dyDescent="0.3">
      <c r="A66" t="s">
        <v>77</v>
      </c>
      <c r="B66" t="s">
        <v>125</v>
      </c>
      <c r="C66" s="16">
        <v>721.30538922155688</v>
      </c>
      <c r="D66" s="4">
        <f t="shared" si="0"/>
        <v>1.98</v>
      </c>
    </row>
    <row r="67" spans="1:4" x14ac:dyDescent="0.3">
      <c r="A67" t="s">
        <v>99</v>
      </c>
      <c r="B67" t="s">
        <v>125</v>
      </c>
      <c r="C67" s="16">
        <v>720.81538461538457</v>
      </c>
      <c r="D67" s="4">
        <f t="shared" si="0"/>
        <v>1.97</v>
      </c>
    </row>
    <row r="68" spans="1:4" x14ac:dyDescent="0.3">
      <c r="A68" t="s">
        <v>110</v>
      </c>
      <c r="B68" t="s">
        <v>325</v>
      </c>
      <c r="C68" s="16">
        <v>707.90740740740739</v>
      </c>
      <c r="D68" s="4">
        <f t="shared" ref="D68:D131" si="1">ROUND(C68/365, 2)</f>
        <v>1.94</v>
      </c>
    </row>
    <row r="69" spans="1:4" x14ac:dyDescent="0.3">
      <c r="A69" t="s">
        <v>176</v>
      </c>
      <c r="B69" t="s">
        <v>125</v>
      </c>
      <c r="C69" s="16">
        <v>703.47222222222217</v>
      </c>
      <c r="D69" s="4">
        <f t="shared" si="1"/>
        <v>1.93</v>
      </c>
    </row>
    <row r="70" spans="1:4" x14ac:dyDescent="0.3">
      <c r="A70" t="s">
        <v>313</v>
      </c>
      <c r="B70" t="s">
        <v>338</v>
      </c>
      <c r="C70" s="16">
        <v>702</v>
      </c>
      <c r="D70" s="4">
        <f t="shared" si="1"/>
        <v>1.92</v>
      </c>
    </row>
    <row r="71" spans="1:4" x14ac:dyDescent="0.3">
      <c r="A71" t="s">
        <v>113</v>
      </c>
      <c r="B71" t="s">
        <v>370</v>
      </c>
      <c r="C71" s="16">
        <v>699</v>
      </c>
      <c r="D71" s="4">
        <f t="shared" si="1"/>
        <v>1.92</v>
      </c>
    </row>
    <row r="72" spans="1:4" x14ac:dyDescent="0.3">
      <c r="A72" t="s">
        <v>23</v>
      </c>
      <c r="B72" t="s">
        <v>332</v>
      </c>
      <c r="C72" s="16">
        <v>698.33333333333337</v>
      </c>
      <c r="D72" s="4">
        <f t="shared" si="1"/>
        <v>1.91</v>
      </c>
    </row>
    <row r="73" spans="1:4" x14ac:dyDescent="0.3">
      <c r="A73" t="s">
        <v>55</v>
      </c>
      <c r="B73" t="s">
        <v>125</v>
      </c>
      <c r="C73" s="16">
        <v>696.35650224215249</v>
      </c>
      <c r="D73" s="4">
        <f t="shared" si="1"/>
        <v>1.91</v>
      </c>
    </row>
    <row r="74" spans="1:4" x14ac:dyDescent="0.3">
      <c r="A74" t="s">
        <v>79</v>
      </c>
      <c r="B74" t="s">
        <v>327</v>
      </c>
      <c r="C74" s="16">
        <v>691.2</v>
      </c>
      <c r="D74" s="4">
        <f t="shared" si="1"/>
        <v>1.89</v>
      </c>
    </row>
    <row r="75" spans="1:4" x14ac:dyDescent="0.3">
      <c r="A75" t="s">
        <v>183</v>
      </c>
      <c r="B75" t="s">
        <v>323</v>
      </c>
      <c r="C75" s="16">
        <v>688.75</v>
      </c>
      <c r="D75" s="4">
        <f t="shared" si="1"/>
        <v>1.89</v>
      </c>
    </row>
    <row r="76" spans="1:4" x14ac:dyDescent="0.3">
      <c r="A76" t="s">
        <v>19</v>
      </c>
      <c r="B76" t="s">
        <v>125</v>
      </c>
      <c r="C76" s="16">
        <v>680.10677891005764</v>
      </c>
      <c r="D76" s="4">
        <f t="shared" si="1"/>
        <v>1.86</v>
      </c>
    </row>
    <row r="77" spans="1:4" x14ac:dyDescent="0.3">
      <c r="A77" t="s">
        <v>178</v>
      </c>
      <c r="B77" t="s">
        <v>340</v>
      </c>
      <c r="C77" s="16">
        <v>676.52941176470586</v>
      </c>
      <c r="D77" s="4">
        <f t="shared" si="1"/>
        <v>1.85</v>
      </c>
    </row>
    <row r="78" spans="1:4" x14ac:dyDescent="0.3">
      <c r="A78" t="s">
        <v>52</v>
      </c>
      <c r="B78" t="s">
        <v>325</v>
      </c>
      <c r="C78" s="16">
        <v>661.94174757281553</v>
      </c>
      <c r="D78" s="4">
        <f t="shared" si="1"/>
        <v>1.81</v>
      </c>
    </row>
    <row r="79" spans="1:4" x14ac:dyDescent="0.3">
      <c r="A79" t="s">
        <v>212</v>
      </c>
      <c r="B79" t="s">
        <v>350</v>
      </c>
      <c r="C79" s="16">
        <v>649</v>
      </c>
      <c r="D79" s="4">
        <f t="shared" si="1"/>
        <v>1.78</v>
      </c>
    </row>
    <row r="80" spans="1:4" x14ac:dyDescent="0.3">
      <c r="A80" t="s">
        <v>95</v>
      </c>
      <c r="B80" t="s">
        <v>337</v>
      </c>
      <c r="C80" s="16">
        <v>648.40277777777783</v>
      </c>
      <c r="D80" s="4">
        <f t="shared" si="1"/>
        <v>1.78</v>
      </c>
    </row>
    <row r="81" spans="1:4" x14ac:dyDescent="0.3">
      <c r="A81" t="s">
        <v>217</v>
      </c>
      <c r="B81" t="s">
        <v>329</v>
      </c>
      <c r="C81" s="16">
        <v>647</v>
      </c>
      <c r="D81" s="4">
        <f t="shared" si="1"/>
        <v>1.77</v>
      </c>
    </row>
    <row r="82" spans="1:4" x14ac:dyDescent="0.3">
      <c r="A82" t="s">
        <v>130</v>
      </c>
      <c r="B82" t="s">
        <v>125</v>
      </c>
      <c r="C82" s="16">
        <v>641.33333333333337</v>
      </c>
      <c r="D82" s="4">
        <f t="shared" si="1"/>
        <v>1.76</v>
      </c>
    </row>
    <row r="83" spans="1:4" x14ac:dyDescent="0.3">
      <c r="A83" t="s">
        <v>28</v>
      </c>
      <c r="B83" t="s">
        <v>125</v>
      </c>
      <c r="C83" s="16">
        <v>636.35005701254272</v>
      </c>
      <c r="D83" s="4">
        <f t="shared" si="1"/>
        <v>1.74</v>
      </c>
    </row>
    <row r="84" spans="1:4" x14ac:dyDescent="0.3">
      <c r="A84" t="s">
        <v>141</v>
      </c>
      <c r="B84" t="s">
        <v>340</v>
      </c>
      <c r="C84" s="16">
        <v>626.25</v>
      </c>
      <c r="D84" s="4">
        <f t="shared" si="1"/>
        <v>1.72</v>
      </c>
    </row>
    <row r="85" spans="1:4" x14ac:dyDescent="0.3">
      <c r="A85" t="s">
        <v>104</v>
      </c>
      <c r="B85" t="s">
        <v>125</v>
      </c>
      <c r="C85" s="16">
        <v>623.04347826086962</v>
      </c>
      <c r="D85" s="4">
        <f t="shared" si="1"/>
        <v>1.71</v>
      </c>
    </row>
    <row r="86" spans="1:4" x14ac:dyDescent="0.3">
      <c r="A86" t="s">
        <v>89</v>
      </c>
      <c r="B86" t="s">
        <v>326</v>
      </c>
      <c r="C86" s="16">
        <v>621.61666666666667</v>
      </c>
      <c r="D86" s="4">
        <f t="shared" si="1"/>
        <v>1.7</v>
      </c>
    </row>
    <row r="87" spans="1:4" x14ac:dyDescent="0.3">
      <c r="A87" t="s">
        <v>78</v>
      </c>
      <c r="B87" t="s">
        <v>337</v>
      </c>
      <c r="C87" s="16">
        <v>619.20560747663546</v>
      </c>
      <c r="D87" s="4">
        <f t="shared" si="1"/>
        <v>1.7</v>
      </c>
    </row>
    <row r="88" spans="1:4" x14ac:dyDescent="0.3">
      <c r="A88" t="s">
        <v>249</v>
      </c>
      <c r="B88" t="s">
        <v>329</v>
      </c>
      <c r="C88" s="16">
        <v>619</v>
      </c>
      <c r="D88" s="4">
        <f t="shared" si="1"/>
        <v>1.7</v>
      </c>
    </row>
    <row r="89" spans="1:4" x14ac:dyDescent="0.3">
      <c r="A89" t="s">
        <v>83</v>
      </c>
      <c r="B89" t="s">
        <v>326</v>
      </c>
      <c r="C89" s="16">
        <v>617.14285714285711</v>
      </c>
      <c r="D89" s="4">
        <f t="shared" si="1"/>
        <v>1.69</v>
      </c>
    </row>
    <row r="90" spans="1:4" x14ac:dyDescent="0.3">
      <c r="A90" t="s">
        <v>3</v>
      </c>
      <c r="B90" t="s">
        <v>125</v>
      </c>
      <c r="C90" s="16">
        <v>616.51794283329855</v>
      </c>
      <c r="D90" s="4">
        <f t="shared" si="1"/>
        <v>1.69</v>
      </c>
    </row>
    <row r="91" spans="1:4" x14ac:dyDescent="0.3">
      <c r="A91" t="s">
        <v>123</v>
      </c>
      <c r="B91" t="s">
        <v>337</v>
      </c>
      <c r="C91" s="16">
        <v>608.82258064516134</v>
      </c>
      <c r="D91" s="4">
        <f t="shared" si="1"/>
        <v>1.67</v>
      </c>
    </row>
    <row r="92" spans="1:4" x14ac:dyDescent="0.3">
      <c r="A92" t="s">
        <v>81</v>
      </c>
      <c r="B92" t="s">
        <v>125</v>
      </c>
      <c r="C92" s="16">
        <v>595.61261261261257</v>
      </c>
      <c r="D92" s="4">
        <f t="shared" si="1"/>
        <v>1.63</v>
      </c>
    </row>
    <row r="93" spans="1:4" x14ac:dyDescent="0.3">
      <c r="A93" t="s">
        <v>40</v>
      </c>
      <c r="B93" t="s">
        <v>323</v>
      </c>
      <c r="C93" s="16">
        <v>585.62025316455697</v>
      </c>
      <c r="D93" s="4">
        <f t="shared" si="1"/>
        <v>1.6</v>
      </c>
    </row>
    <row r="94" spans="1:4" x14ac:dyDescent="0.3">
      <c r="A94" t="s">
        <v>186</v>
      </c>
      <c r="B94" t="s">
        <v>346</v>
      </c>
      <c r="C94" s="16">
        <v>583.5</v>
      </c>
      <c r="D94" s="4">
        <f t="shared" si="1"/>
        <v>1.6</v>
      </c>
    </row>
    <row r="95" spans="1:4" x14ac:dyDescent="0.3">
      <c r="A95" t="s">
        <v>146</v>
      </c>
      <c r="B95" t="s">
        <v>323</v>
      </c>
      <c r="C95" s="16">
        <v>583.0454545454545</v>
      </c>
      <c r="D95" s="4">
        <f t="shared" si="1"/>
        <v>1.6</v>
      </c>
    </row>
    <row r="96" spans="1:4" x14ac:dyDescent="0.3">
      <c r="A96" t="s">
        <v>142</v>
      </c>
      <c r="B96" t="s">
        <v>323</v>
      </c>
      <c r="C96" s="16">
        <v>583</v>
      </c>
      <c r="D96" s="4">
        <f t="shared" si="1"/>
        <v>1.6</v>
      </c>
    </row>
    <row r="97" spans="1:4" x14ac:dyDescent="0.3">
      <c r="A97" t="s">
        <v>97</v>
      </c>
      <c r="B97" t="s">
        <v>337</v>
      </c>
      <c r="C97" s="16">
        <v>582.9473684210526</v>
      </c>
      <c r="D97" s="4">
        <f t="shared" si="1"/>
        <v>1.6</v>
      </c>
    </row>
    <row r="98" spans="1:4" x14ac:dyDescent="0.3">
      <c r="A98" t="s">
        <v>68</v>
      </c>
      <c r="B98" t="s">
        <v>326</v>
      </c>
      <c r="C98" s="16">
        <v>579.07692307692309</v>
      </c>
      <c r="D98" s="4">
        <f t="shared" si="1"/>
        <v>1.59</v>
      </c>
    </row>
    <row r="99" spans="1:4" x14ac:dyDescent="0.3">
      <c r="A99" t="s">
        <v>307</v>
      </c>
      <c r="B99" t="s">
        <v>352</v>
      </c>
      <c r="C99" s="16">
        <v>579</v>
      </c>
      <c r="D99" s="4">
        <f t="shared" si="1"/>
        <v>1.59</v>
      </c>
    </row>
    <row r="100" spans="1:4" x14ac:dyDescent="0.3">
      <c r="A100" t="s">
        <v>223</v>
      </c>
      <c r="B100" t="s">
        <v>325</v>
      </c>
      <c r="C100" s="16">
        <v>574.4545454545455</v>
      </c>
      <c r="D100" s="4">
        <f t="shared" si="1"/>
        <v>1.57</v>
      </c>
    </row>
    <row r="101" spans="1:4" x14ac:dyDescent="0.3">
      <c r="A101" t="s">
        <v>189</v>
      </c>
      <c r="B101" t="s">
        <v>338</v>
      </c>
      <c r="C101" s="16">
        <v>567.88888888888891</v>
      </c>
      <c r="D101" s="4">
        <f t="shared" si="1"/>
        <v>1.56</v>
      </c>
    </row>
    <row r="102" spans="1:4" x14ac:dyDescent="0.3">
      <c r="A102" t="s">
        <v>204</v>
      </c>
      <c r="B102" t="s">
        <v>346</v>
      </c>
      <c r="C102" s="16">
        <v>566.41666666666663</v>
      </c>
      <c r="D102" s="4">
        <f t="shared" si="1"/>
        <v>1.55</v>
      </c>
    </row>
    <row r="103" spans="1:4" x14ac:dyDescent="0.3">
      <c r="A103" t="s">
        <v>35</v>
      </c>
      <c r="B103" t="s">
        <v>125</v>
      </c>
      <c r="C103" s="16">
        <v>565.74869109947645</v>
      </c>
      <c r="D103" s="4">
        <f t="shared" si="1"/>
        <v>1.55</v>
      </c>
    </row>
    <row r="104" spans="1:4" x14ac:dyDescent="0.3">
      <c r="A104" t="s">
        <v>301</v>
      </c>
      <c r="B104" t="s">
        <v>326</v>
      </c>
      <c r="C104" s="16">
        <v>565</v>
      </c>
      <c r="D104" s="4">
        <f t="shared" si="1"/>
        <v>1.55</v>
      </c>
    </row>
    <row r="105" spans="1:4" x14ac:dyDescent="0.3">
      <c r="A105" t="s">
        <v>128</v>
      </c>
      <c r="B105" t="s">
        <v>329</v>
      </c>
      <c r="C105" s="16">
        <v>560.82258064516134</v>
      </c>
      <c r="D105" s="4">
        <f t="shared" si="1"/>
        <v>1.54</v>
      </c>
    </row>
    <row r="106" spans="1:4" x14ac:dyDescent="0.3">
      <c r="A106" t="s">
        <v>215</v>
      </c>
      <c r="B106" t="s">
        <v>337</v>
      </c>
      <c r="C106" s="16">
        <v>554.25</v>
      </c>
      <c r="D106" s="4">
        <f t="shared" si="1"/>
        <v>1.52</v>
      </c>
    </row>
    <row r="107" spans="1:4" x14ac:dyDescent="0.3">
      <c r="A107" t="s">
        <v>48</v>
      </c>
      <c r="B107" t="s">
        <v>334</v>
      </c>
      <c r="C107" s="16">
        <v>547.4</v>
      </c>
      <c r="D107" s="4">
        <f t="shared" si="1"/>
        <v>1.5</v>
      </c>
    </row>
    <row r="108" spans="1:4" x14ac:dyDescent="0.3">
      <c r="A108" t="s">
        <v>84</v>
      </c>
      <c r="B108" t="s">
        <v>342</v>
      </c>
      <c r="C108" s="16">
        <v>547</v>
      </c>
      <c r="D108" s="4">
        <f t="shared" si="1"/>
        <v>1.5</v>
      </c>
    </row>
    <row r="109" spans="1:4" x14ac:dyDescent="0.3">
      <c r="A109" t="s">
        <v>214</v>
      </c>
      <c r="B109" t="s">
        <v>326</v>
      </c>
      <c r="C109" s="16">
        <v>546.625</v>
      </c>
      <c r="D109" s="4">
        <f t="shared" si="1"/>
        <v>1.5</v>
      </c>
    </row>
    <row r="110" spans="1:4" x14ac:dyDescent="0.3">
      <c r="A110" t="s">
        <v>206</v>
      </c>
      <c r="B110" t="s">
        <v>325</v>
      </c>
      <c r="C110" s="16">
        <v>541.36363636363637</v>
      </c>
      <c r="D110" s="4">
        <f t="shared" si="1"/>
        <v>1.48</v>
      </c>
    </row>
    <row r="111" spans="1:4" x14ac:dyDescent="0.3">
      <c r="A111" t="s">
        <v>181</v>
      </c>
      <c r="B111" t="s">
        <v>323</v>
      </c>
      <c r="C111" s="16">
        <v>539.57894736842104</v>
      </c>
      <c r="D111" s="4">
        <f t="shared" si="1"/>
        <v>1.48</v>
      </c>
    </row>
    <row r="112" spans="1:4" x14ac:dyDescent="0.3">
      <c r="A112" t="s">
        <v>155</v>
      </c>
      <c r="B112" t="s">
        <v>351</v>
      </c>
      <c r="C112" s="16">
        <v>537.42857142857144</v>
      </c>
      <c r="D112" s="4">
        <f t="shared" si="1"/>
        <v>1.47</v>
      </c>
    </row>
    <row r="113" spans="1:4" x14ac:dyDescent="0.3">
      <c r="A113" t="s">
        <v>111</v>
      </c>
      <c r="B113" t="s">
        <v>344</v>
      </c>
      <c r="C113" s="16">
        <v>536.61702127659578</v>
      </c>
      <c r="D113" s="4">
        <f t="shared" si="1"/>
        <v>1.47</v>
      </c>
    </row>
    <row r="114" spans="1:4" x14ac:dyDescent="0.3">
      <c r="A114" t="s">
        <v>150</v>
      </c>
      <c r="B114" t="s">
        <v>125</v>
      </c>
      <c r="C114" s="16">
        <v>536.07142857142856</v>
      </c>
      <c r="D114" s="4">
        <f t="shared" si="1"/>
        <v>1.47</v>
      </c>
    </row>
    <row r="115" spans="1:4" x14ac:dyDescent="0.3">
      <c r="A115" t="s">
        <v>121</v>
      </c>
      <c r="B115" t="s">
        <v>326</v>
      </c>
      <c r="C115" s="16">
        <v>529.25</v>
      </c>
      <c r="D115" s="4">
        <f t="shared" si="1"/>
        <v>1.45</v>
      </c>
    </row>
    <row r="116" spans="1:4" x14ac:dyDescent="0.3">
      <c r="A116" t="s">
        <v>182</v>
      </c>
      <c r="B116" t="s">
        <v>329</v>
      </c>
      <c r="C116" s="16">
        <v>526.75</v>
      </c>
      <c r="D116" s="4">
        <f t="shared" si="1"/>
        <v>1.44</v>
      </c>
    </row>
    <row r="117" spans="1:4" x14ac:dyDescent="0.3">
      <c r="A117" t="s">
        <v>235</v>
      </c>
      <c r="B117" t="s">
        <v>329</v>
      </c>
      <c r="C117" s="16">
        <v>525</v>
      </c>
      <c r="D117" s="4">
        <f t="shared" si="1"/>
        <v>1.44</v>
      </c>
    </row>
    <row r="118" spans="1:4" x14ac:dyDescent="0.3">
      <c r="A118" t="s">
        <v>54</v>
      </c>
      <c r="B118" t="s">
        <v>323</v>
      </c>
      <c r="C118" s="16">
        <v>523.60115606936415</v>
      </c>
      <c r="D118" s="4">
        <f t="shared" si="1"/>
        <v>1.43</v>
      </c>
    </row>
    <row r="119" spans="1:4" x14ac:dyDescent="0.3">
      <c r="A119" t="s">
        <v>294</v>
      </c>
      <c r="B119" t="s">
        <v>368</v>
      </c>
      <c r="C119" s="16">
        <v>523</v>
      </c>
      <c r="D119" s="4">
        <f t="shared" si="1"/>
        <v>1.43</v>
      </c>
    </row>
    <row r="120" spans="1:4" x14ac:dyDescent="0.3">
      <c r="A120" t="s">
        <v>142</v>
      </c>
      <c r="B120" t="s">
        <v>337</v>
      </c>
      <c r="C120" s="16">
        <v>519.26086956521738</v>
      </c>
      <c r="D120" s="4">
        <f t="shared" si="1"/>
        <v>1.42</v>
      </c>
    </row>
    <row r="121" spans="1:4" x14ac:dyDescent="0.3">
      <c r="A121" t="s">
        <v>134</v>
      </c>
      <c r="B121" t="s">
        <v>326</v>
      </c>
      <c r="C121" s="16">
        <v>518.875</v>
      </c>
      <c r="D121" s="4">
        <f t="shared" si="1"/>
        <v>1.42</v>
      </c>
    </row>
    <row r="122" spans="1:4" x14ac:dyDescent="0.3">
      <c r="A122" t="s">
        <v>10</v>
      </c>
      <c r="B122" t="s">
        <v>325</v>
      </c>
      <c r="C122" s="16">
        <v>512.7560975609756</v>
      </c>
      <c r="D122" s="4">
        <f t="shared" si="1"/>
        <v>1.4</v>
      </c>
    </row>
    <row r="123" spans="1:4" x14ac:dyDescent="0.3">
      <c r="A123" t="s">
        <v>57</v>
      </c>
      <c r="B123" t="s">
        <v>125</v>
      </c>
      <c r="C123" s="16">
        <v>511.47187500000001</v>
      </c>
      <c r="D123" s="4">
        <f t="shared" si="1"/>
        <v>1.4</v>
      </c>
    </row>
    <row r="124" spans="1:4" x14ac:dyDescent="0.3">
      <c r="A124" t="s">
        <v>32</v>
      </c>
      <c r="B124" t="s">
        <v>326</v>
      </c>
      <c r="C124" s="16">
        <v>508.02105263157893</v>
      </c>
      <c r="D124" s="4">
        <f t="shared" si="1"/>
        <v>1.39</v>
      </c>
    </row>
    <row r="125" spans="1:4" x14ac:dyDescent="0.3">
      <c r="A125" t="s">
        <v>174</v>
      </c>
      <c r="B125" t="s">
        <v>347</v>
      </c>
      <c r="C125" s="16">
        <v>506.66666666666669</v>
      </c>
      <c r="D125" s="4">
        <f t="shared" si="1"/>
        <v>1.39</v>
      </c>
    </row>
    <row r="126" spans="1:4" x14ac:dyDescent="0.3">
      <c r="A126" t="s">
        <v>163</v>
      </c>
      <c r="B126" t="s">
        <v>353</v>
      </c>
      <c r="C126" s="16">
        <v>499</v>
      </c>
      <c r="D126" s="4">
        <f t="shared" si="1"/>
        <v>1.37</v>
      </c>
    </row>
    <row r="127" spans="1:4" x14ac:dyDescent="0.3">
      <c r="A127" t="s">
        <v>29</v>
      </c>
      <c r="B127" t="s">
        <v>328</v>
      </c>
      <c r="C127" s="16">
        <v>497.72727272727269</v>
      </c>
      <c r="D127" s="4">
        <f t="shared" si="1"/>
        <v>1.36</v>
      </c>
    </row>
    <row r="128" spans="1:4" x14ac:dyDescent="0.3">
      <c r="A128" t="s">
        <v>39</v>
      </c>
      <c r="B128" t="s">
        <v>125</v>
      </c>
      <c r="C128" s="16">
        <v>497.70153846153852</v>
      </c>
      <c r="D128" s="4">
        <f t="shared" si="1"/>
        <v>1.36</v>
      </c>
    </row>
    <row r="129" spans="1:4" x14ac:dyDescent="0.3">
      <c r="A129" t="s">
        <v>9</v>
      </c>
      <c r="B129" t="s">
        <v>323</v>
      </c>
      <c r="C129" s="16">
        <v>495.25306122448978</v>
      </c>
      <c r="D129" s="4">
        <f t="shared" si="1"/>
        <v>1.36</v>
      </c>
    </row>
    <row r="130" spans="1:4" x14ac:dyDescent="0.3">
      <c r="A130" t="s">
        <v>180</v>
      </c>
      <c r="B130" t="s">
        <v>125</v>
      </c>
      <c r="C130" s="16">
        <v>494.5263157894737</v>
      </c>
      <c r="D130" s="4">
        <f t="shared" si="1"/>
        <v>1.35</v>
      </c>
    </row>
    <row r="131" spans="1:4" x14ac:dyDescent="0.3">
      <c r="A131" t="s">
        <v>26</v>
      </c>
      <c r="B131" t="s">
        <v>326</v>
      </c>
      <c r="C131" s="16">
        <v>489.7837837837838</v>
      </c>
      <c r="D131" s="4">
        <f t="shared" si="1"/>
        <v>1.34</v>
      </c>
    </row>
    <row r="132" spans="1:4" x14ac:dyDescent="0.3">
      <c r="A132" t="s">
        <v>12</v>
      </c>
      <c r="B132" t="s">
        <v>335</v>
      </c>
      <c r="C132" s="16">
        <v>489</v>
      </c>
      <c r="D132" s="4">
        <f t="shared" ref="D132:D195" si="2">ROUND(C132/365, 2)</f>
        <v>1.34</v>
      </c>
    </row>
    <row r="133" spans="1:4" x14ac:dyDescent="0.3">
      <c r="A133" t="s">
        <v>139</v>
      </c>
      <c r="B133" t="s">
        <v>337</v>
      </c>
      <c r="C133" s="16">
        <v>487.67164179104469</v>
      </c>
      <c r="D133" s="4">
        <f t="shared" si="2"/>
        <v>1.34</v>
      </c>
    </row>
    <row r="134" spans="1:4" x14ac:dyDescent="0.3">
      <c r="A134" t="s">
        <v>2</v>
      </c>
      <c r="B134" t="s">
        <v>340</v>
      </c>
      <c r="C134" s="16">
        <v>478.89285714285722</v>
      </c>
      <c r="D134" s="4">
        <f t="shared" si="2"/>
        <v>1.31</v>
      </c>
    </row>
    <row r="135" spans="1:4" x14ac:dyDescent="0.3">
      <c r="A135" t="s">
        <v>116</v>
      </c>
      <c r="B135" t="s">
        <v>348</v>
      </c>
      <c r="C135" s="16">
        <v>477.38095238095241</v>
      </c>
      <c r="D135" s="4">
        <f t="shared" si="2"/>
        <v>1.31</v>
      </c>
    </row>
    <row r="136" spans="1:4" x14ac:dyDescent="0.3">
      <c r="A136" t="s">
        <v>27</v>
      </c>
      <c r="B136" t="s">
        <v>327</v>
      </c>
      <c r="C136" s="16">
        <v>473.53061224489801</v>
      </c>
      <c r="D136" s="4">
        <f t="shared" si="2"/>
        <v>1.3</v>
      </c>
    </row>
    <row r="137" spans="1:4" x14ac:dyDescent="0.3">
      <c r="A137" t="s">
        <v>101</v>
      </c>
      <c r="B137" t="s">
        <v>332</v>
      </c>
      <c r="C137" s="16">
        <v>469</v>
      </c>
      <c r="D137" s="4">
        <f t="shared" si="2"/>
        <v>1.28</v>
      </c>
    </row>
    <row r="138" spans="1:4" x14ac:dyDescent="0.3">
      <c r="A138" t="s">
        <v>43</v>
      </c>
      <c r="B138" t="s">
        <v>323</v>
      </c>
      <c r="C138" s="16">
        <v>468.82071713147411</v>
      </c>
      <c r="D138" s="4">
        <f t="shared" si="2"/>
        <v>1.28</v>
      </c>
    </row>
    <row r="139" spans="1:4" x14ac:dyDescent="0.3">
      <c r="A139" t="s">
        <v>100</v>
      </c>
      <c r="B139" t="s">
        <v>339</v>
      </c>
      <c r="C139" s="16">
        <v>466.05555555555549</v>
      </c>
      <c r="D139" s="4">
        <f t="shared" si="2"/>
        <v>1.28</v>
      </c>
    </row>
    <row r="140" spans="1:4" x14ac:dyDescent="0.3">
      <c r="A140" t="s">
        <v>115</v>
      </c>
      <c r="B140" t="s">
        <v>333</v>
      </c>
      <c r="C140" s="16">
        <v>464.28571428571428</v>
      </c>
      <c r="D140" s="4">
        <f t="shared" si="2"/>
        <v>1.27</v>
      </c>
    </row>
    <row r="141" spans="1:4" x14ac:dyDescent="0.3">
      <c r="A141" t="s">
        <v>106</v>
      </c>
      <c r="B141" t="s">
        <v>326</v>
      </c>
      <c r="C141" s="16">
        <v>462</v>
      </c>
      <c r="D141" s="4">
        <f t="shared" si="2"/>
        <v>1.27</v>
      </c>
    </row>
    <row r="142" spans="1:4" x14ac:dyDescent="0.3">
      <c r="A142" t="s">
        <v>9</v>
      </c>
      <c r="B142" t="s">
        <v>337</v>
      </c>
      <c r="C142" s="16">
        <v>459.88888888888891</v>
      </c>
      <c r="D142" s="4">
        <f t="shared" si="2"/>
        <v>1.26</v>
      </c>
    </row>
    <row r="143" spans="1:4" x14ac:dyDescent="0.3">
      <c r="A143" t="s">
        <v>165</v>
      </c>
      <c r="B143" t="s">
        <v>339</v>
      </c>
      <c r="C143" s="16">
        <v>455.16666666666669</v>
      </c>
      <c r="D143" s="4">
        <f t="shared" si="2"/>
        <v>1.25</v>
      </c>
    </row>
    <row r="144" spans="1:4" x14ac:dyDescent="0.3">
      <c r="A144" t="s">
        <v>231</v>
      </c>
      <c r="B144" t="s">
        <v>338</v>
      </c>
      <c r="C144" s="16">
        <v>454</v>
      </c>
      <c r="D144" s="4">
        <f t="shared" si="2"/>
        <v>1.24</v>
      </c>
    </row>
    <row r="145" spans="1:4" x14ac:dyDescent="0.3">
      <c r="A145" t="s">
        <v>60</v>
      </c>
      <c r="B145" t="s">
        <v>329</v>
      </c>
      <c r="C145" s="16">
        <v>452.66666666666669</v>
      </c>
      <c r="D145" s="4">
        <f t="shared" si="2"/>
        <v>1.24</v>
      </c>
    </row>
    <row r="146" spans="1:4" x14ac:dyDescent="0.3">
      <c r="A146" t="s">
        <v>42</v>
      </c>
      <c r="B146" t="s">
        <v>324</v>
      </c>
      <c r="C146" s="16">
        <v>450.71428571428572</v>
      </c>
      <c r="D146" s="4">
        <f t="shared" si="2"/>
        <v>1.23</v>
      </c>
    </row>
    <row r="147" spans="1:4" x14ac:dyDescent="0.3">
      <c r="A147" t="s">
        <v>95</v>
      </c>
      <c r="B147" t="s">
        <v>326</v>
      </c>
      <c r="C147" s="16">
        <v>450</v>
      </c>
      <c r="D147" s="4">
        <f t="shared" si="2"/>
        <v>1.23</v>
      </c>
    </row>
    <row r="148" spans="1:4" x14ac:dyDescent="0.3">
      <c r="A148" t="s">
        <v>102</v>
      </c>
      <c r="B148" t="s">
        <v>323</v>
      </c>
      <c r="C148" s="16">
        <v>440.71428571428572</v>
      </c>
      <c r="D148" s="4">
        <f t="shared" si="2"/>
        <v>1.21</v>
      </c>
    </row>
    <row r="149" spans="1:4" x14ac:dyDescent="0.3">
      <c r="A149" t="s">
        <v>91</v>
      </c>
      <c r="B149" t="s">
        <v>326</v>
      </c>
      <c r="C149" s="16">
        <v>437.125</v>
      </c>
      <c r="D149" s="4">
        <f t="shared" si="2"/>
        <v>1.2</v>
      </c>
    </row>
    <row r="150" spans="1:4" x14ac:dyDescent="0.3">
      <c r="A150" t="s">
        <v>265</v>
      </c>
      <c r="B150" t="s">
        <v>352</v>
      </c>
      <c r="C150" s="16">
        <v>437</v>
      </c>
      <c r="D150" s="4">
        <f t="shared" si="2"/>
        <v>1.2</v>
      </c>
    </row>
    <row r="151" spans="1:4" x14ac:dyDescent="0.3">
      <c r="A151" t="s">
        <v>82</v>
      </c>
      <c r="B151" t="s">
        <v>327</v>
      </c>
      <c r="C151" s="16">
        <v>425.875</v>
      </c>
      <c r="D151" s="4">
        <f t="shared" si="2"/>
        <v>1.17</v>
      </c>
    </row>
    <row r="152" spans="1:4" x14ac:dyDescent="0.3">
      <c r="A152" t="s">
        <v>22</v>
      </c>
      <c r="B152" t="s">
        <v>338</v>
      </c>
      <c r="C152" s="16">
        <v>421.625</v>
      </c>
      <c r="D152" s="4">
        <f t="shared" si="2"/>
        <v>1.1599999999999999</v>
      </c>
    </row>
    <row r="153" spans="1:4" x14ac:dyDescent="0.3">
      <c r="A153" t="s">
        <v>63</v>
      </c>
      <c r="B153" t="s">
        <v>323</v>
      </c>
      <c r="C153" s="16">
        <v>418.64285714285722</v>
      </c>
      <c r="D153" s="4">
        <f t="shared" si="2"/>
        <v>1.1499999999999999</v>
      </c>
    </row>
    <row r="154" spans="1:4" x14ac:dyDescent="0.3">
      <c r="A154" t="s">
        <v>177</v>
      </c>
      <c r="B154" t="s">
        <v>338</v>
      </c>
      <c r="C154" s="16">
        <v>413.7560975609756</v>
      </c>
      <c r="D154" s="4">
        <f t="shared" si="2"/>
        <v>1.1299999999999999</v>
      </c>
    </row>
    <row r="155" spans="1:4" x14ac:dyDescent="0.3">
      <c r="A155" t="s">
        <v>94</v>
      </c>
      <c r="B155" t="s">
        <v>326</v>
      </c>
      <c r="C155" s="16">
        <v>410.25806451612902</v>
      </c>
      <c r="D155" s="4">
        <f t="shared" si="2"/>
        <v>1.1200000000000001</v>
      </c>
    </row>
    <row r="156" spans="1:4" x14ac:dyDescent="0.3">
      <c r="A156" t="s">
        <v>175</v>
      </c>
      <c r="B156" t="s">
        <v>338</v>
      </c>
      <c r="C156" s="16">
        <v>409</v>
      </c>
      <c r="D156" s="4">
        <f t="shared" si="2"/>
        <v>1.1200000000000001</v>
      </c>
    </row>
    <row r="157" spans="1:4" x14ac:dyDescent="0.3">
      <c r="A157" t="s">
        <v>98</v>
      </c>
      <c r="B157" t="s">
        <v>330</v>
      </c>
      <c r="C157" s="16">
        <v>403.29032258064518</v>
      </c>
      <c r="D157" s="4">
        <f t="shared" si="2"/>
        <v>1.1000000000000001</v>
      </c>
    </row>
    <row r="158" spans="1:4" x14ac:dyDescent="0.3">
      <c r="A158" t="s">
        <v>143</v>
      </c>
      <c r="B158" t="s">
        <v>344</v>
      </c>
      <c r="C158" s="16">
        <v>402</v>
      </c>
      <c r="D158" s="4">
        <f t="shared" si="2"/>
        <v>1.1000000000000001</v>
      </c>
    </row>
    <row r="159" spans="1:4" x14ac:dyDescent="0.3">
      <c r="A159" t="s">
        <v>80</v>
      </c>
      <c r="B159" t="s">
        <v>339</v>
      </c>
      <c r="C159" s="16">
        <v>397.72222222222217</v>
      </c>
      <c r="D159" s="4">
        <f t="shared" si="2"/>
        <v>1.0900000000000001</v>
      </c>
    </row>
    <row r="160" spans="1:4" x14ac:dyDescent="0.3">
      <c r="A160" t="s">
        <v>259</v>
      </c>
      <c r="B160" t="s">
        <v>365</v>
      </c>
      <c r="C160" s="16">
        <v>397</v>
      </c>
      <c r="D160" s="4">
        <f t="shared" si="2"/>
        <v>1.0900000000000001</v>
      </c>
    </row>
    <row r="161" spans="1:4" x14ac:dyDescent="0.3">
      <c r="A161" t="s">
        <v>117</v>
      </c>
      <c r="B161" t="s">
        <v>323</v>
      </c>
      <c r="C161" s="16">
        <v>396.05882352941182</v>
      </c>
      <c r="D161" s="4">
        <f t="shared" si="2"/>
        <v>1.0900000000000001</v>
      </c>
    </row>
    <row r="162" spans="1:4" x14ac:dyDescent="0.3">
      <c r="A162" t="s">
        <v>284</v>
      </c>
      <c r="B162" t="s">
        <v>338</v>
      </c>
      <c r="C162" s="16">
        <v>389</v>
      </c>
      <c r="D162" s="4">
        <f t="shared" si="2"/>
        <v>1.07</v>
      </c>
    </row>
    <row r="163" spans="1:4" x14ac:dyDescent="0.3">
      <c r="A163" t="s">
        <v>47</v>
      </c>
      <c r="B163" t="s">
        <v>326</v>
      </c>
      <c r="C163" s="16">
        <v>381.43814432989689</v>
      </c>
      <c r="D163" s="4">
        <f t="shared" si="2"/>
        <v>1.05</v>
      </c>
    </row>
    <row r="164" spans="1:4" x14ac:dyDescent="0.3">
      <c r="A164" t="s">
        <v>108</v>
      </c>
      <c r="B164" t="s">
        <v>345</v>
      </c>
      <c r="C164" s="16">
        <v>378.22222222222217</v>
      </c>
      <c r="D164" s="4">
        <f t="shared" si="2"/>
        <v>1.04</v>
      </c>
    </row>
    <row r="165" spans="1:4" x14ac:dyDescent="0.3">
      <c r="A165" t="s">
        <v>159</v>
      </c>
      <c r="B165" t="s">
        <v>328</v>
      </c>
      <c r="C165" s="16">
        <v>378</v>
      </c>
      <c r="D165" s="4">
        <f t="shared" si="2"/>
        <v>1.04</v>
      </c>
    </row>
    <row r="166" spans="1:4" x14ac:dyDescent="0.3">
      <c r="A166" t="s">
        <v>25</v>
      </c>
      <c r="B166" t="s">
        <v>323</v>
      </c>
      <c r="C166" s="16">
        <v>377.33962264150938</v>
      </c>
      <c r="D166" s="4">
        <f t="shared" si="2"/>
        <v>1.03</v>
      </c>
    </row>
    <row r="167" spans="1:4" x14ac:dyDescent="0.3">
      <c r="A167" t="s">
        <v>44</v>
      </c>
      <c r="B167" t="s">
        <v>323</v>
      </c>
      <c r="C167" s="16">
        <v>373.65714285714279</v>
      </c>
      <c r="D167" s="4">
        <f t="shared" si="2"/>
        <v>1.02</v>
      </c>
    </row>
    <row r="168" spans="1:4" x14ac:dyDescent="0.3">
      <c r="A168" t="s">
        <v>96</v>
      </c>
      <c r="B168" t="s">
        <v>338</v>
      </c>
      <c r="C168" s="16">
        <v>372.04347826086962</v>
      </c>
      <c r="D168" s="4">
        <f t="shared" si="2"/>
        <v>1.02</v>
      </c>
    </row>
    <row r="169" spans="1:4" x14ac:dyDescent="0.3">
      <c r="A169" t="s">
        <v>201</v>
      </c>
      <c r="B169" t="s">
        <v>352</v>
      </c>
      <c r="C169" s="16">
        <v>368</v>
      </c>
      <c r="D169" s="4">
        <f t="shared" si="2"/>
        <v>1.01</v>
      </c>
    </row>
    <row r="170" spans="1:4" x14ac:dyDescent="0.3">
      <c r="A170" t="s">
        <v>20</v>
      </c>
      <c r="B170" t="s">
        <v>332</v>
      </c>
      <c r="C170" s="16">
        <v>366.5</v>
      </c>
      <c r="D170" s="4">
        <f t="shared" si="2"/>
        <v>1</v>
      </c>
    </row>
    <row r="171" spans="1:4" x14ac:dyDescent="0.3">
      <c r="A171" t="s">
        <v>51</v>
      </c>
      <c r="B171" t="s">
        <v>323</v>
      </c>
      <c r="C171" s="16">
        <v>366.43850267379679</v>
      </c>
      <c r="D171" s="4">
        <f t="shared" si="2"/>
        <v>1</v>
      </c>
    </row>
    <row r="172" spans="1:4" x14ac:dyDescent="0.3">
      <c r="A172" t="s">
        <v>14</v>
      </c>
      <c r="B172" t="s">
        <v>336</v>
      </c>
      <c r="C172" s="16">
        <v>364.86941580756007</v>
      </c>
      <c r="D172" s="4">
        <f t="shared" si="2"/>
        <v>1</v>
      </c>
    </row>
    <row r="173" spans="1:4" x14ac:dyDescent="0.3">
      <c r="A173" t="s">
        <v>262</v>
      </c>
      <c r="B173" t="s">
        <v>338</v>
      </c>
      <c r="C173" s="16">
        <v>356.75</v>
      </c>
      <c r="D173" s="4">
        <f t="shared" si="2"/>
        <v>0.98</v>
      </c>
    </row>
    <row r="174" spans="1:4" x14ac:dyDescent="0.3">
      <c r="A174" t="s">
        <v>173</v>
      </c>
      <c r="B174" t="s">
        <v>350</v>
      </c>
      <c r="C174" s="16">
        <v>351</v>
      </c>
      <c r="D174" s="4">
        <f t="shared" si="2"/>
        <v>0.96</v>
      </c>
    </row>
    <row r="175" spans="1:4" x14ac:dyDescent="0.3">
      <c r="A175" t="s">
        <v>61</v>
      </c>
      <c r="B175" t="s">
        <v>323</v>
      </c>
      <c r="C175" s="16">
        <v>350.3235294117647</v>
      </c>
      <c r="D175" s="4">
        <f t="shared" si="2"/>
        <v>0.96</v>
      </c>
    </row>
    <row r="176" spans="1:4" x14ac:dyDescent="0.3">
      <c r="A176" t="s">
        <v>59</v>
      </c>
      <c r="B176" t="s">
        <v>323</v>
      </c>
      <c r="C176" s="16">
        <v>345.94339622641508</v>
      </c>
      <c r="D176" s="4">
        <f t="shared" si="2"/>
        <v>0.95</v>
      </c>
    </row>
    <row r="177" spans="1:4" x14ac:dyDescent="0.3">
      <c r="A177" t="s">
        <v>168</v>
      </c>
      <c r="B177" t="s">
        <v>339</v>
      </c>
      <c r="C177" s="16">
        <v>345.5</v>
      </c>
      <c r="D177" s="4">
        <f t="shared" si="2"/>
        <v>0.95</v>
      </c>
    </row>
    <row r="178" spans="1:4" x14ac:dyDescent="0.3">
      <c r="A178" t="s">
        <v>7</v>
      </c>
      <c r="B178" t="s">
        <v>324</v>
      </c>
      <c r="C178" s="16">
        <v>333.77391304347827</v>
      </c>
      <c r="D178" s="4">
        <f t="shared" si="2"/>
        <v>0.91</v>
      </c>
    </row>
    <row r="179" spans="1:4" x14ac:dyDescent="0.3">
      <c r="A179" t="s">
        <v>21</v>
      </c>
      <c r="B179" t="s">
        <v>323</v>
      </c>
      <c r="C179" s="16">
        <v>316.27272727272731</v>
      </c>
      <c r="D179" s="4">
        <f t="shared" si="2"/>
        <v>0.87</v>
      </c>
    </row>
    <row r="180" spans="1:4" x14ac:dyDescent="0.3">
      <c r="A180" t="s">
        <v>2</v>
      </c>
      <c r="B180" t="s">
        <v>323</v>
      </c>
      <c r="C180" s="16">
        <v>316.2071178529755</v>
      </c>
      <c r="D180" s="4">
        <f t="shared" si="2"/>
        <v>0.87</v>
      </c>
    </row>
    <row r="181" spans="1:4" x14ac:dyDescent="0.3">
      <c r="A181" t="s">
        <v>15</v>
      </c>
      <c r="B181" t="s">
        <v>323</v>
      </c>
      <c r="C181" s="16">
        <v>314.79497098646033</v>
      </c>
      <c r="D181" s="4">
        <f t="shared" si="2"/>
        <v>0.86</v>
      </c>
    </row>
    <row r="182" spans="1:4" x14ac:dyDescent="0.3">
      <c r="A182" t="s">
        <v>49</v>
      </c>
      <c r="B182" t="s">
        <v>328</v>
      </c>
      <c r="C182" s="16">
        <v>313.24590163934431</v>
      </c>
      <c r="D182" s="4">
        <f t="shared" si="2"/>
        <v>0.86</v>
      </c>
    </row>
    <row r="183" spans="1:4" x14ac:dyDescent="0.3">
      <c r="A183" t="s">
        <v>36</v>
      </c>
      <c r="B183" t="s">
        <v>331</v>
      </c>
      <c r="C183" s="16">
        <v>312.11494252873558</v>
      </c>
      <c r="D183" s="4">
        <f t="shared" si="2"/>
        <v>0.86</v>
      </c>
    </row>
    <row r="184" spans="1:4" x14ac:dyDescent="0.3">
      <c r="A184" t="s">
        <v>119</v>
      </c>
      <c r="B184" t="s">
        <v>327</v>
      </c>
      <c r="C184" s="16">
        <v>306.5</v>
      </c>
      <c r="D184" s="4">
        <f t="shared" si="2"/>
        <v>0.84</v>
      </c>
    </row>
    <row r="185" spans="1:4" x14ac:dyDescent="0.3">
      <c r="A185" t="s">
        <v>208</v>
      </c>
      <c r="B185" t="s">
        <v>357</v>
      </c>
      <c r="C185" s="16">
        <v>306</v>
      </c>
      <c r="D185" s="4">
        <f t="shared" si="2"/>
        <v>0.84</v>
      </c>
    </row>
    <row r="186" spans="1:4" x14ac:dyDescent="0.3">
      <c r="A186" t="s">
        <v>66</v>
      </c>
      <c r="B186" t="s">
        <v>343</v>
      </c>
      <c r="C186" s="16">
        <v>303.06666666666672</v>
      </c>
      <c r="D186" s="4">
        <f t="shared" si="2"/>
        <v>0.83</v>
      </c>
    </row>
    <row r="187" spans="1:4" x14ac:dyDescent="0.3">
      <c r="A187" t="s">
        <v>126</v>
      </c>
      <c r="B187" t="s">
        <v>347</v>
      </c>
      <c r="C187" s="16">
        <v>302.23529411764707</v>
      </c>
      <c r="D187" s="4">
        <f t="shared" si="2"/>
        <v>0.83</v>
      </c>
    </row>
    <row r="188" spans="1:4" x14ac:dyDescent="0.3">
      <c r="A188" t="s">
        <v>11</v>
      </c>
      <c r="B188" t="s">
        <v>328</v>
      </c>
      <c r="C188" s="16">
        <v>293.32115384615378</v>
      </c>
      <c r="D188" s="4">
        <f t="shared" si="2"/>
        <v>0.8</v>
      </c>
    </row>
    <row r="189" spans="1:4" x14ac:dyDescent="0.3">
      <c r="A189" t="s">
        <v>33</v>
      </c>
      <c r="B189" t="s">
        <v>333</v>
      </c>
      <c r="C189" s="16">
        <v>290.88888888888891</v>
      </c>
      <c r="D189" s="4">
        <f t="shared" si="2"/>
        <v>0.8</v>
      </c>
    </row>
    <row r="190" spans="1:4" x14ac:dyDescent="0.3">
      <c r="A190" t="s">
        <v>50</v>
      </c>
      <c r="B190" t="s">
        <v>331</v>
      </c>
      <c r="C190" s="16">
        <v>285.33613445378148</v>
      </c>
      <c r="D190" s="4">
        <f t="shared" si="2"/>
        <v>0.78</v>
      </c>
    </row>
    <row r="191" spans="1:4" x14ac:dyDescent="0.3">
      <c r="A191" t="s">
        <v>5</v>
      </c>
      <c r="B191" t="s">
        <v>323</v>
      </c>
      <c r="C191" s="16">
        <v>281.97560975609758</v>
      </c>
      <c r="D191" s="4">
        <f t="shared" si="2"/>
        <v>0.77</v>
      </c>
    </row>
    <row r="192" spans="1:4" x14ac:dyDescent="0.3">
      <c r="A192" t="s">
        <v>71</v>
      </c>
      <c r="B192" t="s">
        <v>339</v>
      </c>
      <c r="C192" s="16">
        <v>278.39285714285722</v>
      </c>
      <c r="D192" s="4">
        <f t="shared" si="2"/>
        <v>0.76</v>
      </c>
    </row>
    <row r="193" spans="1:4" x14ac:dyDescent="0.3">
      <c r="A193" t="s">
        <v>17</v>
      </c>
      <c r="B193" t="s">
        <v>331</v>
      </c>
      <c r="C193" s="16">
        <v>275.90842490842488</v>
      </c>
      <c r="D193" s="4">
        <f t="shared" si="2"/>
        <v>0.76</v>
      </c>
    </row>
    <row r="194" spans="1:4" x14ac:dyDescent="0.3">
      <c r="A194" t="s">
        <v>125</v>
      </c>
      <c r="B194" t="s">
        <v>125</v>
      </c>
      <c r="C194" s="16">
        <v>273.85714285714278</v>
      </c>
      <c r="D194" s="4">
        <f t="shared" si="2"/>
        <v>0.75</v>
      </c>
    </row>
    <row r="195" spans="1:4" x14ac:dyDescent="0.3">
      <c r="A195" t="s">
        <v>112</v>
      </c>
      <c r="B195" t="s">
        <v>333</v>
      </c>
      <c r="C195" s="16">
        <v>265.08</v>
      </c>
      <c r="D195" s="4">
        <f t="shared" si="2"/>
        <v>0.73</v>
      </c>
    </row>
    <row r="196" spans="1:4" x14ac:dyDescent="0.3">
      <c r="A196" t="s">
        <v>67</v>
      </c>
      <c r="B196" t="s">
        <v>328</v>
      </c>
      <c r="C196" s="16">
        <v>258.97704081632651</v>
      </c>
      <c r="D196" s="4">
        <f t="shared" ref="D196:D259" si="3">ROUND(C196/365, 2)</f>
        <v>0.71</v>
      </c>
    </row>
    <row r="197" spans="1:4" x14ac:dyDescent="0.3">
      <c r="A197" t="s">
        <v>200</v>
      </c>
      <c r="B197" t="s">
        <v>333</v>
      </c>
      <c r="C197" s="16">
        <v>257.56</v>
      </c>
      <c r="D197" s="4">
        <f t="shared" si="3"/>
        <v>0.71</v>
      </c>
    </row>
    <row r="198" spans="1:4" x14ac:dyDescent="0.3">
      <c r="A198" t="s">
        <v>8</v>
      </c>
      <c r="B198" t="s">
        <v>324</v>
      </c>
      <c r="C198" s="16">
        <v>254</v>
      </c>
      <c r="D198" s="4">
        <f t="shared" si="3"/>
        <v>0.7</v>
      </c>
    </row>
    <row r="199" spans="1:4" x14ac:dyDescent="0.3">
      <c r="A199" t="s">
        <v>185</v>
      </c>
      <c r="B199" t="s">
        <v>345</v>
      </c>
      <c r="C199" s="16">
        <v>253.5</v>
      </c>
      <c r="D199" s="4">
        <f t="shared" si="3"/>
        <v>0.69</v>
      </c>
    </row>
    <row r="200" spans="1:4" x14ac:dyDescent="0.3">
      <c r="A200" t="s">
        <v>58</v>
      </c>
      <c r="B200" t="s">
        <v>326</v>
      </c>
      <c r="C200" s="16">
        <v>252.25</v>
      </c>
      <c r="D200" s="4">
        <f t="shared" si="3"/>
        <v>0.69</v>
      </c>
    </row>
    <row r="201" spans="1:4" x14ac:dyDescent="0.3">
      <c r="A201" t="s">
        <v>107</v>
      </c>
      <c r="B201" t="s">
        <v>324</v>
      </c>
      <c r="C201" s="16">
        <v>249.4666666666667</v>
      </c>
      <c r="D201" s="4">
        <f t="shared" si="3"/>
        <v>0.68</v>
      </c>
    </row>
    <row r="202" spans="1:4" x14ac:dyDescent="0.3">
      <c r="A202" t="s">
        <v>167</v>
      </c>
      <c r="B202" t="s">
        <v>324</v>
      </c>
      <c r="C202" s="16">
        <v>247.5</v>
      </c>
      <c r="D202" s="4">
        <f t="shared" si="3"/>
        <v>0.68</v>
      </c>
    </row>
    <row r="203" spans="1:4" x14ac:dyDescent="0.3">
      <c r="A203" t="s">
        <v>179</v>
      </c>
      <c r="B203" t="s">
        <v>341</v>
      </c>
      <c r="C203" s="16">
        <v>237.66666666666671</v>
      </c>
      <c r="D203" s="4">
        <f t="shared" si="3"/>
        <v>0.65</v>
      </c>
    </row>
    <row r="204" spans="1:4" x14ac:dyDescent="0.3">
      <c r="A204" t="s">
        <v>74</v>
      </c>
      <c r="B204" t="s">
        <v>324</v>
      </c>
      <c r="C204" s="16">
        <v>233.9259259259259</v>
      </c>
      <c r="D204" s="4">
        <f t="shared" si="3"/>
        <v>0.64</v>
      </c>
    </row>
    <row r="205" spans="1:4" x14ac:dyDescent="0.3">
      <c r="A205" t="s">
        <v>263</v>
      </c>
      <c r="B205" t="s">
        <v>329</v>
      </c>
      <c r="C205" s="16">
        <v>231.5</v>
      </c>
      <c r="D205" s="4">
        <f t="shared" si="3"/>
        <v>0.63</v>
      </c>
    </row>
    <row r="206" spans="1:4" x14ac:dyDescent="0.3">
      <c r="A206" t="s">
        <v>156</v>
      </c>
      <c r="B206" t="s">
        <v>331</v>
      </c>
      <c r="C206" s="16">
        <v>223.66666666666671</v>
      </c>
      <c r="D206" s="4">
        <f t="shared" si="3"/>
        <v>0.61</v>
      </c>
    </row>
    <row r="207" spans="1:4" x14ac:dyDescent="0.3">
      <c r="A207" t="s">
        <v>46</v>
      </c>
      <c r="B207" t="s">
        <v>327</v>
      </c>
      <c r="C207" s="16">
        <v>223.30769230769229</v>
      </c>
      <c r="D207" s="4">
        <f t="shared" si="3"/>
        <v>0.61</v>
      </c>
    </row>
    <row r="208" spans="1:4" x14ac:dyDescent="0.3">
      <c r="A208" t="s">
        <v>62</v>
      </c>
      <c r="B208" t="s">
        <v>333</v>
      </c>
      <c r="C208" s="16">
        <v>223.14117647058819</v>
      </c>
      <c r="D208" s="4">
        <f t="shared" si="3"/>
        <v>0.61</v>
      </c>
    </row>
    <row r="209" spans="1:4" x14ac:dyDescent="0.3">
      <c r="A209" t="s">
        <v>109</v>
      </c>
      <c r="B209" t="s">
        <v>328</v>
      </c>
      <c r="C209" s="16">
        <v>218.31372549019611</v>
      </c>
      <c r="D209" s="4">
        <f t="shared" si="3"/>
        <v>0.6</v>
      </c>
    </row>
    <row r="210" spans="1:4" x14ac:dyDescent="0.3">
      <c r="A210" t="s">
        <v>93</v>
      </c>
      <c r="B210" t="s">
        <v>347</v>
      </c>
      <c r="C210" s="16">
        <v>215.2</v>
      </c>
      <c r="D210" s="4">
        <f t="shared" si="3"/>
        <v>0.59</v>
      </c>
    </row>
    <row r="211" spans="1:4" x14ac:dyDescent="0.3">
      <c r="A211" t="s">
        <v>69</v>
      </c>
      <c r="B211" t="s">
        <v>327</v>
      </c>
      <c r="C211" s="16">
        <v>207</v>
      </c>
      <c r="D211" s="4">
        <f t="shared" si="3"/>
        <v>0.56999999999999995</v>
      </c>
    </row>
    <row r="212" spans="1:4" x14ac:dyDescent="0.3">
      <c r="A212" t="s">
        <v>105</v>
      </c>
      <c r="B212" t="s">
        <v>333</v>
      </c>
      <c r="C212" s="16">
        <v>203.11111111111109</v>
      </c>
      <c r="D212" s="4">
        <f t="shared" si="3"/>
        <v>0.56000000000000005</v>
      </c>
    </row>
    <row r="213" spans="1:4" x14ac:dyDescent="0.3">
      <c r="A213" t="s">
        <v>22</v>
      </c>
      <c r="B213" t="s">
        <v>333</v>
      </c>
      <c r="C213" s="16">
        <v>194.56382978723411</v>
      </c>
      <c r="D213" s="4">
        <f t="shared" si="3"/>
        <v>0.53</v>
      </c>
    </row>
    <row r="214" spans="1:4" x14ac:dyDescent="0.3">
      <c r="A214" t="s">
        <v>120</v>
      </c>
      <c r="B214" t="s">
        <v>324</v>
      </c>
      <c r="C214" s="16">
        <v>193.4375</v>
      </c>
      <c r="D214" s="4">
        <f t="shared" si="3"/>
        <v>0.53</v>
      </c>
    </row>
    <row r="215" spans="1:4" x14ac:dyDescent="0.3">
      <c r="A215" t="s">
        <v>158</v>
      </c>
      <c r="B215" t="s">
        <v>324</v>
      </c>
      <c r="C215" s="16">
        <v>193.25</v>
      </c>
      <c r="D215" s="4">
        <f t="shared" si="3"/>
        <v>0.53</v>
      </c>
    </row>
    <row r="216" spans="1:4" x14ac:dyDescent="0.3">
      <c r="A216" t="s">
        <v>56</v>
      </c>
      <c r="B216" t="s">
        <v>338</v>
      </c>
      <c r="C216" s="16">
        <v>188.2581888246628</v>
      </c>
      <c r="D216" s="4">
        <f t="shared" si="3"/>
        <v>0.52</v>
      </c>
    </row>
    <row r="217" spans="1:4" x14ac:dyDescent="0.3">
      <c r="A217" t="s">
        <v>53</v>
      </c>
      <c r="B217" t="s">
        <v>327</v>
      </c>
      <c r="C217" s="16">
        <v>187.62222222222221</v>
      </c>
      <c r="D217" s="4">
        <f t="shared" si="3"/>
        <v>0.51</v>
      </c>
    </row>
    <row r="218" spans="1:4" x14ac:dyDescent="0.3">
      <c r="A218" t="s">
        <v>293</v>
      </c>
      <c r="B218" t="s">
        <v>329</v>
      </c>
      <c r="C218" s="16">
        <v>184.5</v>
      </c>
      <c r="D218" s="4">
        <f t="shared" si="3"/>
        <v>0.51</v>
      </c>
    </row>
    <row r="219" spans="1:4" x14ac:dyDescent="0.3">
      <c r="A219" t="s">
        <v>270</v>
      </c>
      <c r="B219" t="s">
        <v>333</v>
      </c>
      <c r="C219" s="16">
        <v>184</v>
      </c>
      <c r="D219" s="4">
        <f t="shared" si="3"/>
        <v>0.5</v>
      </c>
    </row>
    <row r="220" spans="1:4" x14ac:dyDescent="0.3">
      <c r="A220" t="s">
        <v>264</v>
      </c>
      <c r="B220" t="s">
        <v>367</v>
      </c>
      <c r="C220" s="16">
        <v>180</v>
      </c>
      <c r="D220" s="4">
        <f t="shared" si="3"/>
        <v>0.49</v>
      </c>
    </row>
    <row r="221" spans="1:4" x14ac:dyDescent="0.3">
      <c r="A221" t="s">
        <v>122</v>
      </c>
      <c r="B221" t="s">
        <v>333</v>
      </c>
      <c r="C221" s="16">
        <v>177.2340425531915</v>
      </c>
      <c r="D221" s="4">
        <f t="shared" si="3"/>
        <v>0.49</v>
      </c>
    </row>
    <row r="222" spans="1:4" x14ac:dyDescent="0.3">
      <c r="A222" t="s">
        <v>113</v>
      </c>
      <c r="B222" t="s">
        <v>333</v>
      </c>
      <c r="C222" s="16">
        <v>173.2</v>
      </c>
      <c r="D222" s="4">
        <f t="shared" si="3"/>
        <v>0.47</v>
      </c>
    </row>
    <row r="223" spans="1:4" x14ac:dyDescent="0.3">
      <c r="A223" t="s">
        <v>24</v>
      </c>
      <c r="B223" t="s">
        <v>327</v>
      </c>
      <c r="C223" s="16">
        <v>166.40993788819881</v>
      </c>
      <c r="D223" s="4">
        <f t="shared" si="3"/>
        <v>0.46</v>
      </c>
    </row>
    <row r="224" spans="1:4" x14ac:dyDescent="0.3">
      <c r="A224" t="s">
        <v>86</v>
      </c>
      <c r="B224" t="s">
        <v>339</v>
      </c>
      <c r="C224" s="16">
        <v>166.31818181818181</v>
      </c>
      <c r="D224" s="4">
        <f t="shared" si="3"/>
        <v>0.46</v>
      </c>
    </row>
    <row r="225" spans="1:4" x14ac:dyDescent="0.3">
      <c r="A225" t="s">
        <v>207</v>
      </c>
      <c r="B225" t="s">
        <v>326</v>
      </c>
      <c r="C225" s="16">
        <v>163.5</v>
      </c>
      <c r="D225" s="4">
        <f t="shared" si="3"/>
        <v>0.45</v>
      </c>
    </row>
    <row r="226" spans="1:4" x14ac:dyDescent="0.3">
      <c r="A226" t="s">
        <v>140</v>
      </c>
      <c r="B226" t="s">
        <v>333</v>
      </c>
      <c r="C226" s="16">
        <v>163.36585365853659</v>
      </c>
      <c r="D226" s="4">
        <f t="shared" si="3"/>
        <v>0.45</v>
      </c>
    </row>
    <row r="227" spans="1:4" x14ac:dyDescent="0.3">
      <c r="A227" t="s">
        <v>192</v>
      </c>
      <c r="B227" t="s">
        <v>326</v>
      </c>
      <c r="C227" s="16">
        <v>159</v>
      </c>
      <c r="D227" s="4">
        <f t="shared" si="3"/>
        <v>0.44</v>
      </c>
    </row>
    <row r="228" spans="1:4" x14ac:dyDescent="0.3">
      <c r="A228" t="s">
        <v>187</v>
      </c>
      <c r="B228" t="s">
        <v>327</v>
      </c>
      <c r="C228" s="16">
        <v>157.4</v>
      </c>
      <c r="D228" s="4">
        <f t="shared" si="3"/>
        <v>0.43</v>
      </c>
    </row>
    <row r="229" spans="1:4" x14ac:dyDescent="0.3">
      <c r="A229" t="s">
        <v>254</v>
      </c>
      <c r="B229" t="s">
        <v>333</v>
      </c>
      <c r="C229" s="16">
        <v>157</v>
      </c>
      <c r="D229" s="4">
        <f t="shared" si="3"/>
        <v>0.43</v>
      </c>
    </row>
    <row r="230" spans="1:4" x14ac:dyDescent="0.3">
      <c r="A230" t="s">
        <v>295</v>
      </c>
      <c r="B230" t="s">
        <v>337</v>
      </c>
      <c r="C230" s="16">
        <v>150</v>
      </c>
      <c r="D230" s="4">
        <f t="shared" si="3"/>
        <v>0.41</v>
      </c>
    </row>
    <row r="231" spans="1:4" x14ac:dyDescent="0.3">
      <c r="A231" t="s">
        <v>64</v>
      </c>
      <c r="B231" t="s">
        <v>331</v>
      </c>
      <c r="C231" s="16">
        <v>147.6363636363636</v>
      </c>
      <c r="D231" s="4">
        <f t="shared" si="3"/>
        <v>0.4</v>
      </c>
    </row>
    <row r="232" spans="1:4" x14ac:dyDescent="0.3">
      <c r="A232" t="s">
        <v>287</v>
      </c>
      <c r="B232" t="s">
        <v>338</v>
      </c>
      <c r="C232" s="16">
        <v>145</v>
      </c>
      <c r="D232" s="4">
        <f t="shared" si="3"/>
        <v>0.4</v>
      </c>
    </row>
    <row r="233" spans="1:4" x14ac:dyDescent="0.3">
      <c r="A233" t="s">
        <v>145</v>
      </c>
      <c r="B233" t="s">
        <v>329</v>
      </c>
      <c r="C233" s="16">
        <v>143.77272727272731</v>
      </c>
      <c r="D233" s="4">
        <f t="shared" si="3"/>
        <v>0.39</v>
      </c>
    </row>
    <row r="234" spans="1:4" x14ac:dyDescent="0.3">
      <c r="A234" t="s">
        <v>286</v>
      </c>
      <c r="B234" t="s">
        <v>352</v>
      </c>
      <c r="C234" s="16">
        <v>143</v>
      </c>
      <c r="D234" s="4">
        <f t="shared" si="3"/>
        <v>0.39</v>
      </c>
    </row>
    <row r="235" spans="1:4" x14ac:dyDescent="0.3">
      <c r="A235" t="s">
        <v>165</v>
      </c>
      <c r="B235" t="s">
        <v>326</v>
      </c>
      <c r="C235" s="16">
        <v>136.42857142857139</v>
      </c>
      <c r="D235" s="4">
        <f t="shared" si="3"/>
        <v>0.37</v>
      </c>
    </row>
    <row r="236" spans="1:4" x14ac:dyDescent="0.3">
      <c r="A236" t="s">
        <v>233</v>
      </c>
      <c r="B236" t="s">
        <v>361</v>
      </c>
      <c r="C236" s="16">
        <v>133</v>
      </c>
      <c r="D236" s="4">
        <f t="shared" si="3"/>
        <v>0.36</v>
      </c>
    </row>
    <row r="237" spans="1:4" x14ac:dyDescent="0.3">
      <c r="A237" t="s">
        <v>132</v>
      </c>
      <c r="B237" t="s">
        <v>333</v>
      </c>
      <c r="C237" s="16">
        <v>132.1142857142857</v>
      </c>
      <c r="D237" s="4">
        <f t="shared" si="3"/>
        <v>0.36</v>
      </c>
    </row>
    <row r="238" spans="1:4" x14ac:dyDescent="0.3">
      <c r="A238" t="s">
        <v>16</v>
      </c>
      <c r="B238" t="s">
        <v>334</v>
      </c>
      <c r="C238" s="16">
        <v>132</v>
      </c>
      <c r="D238" s="4">
        <f t="shared" si="3"/>
        <v>0.36</v>
      </c>
    </row>
    <row r="239" spans="1:4" x14ac:dyDescent="0.3">
      <c r="A239" t="s">
        <v>38</v>
      </c>
      <c r="B239" t="s">
        <v>329</v>
      </c>
      <c r="C239" s="16">
        <v>126.4782608695652</v>
      </c>
      <c r="D239" s="4">
        <f t="shared" si="3"/>
        <v>0.35</v>
      </c>
    </row>
    <row r="240" spans="1:4" x14ac:dyDescent="0.3">
      <c r="A240" t="s">
        <v>258</v>
      </c>
      <c r="B240" t="s">
        <v>338</v>
      </c>
      <c r="C240" s="16">
        <v>125</v>
      </c>
      <c r="D240" s="4">
        <f t="shared" si="3"/>
        <v>0.34</v>
      </c>
    </row>
    <row r="241" spans="1:4" x14ac:dyDescent="0.3">
      <c r="A241" t="s">
        <v>190</v>
      </c>
      <c r="B241" t="s">
        <v>333</v>
      </c>
      <c r="C241" s="16">
        <v>122.75</v>
      </c>
      <c r="D241" s="4">
        <f t="shared" si="3"/>
        <v>0.34</v>
      </c>
    </row>
    <row r="242" spans="1:4" x14ac:dyDescent="0.3">
      <c r="A242" t="s">
        <v>151</v>
      </c>
      <c r="B242" t="s">
        <v>325</v>
      </c>
      <c r="C242" s="16">
        <v>115.39726027397261</v>
      </c>
      <c r="D242" s="4">
        <f t="shared" si="3"/>
        <v>0.32</v>
      </c>
    </row>
    <row r="243" spans="1:4" x14ac:dyDescent="0.3">
      <c r="A243" t="s">
        <v>299</v>
      </c>
      <c r="B243" t="s">
        <v>368</v>
      </c>
      <c r="C243" s="16">
        <v>114</v>
      </c>
      <c r="D243" s="4">
        <f t="shared" si="3"/>
        <v>0.31</v>
      </c>
    </row>
    <row r="244" spans="1:4" x14ac:dyDescent="0.3">
      <c r="A244" t="s">
        <v>197</v>
      </c>
      <c r="B244" t="s">
        <v>88</v>
      </c>
      <c r="C244" s="16">
        <v>104</v>
      </c>
      <c r="D244" s="4">
        <f t="shared" si="3"/>
        <v>0.28000000000000003</v>
      </c>
    </row>
    <row r="245" spans="1:4" x14ac:dyDescent="0.3">
      <c r="A245" t="s">
        <v>211</v>
      </c>
      <c r="B245" t="s">
        <v>333</v>
      </c>
      <c r="C245" s="16">
        <v>91.107142857142861</v>
      </c>
      <c r="D245" s="4">
        <f t="shared" si="3"/>
        <v>0.25</v>
      </c>
    </row>
    <row r="246" spans="1:4" x14ac:dyDescent="0.3">
      <c r="A246" t="s">
        <v>289</v>
      </c>
      <c r="B246" t="s">
        <v>338</v>
      </c>
      <c r="C246" s="16">
        <v>76.5</v>
      </c>
      <c r="D246" s="4">
        <f t="shared" si="3"/>
        <v>0.21</v>
      </c>
    </row>
    <row r="247" spans="1:4" x14ac:dyDescent="0.3">
      <c r="A247" t="s">
        <v>199</v>
      </c>
      <c r="B247" t="s">
        <v>346</v>
      </c>
      <c r="C247" s="16">
        <v>74</v>
      </c>
      <c r="D247" s="4">
        <f t="shared" si="3"/>
        <v>0.2</v>
      </c>
    </row>
    <row r="248" spans="1:4" x14ac:dyDescent="0.3">
      <c r="A248" t="s">
        <v>172</v>
      </c>
      <c r="B248" t="s">
        <v>326</v>
      </c>
      <c r="C248" s="16">
        <v>66</v>
      </c>
      <c r="D248" s="4">
        <f t="shared" si="3"/>
        <v>0.18</v>
      </c>
    </row>
    <row r="249" spans="1:4" x14ac:dyDescent="0.3">
      <c r="A249" t="s">
        <v>227</v>
      </c>
      <c r="B249" t="s">
        <v>333</v>
      </c>
      <c r="C249" s="16">
        <v>62.548387096774192</v>
      </c>
      <c r="D249" s="4">
        <f t="shared" si="3"/>
        <v>0.17</v>
      </c>
    </row>
    <row r="250" spans="1:4" x14ac:dyDescent="0.3">
      <c r="A250" t="s">
        <v>88</v>
      </c>
      <c r="B250" t="s">
        <v>88</v>
      </c>
      <c r="C250" s="16">
        <v>60</v>
      </c>
      <c r="D250" s="4">
        <f t="shared" si="3"/>
        <v>0.16</v>
      </c>
    </row>
    <row r="251" spans="1:4" x14ac:dyDescent="0.3">
      <c r="A251" t="s">
        <v>169</v>
      </c>
      <c r="B251" t="s">
        <v>355</v>
      </c>
      <c r="C251" s="16">
        <v>56</v>
      </c>
      <c r="D251" s="4">
        <f t="shared" si="3"/>
        <v>0.15</v>
      </c>
    </row>
    <row r="252" spans="1:4" x14ac:dyDescent="0.3">
      <c r="A252" t="s">
        <v>226</v>
      </c>
      <c r="B252" t="s">
        <v>338</v>
      </c>
      <c r="C252" s="16">
        <v>54</v>
      </c>
      <c r="D252" s="4">
        <f t="shared" si="3"/>
        <v>0.15</v>
      </c>
    </row>
    <row r="253" spans="1:4" x14ac:dyDescent="0.3">
      <c r="A253" t="s">
        <v>137</v>
      </c>
      <c r="B253" t="s">
        <v>338</v>
      </c>
      <c r="C253" s="16">
        <v>52</v>
      </c>
      <c r="D253" s="4">
        <f t="shared" si="3"/>
        <v>0.14000000000000001</v>
      </c>
    </row>
    <row r="254" spans="1:4" x14ac:dyDescent="0.3">
      <c r="A254" t="s">
        <v>193</v>
      </c>
      <c r="B254" t="s">
        <v>331</v>
      </c>
      <c r="C254" s="16">
        <v>50.5</v>
      </c>
      <c r="D254" s="4">
        <f t="shared" si="3"/>
        <v>0.14000000000000001</v>
      </c>
    </row>
    <row r="255" spans="1:4" x14ac:dyDescent="0.3">
      <c r="A255" t="s">
        <v>148</v>
      </c>
      <c r="B255" t="s">
        <v>349</v>
      </c>
      <c r="C255" s="16">
        <v>48.333333333333343</v>
      </c>
      <c r="D255" s="4">
        <f t="shared" si="3"/>
        <v>0.13</v>
      </c>
    </row>
    <row r="256" spans="1:4" x14ac:dyDescent="0.3">
      <c r="A256" t="s">
        <v>30</v>
      </c>
      <c r="B256" t="s">
        <v>324</v>
      </c>
      <c r="C256" s="16">
        <v>43.307692307692307</v>
      </c>
      <c r="D256" s="4">
        <f t="shared" si="3"/>
        <v>0.12</v>
      </c>
    </row>
    <row r="257" spans="1:4" x14ac:dyDescent="0.3">
      <c r="A257" t="s">
        <v>272</v>
      </c>
      <c r="B257" t="s">
        <v>352</v>
      </c>
      <c r="C257" s="16">
        <v>43</v>
      </c>
      <c r="D257" s="4">
        <f t="shared" si="3"/>
        <v>0.12</v>
      </c>
    </row>
    <row r="258" spans="1:4" x14ac:dyDescent="0.3">
      <c r="A258" t="s">
        <v>18</v>
      </c>
      <c r="B258" t="s">
        <v>329</v>
      </c>
      <c r="C258" s="16">
        <v>40.5</v>
      </c>
      <c r="D258" s="4">
        <f t="shared" si="3"/>
        <v>0.11</v>
      </c>
    </row>
    <row r="259" spans="1:4" x14ac:dyDescent="0.3">
      <c r="A259" t="s">
        <v>162</v>
      </c>
      <c r="B259" t="s">
        <v>354</v>
      </c>
      <c r="C259" s="16">
        <v>35.333333333333343</v>
      </c>
      <c r="D259" s="4">
        <f t="shared" si="3"/>
        <v>0.1</v>
      </c>
    </row>
    <row r="260" spans="1:4" x14ac:dyDescent="0.3">
      <c r="A260" t="s">
        <v>224</v>
      </c>
      <c r="B260" t="s">
        <v>331</v>
      </c>
      <c r="C260" s="16">
        <v>34.5</v>
      </c>
      <c r="D260" s="4">
        <f t="shared" ref="D260:D266" si="4">ROUND(C260/365, 2)</f>
        <v>0.09</v>
      </c>
    </row>
    <row r="261" spans="1:4" x14ac:dyDescent="0.3">
      <c r="A261" t="s">
        <v>285</v>
      </c>
      <c r="B261" t="s">
        <v>326</v>
      </c>
      <c r="C261" s="16">
        <v>33</v>
      </c>
      <c r="D261" s="4">
        <f t="shared" si="4"/>
        <v>0.09</v>
      </c>
    </row>
    <row r="262" spans="1:4" x14ac:dyDescent="0.3">
      <c r="A262" t="s">
        <v>238</v>
      </c>
      <c r="B262" t="s">
        <v>324</v>
      </c>
      <c r="C262" s="16">
        <v>21</v>
      </c>
      <c r="D262" s="4">
        <f t="shared" si="4"/>
        <v>0.06</v>
      </c>
    </row>
    <row r="263" spans="1:4" x14ac:dyDescent="0.3">
      <c r="A263" t="s">
        <v>129</v>
      </c>
      <c r="B263" t="s">
        <v>324</v>
      </c>
      <c r="C263" s="16">
        <v>18</v>
      </c>
      <c r="D263" s="4">
        <f t="shared" si="4"/>
        <v>0.05</v>
      </c>
    </row>
    <row r="264" spans="1:4" x14ac:dyDescent="0.3">
      <c r="A264" t="s">
        <v>157</v>
      </c>
      <c r="B264" t="s">
        <v>331</v>
      </c>
      <c r="C264" s="16">
        <v>14</v>
      </c>
      <c r="D264" s="4">
        <f t="shared" si="4"/>
        <v>0.04</v>
      </c>
    </row>
    <row r="265" spans="1:4" x14ac:dyDescent="0.3">
      <c r="A265" t="s">
        <v>273</v>
      </c>
      <c r="B265" t="s">
        <v>324</v>
      </c>
      <c r="C265" s="16">
        <v>12</v>
      </c>
      <c r="D265" s="4">
        <f t="shared" si="4"/>
        <v>0.03</v>
      </c>
    </row>
    <row r="266" spans="1:4" x14ac:dyDescent="0.3">
      <c r="A266" t="s">
        <v>153</v>
      </c>
      <c r="B266" t="s">
        <v>324</v>
      </c>
      <c r="C266" s="16">
        <v>11</v>
      </c>
      <c r="D266" s="4">
        <f t="shared" si="4"/>
        <v>0.03</v>
      </c>
    </row>
  </sheetData>
  <printOptions gridLines="1"/>
  <pageMargins left="0.7" right="0.7" top="0.75" bottom="0.75" header="0.3" footer="0.3"/>
  <pageSetup scale="68" fitToHeight="4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C3FC-B883-40CB-8287-72C2AE82F806}">
  <dimension ref="A1:C308"/>
  <sheetViews>
    <sheetView workbookViewId="0"/>
  </sheetViews>
  <sheetFormatPr defaultRowHeight="14.4" x14ac:dyDescent="0.3"/>
  <cols>
    <col min="1" max="1" width="23.6640625" customWidth="1"/>
    <col min="2" max="2" width="13.109375" style="2" customWidth="1"/>
    <col min="3" max="3" width="13.77734375" style="6" customWidth="1"/>
  </cols>
  <sheetData>
    <row r="1" spans="1:3" s="9" customFormat="1" ht="18" x14ac:dyDescent="0.35">
      <c r="A1" s="9" t="s">
        <v>393</v>
      </c>
      <c r="B1" s="11"/>
      <c r="C1" s="10"/>
    </row>
    <row r="2" spans="1:3" s="1" customFormat="1" x14ac:dyDescent="0.3">
      <c r="A2" s="1" t="s">
        <v>0</v>
      </c>
      <c r="B2" s="7" t="s">
        <v>376</v>
      </c>
      <c r="C2" s="5" t="s">
        <v>382</v>
      </c>
    </row>
    <row r="3" spans="1:3" x14ac:dyDescent="0.3">
      <c r="A3" t="s">
        <v>2</v>
      </c>
      <c r="B3" s="2">
        <v>48989</v>
      </c>
      <c r="C3" s="6">
        <f>ROUND(B3/'Summary Page'!$B$4 * 100, 4)</f>
        <v>15.822699999999999</v>
      </c>
    </row>
    <row r="4" spans="1:3" x14ac:dyDescent="0.3">
      <c r="A4" t="s">
        <v>3</v>
      </c>
      <c r="B4" s="2">
        <v>24418</v>
      </c>
      <c r="C4" s="6">
        <f>ROUND(B4/'Summary Page'!$B$4 * 100, 4)</f>
        <v>7.8865999999999996</v>
      </c>
    </row>
    <row r="5" spans="1:3" x14ac:dyDescent="0.3">
      <c r="A5" t="s">
        <v>5</v>
      </c>
      <c r="B5" s="2">
        <v>12396</v>
      </c>
      <c r="C5" s="6">
        <f>ROUND(B5/'Summary Page'!$B$4 * 100, 4)</f>
        <v>4.0037000000000003</v>
      </c>
    </row>
    <row r="6" spans="1:3" x14ac:dyDescent="0.3">
      <c r="A6" t="s">
        <v>4</v>
      </c>
      <c r="B6" s="2">
        <v>10869</v>
      </c>
      <c r="C6" s="6">
        <f>ROUND(B6/'Summary Page'!$B$4 * 100, 4)</f>
        <v>3.5105</v>
      </c>
    </row>
    <row r="7" spans="1:3" x14ac:dyDescent="0.3">
      <c r="A7" t="s">
        <v>7</v>
      </c>
      <c r="B7" s="2">
        <v>9976</v>
      </c>
      <c r="C7" s="6">
        <f>ROUND(B7/'Summary Page'!$B$4 * 100, 4)</f>
        <v>3.2221000000000002</v>
      </c>
    </row>
    <row r="8" spans="1:3" x14ac:dyDescent="0.3">
      <c r="A8" t="s">
        <v>8</v>
      </c>
      <c r="B8" s="2">
        <v>8549</v>
      </c>
      <c r="C8" s="6">
        <f>ROUND(B8/'Summary Page'!$B$4 * 100, 4)</f>
        <v>2.7612000000000001</v>
      </c>
    </row>
    <row r="9" spans="1:3" x14ac:dyDescent="0.3">
      <c r="A9" t="s">
        <v>9</v>
      </c>
      <c r="B9" s="2">
        <v>7206</v>
      </c>
      <c r="C9" s="6">
        <f>ROUND(B9/'Summary Page'!$B$4 * 100, 4)</f>
        <v>2.3273999999999999</v>
      </c>
    </row>
    <row r="10" spans="1:3" x14ac:dyDescent="0.3">
      <c r="A10" t="s">
        <v>12</v>
      </c>
      <c r="B10" s="2">
        <v>6914</v>
      </c>
      <c r="C10" s="6">
        <f>ROUND(B10/'Summary Page'!$B$4 * 100, 4)</f>
        <v>2.2330999999999999</v>
      </c>
    </row>
    <row r="11" spans="1:3" x14ac:dyDescent="0.3">
      <c r="A11" t="s">
        <v>11</v>
      </c>
      <c r="B11" s="2">
        <v>6666</v>
      </c>
      <c r="C11" s="6">
        <f>ROUND(B11/'Summary Page'!$B$4 * 100, 4)</f>
        <v>2.153</v>
      </c>
    </row>
    <row r="12" spans="1:3" x14ac:dyDescent="0.3">
      <c r="A12" t="s">
        <v>16</v>
      </c>
      <c r="B12" s="2">
        <v>5455</v>
      </c>
      <c r="C12" s="6">
        <f>ROUND(B12/'Summary Page'!$B$4 * 100, 4)</f>
        <v>1.7619</v>
      </c>
    </row>
    <row r="13" spans="1:3" x14ac:dyDescent="0.3">
      <c r="A13" t="s">
        <v>15</v>
      </c>
      <c r="B13" s="2">
        <v>5157</v>
      </c>
      <c r="C13" s="6">
        <f>ROUND(B13/'Summary Page'!$B$4 * 100, 4)</f>
        <v>1.6656</v>
      </c>
    </row>
    <row r="14" spans="1:3" x14ac:dyDescent="0.3">
      <c r="A14" t="s">
        <v>10</v>
      </c>
      <c r="B14" s="2">
        <v>5089</v>
      </c>
      <c r="C14" s="6">
        <f>ROUND(B14/'Summary Page'!$B$4 * 100, 4)</f>
        <v>1.6436999999999999</v>
      </c>
    </row>
    <row r="15" spans="1:3" x14ac:dyDescent="0.3">
      <c r="A15" t="s">
        <v>6</v>
      </c>
      <c r="B15" s="2">
        <v>4850</v>
      </c>
      <c r="C15" s="6">
        <f>ROUND(B15/'Summary Page'!$B$4 * 100, 4)</f>
        <v>1.5665</v>
      </c>
    </row>
    <row r="16" spans="1:3" x14ac:dyDescent="0.3">
      <c r="A16" t="s">
        <v>18</v>
      </c>
      <c r="B16" s="2">
        <v>4773</v>
      </c>
      <c r="C16" s="6">
        <f>ROUND(B16/'Summary Page'!$B$4 * 100, 4)</f>
        <v>1.5416000000000001</v>
      </c>
    </row>
    <row r="17" spans="1:3" x14ac:dyDescent="0.3">
      <c r="A17" t="s">
        <v>13</v>
      </c>
      <c r="B17" s="2">
        <v>4759</v>
      </c>
      <c r="C17" s="6">
        <f>ROUND(B17/'Summary Page'!$B$4 * 100, 4)</f>
        <v>1.5370999999999999</v>
      </c>
    </row>
    <row r="18" spans="1:3" x14ac:dyDescent="0.3">
      <c r="A18" t="s">
        <v>14</v>
      </c>
      <c r="B18" s="2">
        <v>4585</v>
      </c>
      <c r="C18" s="6">
        <f>ROUND(B18/'Summary Page'!$B$4 * 100, 4)</f>
        <v>1.4809000000000001</v>
      </c>
    </row>
    <row r="19" spans="1:3" x14ac:dyDescent="0.3">
      <c r="A19" t="s">
        <v>17</v>
      </c>
      <c r="B19" s="2">
        <v>4239</v>
      </c>
      <c r="C19" s="6">
        <f>ROUND(B19/'Summary Page'!$B$4 * 100, 4)</f>
        <v>1.3691</v>
      </c>
    </row>
    <row r="20" spans="1:3" x14ac:dyDescent="0.3">
      <c r="A20" t="s">
        <v>20</v>
      </c>
      <c r="B20" s="2">
        <v>3743</v>
      </c>
      <c r="C20" s="6">
        <f>ROUND(B20/'Summary Page'!$B$4 * 100, 4)</f>
        <v>1.2089000000000001</v>
      </c>
    </row>
    <row r="21" spans="1:3" x14ac:dyDescent="0.3">
      <c r="A21" t="s">
        <v>21</v>
      </c>
      <c r="B21" s="2">
        <v>3500</v>
      </c>
      <c r="C21" s="6">
        <f>ROUND(B21/'Summary Page'!$B$4 * 100, 4)</f>
        <v>1.1304000000000001</v>
      </c>
    </row>
    <row r="22" spans="1:3" x14ac:dyDescent="0.3">
      <c r="A22" t="s">
        <v>23</v>
      </c>
      <c r="B22" s="2">
        <v>3406</v>
      </c>
      <c r="C22" s="6">
        <f>ROUND(B22/'Summary Page'!$B$4 * 100, 4)</f>
        <v>1.1001000000000001</v>
      </c>
    </row>
    <row r="23" spans="1:3" x14ac:dyDescent="0.3">
      <c r="A23" t="s">
        <v>22</v>
      </c>
      <c r="B23" s="2">
        <v>3146</v>
      </c>
      <c r="C23" s="6">
        <f>ROUND(B23/'Summary Page'!$B$4 * 100, 4)</f>
        <v>1.0161</v>
      </c>
    </row>
    <row r="24" spans="1:3" x14ac:dyDescent="0.3">
      <c r="A24" t="s">
        <v>25</v>
      </c>
      <c r="B24" s="2">
        <v>3093</v>
      </c>
      <c r="C24" s="6">
        <f>ROUND(B24/'Summary Page'!$B$4 * 100, 4)</f>
        <v>0.999</v>
      </c>
    </row>
    <row r="25" spans="1:3" x14ac:dyDescent="0.3">
      <c r="A25" t="s">
        <v>24</v>
      </c>
      <c r="B25" s="2">
        <v>2956</v>
      </c>
      <c r="C25" s="6">
        <f>ROUND(B25/'Summary Page'!$B$4 * 100, 4)</f>
        <v>0.95469999999999999</v>
      </c>
    </row>
    <row r="26" spans="1:3" x14ac:dyDescent="0.3">
      <c r="A26" t="s">
        <v>26</v>
      </c>
      <c r="B26" s="2">
        <v>2829</v>
      </c>
      <c r="C26" s="6">
        <f>ROUND(B26/'Summary Page'!$B$4 * 100, 4)</f>
        <v>0.91369999999999996</v>
      </c>
    </row>
    <row r="27" spans="1:3" x14ac:dyDescent="0.3">
      <c r="A27" t="s">
        <v>27</v>
      </c>
      <c r="B27" s="2">
        <v>2783</v>
      </c>
      <c r="C27" s="6">
        <f>ROUND(B27/'Summary Page'!$B$4 * 100, 4)</f>
        <v>0.89890000000000003</v>
      </c>
    </row>
    <row r="28" spans="1:3" x14ac:dyDescent="0.3">
      <c r="A28" t="s">
        <v>29</v>
      </c>
      <c r="B28" s="2">
        <v>2723</v>
      </c>
      <c r="C28" s="6">
        <f>ROUND(B28/'Summary Page'!$B$4 * 100, 4)</f>
        <v>0.87949999999999995</v>
      </c>
    </row>
    <row r="29" spans="1:3" x14ac:dyDescent="0.3">
      <c r="A29" t="s">
        <v>30</v>
      </c>
      <c r="B29" s="2">
        <v>2676</v>
      </c>
      <c r="C29" s="6">
        <f>ROUND(B29/'Summary Page'!$B$4 * 100, 4)</f>
        <v>0.86429999999999996</v>
      </c>
    </row>
    <row r="30" spans="1:3" x14ac:dyDescent="0.3">
      <c r="A30" t="s">
        <v>35</v>
      </c>
      <c r="B30" s="2">
        <v>2291</v>
      </c>
      <c r="C30" s="6">
        <f>ROUND(B30/'Summary Page'!$B$4 * 100, 4)</f>
        <v>0.74</v>
      </c>
    </row>
    <row r="31" spans="1:3" x14ac:dyDescent="0.3">
      <c r="A31" t="s">
        <v>38</v>
      </c>
      <c r="B31" s="2">
        <v>2203</v>
      </c>
      <c r="C31" s="6">
        <f>ROUND(B31/'Summary Page'!$B$4 * 100, 4)</f>
        <v>0.71150000000000002</v>
      </c>
    </row>
    <row r="32" spans="1:3" x14ac:dyDescent="0.3">
      <c r="A32" t="s">
        <v>19</v>
      </c>
      <c r="B32" s="2">
        <v>2161</v>
      </c>
      <c r="C32" s="6">
        <f>ROUND(B32/'Summary Page'!$B$4 * 100, 4)</f>
        <v>0.69799999999999995</v>
      </c>
    </row>
    <row r="33" spans="1:3" x14ac:dyDescent="0.3">
      <c r="A33" t="s">
        <v>36</v>
      </c>
      <c r="B33" s="2">
        <v>2154</v>
      </c>
      <c r="C33" s="6">
        <f>ROUND(B33/'Summary Page'!$B$4 * 100, 4)</f>
        <v>0.69569999999999999</v>
      </c>
    </row>
    <row r="34" spans="1:3" x14ac:dyDescent="0.3">
      <c r="A34" t="s">
        <v>42</v>
      </c>
      <c r="B34" s="2">
        <v>1991</v>
      </c>
      <c r="C34" s="6">
        <f>ROUND(B34/'Summary Page'!$B$4 * 100, 4)</f>
        <v>0.6431</v>
      </c>
    </row>
    <row r="35" spans="1:3" x14ac:dyDescent="0.3">
      <c r="A35" t="s">
        <v>33</v>
      </c>
      <c r="B35" s="2">
        <v>1929</v>
      </c>
      <c r="C35" s="6">
        <f>ROUND(B35/'Summary Page'!$B$4 * 100, 4)</f>
        <v>0.623</v>
      </c>
    </row>
    <row r="36" spans="1:3" x14ac:dyDescent="0.3">
      <c r="A36" t="s">
        <v>44</v>
      </c>
      <c r="B36" s="2">
        <v>1905</v>
      </c>
      <c r="C36" s="6">
        <f>ROUND(B36/'Summary Page'!$B$4 * 100, 4)</f>
        <v>0.61529999999999996</v>
      </c>
    </row>
    <row r="37" spans="1:3" x14ac:dyDescent="0.3">
      <c r="A37" t="s">
        <v>40</v>
      </c>
      <c r="B37" s="2">
        <v>1846</v>
      </c>
      <c r="C37" s="6">
        <f>ROUND(B37/'Summary Page'!$B$4 * 100, 4)</f>
        <v>0.59619999999999995</v>
      </c>
    </row>
    <row r="38" spans="1:3" x14ac:dyDescent="0.3">
      <c r="A38" t="s">
        <v>34</v>
      </c>
      <c r="B38" s="2">
        <v>1800</v>
      </c>
      <c r="C38" s="6">
        <f>ROUND(B38/'Summary Page'!$B$4 * 100, 4)</f>
        <v>0.58140000000000003</v>
      </c>
    </row>
    <row r="39" spans="1:3" x14ac:dyDescent="0.3">
      <c r="A39" t="s">
        <v>28</v>
      </c>
      <c r="B39" s="2">
        <v>1788</v>
      </c>
      <c r="C39" s="6">
        <f>ROUND(B39/'Summary Page'!$B$4 * 100, 4)</f>
        <v>0.57750000000000001</v>
      </c>
    </row>
    <row r="40" spans="1:3" x14ac:dyDescent="0.3">
      <c r="A40" t="s">
        <v>46</v>
      </c>
      <c r="B40" s="2">
        <v>1719</v>
      </c>
      <c r="C40" s="6">
        <f>ROUND(B40/'Summary Page'!$B$4 * 100, 4)</f>
        <v>0.55520000000000003</v>
      </c>
    </row>
    <row r="41" spans="1:3" x14ac:dyDescent="0.3">
      <c r="A41" t="s">
        <v>32</v>
      </c>
      <c r="B41" s="2">
        <v>1649</v>
      </c>
      <c r="C41" s="6">
        <f>ROUND(B41/'Summary Page'!$B$4 * 100, 4)</f>
        <v>0.53259999999999996</v>
      </c>
    </row>
    <row r="42" spans="1:3" x14ac:dyDescent="0.3">
      <c r="A42" t="s">
        <v>43</v>
      </c>
      <c r="B42" s="2">
        <v>1645</v>
      </c>
      <c r="C42" s="6">
        <f>ROUND(B42/'Summary Page'!$B$4 * 100, 4)</f>
        <v>0.53129999999999999</v>
      </c>
    </row>
    <row r="43" spans="1:3" x14ac:dyDescent="0.3">
      <c r="A43" t="s">
        <v>41</v>
      </c>
      <c r="B43" s="2">
        <v>1633</v>
      </c>
      <c r="C43" s="6">
        <f>ROUND(B43/'Summary Page'!$B$4 * 100, 4)</f>
        <v>0.52739999999999998</v>
      </c>
    </row>
    <row r="44" spans="1:3" x14ac:dyDescent="0.3">
      <c r="A44" t="s">
        <v>31</v>
      </c>
      <c r="B44" s="2">
        <v>1625</v>
      </c>
      <c r="C44" s="6">
        <f>ROUND(B44/'Summary Page'!$B$4 * 100, 4)</f>
        <v>0.52490000000000003</v>
      </c>
    </row>
    <row r="45" spans="1:3" x14ac:dyDescent="0.3">
      <c r="A45" t="s">
        <v>48</v>
      </c>
      <c r="B45" s="2">
        <v>1577</v>
      </c>
      <c r="C45" s="6">
        <f>ROUND(B45/'Summary Page'!$B$4 * 100, 4)</f>
        <v>0.50929999999999997</v>
      </c>
    </row>
    <row r="46" spans="1:3" x14ac:dyDescent="0.3">
      <c r="A46" t="s">
        <v>39</v>
      </c>
      <c r="B46" s="2">
        <v>1549</v>
      </c>
      <c r="C46" s="6">
        <f>ROUND(B46/'Summary Page'!$B$4 * 100, 4)</f>
        <v>0.50029999999999997</v>
      </c>
    </row>
    <row r="47" spans="1:3" x14ac:dyDescent="0.3">
      <c r="A47" t="s">
        <v>45</v>
      </c>
      <c r="B47" s="2">
        <v>1460</v>
      </c>
      <c r="C47" s="6">
        <f>ROUND(B47/'Summary Page'!$B$4 * 100, 4)</f>
        <v>0.47160000000000002</v>
      </c>
    </row>
    <row r="48" spans="1:3" x14ac:dyDescent="0.3">
      <c r="A48" t="s">
        <v>50</v>
      </c>
      <c r="B48" s="2">
        <v>1454</v>
      </c>
      <c r="C48" s="6">
        <f>ROUND(B48/'Summary Page'!$B$4 * 100, 4)</f>
        <v>0.46960000000000002</v>
      </c>
    </row>
    <row r="49" spans="1:3" x14ac:dyDescent="0.3">
      <c r="A49" t="s">
        <v>49</v>
      </c>
      <c r="B49" s="2">
        <v>1415</v>
      </c>
      <c r="C49" s="6">
        <f>ROUND(B49/'Summary Page'!$B$4 * 100, 4)</f>
        <v>0.45700000000000002</v>
      </c>
    </row>
    <row r="50" spans="1:3" x14ac:dyDescent="0.3">
      <c r="A50" t="s">
        <v>53</v>
      </c>
      <c r="B50" s="2">
        <v>1352</v>
      </c>
      <c r="C50" s="6">
        <f>ROUND(B50/'Summary Page'!$B$4 * 100, 4)</f>
        <v>0.43669999999999998</v>
      </c>
    </row>
    <row r="51" spans="1:3" x14ac:dyDescent="0.3">
      <c r="A51" t="s">
        <v>51</v>
      </c>
      <c r="B51" s="2">
        <v>1324</v>
      </c>
      <c r="C51" s="6">
        <f>ROUND(B51/'Summary Page'!$B$4 * 100, 4)</f>
        <v>0.42759999999999998</v>
      </c>
    </row>
    <row r="52" spans="1:3" x14ac:dyDescent="0.3">
      <c r="A52" t="s">
        <v>54</v>
      </c>
      <c r="B52" s="2">
        <v>1299</v>
      </c>
      <c r="C52" s="6">
        <f>ROUND(B52/'Summary Page'!$B$4 * 100, 4)</f>
        <v>0.41959999999999997</v>
      </c>
    </row>
    <row r="53" spans="1:3" x14ac:dyDescent="0.3">
      <c r="A53" t="s">
        <v>58</v>
      </c>
      <c r="B53" s="2">
        <v>1296</v>
      </c>
      <c r="C53" s="6">
        <f>ROUND(B53/'Summary Page'!$B$4 * 100, 4)</f>
        <v>0.41860000000000003</v>
      </c>
    </row>
    <row r="54" spans="1:3" x14ac:dyDescent="0.3">
      <c r="A54" t="s">
        <v>61</v>
      </c>
      <c r="B54" s="2">
        <v>1238</v>
      </c>
      <c r="C54" s="6">
        <f>ROUND(B54/'Summary Page'!$B$4 * 100, 4)</f>
        <v>0.39989999999999998</v>
      </c>
    </row>
    <row r="55" spans="1:3" x14ac:dyDescent="0.3">
      <c r="A55" t="s">
        <v>60</v>
      </c>
      <c r="B55" s="2">
        <v>1175</v>
      </c>
      <c r="C55" s="6">
        <f>ROUND(B55/'Summary Page'!$B$4 * 100, 4)</f>
        <v>0.3795</v>
      </c>
    </row>
    <row r="56" spans="1:3" x14ac:dyDescent="0.3">
      <c r="A56" t="s">
        <v>59</v>
      </c>
      <c r="B56" s="2">
        <v>1114</v>
      </c>
      <c r="C56" s="6">
        <f>ROUND(B56/'Summary Page'!$B$4 * 100, 4)</f>
        <v>0.35980000000000001</v>
      </c>
    </row>
    <row r="57" spans="1:3" x14ac:dyDescent="0.3">
      <c r="A57" t="s">
        <v>47</v>
      </c>
      <c r="B57" s="2">
        <v>1076</v>
      </c>
      <c r="C57" s="6">
        <f>ROUND(B57/'Summary Page'!$B$4 * 100, 4)</f>
        <v>0.34749999999999998</v>
      </c>
    </row>
    <row r="58" spans="1:3" x14ac:dyDescent="0.3">
      <c r="A58" t="s">
        <v>52</v>
      </c>
      <c r="B58" s="2">
        <v>1057</v>
      </c>
      <c r="C58" s="6">
        <f>ROUND(B58/'Summary Page'!$B$4 * 100, 4)</f>
        <v>0.34139999999999998</v>
      </c>
    </row>
    <row r="59" spans="1:3" x14ac:dyDescent="0.3">
      <c r="A59" t="s">
        <v>63</v>
      </c>
      <c r="B59" s="2">
        <v>1041</v>
      </c>
      <c r="C59" s="6">
        <f>ROUND(B59/'Summary Page'!$B$4 * 100, 4)</f>
        <v>0.3362</v>
      </c>
    </row>
    <row r="60" spans="1:3" x14ac:dyDescent="0.3">
      <c r="A60" t="s">
        <v>64</v>
      </c>
      <c r="B60" s="2">
        <v>1034</v>
      </c>
      <c r="C60" s="6">
        <f>ROUND(B60/'Summary Page'!$B$4 * 100, 4)</f>
        <v>0.33400000000000002</v>
      </c>
    </row>
    <row r="61" spans="1:3" x14ac:dyDescent="0.3">
      <c r="A61" t="s">
        <v>66</v>
      </c>
      <c r="B61" s="2">
        <v>1025</v>
      </c>
      <c r="C61" s="6">
        <f>ROUND(B61/'Summary Page'!$B$4 * 100, 4)</f>
        <v>0.33110000000000001</v>
      </c>
    </row>
    <row r="62" spans="1:3" x14ac:dyDescent="0.3">
      <c r="A62" t="s">
        <v>62</v>
      </c>
      <c r="B62" s="2">
        <v>1008</v>
      </c>
      <c r="C62" s="6">
        <f>ROUND(B62/'Summary Page'!$B$4 * 100, 4)</f>
        <v>0.3256</v>
      </c>
    </row>
    <row r="63" spans="1:3" x14ac:dyDescent="0.3">
      <c r="A63" t="s">
        <v>57</v>
      </c>
      <c r="B63" s="2">
        <v>982</v>
      </c>
      <c r="C63" s="6">
        <f>ROUND(B63/'Summary Page'!$B$4 * 100, 4)</f>
        <v>0.31719999999999998</v>
      </c>
    </row>
    <row r="64" spans="1:3" x14ac:dyDescent="0.3">
      <c r="A64" t="s">
        <v>55</v>
      </c>
      <c r="B64" s="2">
        <v>953</v>
      </c>
      <c r="C64" s="6">
        <f>ROUND(B64/'Summary Page'!$B$4 * 100, 4)</f>
        <v>0.30780000000000002</v>
      </c>
    </row>
    <row r="65" spans="1:3" x14ac:dyDescent="0.3">
      <c r="A65" t="s">
        <v>70</v>
      </c>
      <c r="B65" s="2">
        <v>951</v>
      </c>
      <c r="C65" s="6">
        <f>ROUND(B65/'Summary Page'!$B$4 * 100, 4)</f>
        <v>0.30719999999999997</v>
      </c>
    </row>
    <row r="66" spans="1:3" x14ac:dyDescent="0.3">
      <c r="A66" t="s">
        <v>69</v>
      </c>
      <c r="B66" s="2">
        <v>942</v>
      </c>
      <c r="C66" s="6">
        <f>ROUND(B66/'Summary Page'!$B$4 * 100, 4)</f>
        <v>0.30430000000000001</v>
      </c>
    </row>
    <row r="67" spans="1:3" x14ac:dyDescent="0.3">
      <c r="A67" t="s">
        <v>72</v>
      </c>
      <c r="B67" s="2">
        <v>912</v>
      </c>
      <c r="C67" s="6">
        <f>ROUND(B67/'Summary Page'!$B$4 * 100, 4)</f>
        <v>0.29459999999999997</v>
      </c>
    </row>
    <row r="68" spans="1:3" x14ac:dyDescent="0.3">
      <c r="A68" t="s">
        <v>56</v>
      </c>
      <c r="B68" s="2">
        <v>898</v>
      </c>
      <c r="C68" s="6">
        <f>ROUND(B68/'Summary Page'!$B$4 * 100, 4)</f>
        <v>0.28999999999999998</v>
      </c>
    </row>
    <row r="69" spans="1:3" x14ac:dyDescent="0.3">
      <c r="A69" t="s">
        <v>76</v>
      </c>
      <c r="B69" s="2">
        <v>855</v>
      </c>
      <c r="C69" s="6">
        <f>ROUND(B69/'Summary Page'!$B$4 * 100, 4)</f>
        <v>0.2762</v>
      </c>
    </row>
    <row r="70" spans="1:3" x14ac:dyDescent="0.3">
      <c r="A70" t="s">
        <v>74</v>
      </c>
      <c r="B70" s="2">
        <v>846</v>
      </c>
      <c r="C70" s="6">
        <f>ROUND(B70/'Summary Page'!$B$4 * 100, 4)</f>
        <v>0.2732</v>
      </c>
    </row>
    <row r="71" spans="1:3" x14ac:dyDescent="0.3">
      <c r="A71" t="s">
        <v>68</v>
      </c>
      <c r="B71" s="2">
        <v>793</v>
      </c>
      <c r="C71" s="6">
        <f>ROUND(B71/'Summary Page'!$B$4 * 100, 4)</f>
        <v>0.25609999999999999</v>
      </c>
    </row>
    <row r="72" spans="1:3" x14ac:dyDescent="0.3">
      <c r="A72" t="s">
        <v>79</v>
      </c>
      <c r="B72" s="2">
        <v>782</v>
      </c>
      <c r="C72" s="6">
        <f>ROUND(B72/'Summary Page'!$B$4 * 100, 4)</f>
        <v>0.25259999999999999</v>
      </c>
    </row>
    <row r="73" spans="1:3" x14ac:dyDescent="0.3">
      <c r="A73" t="s">
        <v>82</v>
      </c>
      <c r="B73" s="2">
        <v>770</v>
      </c>
      <c r="C73" s="6">
        <f>ROUND(B73/'Summary Page'!$B$4 * 100, 4)</f>
        <v>0.2487</v>
      </c>
    </row>
    <row r="74" spans="1:3" x14ac:dyDescent="0.3">
      <c r="A74" t="s">
        <v>84</v>
      </c>
      <c r="B74" s="2">
        <v>743</v>
      </c>
      <c r="C74" s="6">
        <f>ROUND(B74/'Summary Page'!$B$4 * 100, 4)</f>
        <v>0.24</v>
      </c>
    </row>
    <row r="75" spans="1:3" x14ac:dyDescent="0.3">
      <c r="A75" t="s">
        <v>83</v>
      </c>
      <c r="B75" s="2">
        <v>738</v>
      </c>
      <c r="C75" s="6">
        <f>ROUND(B75/'Summary Page'!$B$4 * 100, 4)</f>
        <v>0.2384</v>
      </c>
    </row>
    <row r="76" spans="1:3" x14ac:dyDescent="0.3">
      <c r="A76" t="s">
        <v>87</v>
      </c>
      <c r="B76" s="2">
        <v>727</v>
      </c>
      <c r="C76" s="6">
        <f>ROUND(B76/'Summary Page'!$B$4 * 100, 4)</f>
        <v>0.23480000000000001</v>
      </c>
    </row>
    <row r="77" spans="1:3" x14ac:dyDescent="0.3">
      <c r="A77" t="s">
        <v>85</v>
      </c>
      <c r="B77" s="2">
        <v>726</v>
      </c>
      <c r="C77" s="6">
        <f>ROUND(B77/'Summary Page'!$B$4 * 100, 4)</f>
        <v>0.23449999999999999</v>
      </c>
    </row>
    <row r="78" spans="1:3" x14ac:dyDescent="0.3">
      <c r="A78" t="s">
        <v>78</v>
      </c>
      <c r="B78" s="2">
        <v>721</v>
      </c>
      <c r="C78" s="6">
        <f>ROUND(B78/'Summary Page'!$B$4 * 100, 4)</f>
        <v>0.2329</v>
      </c>
    </row>
    <row r="79" spans="1:3" x14ac:dyDescent="0.3">
      <c r="A79" t="s">
        <v>90</v>
      </c>
      <c r="B79" s="2">
        <v>697</v>
      </c>
      <c r="C79" s="6">
        <f>ROUND(B79/'Summary Page'!$B$4 * 100, 4)</f>
        <v>0.22509999999999999</v>
      </c>
    </row>
    <row r="80" spans="1:3" x14ac:dyDescent="0.3">
      <c r="A80" t="s">
        <v>88</v>
      </c>
      <c r="B80" s="2">
        <v>696</v>
      </c>
      <c r="C80" s="6">
        <f>ROUND(B80/'Summary Page'!$B$4 * 100, 4)</f>
        <v>0.2248</v>
      </c>
    </row>
    <row r="81" spans="1:3" x14ac:dyDescent="0.3">
      <c r="A81" t="s">
        <v>37</v>
      </c>
      <c r="B81" s="2">
        <v>682</v>
      </c>
      <c r="C81" s="6">
        <f>ROUND(B81/'Summary Page'!$B$4 * 100, 4)</f>
        <v>0.2203</v>
      </c>
    </row>
    <row r="82" spans="1:3" x14ac:dyDescent="0.3">
      <c r="A82" t="s">
        <v>92</v>
      </c>
      <c r="B82" s="2">
        <v>682</v>
      </c>
      <c r="C82" s="6">
        <f>ROUND(B82/'Summary Page'!$B$4 * 100, 4)</f>
        <v>0.2203</v>
      </c>
    </row>
    <row r="83" spans="1:3" x14ac:dyDescent="0.3">
      <c r="A83" t="s">
        <v>86</v>
      </c>
      <c r="B83" s="2">
        <v>679</v>
      </c>
      <c r="C83" s="6">
        <f>ROUND(B83/'Summary Page'!$B$4 * 100, 4)</f>
        <v>0.21929999999999999</v>
      </c>
    </row>
    <row r="84" spans="1:3" x14ac:dyDescent="0.3">
      <c r="A84" t="s">
        <v>81</v>
      </c>
      <c r="B84" s="2">
        <v>665</v>
      </c>
      <c r="C84" s="6">
        <f>ROUND(B84/'Summary Page'!$B$4 * 100, 4)</f>
        <v>0.21479999999999999</v>
      </c>
    </row>
    <row r="85" spans="1:3" x14ac:dyDescent="0.3">
      <c r="A85" t="s">
        <v>67</v>
      </c>
      <c r="B85" s="2">
        <v>643</v>
      </c>
      <c r="C85" s="6">
        <f>ROUND(B85/'Summary Page'!$B$4 * 100, 4)</f>
        <v>0.2077</v>
      </c>
    </row>
    <row r="86" spans="1:3" x14ac:dyDescent="0.3">
      <c r="A86" t="s">
        <v>71</v>
      </c>
      <c r="B86" s="2">
        <v>632</v>
      </c>
      <c r="C86" s="6">
        <f>ROUND(B86/'Summary Page'!$B$4 * 100, 4)</f>
        <v>0.2041</v>
      </c>
    </row>
    <row r="87" spans="1:3" x14ac:dyDescent="0.3">
      <c r="A87" t="s">
        <v>77</v>
      </c>
      <c r="B87" s="2">
        <v>614</v>
      </c>
      <c r="C87" s="6">
        <f>ROUND(B87/'Summary Page'!$B$4 * 100, 4)</f>
        <v>0.1983</v>
      </c>
    </row>
    <row r="88" spans="1:3" x14ac:dyDescent="0.3">
      <c r="A88" t="s">
        <v>101</v>
      </c>
      <c r="B88" s="2">
        <v>612</v>
      </c>
      <c r="C88" s="6">
        <f>ROUND(B88/'Summary Page'!$B$4 * 100, 4)</f>
        <v>0.19769999999999999</v>
      </c>
    </row>
    <row r="89" spans="1:3" x14ac:dyDescent="0.3">
      <c r="A89" t="s">
        <v>75</v>
      </c>
      <c r="B89" s="2">
        <v>595</v>
      </c>
      <c r="C89" s="6">
        <f>ROUND(B89/'Summary Page'!$B$4 * 100, 4)</f>
        <v>0.19220000000000001</v>
      </c>
    </row>
    <row r="90" spans="1:3" x14ac:dyDescent="0.3">
      <c r="A90" t="s">
        <v>96</v>
      </c>
      <c r="B90" s="2">
        <v>589</v>
      </c>
      <c r="C90" s="6">
        <f>ROUND(B90/'Summary Page'!$B$4 * 100, 4)</f>
        <v>0.19020000000000001</v>
      </c>
    </row>
    <row r="91" spans="1:3" x14ac:dyDescent="0.3">
      <c r="A91" t="s">
        <v>102</v>
      </c>
      <c r="B91" s="2">
        <v>571</v>
      </c>
      <c r="C91" s="6">
        <f>ROUND(B91/'Summary Page'!$B$4 * 100, 4)</f>
        <v>0.18440000000000001</v>
      </c>
    </row>
    <row r="92" spans="1:3" x14ac:dyDescent="0.3">
      <c r="A92" t="s">
        <v>95</v>
      </c>
      <c r="B92" s="2">
        <v>570</v>
      </c>
      <c r="C92" s="6">
        <f>ROUND(B92/'Summary Page'!$B$4 * 100, 4)</f>
        <v>0.18410000000000001</v>
      </c>
    </row>
    <row r="93" spans="1:3" x14ac:dyDescent="0.3">
      <c r="A93" t="s">
        <v>99</v>
      </c>
      <c r="B93" s="2">
        <v>567</v>
      </c>
      <c r="C93" s="6">
        <f>ROUND(B93/'Summary Page'!$B$4 * 100, 4)</f>
        <v>0.18310000000000001</v>
      </c>
    </row>
    <row r="94" spans="1:3" x14ac:dyDescent="0.3">
      <c r="A94" t="s">
        <v>91</v>
      </c>
      <c r="B94" s="2">
        <v>565</v>
      </c>
      <c r="C94" s="6">
        <f>ROUND(B94/'Summary Page'!$B$4 * 100, 4)</f>
        <v>0.1825</v>
      </c>
    </row>
    <row r="95" spans="1:3" x14ac:dyDescent="0.3">
      <c r="A95" t="s">
        <v>97</v>
      </c>
      <c r="B95" s="2">
        <v>564</v>
      </c>
      <c r="C95" s="6">
        <f>ROUND(B95/'Summary Page'!$B$4 * 100, 4)</f>
        <v>0.1822</v>
      </c>
    </row>
    <row r="96" spans="1:3" x14ac:dyDescent="0.3">
      <c r="A96" t="s">
        <v>107</v>
      </c>
      <c r="B96" s="2">
        <v>556</v>
      </c>
      <c r="C96" s="6">
        <f>ROUND(B96/'Summary Page'!$B$4 * 100, 4)</f>
        <v>0.17960000000000001</v>
      </c>
    </row>
    <row r="97" spans="1:3" x14ac:dyDescent="0.3">
      <c r="A97" t="s">
        <v>73</v>
      </c>
      <c r="B97" s="2">
        <v>550</v>
      </c>
      <c r="C97" s="6">
        <f>ROUND(B97/'Summary Page'!$B$4 * 100, 4)</f>
        <v>0.17760000000000001</v>
      </c>
    </row>
    <row r="98" spans="1:3" x14ac:dyDescent="0.3">
      <c r="A98" t="s">
        <v>105</v>
      </c>
      <c r="B98" s="2">
        <v>523</v>
      </c>
      <c r="C98" s="6">
        <f>ROUND(B98/'Summary Page'!$B$4 * 100, 4)</f>
        <v>0.16889999999999999</v>
      </c>
    </row>
    <row r="99" spans="1:3" x14ac:dyDescent="0.3">
      <c r="A99" t="s">
        <v>111</v>
      </c>
      <c r="B99" s="2">
        <v>514</v>
      </c>
      <c r="C99" s="6">
        <f>ROUND(B99/'Summary Page'!$B$4 * 100, 4)</f>
        <v>0.16600000000000001</v>
      </c>
    </row>
    <row r="100" spans="1:3" x14ac:dyDescent="0.3">
      <c r="A100" t="s">
        <v>109</v>
      </c>
      <c r="B100" s="2">
        <v>500</v>
      </c>
      <c r="C100" s="6">
        <f>ROUND(B100/'Summary Page'!$B$4 * 100, 4)</f>
        <v>0.1615</v>
      </c>
    </row>
    <row r="101" spans="1:3" x14ac:dyDescent="0.3">
      <c r="A101" t="s">
        <v>114</v>
      </c>
      <c r="B101" s="2">
        <v>491</v>
      </c>
      <c r="C101" s="6">
        <f>ROUND(B101/'Summary Page'!$B$4 * 100, 4)</f>
        <v>0.15859999999999999</v>
      </c>
    </row>
    <row r="102" spans="1:3" x14ac:dyDescent="0.3">
      <c r="A102" t="s">
        <v>112</v>
      </c>
      <c r="B102" s="2">
        <v>476</v>
      </c>
      <c r="C102" s="6">
        <f>ROUND(B102/'Summary Page'!$B$4 * 100, 4)</f>
        <v>0.1537</v>
      </c>
    </row>
    <row r="103" spans="1:3" x14ac:dyDescent="0.3">
      <c r="A103" t="s">
        <v>113</v>
      </c>
      <c r="B103" s="2">
        <v>475</v>
      </c>
      <c r="C103" s="6">
        <f>ROUND(B103/'Summary Page'!$B$4 * 100, 4)</f>
        <v>0.15340000000000001</v>
      </c>
    </row>
    <row r="104" spans="1:3" x14ac:dyDescent="0.3">
      <c r="A104" t="s">
        <v>104</v>
      </c>
      <c r="B104" s="2">
        <v>470</v>
      </c>
      <c r="C104" s="6">
        <f>ROUND(B104/'Summary Page'!$B$4 * 100, 4)</f>
        <v>0.15179999999999999</v>
      </c>
    </row>
    <row r="105" spans="1:3" x14ac:dyDescent="0.3">
      <c r="A105" t="s">
        <v>117</v>
      </c>
      <c r="B105" s="2">
        <v>454</v>
      </c>
      <c r="C105" s="6">
        <f>ROUND(B105/'Summary Page'!$B$4 * 100, 4)</f>
        <v>0.14660000000000001</v>
      </c>
    </row>
    <row r="106" spans="1:3" x14ac:dyDescent="0.3">
      <c r="A106" t="s">
        <v>119</v>
      </c>
      <c r="B106" s="2">
        <v>445</v>
      </c>
      <c r="C106" s="6">
        <f>ROUND(B106/'Summary Page'!$B$4 * 100, 4)</f>
        <v>0.14369999999999999</v>
      </c>
    </row>
    <row r="107" spans="1:3" x14ac:dyDescent="0.3">
      <c r="A107" t="s">
        <v>115</v>
      </c>
      <c r="B107" s="2">
        <v>434</v>
      </c>
      <c r="C107" s="6">
        <f>ROUND(B107/'Summary Page'!$B$4 * 100, 4)</f>
        <v>0.14019999999999999</v>
      </c>
    </row>
    <row r="108" spans="1:3" x14ac:dyDescent="0.3">
      <c r="A108" t="s">
        <v>93</v>
      </c>
      <c r="B108" s="2">
        <v>433</v>
      </c>
      <c r="C108" s="6">
        <f>ROUND(B108/'Summary Page'!$B$4 * 100, 4)</f>
        <v>0.1399</v>
      </c>
    </row>
    <row r="109" spans="1:3" x14ac:dyDescent="0.3">
      <c r="A109" t="s">
        <v>89</v>
      </c>
      <c r="B109" s="2">
        <v>433</v>
      </c>
      <c r="C109" s="6">
        <f>ROUND(B109/'Summary Page'!$B$4 * 100, 4)</f>
        <v>0.1399</v>
      </c>
    </row>
    <row r="110" spans="1:3" x14ac:dyDescent="0.3">
      <c r="A110" t="s">
        <v>120</v>
      </c>
      <c r="B110" s="2">
        <v>428</v>
      </c>
      <c r="C110" s="6">
        <f>ROUND(B110/'Summary Page'!$B$4 * 100, 4)</f>
        <v>0.13819999999999999</v>
      </c>
    </row>
    <row r="111" spans="1:3" x14ac:dyDescent="0.3">
      <c r="A111" t="s">
        <v>80</v>
      </c>
      <c r="B111" s="2">
        <v>416</v>
      </c>
      <c r="C111" s="6">
        <f>ROUND(B111/'Summary Page'!$B$4 * 100, 4)</f>
        <v>0.13439999999999999</v>
      </c>
    </row>
    <row r="112" spans="1:3" x14ac:dyDescent="0.3">
      <c r="A112" t="s">
        <v>122</v>
      </c>
      <c r="B112" s="2">
        <v>404</v>
      </c>
      <c r="C112" s="6">
        <f>ROUND(B112/'Summary Page'!$B$4 * 100, 4)</f>
        <v>0.1305</v>
      </c>
    </row>
    <row r="113" spans="1:3" x14ac:dyDescent="0.3">
      <c r="A113" t="s">
        <v>94</v>
      </c>
      <c r="B113" s="2">
        <v>400</v>
      </c>
      <c r="C113" s="6">
        <f>ROUND(B113/'Summary Page'!$B$4 * 100, 4)</f>
        <v>0.12920000000000001</v>
      </c>
    </row>
    <row r="114" spans="1:3" x14ac:dyDescent="0.3">
      <c r="A114" t="s">
        <v>65</v>
      </c>
      <c r="B114" s="2">
        <v>393</v>
      </c>
      <c r="C114" s="6">
        <f>ROUND(B114/'Summary Page'!$B$4 * 100, 4)</f>
        <v>0.12690000000000001</v>
      </c>
    </row>
    <row r="115" spans="1:3" x14ac:dyDescent="0.3">
      <c r="A115" t="s">
        <v>129</v>
      </c>
      <c r="B115" s="2">
        <v>384</v>
      </c>
      <c r="C115" s="6">
        <f>ROUND(B115/'Summary Page'!$B$4 * 100, 4)</f>
        <v>0.124</v>
      </c>
    </row>
    <row r="116" spans="1:3" x14ac:dyDescent="0.3">
      <c r="A116" t="s">
        <v>125</v>
      </c>
      <c r="B116" s="2">
        <v>359</v>
      </c>
      <c r="C116" s="6">
        <f>ROUND(B116/'Summary Page'!$B$4 * 100, 4)</f>
        <v>0.11600000000000001</v>
      </c>
    </row>
    <row r="117" spans="1:3" x14ac:dyDescent="0.3">
      <c r="A117" t="s">
        <v>135</v>
      </c>
      <c r="B117" s="2">
        <v>356</v>
      </c>
      <c r="C117" s="6">
        <f>ROUND(B117/'Summary Page'!$B$4 * 100, 4)</f>
        <v>0.115</v>
      </c>
    </row>
    <row r="118" spans="1:3" x14ac:dyDescent="0.3">
      <c r="A118" t="s">
        <v>123</v>
      </c>
      <c r="B118" s="2">
        <v>352</v>
      </c>
      <c r="C118" s="6">
        <f>ROUND(B118/'Summary Page'!$B$4 * 100, 4)</f>
        <v>0.1137</v>
      </c>
    </row>
    <row r="119" spans="1:3" x14ac:dyDescent="0.3">
      <c r="A119" t="s">
        <v>118</v>
      </c>
      <c r="B119" s="2">
        <v>347</v>
      </c>
      <c r="C119" s="6">
        <f>ROUND(B119/'Summary Page'!$B$4 * 100, 4)</f>
        <v>0.11210000000000001</v>
      </c>
    </row>
    <row r="120" spans="1:3" x14ac:dyDescent="0.3">
      <c r="A120" t="s">
        <v>138</v>
      </c>
      <c r="B120" s="2">
        <v>344</v>
      </c>
      <c r="C120" s="6">
        <f>ROUND(B120/'Summary Page'!$B$4 * 100, 4)</f>
        <v>0.1111</v>
      </c>
    </row>
    <row r="121" spans="1:3" x14ac:dyDescent="0.3">
      <c r="A121" t="s">
        <v>136</v>
      </c>
      <c r="B121" s="2">
        <v>341</v>
      </c>
      <c r="C121" s="6">
        <f>ROUND(B121/'Summary Page'!$B$4 * 100, 4)</f>
        <v>0.1101</v>
      </c>
    </row>
    <row r="122" spans="1:3" x14ac:dyDescent="0.3">
      <c r="A122" t="s">
        <v>106</v>
      </c>
      <c r="B122" s="2">
        <v>337</v>
      </c>
      <c r="C122" s="6">
        <f>ROUND(B122/'Summary Page'!$B$4 * 100, 4)</f>
        <v>0.10879999999999999</v>
      </c>
    </row>
    <row r="123" spans="1:3" x14ac:dyDescent="0.3">
      <c r="A123" t="s">
        <v>124</v>
      </c>
      <c r="B123" s="2">
        <v>334</v>
      </c>
      <c r="C123" s="6">
        <f>ROUND(B123/'Summary Page'!$B$4 * 100, 4)</f>
        <v>0.1079</v>
      </c>
    </row>
    <row r="124" spans="1:3" x14ac:dyDescent="0.3">
      <c r="A124" t="s">
        <v>132</v>
      </c>
      <c r="B124" s="2">
        <v>330</v>
      </c>
      <c r="C124" s="6">
        <f>ROUND(B124/'Summary Page'!$B$4 * 100, 4)</f>
        <v>0.1066</v>
      </c>
    </row>
    <row r="125" spans="1:3" x14ac:dyDescent="0.3">
      <c r="A125" t="s">
        <v>137</v>
      </c>
      <c r="B125" s="2">
        <v>323</v>
      </c>
      <c r="C125" s="6">
        <f>ROUND(B125/'Summary Page'!$B$4 * 100, 4)</f>
        <v>0.1043</v>
      </c>
    </row>
    <row r="126" spans="1:3" x14ac:dyDescent="0.3">
      <c r="A126" t="s">
        <v>141</v>
      </c>
      <c r="B126" s="2">
        <v>321</v>
      </c>
      <c r="C126" s="6">
        <f>ROUND(B126/'Summary Page'!$B$4 * 100, 4)</f>
        <v>0.1037</v>
      </c>
    </row>
    <row r="127" spans="1:3" x14ac:dyDescent="0.3">
      <c r="A127" t="s">
        <v>130</v>
      </c>
      <c r="B127" s="2">
        <v>319</v>
      </c>
      <c r="C127" s="6">
        <f>ROUND(B127/'Summary Page'!$B$4 * 100, 4)</f>
        <v>0.10299999999999999</v>
      </c>
    </row>
    <row r="128" spans="1:3" x14ac:dyDescent="0.3">
      <c r="A128" t="s">
        <v>144</v>
      </c>
      <c r="B128" s="2">
        <v>302</v>
      </c>
      <c r="C128" s="6">
        <f>ROUND(B128/'Summary Page'!$B$4 * 100, 4)</f>
        <v>9.7500000000000003E-2</v>
      </c>
    </row>
    <row r="129" spans="1:3" x14ac:dyDescent="0.3">
      <c r="A129" t="s">
        <v>110</v>
      </c>
      <c r="B129" s="2">
        <v>292</v>
      </c>
      <c r="C129" s="6">
        <f>ROUND(B129/'Summary Page'!$B$4 * 100, 4)</f>
        <v>9.4299999999999995E-2</v>
      </c>
    </row>
    <row r="130" spans="1:3" x14ac:dyDescent="0.3">
      <c r="A130" t="s">
        <v>103</v>
      </c>
      <c r="B130" s="2">
        <v>290</v>
      </c>
      <c r="C130" s="6">
        <f>ROUND(B130/'Summary Page'!$B$4 * 100, 4)</f>
        <v>9.3700000000000006E-2</v>
      </c>
    </row>
    <row r="131" spans="1:3" x14ac:dyDescent="0.3">
      <c r="A131" t="s">
        <v>133</v>
      </c>
      <c r="B131" s="2">
        <v>285</v>
      </c>
      <c r="C131" s="6">
        <f>ROUND(B131/'Summary Page'!$B$4 * 100, 4)</f>
        <v>9.2100000000000001E-2</v>
      </c>
    </row>
    <row r="132" spans="1:3" x14ac:dyDescent="0.3">
      <c r="A132" t="s">
        <v>131</v>
      </c>
      <c r="B132" s="2">
        <v>282</v>
      </c>
      <c r="C132" s="6">
        <f>ROUND(B132/'Summary Page'!$B$4 * 100, 4)</f>
        <v>9.11E-2</v>
      </c>
    </row>
    <row r="133" spans="1:3" x14ac:dyDescent="0.3">
      <c r="A133" t="s">
        <v>142</v>
      </c>
      <c r="B133" s="2">
        <v>276</v>
      </c>
      <c r="C133" s="6">
        <f>ROUND(B133/'Summary Page'!$B$4 * 100, 4)</f>
        <v>8.9099999999999999E-2</v>
      </c>
    </row>
    <row r="134" spans="1:3" x14ac:dyDescent="0.3">
      <c r="A134" t="s">
        <v>121</v>
      </c>
      <c r="B134" s="2">
        <v>258</v>
      </c>
      <c r="C134" s="6">
        <f>ROUND(B134/'Summary Page'!$B$4 * 100, 4)</f>
        <v>8.3299999999999999E-2</v>
      </c>
    </row>
    <row r="135" spans="1:3" x14ac:dyDescent="0.3">
      <c r="A135" t="s">
        <v>98</v>
      </c>
      <c r="B135" s="2">
        <v>258</v>
      </c>
      <c r="C135" s="6">
        <f>ROUND(B135/'Summary Page'!$B$4 * 100, 4)</f>
        <v>8.3299999999999999E-2</v>
      </c>
    </row>
    <row r="136" spans="1:3" x14ac:dyDescent="0.3">
      <c r="A136" t="s">
        <v>126</v>
      </c>
      <c r="B136" s="2">
        <v>258</v>
      </c>
      <c r="C136" s="6">
        <f>ROUND(B136/'Summary Page'!$B$4 * 100, 4)</f>
        <v>8.3299999999999999E-2</v>
      </c>
    </row>
    <row r="137" spans="1:3" x14ac:dyDescent="0.3">
      <c r="A137" t="s">
        <v>145</v>
      </c>
      <c r="B137" s="2">
        <v>257</v>
      </c>
      <c r="C137" s="6">
        <f>ROUND(B137/'Summary Page'!$B$4 * 100, 4)</f>
        <v>8.3000000000000004E-2</v>
      </c>
    </row>
    <row r="138" spans="1:3" x14ac:dyDescent="0.3">
      <c r="A138" t="s">
        <v>153</v>
      </c>
      <c r="B138" s="2">
        <v>256</v>
      </c>
      <c r="C138" s="6">
        <f>ROUND(B138/'Summary Page'!$B$4 * 100, 4)</f>
        <v>8.2699999999999996E-2</v>
      </c>
    </row>
    <row r="139" spans="1:3" x14ac:dyDescent="0.3">
      <c r="A139" t="s">
        <v>146</v>
      </c>
      <c r="B139" s="2">
        <v>254</v>
      </c>
      <c r="C139" s="6">
        <f>ROUND(B139/'Summary Page'!$B$4 * 100, 4)</f>
        <v>8.2000000000000003E-2</v>
      </c>
    </row>
    <row r="140" spans="1:3" x14ac:dyDescent="0.3">
      <c r="A140" t="s">
        <v>148</v>
      </c>
      <c r="B140" s="2">
        <v>253</v>
      </c>
      <c r="C140" s="6">
        <f>ROUND(B140/'Summary Page'!$B$4 * 100, 4)</f>
        <v>8.1699999999999995E-2</v>
      </c>
    </row>
    <row r="141" spans="1:3" x14ac:dyDescent="0.3">
      <c r="A141" t="s">
        <v>143</v>
      </c>
      <c r="B141" s="2">
        <v>253</v>
      </c>
      <c r="C141" s="6">
        <f>ROUND(B141/'Summary Page'!$B$4 * 100, 4)</f>
        <v>8.1699999999999995E-2</v>
      </c>
    </row>
    <row r="142" spans="1:3" x14ac:dyDescent="0.3">
      <c r="A142" t="s">
        <v>139</v>
      </c>
      <c r="B142" s="2">
        <v>252</v>
      </c>
      <c r="C142" s="6">
        <f>ROUND(B142/'Summary Page'!$B$4 * 100, 4)</f>
        <v>8.14E-2</v>
      </c>
    </row>
    <row r="143" spans="1:3" x14ac:dyDescent="0.3">
      <c r="A143" t="s">
        <v>159</v>
      </c>
      <c r="B143" s="2">
        <v>247</v>
      </c>
      <c r="C143" s="6">
        <f>ROUND(B143/'Summary Page'!$B$4 * 100, 4)</f>
        <v>7.9799999999999996E-2</v>
      </c>
    </row>
    <row r="144" spans="1:3" x14ac:dyDescent="0.3">
      <c r="A144" t="s">
        <v>157</v>
      </c>
      <c r="B144" s="2">
        <v>243</v>
      </c>
      <c r="C144" s="6">
        <f>ROUND(B144/'Summary Page'!$B$4 * 100, 4)</f>
        <v>7.85E-2</v>
      </c>
    </row>
    <row r="145" spans="1:3" x14ac:dyDescent="0.3">
      <c r="A145" t="s">
        <v>160</v>
      </c>
      <c r="B145" s="2">
        <v>243</v>
      </c>
      <c r="C145" s="6">
        <f>ROUND(B145/'Summary Page'!$B$4 * 100, 4)</f>
        <v>7.85E-2</v>
      </c>
    </row>
    <row r="146" spans="1:3" x14ac:dyDescent="0.3">
      <c r="A146" t="s">
        <v>158</v>
      </c>
      <c r="B146" s="2">
        <v>243</v>
      </c>
      <c r="C146" s="6">
        <f>ROUND(B146/'Summary Page'!$B$4 * 100, 4)</f>
        <v>7.85E-2</v>
      </c>
    </row>
    <row r="147" spans="1:3" x14ac:dyDescent="0.3">
      <c r="A147" t="s">
        <v>128</v>
      </c>
      <c r="B147" s="2">
        <v>242</v>
      </c>
      <c r="C147" s="6">
        <f>ROUND(B147/'Summary Page'!$B$4 * 100, 4)</f>
        <v>7.8200000000000006E-2</v>
      </c>
    </row>
    <row r="148" spans="1:3" x14ac:dyDescent="0.3">
      <c r="A148" t="s">
        <v>116</v>
      </c>
      <c r="B148" s="2">
        <v>236</v>
      </c>
      <c r="C148" s="6">
        <f>ROUND(B148/'Summary Page'!$B$4 * 100, 4)</f>
        <v>7.6200000000000004E-2</v>
      </c>
    </row>
    <row r="149" spans="1:3" x14ac:dyDescent="0.3">
      <c r="A149" t="s">
        <v>152</v>
      </c>
      <c r="B149" s="2">
        <v>229</v>
      </c>
      <c r="C149" s="6">
        <f>ROUND(B149/'Summary Page'!$B$4 * 100, 4)</f>
        <v>7.3999999999999996E-2</v>
      </c>
    </row>
    <row r="150" spans="1:3" x14ac:dyDescent="0.3">
      <c r="A150" t="s">
        <v>156</v>
      </c>
      <c r="B150" s="2">
        <v>228</v>
      </c>
      <c r="C150" s="6">
        <f>ROUND(B150/'Summary Page'!$B$4 * 100, 4)</f>
        <v>7.3599999999999999E-2</v>
      </c>
    </row>
    <row r="151" spans="1:3" x14ac:dyDescent="0.3">
      <c r="A151" t="s">
        <v>134</v>
      </c>
      <c r="B151" s="2">
        <v>227</v>
      </c>
      <c r="C151" s="6">
        <f>ROUND(B151/'Summary Page'!$B$4 * 100, 4)</f>
        <v>7.3300000000000004E-2</v>
      </c>
    </row>
    <row r="152" spans="1:3" x14ac:dyDescent="0.3">
      <c r="A152" t="s">
        <v>149</v>
      </c>
      <c r="B152" s="2">
        <v>226</v>
      </c>
      <c r="C152" s="6">
        <f>ROUND(B152/'Summary Page'!$B$4 * 100, 4)</f>
        <v>7.2999999999999995E-2</v>
      </c>
    </row>
    <row r="153" spans="1:3" x14ac:dyDescent="0.3">
      <c r="A153" t="s">
        <v>164</v>
      </c>
      <c r="B153" s="2">
        <v>223</v>
      </c>
      <c r="C153" s="6">
        <f>ROUND(B153/'Summary Page'!$B$4 * 100, 4)</f>
        <v>7.1999999999999995E-2</v>
      </c>
    </row>
    <row r="154" spans="1:3" x14ac:dyDescent="0.3">
      <c r="A154" t="s">
        <v>100</v>
      </c>
      <c r="B154" s="2">
        <v>221</v>
      </c>
      <c r="C154" s="6">
        <f>ROUND(B154/'Summary Page'!$B$4 * 100, 4)</f>
        <v>7.1400000000000005E-2</v>
      </c>
    </row>
    <row r="155" spans="1:3" x14ac:dyDescent="0.3">
      <c r="A155" t="s">
        <v>127</v>
      </c>
      <c r="B155" s="2">
        <v>218</v>
      </c>
      <c r="C155" s="6">
        <f>ROUND(B155/'Summary Page'!$B$4 * 100, 4)</f>
        <v>7.0400000000000004E-2</v>
      </c>
    </row>
    <row r="156" spans="1:3" x14ac:dyDescent="0.3">
      <c r="A156" t="s">
        <v>162</v>
      </c>
      <c r="B156" s="2">
        <v>210</v>
      </c>
      <c r="C156" s="6">
        <f>ROUND(B156/'Summary Page'!$B$4 * 100, 4)</f>
        <v>6.7799999999999999E-2</v>
      </c>
    </row>
    <row r="157" spans="1:3" x14ac:dyDescent="0.3">
      <c r="A157" t="s">
        <v>166</v>
      </c>
      <c r="B157" s="2">
        <v>210</v>
      </c>
      <c r="C157" s="6">
        <f>ROUND(B157/'Summary Page'!$B$4 * 100, 4)</f>
        <v>6.7799999999999999E-2</v>
      </c>
    </row>
    <row r="158" spans="1:3" x14ac:dyDescent="0.3">
      <c r="A158" t="s">
        <v>167</v>
      </c>
      <c r="B158" s="2">
        <v>209</v>
      </c>
      <c r="C158" s="6">
        <f>ROUND(B158/'Summary Page'!$B$4 * 100, 4)</f>
        <v>6.7500000000000004E-2</v>
      </c>
    </row>
    <row r="159" spans="1:3" x14ac:dyDescent="0.3">
      <c r="A159" t="s">
        <v>170</v>
      </c>
      <c r="B159" s="2">
        <v>203</v>
      </c>
      <c r="C159" s="6">
        <f>ROUND(B159/'Summary Page'!$B$4 * 100, 4)</f>
        <v>6.5600000000000006E-2</v>
      </c>
    </row>
    <row r="160" spans="1:3" x14ac:dyDescent="0.3">
      <c r="A160" t="s">
        <v>169</v>
      </c>
      <c r="B160" s="2">
        <v>201</v>
      </c>
      <c r="C160" s="6">
        <f>ROUND(B160/'Summary Page'!$B$4 * 100, 4)</f>
        <v>6.4899999999999999E-2</v>
      </c>
    </row>
    <row r="161" spans="1:3" x14ac:dyDescent="0.3">
      <c r="A161" t="s">
        <v>171</v>
      </c>
      <c r="B161" s="2">
        <v>195</v>
      </c>
      <c r="C161" s="6">
        <f>ROUND(B161/'Summary Page'!$B$4 * 100, 4)</f>
        <v>6.3E-2</v>
      </c>
    </row>
    <row r="162" spans="1:3" x14ac:dyDescent="0.3">
      <c r="A162" t="s">
        <v>161</v>
      </c>
      <c r="B162" s="2">
        <v>193</v>
      </c>
      <c r="C162" s="6">
        <f>ROUND(B162/'Summary Page'!$B$4 * 100, 4)</f>
        <v>6.2300000000000001E-2</v>
      </c>
    </row>
    <row r="163" spans="1:3" x14ac:dyDescent="0.3">
      <c r="A163" t="s">
        <v>147</v>
      </c>
      <c r="B163" s="2">
        <v>192</v>
      </c>
      <c r="C163" s="6">
        <f>ROUND(B163/'Summary Page'!$B$4 * 100, 4)</f>
        <v>6.2E-2</v>
      </c>
    </row>
    <row r="164" spans="1:3" x14ac:dyDescent="0.3">
      <c r="A164" t="s">
        <v>154</v>
      </c>
      <c r="B164" s="2">
        <v>191</v>
      </c>
      <c r="C164" s="6">
        <f>ROUND(B164/'Summary Page'!$B$4 * 100, 4)</f>
        <v>6.1699999999999998E-2</v>
      </c>
    </row>
    <row r="165" spans="1:3" x14ac:dyDescent="0.3">
      <c r="A165" t="s">
        <v>150</v>
      </c>
      <c r="B165" s="2">
        <v>190</v>
      </c>
      <c r="C165" s="6">
        <f>ROUND(B165/'Summary Page'!$B$4 * 100, 4)</f>
        <v>6.1400000000000003E-2</v>
      </c>
    </row>
    <row r="166" spans="1:3" x14ac:dyDescent="0.3">
      <c r="A166" t="s">
        <v>173</v>
      </c>
      <c r="B166" s="2">
        <v>188</v>
      </c>
      <c r="C166" s="6">
        <f>ROUND(B166/'Summary Page'!$B$4 * 100, 4)</f>
        <v>6.0699999999999997E-2</v>
      </c>
    </row>
    <row r="167" spans="1:3" x14ac:dyDescent="0.3">
      <c r="A167" t="s">
        <v>168</v>
      </c>
      <c r="B167" s="2">
        <v>178</v>
      </c>
      <c r="C167" s="6">
        <f>ROUND(B167/'Summary Page'!$B$4 * 100, 4)</f>
        <v>5.7500000000000002E-2</v>
      </c>
    </row>
    <row r="168" spans="1:3" x14ac:dyDescent="0.3">
      <c r="A168" t="s">
        <v>175</v>
      </c>
      <c r="B168" s="2">
        <v>174</v>
      </c>
      <c r="C168" s="6">
        <f>ROUND(B168/'Summary Page'!$B$4 * 100, 4)</f>
        <v>5.62E-2</v>
      </c>
    </row>
    <row r="169" spans="1:3" x14ac:dyDescent="0.3">
      <c r="A169" t="s">
        <v>179</v>
      </c>
      <c r="B169" s="2">
        <v>166</v>
      </c>
      <c r="C169" s="6">
        <f>ROUND(B169/'Summary Page'!$B$4 * 100, 4)</f>
        <v>5.3600000000000002E-2</v>
      </c>
    </row>
    <row r="170" spans="1:3" x14ac:dyDescent="0.3">
      <c r="A170" t="s">
        <v>140</v>
      </c>
      <c r="B170" s="2">
        <v>155</v>
      </c>
      <c r="C170" s="6">
        <f>ROUND(B170/'Summary Page'!$B$4 * 100, 4)</f>
        <v>5.0099999999999999E-2</v>
      </c>
    </row>
    <row r="171" spans="1:3" x14ac:dyDescent="0.3">
      <c r="A171" t="s">
        <v>163</v>
      </c>
      <c r="B171" s="2">
        <v>151</v>
      </c>
      <c r="C171" s="6">
        <f>ROUND(B171/'Summary Page'!$B$4 * 100, 4)</f>
        <v>4.8800000000000003E-2</v>
      </c>
    </row>
    <row r="172" spans="1:3" x14ac:dyDescent="0.3">
      <c r="A172" t="s">
        <v>172</v>
      </c>
      <c r="B172" s="2">
        <v>145</v>
      </c>
      <c r="C172" s="6">
        <f>ROUND(B172/'Summary Page'!$B$4 * 100, 4)</f>
        <v>4.6800000000000001E-2</v>
      </c>
    </row>
    <row r="173" spans="1:3" x14ac:dyDescent="0.3">
      <c r="A173" t="s">
        <v>176</v>
      </c>
      <c r="B173" s="2">
        <v>141</v>
      </c>
      <c r="C173" s="6">
        <f>ROUND(B173/'Summary Page'!$B$4 * 100, 4)</f>
        <v>4.5499999999999999E-2</v>
      </c>
    </row>
    <row r="174" spans="1:3" x14ac:dyDescent="0.3">
      <c r="A174" t="s">
        <v>185</v>
      </c>
      <c r="B174" s="2">
        <v>126</v>
      </c>
      <c r="C174" s="6">
        <f>ROUND(B174/'Summary Page'!$B$4 * 100, 4)</f>
        <v>4.07E-2</v>
      </c>
    </row>
    <row r="175" spans="1:3" x14ac:dyDescent="0.3">
      <c r="A175" t="s">
        <v>190</v>
      </c>
      <c r="B175" s="2">
        <v>124</v>
      </c>
      <c r="C175" s="6">
        <f>ROUND(B175/'Summary Page'!$B$4 * 100, 4)</f>
        <v>4.0099999999999997E-2</v>
      </c>
    </row>
    <row r="176" spans="1:3" x14ac:dyDescent="0.3">
      <c r="A176" t="s">
        <v>178</v>
      </c>
      <c r="B176" s="2">
        <v>123</v>
      </c>
      <c r="C176" s="6">
        <f>ROUND(B176/'Summary Page'!$B$4 * 100, 4)</f>
        <v>3.9699999999999999E-2</v>
      </c>
    </row>
    <row r="177" spans="1:3" x14ac:dyDescent="0.3">
      <c r="A177" t="s">
        <v>180</v>
      </c>
      <c r="B177" s="2">
        <v>122</v>
      </c>
      <c r="C177" s="6">
        <f>ROUND(B177/'Summary Page'!$B$4 * 100, 4)</f>
        <v>3.9399999999999998E-2</v>
      </c>
    </row>
    <row r="178" spans="1:3" x14ac:dyDescent="0.3">
      <c r="A178" t="s">
        <v>181</v>
      </c>
      <c r="B178" s="2">
        <v>118</v>
      </c>
      <c r="C178" s="6">
        <f>ROUND(B178/'Summary Page'!$B$4 * 100, 4)</f>
        <v>3.8100000000000002E-2</v>
      </c>
    </row>
    <row r="179" spans="1:3" x14ac:dyDescent="0.3">
      <c r="A179" t="s">
        <v>198</v>
      </c>
      <c r="B179" s="2">
        <v>113</v>
      </c>
      <c r="C179" s="6">
        <f>ROUND(B179/'Summary Page'!$B$4 * 100, 4)</f>
        <v>3.6499999999999998E-2</v>
      </c>
    </row>
    <row r="180" spans="1:3" x14ac:dyDescent="0.3">
      <c r="A180" t="s">
        <v>174</v>
      </c>
      <c r="B180" s="2">
        <v>112</v>
      </c>
      <c r="C180" s="6">
        <f>ROUND(B180/'Summary Page'!$B$4 * 100, 4)</f>
        <v>3.6200000000000003E-2</v>
      </c>
    </row>
    <row r="181" spans="1:3" x14ac:dyDescent="0.3">
      <c r="A181" t="s">
        <v>165</v>
      </c>
      <c r="B181" s="2">
        <v>112</v>
      </c>
      <c r="C181" s="6">
        <f>ROUND(B181/'Summary Page'!$B$4 * 100, 4)</f>
        <v>3.6200000000000003E-2</v>
      </c>
    </row>
    <row r="182" spans="1:3" x14ac:dyDescent="0.3">
      <c r="A182" t="s">
        <v>193</v>
      </c>
      <c r="B182" s="2">
        <v>112</v>
      </c>
      <c r="C182" s="6">
        <f>ROUND(B182/'Summary Page'!$B$4 * 100, 4)</f>
        <v>3.6200000000000003E-2</v>
      </c>
    </row>
    <row r="183" spans="1:3" x14ac:dyDescent="0.3">
      <c r="A183" t="s">
        <v>197</v>
      </c>
      <c r="B183" s="2">
        <v>111</v>
      </c>
      <c r="C183" s="6">
        <f>ROUND(B183/'Summary Page'!$B$4 * 100, 4)</f>
        <v>3.5900000000000001E-2</v>
      </c>
    </row>
    <row r="184" spans="1:3" x14ac:dyDescent="0.3">
      <c r="A184" t="s">
        <v>186</v>
      </c>
      <c r="B184" s="2">
        <v>110</v>
      </c>
      <c r="C184" s="6">
        <f>ROUND(B184/'Summary Page'!$B$4 * 100, 4)</f>
        <v>3.5499999999999997E-2</v>
      </c>
    </row>
    <row r="185" spans="1:3" x14ac:dyDescent="0.3">
      <c r="A185" t="s">
        <v>203</v>
      </c>
      <c r="B185" s="2">
        <v>106</v>
      </c>
      <c r="C185" s="6">
        <f>ROUND(B185/'Summary Page'!$B$4 * 100, 4)</f>
        <v>3.4200000000000001E-2</v>
      </c>
    </row>
    <row r="186" spans="1:3" x14ac:dyDescent="0.3">
      <c r="A186" t="s">
        <v>183</v>
      </c>
      <c r="B186" s="2">
        <v>103</v>
      </c>
      <c r="C186" s="6">
        <f>ROUND(B186/'Summary Page'!$B$4 * 100, 4)</f>
        <v>3.3300000000000003E-2</v>
      </c>
    </row>
    <row r="187" spans="1:3" x14ac:dyDescent="0.3">
      <c r="A187" t="s">
        <v>201</v>
      </c>
      <c r="B187" s="2">
        <v>99</v>
      </c>
      <c r="C187" s="6">
        <f>ROUND(B187/'Summary Page'!$B$4 * 100, 4)</f>
        <v>3.2000000000000001E-2</v>
      </c>
    </row>
    <row r="188" spans="1:3" x14ac:dyDescent="0.3">
      <c r="A188" t="s">
        <v>208</v>
      </c>
      <c r="B188" s="2">
        <v>92</v>
      </c>
      <c r="C188" s="6">
        <f>ROUND(B188/'Summary Page'!$B$4 * 100, 4)</f>
        <v>2.9700000000000001E-2</v>
      </c>
    </row>
    <row r="189" spans="1:3" x14ac:dyDescent="0.3">
      <c r="A189" t="s">
        <v>191</v>
      </c>
      <c r="B189" s="2">
        <v>87</v>
      </c>
      <c r="C189" s="6">
        <f>ROUND(B189/'Summary Page'!$B$4 * 100, 4)</f>
        <v>2.81E-2</v>
      </c>
    </row>
    <row r="190" spans="1:3" x14ac:dyDescent="0.3">
      <c r="A190" t="s">
        <v>188</v>
      </c>
      <c r="B190" s="2">
        <v>87</v>
      </c>
      <c r="C190" s="6">
        <f>ROUND(B190/'Summary Page'!$B$4 * 100, 4)</f>
        <v>2.81E-2</v>
      </c>
    </row>
    <row r="191" spans="1:3" x14ac:dyDescent="0.3">
      <c r="A191" t="s">
        <v>200</v>
      </c>
      <c r="B191" s="2">
        <v>85</v>
      </c>
      <c r="C191" s="6">
        <f>ROUND(B191/'Summary Page'!$B$4 * 100, 4)</f>
        <v>2.75E-2</v>
      </c>
    </row>
    <row r="192" spans="1:3" x14ac:dyDescent="0.3">
      <c r="A192" t="s">
        <v>155</v>
      </c>
      <c r="B192" s="2">
        <v>83</v>
      </c>
      <c r="C192" s="6">
        <f>ROUND(B192/'Summary Page'!$B$4 * 100, 4)</f>
        <v>2.6800000000000001E-2</v>
      </c>
    </row>
    <row r="193" spans="1:3" x14ac:dyDescent="0.3">
      <c r="A193" t="s">
        <v>212</v>
      </c>
      <c r="B193" s="2">
        <v>82</v>
      </c>
      <c r="C193" s="6">
        <f>ROUND(B193/'Summary Page'!$B$4 * 100, 4)</f>
        <v>2.6499999999999999E-2</v>
      </c>
    </row>
    <row r="194" spans="1:3" x14ac:dyDescent="0.3">
      <c r="A194" t="s">
        <v>209</v>
      </c>
      <c r="B194" s="2">
        <v>81</v>
      </c>
      <c r="C194" s="6">
        <f>ROUND(B194/'Summary Page'!$B$4 * 100, 4)</f>
        <v>2.6200000000000001E-2</v>
      </c>
    </row>
    <row r="195" spans="1:3" x14ac:dyDescent="0.3">
      <c r="A195" t="s">
        <v>207</v>
      </c>
      <c r="B195" s="2">
        <v>78</v>
      </c>
      <c r="C195" s="6">
        <f>ROUND(B195/'Summary Page'!$B$4 * 100, 4)</f>
        <v>2.52E-2</v>
      </c>
    </row>
    <row r="196" spans="1:3" x14ac:dyDescent="0.3">
      <c r="A196" t="s">
        <v>184</v>
      </c>
      <c r="B196" s="2">
        <v>77</v>
      </c>
      <c r="C196" s="6">
        <f>ROUND(B196/'Summary Page'!$B$4 * 100, 4)</f>
        <v>2.4899999999999999E-2</v>
      </c>
    </row>
    <row r="197" spans="1:3" x14ac:dyDescent="0.3">
      <c r="A197" t="s">
        <v>192</v>
      </c>
      <c r="B197" s="2">
        <v>77</v>
      </c>
      <c r="C197" s="6">
        <f>ROUND(B197/'Summary Page'!$B$4 * 100, 4)</f>
        <v>2.4899999999999999E-2</v>
      </c>
    </row>
    <row r="198" spans="1:3" x14ac:dyDescent="0.3">
      <c r="A198" t="s">
        <v>218</v>
      </c>
      <c r="B198" s="2">
        <v>76</v>
      </c>
      <c r="C198" s="6">
        <f>ROUND(B198/'Summary Page'!$B$4 * 100, 4)</f>
        <v>2.4500000000000001E-2</v>
      </c>
    </row>
    <row r="199" spans="1:3" x14ac:dyDescent="0.3">
      <c r="A199" t="s">
        <v>219</v>
      </c>
      <c r="B199" s="2">
        <v>76</v>
      </c>
      <c r="C199" s="6">
        <f>ROUND(B199/'Summary Page'!$B$4 * 100, 4)</f>
        <v>2.4500000000000001E-2</v>
      </c>
    </row>
    <row r="200" spans="1:3" x14ac:dyDescent="0.3">
      <c r="A200" t="s">
        <v>182</v>
      </c>
      <c r="B200" s="2">
        <v>75</v>
      </c>
      <c r="C200" s="6">
        <f>ROUND(B200/'Summary Page'!$B$4 * 100, 4)</f>
        <v>2.4199999999999999E-2</v>
      </c>
    </row>
    <row r="201" spans="1:3" x14ac:dyDescent="0.3">
      <c r="A201" t="s">
        <v>151</v>
      </c>
      <c r="B201" s="2">
        <v>74</v>
      </c>
      <c r="C201" s="6">
        <f>ROUND(B201/'Summary Page'!$B$4 * 100, 4)</f>
        <v>2.3900000000000001E-2</v>
      </c>
    </row>
    <row r="202" spans="1:3" x14ac:dyDescent="0.3">
      <c r="A202" t="s">
        <v>220</v>
      </c>
      <c r="B202" s="2">
        <v>74</v>
      </c>
      <c r="C202" s="6">
        <f>ROUND(B202/'Summary Page'!$B$4 * 100, 4)</f>
        <v>2.3900000000000001E-2</v>
      </c>
    </row>
    <row r="203" spans="1:3" x14ac:dyDescent="0.3">
      <c r="A203" t="s">
        <v>217</v>
      </c>
      <c r="B203" s="2">
        <v>72</v>
      </c>
      <c r="C203" s="6">
        <f>ROUND(B203/'Summary Page'!$B$4 * 100, 4)</f>
        <v>2.3300000000000001E-2</v>
      </c>
    </row>
    <row r="204" spans="1:3" x14ac:dyDescent="0.3">
      <c r="A204" t="s">
        <v>213</v>
      </c>
      <c r="B204" s="2">
        <v>72</v>
      </c>
      <c r="C204" s="6">
        <f>ROUND(B204/'Summary Page'!$B$4 * 100, 4)</f>
        <v>2.3300000000000001E-2</v>
      </c>
    </row>
    <row r="205" spans="1:3" x14ac:dyDescent="0.3">
      <c r="A205" t="s">
        <v>108</v>
      </c>
      <c r="B205" s="2">
        <v>71</v>
      </c>
      <c r="C205" s="6">
        <f>ROUND(B205/'Summary Page'!$B$4 * 100, 4)</f>
        <v>2.29E-2</v>
      </c>
    </row>
    <row r="206" spans="1:3" x14ac:dyDescent="0.3">
      <c r="A206" t="s">
        <v>215</v>
      </c>
      <c r="B206" s="2">
        <v>70</v>
      </c>
      <c r="C206" s="6">
        <f>ROUND(B206/'Summary Page'!$B$4 * 100, 4)</f>
        <v>2.2599999999999999E-2</v>
      </c>
    </row>
    <row r="207" spans="1:3" x14ac:dyDescent="0.3">
      <c r="A207" t="s">
        <v>202</v>
      </c>
      <c r="B207" s="2">
        <v>66</v>
      </c>
      <c r="C207" s="6">
        <f>ROUND(B207/'Summary Page'!$B$4 * 100, 4)</f>
        <v>2.1299999999999999E-2</v>
      </c>
    </row>
    <row r="208" spans="1:3" x14ac:dyDescent="0.3">
      <c r="A208" t="s">
        <v>206</v>
      </c>
      <c r="B208" s="2">
        <v>65</v>
      </c>
      <c r="C208" s="6">
        <f>ROUND(B208/'Summary Page'!$B$4 * 100, 4)</f>
        <v>2.1000000000000001E-2</v>
      </c>
    </row>
    <row r="209" spans="1:3" x14ac:dyDescent="0.3">
      <c r="A209" t="s">
        <v>224</v>
      </c>
      <c r="B209" s="2">
        <v>64</v>
      </c>
      <c r="C209" s="6">
        <f>ROUND(B209/'Summary Page'!$B$4 * 100, 4)</f>
        <v>2.07E-2</v>
      </c>
    </row>
    <row r="210" spans="1:3" x14ac:dyDescent="0.3">
      <c r="A210" t="s">
        <v>205</v>
      </c>
      <c r="B210" s="2">
        <v>63</v>
      </c>
      <c r="C210" s="6">
        <f>ROUND(B210/'Summary Page'!$B$4 * 100, 4)</f>
        <v>2.0299999999999999E-2</v>
      </c>
    </row>
    <row r="211" spans="1:3" x14ac:dyDescent="0.3">
      <c r="A211" t="s">
        <v>189</v>
      </c>
      <c r="B211" s="2">
        <v>62</v>
      </c>
      <c r="C211" s="6">
        <f>ROUND(B211/'Summary Page'!$B$4 * 100, 4)</f>
        <v>0.02</v>
      </c>
    </row>
    <row r="212" spans="1:3" x14ac:dyDescent="0.3">
      <c r="A212" t="s">
        <v>194</v>
      </c>
      <c r="B212" s="2">
        <v>62</v>
      </c>
      <c r="C212" s="6">
        <f>ROUND(B212/'Summary Page'!$B$4 * 100, 4)</f>
        <v>0.02</v>
      </c>
    </row>
    <row r="213" spans="1:3" x14ac:dyDescent="0.3">
      <c r="A213" t="s">
        <v>214</v>
      </c>
      <c r="B213" s="2">
        <v>61</v>
      </c>
      <c r="C213" s="6">
        <f>ROUND(B213/'Summary Page'!$B$4 * 100, 4)</f>
        <v>1.9699999999999999E-2</v>
      </c>
    </row>
    <row r="214" spans="1:3" x14ac:dyDescent="0.3">
      <c r="A214" t="s">
        <v>225</v>
      </c>
      <c r="B214" s="2">
        <v>61</v>
      </c>
      <c r="C214" s="6">
        <f>ROUND(B214/'Summary Page'!$B$4 * 100, 4)</f>
        <v>1.9699999999999999E-2</v>
      </c>
    </row>
    <row r="215" spans="1:3" x14ac:dyDescent="0.3">
      <c r="A215" t="s">
        <v>195</v>
      </c>
      <c r="B215" s="2">
        <v>60</v>
      </c>
      <c r="C215" s="6">
        <f>ROUND(B215/'Summary Page'!$B$4 * 100, 4)</f>
        <v>1.9400000000000001E-2</v>
      </c>
    </row>
    <row r="216" spans="1:3" x14ac:dyDescent="0.3">
      <c r="A216" t="s">
        <v>226</v>
      </c>
      <c r="B216" s="2">
        <v>57</v>
      </c>
      <c r="C216" s="6">
        <f>ROUND(B216/'Summary Page'!$B$4 * 100, 4)</f>
        <v>1.84E-2</v>
      </c>
    </row>
    <row r="217" spans="1:3" x14ac:dyDescent="0.3">
      <c r="A217" t="s">
        <v>229</v>
      </c>
      <c r="B217" s="2">
        <v>56</v>
      </c>
      <c r="C217" s="6">
        <f>ROUND(B217/'Summary Page'!$B$4 * 100, 4)</f>
        <v>1.8100000000000002E-2</v>
      </c>
    </row>
    <row r="218" spans="1:3" x14ac:dyDescent="0.3">
      <c r="A218" t="s">
        <v>211</v>
      </c>
      <c r="B218" s="2">
        <v>56</v>
      </c>
      <c r="C218" s="6">
        <f>ROUND(B218/'Summary Page'!$B$4 * 100, 4)</f>
        <v>1.8100000000000002E-2</v>
      </c>
    </row>
    <row r="219" spans="1:3" x14ac:dyDescent="0.3">
      <c r="A219" t="s">
        <v>221</v>
      </c>
      <c r="B219" s="2">
        <v>54</v>
      </c>
      <c r="C219" s="6">
        <f>ROUND(B219/'Summary Page'!$B$4 * 100, 4)</f>
        <v>1.7399999999999999E-2</v>
      </c>
    </row>
    <row r="220" spans="1:3" x14ac:dyDescent="0.3">
      <c r="A220" t="s">
        <v>204</v>
      </c>
      <c r="B220" s="2">
        <v>53</v>
      </c>
      <c r="C220" s="6">
        <f>ROUND(B220/'Summary Page'!$B$4 * 100, 4)</f>
        <v>1.7100000000000001E-2</v>
      </c>
    </row>
    <row r="221" spans="1:3" x14ac:dyDescent="0.3">
      <c r="A221" t="s">
        <v>230</v>
      </c>
      <c r="B221" s="2">
        <v>52</v>
      </c>
      <c r="C221" s="6">
        <f>ROUND(B221/'Summary Page'!$B$4 * 100, 4)</f>
        <v>1.6799999999999999E-2</v>
      </c>
    </row>
    <row r="222" spans="1:3" x14ac:dyDescent="0.3">
      <c r="A222" t="s">
        <v>177</v>
      </c>
      <c r="B222" s="2">
        <v>51</v>
      </c>
      <c r="C222" s="6">
        <f>ROUND(B222/'Summary Page'!$B$4 * 100, 4)</f>
        <v>1.6500000000000001E-2</v>
      </c>
    </row>
    <row r="223" spans="1:3" x14ac:dyDescent="0.3">
      <c r="A223" t="s">
        <v>231</v>
      </c>
      <c r="B223" s="2">
        <v>50</v>
      </c>
      <c r="C223" s="6">
        <f>ROUND(B223/'Summary Page'!$B$4 * 100, 4)</f>
        <v>1.61E-2</v>
      </c>
    </row>
    <row r="224" spans="1:3" x14ac:dyDescent="0.3">
      <c r="A224" t="s">
        <v>232</v>
      </c>
      <c r="B224" s="2">
        <v>48</v>
      </c>
      <c r="C224" s="6">
        <f>ROUND(B224/'Summary Page'!$B$4 * 100, 4)</f>
        <v>1.55E-2</v>
      </c>
    </row>
    <row r="225" spans="1:3" x14ac:dyDescent="0.3">
      <c r="A225" t="s">
        <v>228</v>
      </c>
      <c r="B225" s="2">
        <v>46</v>
      </c>
      <c r="C225" s="6">
        <f>ROUND(B225/'Summary Page'!$B$4 * 100, 4)</f>
        <v>1.49E-2</v>
      </c>
    </row>
    <row r="226" spans="1:3" x14ac:dyDescent="0.3">
      <c r="A226" t="s">
        <v>199</v>
      </c>
      <c r="B226" s="2">
        <v>46</v>
      </c>
      <c r="C226" s="6">
        <f>ROUND(B226/'Summary Page'!$B$4 * 100, 4)</f>
        <v>1.49E-2</v>
      </c>
    </row>
    <row r="227" spans="1:3" x14ac:dyDescent="0.3">
      <c r="A227" t="s">
        <v>233</v>
      </c>
      <c r="B227" s="2">
        <v>44</v>
      </c>
      <c r="C227" s="6">
        <f>ROUND(B227/'Summary Page'!$B$4 * 100, 4)</f>
        <v>1.4200000000000001E-2</v>
      </c>
    </row>
    <row r="228" spans="1:3" x14ac:dyDescent="0.3">
      <c r="A228" t="s">
        <v>234</v>
      </c>
      <c r="B228" s="2">
        <v>40</v>
      </c>
      <c r="C228" s="6">
        <f>ROUND(B228/'Summary Page'!$B$4 * 100, 4)</f>
        <v>1.29E-2</v>
      </c>
    </row>
    <row r="229" spans="1:3" x14ac:dyDescent="0.3">
      <c r="A229" t="s">
        <v>239</v>
      </c>
      <c r="B229" s="2">
        <v>38</v>
      </c>
      <c r="C229" s="6">
        <f>ROUND(B229/'Summary Page'!$B$4 * 100, 4)</f>
        <v>1.23E-2</v>
      </c>
    </row>
    <row r="230" spans="1:3" x14ac:dyDescent="0.3">
      <c r="A230" t="s">
        <v>238</v>
      </c>
      <c r="B230" s="2">
        <v>38</v>
      </c>
      <c r="C230" s="6">
        <f>ROUND(B230/'Summary Page'!$B$4 * 100, 4)</f>
        <v>1.23E-2</v>
      </c>
    </row>
    <row r="231" spans="1:3" x14ac:dyDescent="0.3">
      <c r="A231" t="s">
        <v>236</v>
      </c>
      <c r="B231" s="2">
        <v>38</v>
      </c>
      <c r="C231" s="6">
        <f>ROUND(B231/'Summary Page'!$B$4 * 100, 4)</f>
        <v>1.23E-2</v>
      </c>
    </row>
    <row r="232" spans="1:3" x14ac:dyDescent="0.3">
      <c r="A232" t="s">
        <v>223</v>
      </c>
      <c r="B232" s="2">
        <v>37</v>
      </c>
      <c r="C232" s="6">
        <f>ROUND(B232/'Summary Page'!$B$4 * 100, 4)</f>
        <v>1.2E-2</v>
      </c>
    </row>
    <row r="233" spans="1:3" x14ac:dyDescent="0.3">
      <c r="A233" t="s">
        <v>222</v>
      </c>
      <c r="B233" s="2">
        <v>37</v>
      </c>
      <c r="C233" s="6">
        <f>ROUND(B233/'Summary Page'!$B$4 * 100, 4)</f>
        <v>1.2E-2</v>
      </c>
    </row>
    <row r="234" spans="1:3" x14ac:dyDescent="0.3">
      <c r="A234" t="s">
        <v>235</v>
      </c>
      <c r="B234" s="2">
        <v>35</v>
      </c>
      <c r="C234" s="6">
        <f>ROUND(B234/'Summary Page'!$B$4 * 100, 4)</f>
        <v>1.1299999999999999E-2</v>
      </c>
    </row>
    <row r="235" spans="1:3" x14ac:dyDescent="0.3">
      <c r="A235" t="s">
        <v>240</v>
      </c>
      <c r="B235" s="2">
        <v>35</v>
      </c>
      <c r="C235" s="6">
        <f>ROUND(B235/'Summary Page'!$B$4 * 100, 4)</f>
        <v>1.1299999999999999E-2</v>
      </c>
    </row>
    <row r="236" spans="1:3" x14ac:dyDescent="0.3">
      <c r="A236" t="s">
        <v>243</v>
      </c>
      <c r="B236" s="2">
        <v>34</v>
      </c>
      <c r="C236" s="6">
        <f>ROUND(B236/'Summary Page'!$B$4 * 100, 4)</f>
        <v>1.0999999999999999E-2</v>
      </c>
    </row>
    <row r="237" spans="1:3" x14ac:dyDescent="0.3">
      <c r="A237" t="s">
        <v>237</v>
      </c>
      <c r="B237" s="2">
        <v>33</v>
      </c>
      <c r="C237" s="6">
        <f>ROUND(B237/'Summary Page'!$B$4 * 100, 4)</f>
        <v>1.0699999999999999E-2</v>
      </c>
    </row>
    <row r="238" spans="1:3" x14ac:dyDescent="0.3">
      <c r="A238" t="s">
        <v>242</v>
      </c>
      <c r="B238" s="2">
        <v>32</v>
      </c>
      <c r="C238" s="6">
        <f>ROUND(B238/'Summary Page'!$B$4 * 100, 4)</f>
        <v>1.03E-2</v>
      </c>
    </row>
    <row r="239" spans="1:3" x14ac:dyDescent="0.3">
      <c r="A239" t="s">
        <v>245</v>
      </c>
      <c r="B239" s="2">
        <v>32</v>
      </c>
      <c r="C239" s="6">
        <f>ROUND(B239/'Summary Page'!$B$4 * 100, 4)</f>
        <v>1.03E-2</v>
      </c>
    </row>
    <row r="240" spans="1:3" x14ac:dyDescent="0.3">
      <c r="A240" t="s">
        <v>248</v>
      </c>
      <c r="B240" s="2">
        <v>29</v>
      </c>
      <c r="C240" s="6">
        <f>ROUND(B240/'Summary Page'!$B$4 * 100, 4)</f>
        <v>9.4000000000000004E-3</v>
      </c>
    </row>
    <row r="241" spans="1:3" x14ac:dyDescent="0.3">
      <c r="A241" t="s">
        <v>196</v>
      </c>
      <c r="B241" s="2">
        <v>29</v>
      </c>
      <c r="C241" s="6">
        <f>ROUND(B241/'Summary Page'!$B$4 * 100, 4)</f>
        <v>9.4000000000000004E-3</v>
      </c>
    </row>
    <row r="242" spans="1:3" x14ac:dyDescent="0.3">
      <c r="A242" t="s">
        <v>250</v>
      </c>
      <c r="B242" s="2">
        <v>28</v>
      </c>
      <c r="C242" s="6">
        <f>ROUND(B242/'Summary Page'!$B$4 * 100, 4)</f>
        <v>8.9999999999999993E-3</v>
      </c>
    </row>
    <row r="243" spans="1:3" x14ac:dyDescent="0.3">
      <c r="A243" t="s">
        <v>247</v>
      </c>
      <c r="B243" s="2">
        <v>28</v>
      </c>
      <c r="C243" s="6">
        <f>ROUND(B243/'Summary Page'!$B$4 * 100, 4)</f>
        <v>8.9999999999999993E-3</v>
      </c>
    </row>
    <row r="244" spans="1:3" x14ac:dyDescent="0.3">
      <c r="A244" t="s">
        <v>252</v>
      </c>
      <c r="B244" s="2">
        <v>28</v>
      </c>
      <c r="C244" s="6">
        <f>ROUND(B244/'Summary Page'!$B$4 * 100, 4)</f>
        <v>8.9999999999999993E-3</v>
      </c>
    </row>
    <row r="245" spans="1:3" x14ac:dyDescent="0.3">
      <c r="A245" t="s">
        <v>241</v>
      </c>
      <c r="B245" s="2">
        <v>27</v>
      </c>
      <c r="C245" s="6">
        <f>ROUND(B245/'Summary Page'!$B$4 * 100, 4)</f>
        <v>8.6999999999999994E-3</v>
      </c>
    </row>
    <row r="246" spans="1:3" x14ac:dyDescent="0.3">
      <c r="A246" t="s">
        <v>244</v>
      </c>
      <c r="B246" s="2">
        <v>27</v>
      </c>
      <c r="C246" s="6">
        <f>ROUND(B246/'Summary Page'!$B$4 * 100, 4)</f>
        <v>8.6999999999999994E-3</v>
      </c>
    </row>
    <row r="247" spans="1:3" x14ac:dyDescent="0.3">
      <c r="A247" t="s">
        <v>249</v>
      </c>
      <c r="B247" s="2">
        <v>26</v>
      </c>
      <c r="C247" s="6">
        <f>ROUND(B247/'Summary Page'!$B$4 * 100, 4)</f>
        <v>8.3999999999999995E-3</v>
      </c>
    </row>
    <row r="248" spans="1:3" x14ac:dyDescent="0.3">
      <c r="A248" t="s">
        <v>254</v>
      </c>
      <c r="B248" s="2">
        <v>25</v>
      </c>
      <c r="C248" s="6">
        <f>ROUND(B248/'Summary Page'!$B$4 * 100, 4)</f>
        <v>8.0999999999999996E-3</v>
      </c>
    </row>
    <row r="249" spans="1:3" x14ac:dyDescent="0.3">
      <c r="A249" t="s">
        <v>261</v>
      </c>
      <c r="B249" s="2">
        <v>24</v>
      </c>
      <c r="C249" s="6">
        <f>ROUND(B249/'Summary Page'!$B$4 * 100, 4)</f>
        <v>7.7999999999999996E-3</v>
      </c>
    </row>
    <row r="250" spans="1:3" x14ac:dyDescent="0.3">
      <c r="A250" t="s">
        <v>260</v>
      </c>
      <c r="B250" s="2">
        <v>24</v>
      </c>
      <c r="C250" s="6">
        <f>ROUND(B250/'Summary Page'!$B$4 * 100, 4)</f>
        <v>7.7999999999999996E-3</v>
      </c>
    </row>
    <row r="251" spans="1:3" x14ac:dyDescent="0.3">
      <c r="A251" t="s">
        <v>246</v>
      </c>
      <c r="B251" s="2">
        <v>24</v>
      </c>
      <c r="C251" s="6">
        <f>ROUND(B251/'Summary Page'!$B$4 * 100, 4)</f>
        <v>7.7999999999999996E-3</v>
      </c>
    </row>
    <row r="252" spans="1:3" x14ac:dyDescent="0.3">
      <c r="A252" t="s">
        <v>258</v>
      </c>
      <c r="B252" s="2">
        <v>23</v>
      </c>
      <c r="C252" s="6">
        <f>ROUND(B252/'Summary Page'!$B$4 * 100, 4)</f>
        <v>7.4000000000000003E-3</v>
      </c>
    </row>
    <row r="253" spans="1:3" x14ac:dyDescent="0.3">
      <c r="A253" t="s">
        <v>216</v>
      </c>
      <c r="B253" s="2">
        <v>22</v>
      </c>
      <c r="C253" s="6">
        <f>ROUND(B253/'Summary Page'!$B$4 * 100, 4)</f>
        <v>7.1000000000000004E-3</v>
      </c>
    </row>
    <row r="254" spans="1:3" x14ac:dyDescent="0.3">
      <c r="A254" t="s">
        <v>265</v>
      </c>
      <c r="B254" s="2">
        <v>20</v>
      </c>
      <c r="C254" s="6">
        <f>ROUND(B254/'Summary Page'!$B$4 * 100, 4)</f>
        <v>6.4999999999999997E-3</v>
      </c>
    </row>
    <row r="255" spans="1:3" x14ac:dyDescent="0.3">
      <c r="A255" t="s">
        <v>269</v>
      </c>
      <c r="B255" s="2">
        <v>20</v>
      </c>
      <c r="C255" s="6">
        <f>ROUND(B255/'Summary Page'!$B$4 * 100, 4)</f>
        <v>6.4999999999999997E-3</v>
      </c>
    </row>
    <row r="256" spans="1:3" x14ac:dyDescent="0.3">
      <c r="A256" t="s">
        <v>263</v>
      </c>
      <c r="B256" s="2">
        <v>19</v>
      </c>
      <c r="C256" s="6">
        <f>ROUND(B256/'Summary Page'!$B$4 * 100, 4)</f>
        <v>6.1000000000000004E-3</v>
      </c>
    </row>
    <row r="257" spans="1:3" x14ac:dyDescent="0.3">
      <c r="A257" t="s">
        <v>267</v>
      </c>
      <c r="B257" s="2">
        <v>18</v>
      </c>
      <c r="C257" s="6">
        <f>ROUND(B257/'Summary Page'!$B$4 * 100, 4)</f>
        <v>5.7999999999999996E-3</v>
      </c>
    </row>
    <row r="258" spans="1:3" x14ac:dyDescent="0.3">
      <c r="A258" t="s">
        <v>271</v>
      </c>
      <c r="B258" s="2">
        <v>18</v>
      </c>
      <c r="C258" s="6">
        <f>ROUND(B258/'Summary Page'!$B$4 * 100, 4)</f>
        <v>5.7999999999999996E-3</v>
      </c>
    </row>
    <row r="259" spans="1:3" x14ac:dyDescent="0.3">
      <c r="A259" t="s">
        <v>253</v>
      </c>
      <c r="B259" s="2">
        <v>18</v>
      </c>
      <c r="C259" s="6">
        <f>ROUND(B259/'Summary Page'!$B$4 * 100, 4)</f>
        <v>5.7999999999999996E-3</v>
      </c>
    </row>
    <row r="260" spans="1:3" x14ac:dyDescent="0.3">
      <c r="A260" t="s">
        <v>227</v>
      </c>
      <c r="B260" s="2">
        <v>17</v>
      </c>
      <c r="C260" s="6">
        <f>ROUND(B260/'Summary Page'!$B$4 * 100, 4)</f>
        <v>5.4999999999999997E-3</v>
      </c>
    </row>
    <row r="261" spans="1:3" x14ac:dyDescent="0.3">
      <c r="A261" t="s">
        <v>270</v>
      </c>
      <c r="B261" s="2">
        <v>15</v>
      </c>
      <c r="C261" s="6">
        <f>ROUND(B261/'Summary Page'!$B$4 * 100, 4)</f>
        <v>4.7999999999999996E-3</v>
      </c>
    </row>
    <row r="262" spans="1:3" x14ac:dyDescent="0.3">
      <c r="A262" t="s">
        <v>268</v>
      </c>
      <c r="B262" s="2">
        <v>15</v>
      </c>
      <c r="C262" s="6">
        <f>ROUND(B262/'Summary Page'!$B$4 * 100, 4)</f>
        <v>4.7999999999999996E-3</v>
      </c>
    </row>
    <row r="263" spans="1:3" x14ac:dyDescent="0.3">
      <c r="A263" t="s">
        <v>256</v>
      </c>
      <c r="B263" s="2">
        <v>15</v>
      </c>
      <c r="C263" s="6">
        <f>ROUND(B263/'Summary Page'!$B$4 * 100, 4)</f>
        <v>4.7999999999999996E-3</v>
      </c>
    </row>
    <row r="264" spans="1:3" x14ac:dyDescent="0.3">
      <c r="A264" t="s">
        <v>278</v>
      </c>
      <c r="B264" s="2">
        <v>14</v>
      </c>
      <c r="C264" s="6">
        <f>ROUND(B264/'Summary Page'!$B$4 * 100, 4)</f>
        <v>4.4999999999999997E-3</v>
      </c>
    </row>
    <row r="265" spans="1:3" x14ac:dyDescent="0.3">
      <c r="A265" t="s">
        <v>262</v>
      </c>
      <c r="B265" s="2">
        <v>14</v>
      </c>
      <c r="C265" s="6">
        <f>ROUND(B265/'Summary Page'!$B$4 * 100, 4)</f>
        <v>4.4999999999999997E-3</v>
      </c>
    </row>
    <row r="266" spans="1:3" x14ac:dyDescent="0.3">
      <c r="A266" t="s">
        <v>280</v>
      </c>
      <c r="B266" s="2">
        <v>13</v>
      </c>
      <c r="C266" s="6">
        <f>ROUND(B266/'Summary Page'!$B$4 * 100, 4)</f>
        <v>4.1999999999999997E-3</v>
      </c>
    </row>
    <row r="267" spans="1:3" x14ac:dyDescent="0.3">
      <c r="A267" t="s">
        <v>210</v>
      </c>
      <c r="B267" s="2">
        <v>13</v>
      </c>
      <c r="C267" s="6">
        <f>ROUND(B267/'Summary Page'!$B$4 * 100, 4)</f>
        <v>4.1999999999999997E-3</v>
      </c>
    </row>
    <row r="268" spans="1:3" x14ac:dyDescent="0.3">
      <c r="A268" t="s">
        <v>273</v>
      </c>
      <c r="B268" s="2">
        <v>11</v>
      </c>
      <c r="C268" s="6">
        <f>ROUND(B268/'Summary Page'!$B$4 * 100, 4)</f>
        <v>3.5999999999999999E-3</v>
      </c>
    </row>
    <row r="269" spans="1:3" x14ac:dyDescent="0.3">
      <c r="A269" t="s">
        <v>283</v>
      </c>
      <c r="B269" s="2">
        <v>11</v>
      </c>
      <c r="C269" s="6">
        <f>ROUND(B269/'Summary Page'!$B$4 * 100, 4)</f>
        <v>3.5999999999999999E-3</v>
      </c>
    </row>
    <row r="270" spans="1:3" x14ac:dyDescent="0.3">
      <c r="A270" t="s">
        <v>251</v>
      </c>
      <c r="B270" s="2">
        <v>11</v>
      </c>
      <c r="C270" s="6">
        <f>ROUND(B270/'Summary Page'!$B$4 * 100, 4)</f>
        <v>3.5999999999999999E-3</v>
      </c>
    </row>
    <row r="271" spans="1:3" x14ac:dyDescent="0.3">
      <c r="A271" t="s">
        <v>279</v>
      </c>
      <c r="B271" s="2">
        <v>11</v>
      </c>
      <c r="C271" s="6">
        <f>ROUND(B271/'Summary Page'!$B$4 * 100, 4)</f>
        <v>3.5999999999999999E-3</v>
      </c>
    </row>
    <row r="272" spans="1:3" x14ac:dyDescent="0.3">
      <c r="A272" t="s">
        <v>266</v>
      </c>
      <c r="B272" s="2">
        <v>11</v>
      </c>
      <c r="C272" s="6">
        <f>ROUND(B272/'Summary Page'!$B$4 * 100, 4)</f>
        <v>3.5999999999999999E-3</v>
      </c>
    </row>
    <row r="273" spans="1:3" x14ac:dyDescent="0.3">
      <c r="A273" t="s">
        <v>281</v>
      </c>
      <c r="B273" s="2">
        <v>11</v>
      </c>
      <c r="C273" s="6">
        <f>ROUND(B273/'Summary Page'!$B$4 * 100, 4)</f>
        <v>3.5999999999999999E-3</v>
      </c>
    </row>
    <row r="274" spans="1:3" x14ac:dyDescent="0.3">
      <c r="A274" t="s">
        <v>275</v>
      </c>
      <c r="B274" s="2">
        <v>10</v>
      </c>
      <c r="C274" s="6">
        <f>ROUND(B274/'Summary Page'!$B$4 * 100, 4)</f>
        <v>3.2000000000000002E-3</v>
      </c>
    </row>
    <row r="275" spans="1:3" x14ac:dyDescent="0.3">
      <c r="A275" t="s">
        <v>282</v>
      </c>
      <c r="B275" s="2">
        <v>10</v>
      </c>
      <c r="C275" s="6">
        <f>ROUND(B275/'Summary Page'!$B$4 * 100, 4)</f>
        <v>3.2000000000000002E-3</v>
      </c>
    </row>
    <row r="276" spans="1:3" x14ac:dyDescent="0.3">
      <c r="A276" t="s">
        <v>272</v>
      </c>
      <c r="B276" s="2">
        <v>9</v>
      </c>
      <c r="C276" s="6">
        <f>ROUND(B276/'Summary Page'!$B$4 * 100, 4)</f>
        <v>2.8999999999999998E-3</v>
      </c>
    </row>
    <row r="277" spans="1:3" x14ac:dyDescent="0.3">
      <c r="A277" t="s">
        <v>277</v>
      </c>
      <c r="B277" s="2">
        <v>8</v>
      </c>
      <c r="C277" s="6">
        <f>ROUND(B277/'Summary Page'!$B$4 * 100, 4)</f>
        <v>2.5999999999999999E-3</v>
      </c>
    </row>
    <row r="278" spans="1:3" x14ac:dyDescent="0.3">
      <c r="A278" t="s">
        <v>292</v>
      </c>
      <c r="B278" s="2">
        <v>7</v>
      </c>
      <c r="C278" s="6">
        <f>ROUND(B278/'Summary Page'!$B$4 * 100, 4)</f>
        <v>2.3E-3</v>
      </c>
    </row>
    <row r="279" spans="1:3" x14ac:dyDescent="0.3">
      <c r="A279" t="s">
        <v>291</v>
      </c>
      <c r="B279" s="2">
        <v>7</v>
      </c>
      <c r="C279" s="6">
        <f>ROUND(B279/'Summary Page'!$B$4 * 100, 4)</f>
        <v>2.3E-3</v>
      </c>
    </row>
    <row r="280" spans="1:3" x14ac:dyDescent="0.3">
      <c r="A280" t="s">
        <v>296</v>
      </c>
      <c r="B280" s="2">
        <v>6</v>
      </c>
      <c r="C280" s="6">
        <f>ROUND(B280/'Summary Page'!$B$4 * 100, 4)</f>
        <v>1.9E-3</v>
      </c>
    </row>
    <row r="281" spans="1:3" x14ac:dyDescent="0.3">
      <c r="A281" t="s">
        <v>274</v>
      </c>
      <c r="B281" s="2">
        <v>6</v>
      </c>
      <c r="C281" s="6">
        <f>ROUND(B281/'Summary Page'!$B$4 * 100, 4)</f>
        <v>1.9E-3</v>
      </c>
    </row>
    <row r="282" spans="1:3" x14ac:dyDescent="0.3">
      <c r="A282" t="s">
        <v>288</v>
      </c>
      <c r="B282" s="2">
        <v>6</v>
      </c>
      <c r="C282" s="6">
        <f>ROUND(B282/'Summary Page'!$B$4 * 100, 4)</f>
        <v>1.9E-3</v>
      </c>
    </row>
    <row r="283" spans="1:3" x14ac:dyDescent="0.3">
      <c r="A283" t="s">
        <v>257</v>
      </c>
      <c r="B283" s="2">
        <v>5</v>
      </c>
      <c r="C283" s="6">
        <f>ROUND(B283/'Summary Page'!$B$4 * 100, 4)</f>
        <v>1.6000000000000001E-3</v>
      </c>
    </row>
    <row r="284" spans="1:3" x14ac:dyDescent="0.3">
      <c r="A284" t="s">
        <v>286</v>
      </c>
      <c r="B284" s="2">
        <v>5</v>
      </c>
      <c r="C284" s="6">
        <f>ROUND(B284/'Summary Page'!$B$4 * 100, 4)</f>
        <v>1.6000000000000001E-3</v>
      </c>
    </row>
    <row r="285" spans="1:3" x14ac:dyDescent="0.3">
      <c r="A285" t="s">
        <v>295</v>
      </c>
      <c r="B285" s="2">
        <v>4</v>
      </c>
      <c r="C285" s="6">
        <f>ROUND(B285/'Summary Page'!$B$4 * 100, 4)</f>
        <v>1.2999999999999999E-3</v>
      </c>
    </row>
    <row r="286" spans="1:3" x14ac:dyDescent="0.3">
      <c r="A286" t="s">
        <v>284</v>
      </c>
      <c r="B286" s="2">
        <v>4</v>
      </c>
      <c r="C286" s="6">
        <f>ROUND(B286/'Summary Page'!$B$4 * 100, 4)</f>
        <v>1.2999999999999999E-3</v>
      </c>
    </row>
    <row r="287" spans="1:3" x14ac:dyDescent="0.3">
      <c r="A287" t="s">
        <v>259</v>
      </c>
      <c r="B287" s="2">
        <v>4</v>
      </c>
      <c r="C287" s="6">
        <f>ROUND(B287/'Summary Page'!$B$4 * 100, 4)</f>
        <v>1.2999999999999999E-3</v>
      </c>
    </row>
    <row r="288" spans="1:3" x14ac:dyDescent="0.3">
      <c r="A288" t="s">
        <v>287</v>
      </c>
      <c r="B288" s="2">
        <v>4</v>
      </c>
      <c r="C288" s="6">
        <f>ROUND(B288/'Summary Page'!$B$4 * 100, 4)</f>
        <v>1.2999999999999999E-3</v>
      </c>
    </row>
    <row r="289" spans="1:3" x14ac:dyDescent="0.3">
      <c r="A289" t="s">
        <v>298</v>
      </c>
      <c r="B289" s="2">
        <v>4</v>
      </c>
      <c r="C289" s="6">
        <f>ROUND(B289/'Summary Page'!$B$4 * 100, 4)</f>
        <v>1.2999999999999999E-3</v>
      </c>
    </row>
    <row r="290" spans="1:3" x14ac:dyDescent="0.3">
      <c r="A290" t="s">
        <v>297</v>
      </c>
      <c r="B290" s="2">
        <v>4</v>
      </c>
      <c r="C290" s="6">
        <f>ROUND(B290/'Summary Page'!$B$4 * 100, 4)</f>
        <v>1.2999999999999999E-3</v>
      </c>
    </row>
    <row r="291" spans="1:3" x14ac:dyDescent="0.3">
      <c r="A291" t="s">
        <v>289</v>
      </c>
      <c r="B291" s="2">
        <v>4</v>
      </c>
      <c r="C291" s="6">
        <f>ROUND(B291/'Summary Page'!$B$4 * 100, 4)</f>
        <v>1.2999999999999999E-3</v>
      </c>
    </row>
    <row r="292" spans="1:3" x14ac:dyDescent="0.3">
      <c r="A292" t="s">
        <v>300</v>
      </c>
      <c r="B292" s="2">
        <v>3</v>
      </c>
      <c r="C292" s="6">
        <f>ROUND(B292/'Summary Page'!$B$4 * 100, 4)</f>
        <v>1E-3</v>
      </c>
    </row>
    <row r="293" spans="1:3" x14ac:dyDescent="0.3">
      <c r="A293" t="s">
        <v>303</v>
      </c>
      <c r="B293" s="2">
        <v>3</v>
      </c>
      <c r="C293" s="6">
        <f>ROUND(B293/'Summary Page'!$B$4 * 100, 4)</f>
        <v>1E-3</v>
      </c>
    </row>
    <row r="294" spans="1:3" x14ac:dyDescent="0.3">
      <c r="A294" t="s">
        <v>293</v>
      </c>
      <c r="B294" s="2">
        <v>3</v>
      </c>
      <c r="C294" s="6">
        <f>ROUND(B294/'Summary Page'!$B$4 * 100, 4)</f>
        <v>1E-3</v>
      </c>
    </row>
    <row r="295" spans="1:3" x14ac:dyDescent="0.3">
      <c r="A295" t="s">
        <v>302</v>
      </c>
      <c r="B295" s="2">
        <v>3</v>
      </c>
      <c r="C295" s="6">
        <f>ROUND(B295/'Summary Page'!$B$4 * 100, 4)</f>
        <v>1E-3</v>
      </c>
    </row>
    <row r="296" spans="1:3" x14ac:dyDescent="0.3">
      <c r="A296" t="s">
        <v>304</v>
      </c>
      <c r="B296" s="2">
        <v>3</v>
      </c>
      <c r="C296" s="6">
        <f>ROUND(B296/'Summary Page'!$B$4 * 100, 4)</f>
        <v>1E-3</v>
      </c>
    </row>
    <row r="297" spans="1:3" x14ac:dyDescent="0.3">
      <c r="A297" t="s">
        <v>285</v>
      </c>
      <c r="B297" s="2">
        <v>3</v>
      </c>
      <c r="C297" s="6">
        <f>ROUND(B297/'Summary Page'!$B$4 * 100, 4)</f>
        <v>1E-3</v>
      </c>
    </row>
    <row r="298" spans="1:3" x14ac:dyDescent="0.3">
      <c r="A298" t="s">
        <v>294</v>
      </c>
      <c r="B298" s="2">
        <v>3</v>
      </c>
      <c r="C298" s="6">
        <f>ROUND(B298/'Summary Page'!$B$4 * 100, 4)</f>
        <v>1E-3</v>
      </c>
    </row>
    <row r="299" spans="1:3" x14ac:dyDescent="0.3">
      <c r="A299" t="s">
        <v>276</v>
      </c>
      <c r="B299" s="2">
        <v>3</v>
      </c>
      <c r="C299" s="6">
        <f>ROUND(B299/'Summary Page'!$B$4 * 100, 4)</f>
        <v>1E-3</v>
      </c>
    </row>
    <row r="300" spans="1:3" x14ac:dyDescent="0.3">
      <c r="A300" t="s">
        <v>187</v>
      </c>
      <c r="B300" s="2">
        <v>2</v>
      </c>
      <c r="C300" s="6">
        <f>ROUND(B300/'Summary Page'!$B$4 * 100, 4)</f>
        <v>5.9999999999999995E-4</v>
      </c>
    </row>
    <row r="301" spans="1:3" x14ac:dyDescent="0.3">
      <c r="A301" t="s">
        <v>312</v>
      </c>
      <c r="B301" s="2">
        <v>1</v>
      </c>
      <c r="C301" s="6">
        <f>ROUND(B301/'Summary Page'!$B$4 * 100, 4)</f>
        <v>2.9999999999999997E-4</v>
      </c>
    </row>
    <row r="302" spans="1:3" x14ac:dyDescent="0.3">
      <c r="A302" t="s">
        <v>299</v>
      </c>
      <c r="B302" s="2">
        <v>1</v>
      </c>
      <c r="C302" s="6">
        <f>ROUND(B302/'Summary Page'!$B$4 * 100, 4)</f>
        <v>2.9999999999999997E-4</v>
      </c>
    </row>
    <row r="303" spans="1:3" x14ac:dyDescent="0.3">
      <c r="A303" t="s">
        <v>311</v>
      </c>
      <c r="B303" s="2">
        <v>1</v>
      </c>
      <c r="C303" s="6">
        <f>ROUND(B303/'Summary Page'!$B$4 * 100, 4)</f>
        <v>2.9999999999999997E-4</v>
      </c>
    </row>
    <row r="304" spans="1:3" x14ac:dyDescent="0.3">
      <c r="A304" t="s">
        <v>308</v>
      </c>
      <c r="B304" s="2">
        <v>1</v>
      </c>
      <c r="C304" s="6">
        <f>ROUND(B304/'Summary Page'!$B$4 * 100, 4)</f>
        <v>2.9999999999999997E-4</v>
      </c>
    </row>
    <row r="305" spans="1:3" x14ac:dyDescent="0.3">
      <c r="A305" t="s">
        <v>264</v>
      </c>
      <c r="B305" s="2">
        <v>1</v>
      </c>
      <c r="C305" s="6">
        <f>ROUND(B305/'Summary Page'!$B$4 * 100, 4)</f>
        <v>2.9999999999999997E-4</v>
      </c>
    </row>
    <row r="306" spans="1:3" x14ac:dyDescent="0.3">
      <c r="A306" t="s">
        <v>307</v>
      </c>
      <c r="B306" s="2">
        <v>1</v>
      </c>
      <c r="C306" s="6">
        <f>ROUND(B306/'Summary Page'!$B$4 * 100, 4)</f>
        <v>2.9999999999999997E-4</v>
      </c>
    </row>
    <row r="307" spans="1:3" x14ac:dyDescent="0.3">
      <c r="A307" t="s">
        <v>314</v>
      </c>
      <c r="B307" s="2">
        <v>1</v>
      </c>
      <c r="C307" s="6">
        <f>ROUND(B307/'Summary Page'!$B$4 * 100, 4)</f>
        <v>2.9999999999999997E-4</v>
      </c>
    </row>
    <row r="308" spans="1:3" x14ac:dyDescent="0.3">
      <c r="A308" t="s">
        <v>315</v>
      </c>
      <c r="B308" s="2">
        <v>1</v>
      </c>
      <c r="C308" s="6">
        <f>ROUND(B308/'Summary Page'!$B$4 * 100, 4)</f>
        <v>2.9999999999999997E-4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FD1D-7AEA-4379-9436-9C4164CADAFA}">
  <dimension ref="A1:C51"/>
  <sheetViews>
    <sheetView workbookViewId="0"/>
  </sheetViews>
  <sheetFormatPr defaultRowHeight="14.4" x14ac:dyDescent="0.3"/>
  <cols>
    <col min="1" max="1" width="23.6640625" customWidth="1"/>
    <col min="2" max="2" width="13.109375" style="2" customWidth="1"/>
    <col min="3" max="3" width="13.77734375" style="6" customWidth="1"/>
  </cols>
  <sheetData>
    <row r="1" spans="1:3" s="9" customFormat="1" ht="18" x14ac:dyDescent="0.35">
      <c r="A1" s="9" t="s">
        <v>394</v>
      </c>
      <c r="B1" s="11"/>
      <c r="C1" s="10"/>
    </row>
    <row r="2" spans="1:3" s="1" customFormat="1" x14ac:dyDescent="0.3">
      <c r="A2" s="1" t="s">
        <v>375</v>
      </c>
      <c r="B2" s="7" t="s">
        <v>376</v>
      </c>
      <c r="C2" s="5" t="s">
        <v>382</v>
      </c>
    </row>
    <row r="3" spans="1:3" x14ac:dyDescent="0.3">
      <c r="A3" t="s">
        <v>323</v>
      </c>
      <c r="B3" s="2">
        <v>92622</v>
      </c>
      <c r="C3" s="6">
        <f>ROUND(B3/'Summary Page'!$B$4 * 100, 4)</f>
        <v>29.915500000000002</v>
      </c>
    </row>
    <row r="4" spans="1:3" x14ac:dyDescent="0.3">
      <c r="A4" t="s">
        <v>125</v>
      </c>
      <c r="B4" s="2">
        <v>58857</v>
      </c>
      <c r="C4" s="6">
        <f>ROUND(B4/'Summary Page'!$B$4 * 100, 4)</f>
        <v>19.009899999999998</v>
      </c>
    </row>
    <row r="5" spans="1:3" x14ac:dyDescent="0.3">
      <c r="A5" t="s">
        <v>324</v>
      </c>
      <c r="B5" s="2">
        <v>26163</v>
      </c>
      <c r="C5" s="6">
        <f>ROUND(B5/'Summary Page'!$B$4 * 100, 4)</f>
        <v>8.4503000000000004</v>
      </c>
    </row>
    <row r="6" spans="1:3" x14ac:dyDescent="0.3">
      <c r="A6" t="s">
        <v>327</v>
      </c>
      <c r="B6" s="2">
        <v>13184</v>
      </c>
      <c r="C6" s="6">
        <f>ROUND(B6/'Summary Page'!$B$4 * 100, 4)</f>
        <v>4.2582000000000004</v>
      </c>
    </row>
    <row r="7" spans="1:3" x14ac:dyDescent="0.3">
      <c r="A7" t="s">
        <v>325</v>
      </c>
      <c r="B7" s="2">
        <v>12523</v>
      </c>
      <c r="C7" s="6">
        <f>ROUND(B7/'Summary Page'!$B$4 * 100, 4)</f>
        <v>4.0446999999999997</v>
      </c>
    </row>
    <row r="8" spans="1:3" x14ac:dyDescent="0.3">
      <c r="A8" t="s">
        <v>329</v>
      </c>
      <c r="B8" s="2">
        <v>12195</v>
      </c>
      <c r="C8" s="6">
        <f>ROUND(B8/'Summary Page'!$B$4 * 100, 4)</f>
        <v>3.9388000000000001</v>
      </c>
    </row>
    <row r="9" spans="1:3" x14ac:dyDescent="0.3">
      <c r="A9" t="s">
        <v>328</v>
      </c>
      <c r="B9" s="2">
        <v>12194</v>
      </c>
      <c r="C9" s="6">
        <f>ROUND(B9/'Summary Page'!$B$4 * 100, 4)</f>
        <v>3.9384999999999999</v>
      </c>
    </row>
    <row r="10" spans="1:3" x14ac:dyDescent="0.3">
      <c r="A10" t="s">
        <v>326</v>
      </c>
      <c r="B10" s="2">
        <v>11306</v>
      </c>
      <c r="C10" s="6">
        <f>ROUND(B10/'Summary Page'!$B$4 * 100, 4)</f>
        <v>3.6516999999999999</v>
      </c>
    </row>
    <row r="11" spans="1:3" x14ac:dyDescent="0.3">
      <c r="A11" t="s">
        <v>332</v>
      </c>
      <c r="B11" s="2">
        <v>10381</v>
      </c>
      <c r="C11" s="6">
        <f>ROUND(B11/'Summary Page'!$B$4 * 100, 4)</f>
        <v>3.3529</v>
      </c>
    </row>
    <row r="12" spans="1:3" x14ac:dyDescent="0.3">
      <c r="A12" t="s">
        <v>331</v>
      </c>
      <c r="B12" s="2">
        <v>9604</v>
      </c>
      <c r="C12" s="6">
        <f>ROUND(B12/'Summary Page'!$B$4 * 100, 4)</f>
        <v>3.1019000000000001</v>
      </c>
    </row>
    <row r="13" spans="1:3" x14ac:dyDescent="0.3">
      <c r="A13" t="s">
        <v>333</v>
      </c>
      <c r="B13" s="2">
        <v>8165</v>
      </c>
      <c r="C13" s="6">
        <f>ROUND(B13/'Summary Page'!$B$4 * 100, 4)</f>
        <v>2.6372</v>
      </c>
    </row>
    <row r="14" spans="1:3" x14ac:dyDescent="0.3">
      <c r="A14" t="s">
        <v>334</v>
      </c>
      <c r="B14" s="2">
        <v>7032</v>
      </c>
      <c r="C14" s="6">
        <f>ROUND(B14/'Summary Page'!$B$4 * 100, 4)</f>
        <v>2.2711999999999999</v>
      </c>
    </row>
    <row r="15" spans="1:3" x14ac:dyDescent="0.3">
      <c r="A15" t="s">
        <v>335</v>
      </c>
      <c r="B15" s="2">
        <v>6941</v>
      </c>
      <c r="C15" s="6">
        <f>ROUND(B15/'Summary Page'!$B$4 * 100, 4)</f>
        <v>2.2418</v>
      </c>
    </row>
    <row r="16" spans="1:3" x14ac:dyDescent="0.3">
      <c r="A16" t="s">
        <v>330</v>
      </c>
      <c r="B16" s="2">
        <v>5146</v>
      </c>
      <c r="C16" s="6">
        <f>ROUND(B16/'Summary Page'!$B$4 * 100, 4)</f>
        <v>1.6620999999999999</v>
      </c>
    </row>
    <row r="17" spans="1:3" x14ac:dyDescent="0.3">
      <c r="A17" t="s">
        <v>336</v>
      </c>
      <c r="B17" s="2">
        <v>4585</v>
      </c>
      <c r="C17" s="6">
        <f>ROUND(B17/'Summary Page'!$B$4 * 100, 4)</f>
        <v>1.4809000000000001</v>
      </c>
    </row>
    <row r="18" spans="1:3" x14ac:dyDescent="0.3">
      <c r="A18" t="s">
        <v>337</v>
      </c>
      <c r="B18" s="2">
        <v>3164</v>
      </c>
      <c r="C18" s="6">
        <f>ROUND(B18/'Summary Page'!$B$4 * 100, 4)</f>
        <v>1.0219</v>
      </c>
    </row>
    <row r="19" spans="1:3" x14ac:dyDescent="0.3">
      <c r="A19" t="s">
        <v>338</v>
      </c>
      <c r="B19" s="2">
        <v>2500</v>
      </c>
      <c r="C19" s="6">
        <f>ROUND(B19/'Summary Page'!$B$4 * 100, 4)</f>
        <v>0.8075</v>
      </c>
    </row>
    <row r="20" spans="1:3" x14ac:dyDescent="0.3">
      <c r="A20" t="s">
        <v>339</v>
      </c>
      <c r="B20" s="2">
        <v>2184</v>
      </c>
      <c r="C20" s="6">
        <f>ROUND(B20/'Summary Page'!$B$4 * 100, 4)</f>
        <v>0.70540000000000003</v>
      </c>
    </row>
    <row r="21" spans="1:3" x14ac:dyDescent="0.3">
      <c r="A21" t="s">
        <v>340</v>
      </c>
      <c r="B21" s="2">
        <v>1898</v>
      </c>
      <c r="C21" s="6">
        <f>ROUND(B21/'Summary Page'!$B$4 * 100, 4)</f>
        <v>0.61299999999999999</v>
      </c>
    </row>
    <row r="22" spans="1:3" x14ac:dyDescent="0.3">
      <c r="A22" t="s">
        <v>88</v>
      </c>
      <c r="B22" s="2">
        <v>1706</v>
      </c>
      <c r="C22" s="6">
        <f>ROUND(B22/'Summary Page'!$B$4 * 100, 4)</f>
        <v>0.55100000000000005</v>
      </c>
    </row>
    <row r="23" spans="1:3" x14ac:dyDescent="0.3">
      <c r="A23" t="s">
        <v>341</v>
      </c>
      <c r="B23" s="2">
        <v>1282</v>
      </c>
      <c r="C23" s="6">
        <f>ROUND(B23/'Summary Page'!$B$4 * 100, 4)</f>
        <v>0.41410000000000002</v>
      </c>
    </row>
    <row r="24" spans="1:3" x14ac:dyDescent="0.3">
      <c r="A24" t="s">
        <v>342</v>
      </c>
      <c r="B24" s="2">
        <v>1090</v>
      </c>
      <c r="C24" s="6">
        <f>ROUND(B24/'Summary Page'!$B$4 * 100, 4)</f>
        <v>0.35210000000000002</v>
      </c>
    </row>
    <row r="25" spans="1:3" x14ac:dyDescent="0.3">
      <c r="A25" t="s">
        <v>343</v>
      </c>
      <c r="B25" s="2">
        <v>1025</v>
      </c>
      <c r="C25" s="6">
        <f>ROUND(B25/'Summary Page'!$B$4 * 100, 4)</f>
        <v>0.33110000000000001</v>
      </c>
    </row>
    <row r="26" spans="1:3" x14ac:dyDescent="0.3">
      <c r="A26" t="s">
        <v>344</v>
      </c>
      <c r="B26" s="2">
        <v>767</v>
      </c>
      <c r="C26" s="6">
        <f>ROUND(B26/'Summary Page'!$B$4 * 100, 4)</f>
        <v>0.2477</v>
      </c>
    </row>
    <row r="27" spans="1:3" x14ac:dyDescent="0.3">
      <c r="A27" t="s">
        <v>346</v>
      </c>
      <c r="B27" s="2">
        <v>417</v>
      </c>
      <c r="C27" s="6">
        <f>ROUND(B27/'Summary Page'!$B$4 * 100, 4)</f>
        <v>0.13469999999999999</v>
      </c>
    </row>
    <row r="28" spans="1:3" x14ac:dyDescent="0.3">
      <c r="A28" t="s">
        <v>347</v>
      </c>
      <c r="B28" s="2">
        <v>335</v>
      </c>
      <c r="C28" s="6">
        <f>ROUND(B28/'Summary Page'!$B$4 * 100, 4)</f>
        <v>0.1082</v>
      </c>
    </row>
    <row r="29" spans="1:3" x14ac:dyDescent="0.3">
      <c r="A29" t="s">
        <v>350</v>
      </c>
      <c r="B29" s="2">
        <v>270</v>
      </c>
      <c r="C29" s="6">
        <f>ROUND(B29/'Summary Page'!$B$4 * 100, 4)</f>
        <v>8.72E-2</v>
      </c>
    </row>
    <row r="30" spans="1:3" x14ac:dyDescent="0.3">
      <c r="A30" t="s">
        <v>349</v>
      </c>
      <c r="B30" s="2">
        <v>253</v>
      </c>
      <c r="C30" s="6">
        <f>ROUND(B30/'Summary Page'!$B$4 * 100, 4)</f>
        <v>8.1699999999999995E-2</v>
      </c>
    </row>
    <row r="31" spans="1:3" x14ac:dyDescent="0.3">
      <c r="A31" t="s">
        <v>348</v>
      </c>
      <c r="B31" s="2">
        <v>250</v>
      </c>
      <c r="C31" s="6">
        <f>ROUND(B31/'Summary Page'!$B$4 * 100, 4)</f>
        <v>8.0699999999999994E-2</v>
      </c>
    </row>
    <row r="32" spans="1:3" x14ac:dyDescent="0.3">
      <c r="A32" t="s">
        <v>352</v>
      </c>
      <c r="B32" s="2">
        <v>234</v>
      </c>
      <c r="C32" s="6">
        <f>ROUND(B32/'Summary Page'!$B$4 * 100, 4)</f>
        <v>7.5600000000000001E-2</v>
      </c>
    </row>
    <row r="33" spans="1:3" x14ac:dyDescent="0.3">
      <c r="A33" t="s">
        <v>354</v>
      </c>
      <c r="B33" s="2">
        <v>210</v>
      </c>
      <c r="C33" s="6">
        <f>ROUND(B33/'Summary Page'!$B$4 * 100, 4)</f>
        <v>6.7799999999999999E-2</v>
      </c>
    </row>
    <row r="34" spans="1:3" x14ac:dyDescent="0.3">
      <c r="A34" t="s">
        <v>355</v>
      </c>
      <c r="B34" s="2">
        <v>201</v>
      </c>
      <c r="C34" s="6">
        <f>ROUND(B34/'Summary Page'!$B$4 * 100, 4)</f>
        <v>6.4899999999999999E-2</v>
      </c>
    </row>
    <row r="35" spans="1:3" x14ac:dyDescent="0.3">
      <c r="A35" t="s">
        <v>345</v>
      </c>
      <c r="B35" s="2">
        <v>197</v>
      </c>
      <c r="C35" s="6">
        <f>ROUND(B35/'Summary Page'!$B$4 * 100, 4)</f>
        <v>6.3600000000000004E-2</v>
      </c>
    </row>
    <row r="36" spans="1:3" x14ac:dyDescent="0.3">
      <c r="A36" t="s">
        <v>353</v>
      </c>
      <c r="B36" s="2">
        <v>162</v>
      </c>
      <c r="C36" s="6">
        <f>ROUND(B36/'Summary Page'!$B$4 * 100, 4)</f>
        <v>5.2299999999999999E-2</v>
      </c>
    </row>
    <row r="37" spans="1:3" x14ac:dyDescent="0.3">
      <c r="A37" t="s">
        <v>357</v>
      </c>
      <c r="B37" s="2">
        <v>112</v>
      </c>
      <c r="C37" s="6">
        <f>ROUND(B37/'Summary Page'!$B$4 * 100, 4)</f>
        <v>3.6200000000000003E-2</v>
      </c>
    </row>
    <row r="38" spans="1:3" x14ac:dyDescent="0.3">
      <c r="A38" t="s">
        <v>351</v>
      </c>
      <c r="B38" s="2">
        <v>87</v>
      </c>
      <c r="C38" s="6">
        <f>ROUND(B38/'Summary Page'!$B$4 * 100, 4)</f>
        <v>2.81E-2</v>
      </c>
    </row>
    <row r="39" spans="1:3" x14ac:dyDescent="0.3">
      <c r="A39" t="s">
        <v>358</v>
      </c>
      <c r="B39" s="2">
        <v>77</v>
      </c>
      <c r="C39" s="6">
        <f>ROUND(B39/'Summary Page'!$B$4 * 100, 4)</f>
        <v>2.4899999999999999E-2</v>
      </c>
    </row>
    <row r="40" spans="1:3" x14ac:dyDescent="0.3">
      <c r="A40" t="s">
        <v>356</v>
      </c>
      <c r="B40" s="2">
        <v>60</v>
      </c>
      <c r="C40" s="6">
        <f>ROUND(B40/'Summary Page'!$B$4 * 100, 4)</f>
        <v>1.9400000000000001E-2</v>
      </c>
    </row>
    <row r="41" spans="1:3" x14ac:dyDescent="0.3">
      <c r="A41" t="s">
        <v>359</v>
      </c>
      <c r="B41" s="2">
        <v>54</v>
      </c>
      <c r="C41" s="6">
        <f>ROUND(B41/'Summary Page'!$B$4 * 100, 4)</f>
        <v>1.7399999999999999E-2</v>
      </c>
    </row>
    <row r="42" spans="1:3" x14ac:dyDescent="0.3">
      <c r="A42" t="s">
        <v>360</v>
      </c>
      <c r="B42" s="2">
        <v>46</v>
      </c>
      <c r="C42" s="6">
        <f>ROUND(B42/'Summary Page'!$B$4 * 100, 4)</f>
        <v>1.49E-2</v>
      </c>
    </row>
    <row r="43" spans="1:3" x14ac:dyDescent="0.3">
      <c r="A43" t="s">
        <v>361</v>
      </c>
      <c r="B43" s="2">
        <v>44</v>
      </c>
      <c r="C43" s="6">
        <f>ROUND(B43/'Summary Page'!$B$4 * 100, 4)</f>
        <v>1.4200000000000001E-2</v>
      </c>
    </row>
    <row r="44" spans="1:3" x14ac:dyDescent="0.3">
      <c r="A44" t="s">
        <v>363</v>
      </c>
      <c r="B44" s="2">
        <v>31</v>
      </c>
      <c r="C44" s="6">
        <f>ROUND(B44/'Summary Page'!$B$4 * 100, 4)</f>
        <v>0.01</v>
      </c>
    </row>
    <row r="45" spans="1:3" x14ac:dyDescent="0.3">
      <c r="A45" t="s">
        <v>366</v>
      </c>
      <c r="B45" s="2">
        <v>24</v>
      </c>
      <c r="C45" s="6">
        <f>ROUND(B45/'Summary Page'!$B$4 * 100, 4)</f>
        <v>7.7999999999999996E-3</v>
      </c>
    </row>
    <row r="46" spans="1:3" x14ac:dyDescent="0.3">
      <c r="A46" t="s">
        <v>364</v>
      </c>
      <c r="B46" s="2">
        <v>11</v>
      </c>
      <c r="C46" s="6">
        <f>ROUND(B46/'Summary Page'!$B$4 * 100, 4)</f>
        <v>3.5999999999999999E-3</v>
      </c>
    </row>
    <row r="47" spans="1:3" x14ac:dyDescent="0.3">
      <c r="A47" t="s">
        <v>369</v>
      </c>
      <c r="B47" s="2">
        <v>10</v>
      </c>
      <c r="C47" s="6">
        <f>ROUND(B47/'Summary Page'!$B$4 * 100, 4)</f>
        <v>3.2000000000000002E-3</v>
      </c>
    </row>
    <row r="48" spans="1:3" x14ac:dyDescent="0.3">
      <c r="A48" t="s">
        <v>371</v>
      </c>
      <c r="B48" s="2">
        <v>4</v>
      </c>
      <c r="C48" s="6">
        <f>ROUND(B48/'Summary Page'!$B$4 * 100, 4)</f>
        <v>1.2999999999999999E-3</v>
      </c>
    </row>
    <row r="49" spans="1:3" x14ac:dyDescent="0.3">
      <c r="A49" t="s">
        <v>368</v>
      </c>
      <c r="B49" s="2">
        <v>4</v>
      </c>
      <c r="C49" s="6">
        <f>ROUND(B49/'Summary Page'!$B$4 * 100, 4)</f>
        <v>1.2999999999999999E-3</v>
      </c>
    </row>
    <row r="50" spans="1:3" x14ac:dyDescent="0.3">
      <c r="A50" t="s">
        <v>365</v>
      </c>
      <c r="B50" s="2">
        <v>4</v>
      </c>
      <c r="C50" s="6">
        <f>ROUND(B50/'Summary Page'!$B$4 * 100, 4)</f>
        <v>1.2999999999999999E-3</v>
      </c>
    </row>
    <row r="51" spans="1:3" x14ac:dyDescent="0.3">
      <c r="A51" t="s">
        <v>367</v>
      </c>
      <c r="B51" s="2">
        <v>1</v>
      </c>
      <c r="C51" s="6">
        <f>ROUND(B51/'Summary Page'!$B$4 * 100, 4)</f>
        <v>2.9999999999999997E-4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4C81-C7EA-48D2-9D9D-25152708C08F}">
  <dimension ref="A1:D329"/>
  <sheetViews>
    <sheetView workbookViewId="0"/>
  </sheetViews>
  <sheetFormatPr defaultRowHeight="14.4" x14ac:dyDescent="0.3"/>
  <cols>
    <col min="1" max="2" width="23.6640625" customWidth="1"/>
    <col min="3" max="3" width="13.109375" style="2" customWidth="1"/>
    <col min="4" max="4" width="13.77734375" style="6" customWidth="1"/>
  </cols>
  <sheetData>
    <row r="1" spans="1:4" s="9" customFormat="1" ht="18" x14ac:dyDescent="0.35">
      <c r="A1" s="9" t="s">
        <v>395</v>
      </c>
      <c r="C1" s="11"/>
      <c r="D1" s="10"/>
    </row>
    <row r="2" spans="1:4" s="1" customFormat="1" x14ac:dyDescent="0.3">
      <c r="A2" s="1" t="s">
        <v>0</v>
      </c>
      <c r="B2" s="1" t="s">
        <v>375</v>
      </c>
      <c r="C2" s="7" t="s">
        <v>376</v>
      </c>
      <c r="D2" s="5" t="s">
        <v>382</v>
      </c>
    </row>
    <row r="3" spans="1:4" x14ac:dyDescent="0.3">
      <c r="A3" t="s">
        <v>2</v>
      </c>
      <c r="B3" t="s">
        <v>323</v>
      </c>
      <c r="C3" s="2">
        <v>48297</v>
      </c>
      <c r="D3" s="6">
        <f>ROUND(C3/'Summary Page'!$B$4 * 100, 4)</f>
        <v>15.5992</v>
      </c>
    </row>
    <row r="4" spans="1:4" x14ac:dyDescent="0.3">
      <c r="A4" t="s">
        <v>3</v>
      </c>
      <c r="B4" t="s">
        <v>125</v>
      </c>
      <c r="C4" s="2">
        <v>24418</v>
      </c>
      <c r="D4" s="6">
        <f>ROUND(C4/'Summary Page'!$B$4 * 100, 4)</f>
        <v>7.8865999999999996</v>
      </c>
    </row>
    <row r="5" spans="1:4" x14ac:dyDescent="0.3">
      <c r="A5" t="s">
        <v>5</v>
      </c>
      <c r="B5" t="s">
        <v>323</v>
      </c>
      <c r="C5" s="2">
        <v>12396</v>
      </c>
      <c r="D5" s="6">
        <f>ROUND(C5/'Summary Page'!$B$4 * 100, 4)</f>
        <v>4.0037000000000003</v>
      </c>
    </row>
    <row r="6" spans="1:4" x14ac:dyDescent="0.3">
      <c r="A6" t="s">
        <v>4</v>
      </c>
      <c r="B6" t="s">
        <v>125</v>
      </c>
      <c r="C6" s="2">
        <v>10869</v>
      </c>
      <c r="D6" s="6">
        <f>ROUND(C6/'Summary Page'!$B$4 * 100, 4)</f>
        <v>3.5105</v>
      </c>
    </row>
    <row r="7" spans="1:4" x14ac:dyDescent="0.3">
      <c r="A7" t="s">
        <v>7</v>
      </c>
      <c r="B7" t="s">
        <v>324</v>
      </c>
      <c r="C7" s="2">
        <v>9976</v>
      </c>
      <c r="D7" s="6">
        <f>ROUND(C7/'Summary Page'!$B$4 * 100, 4)</f>
        <v>3.2221000000000002</v>
      </c>
    </row>
    <row r="8" spans="1:4" x14ac:dyDescent="0.3">
      <c r="A8" t="s">
        <v>8</v>
      </c>
      <c r="B8" t="s">
        <v>324</v>
      </c>
      <c r="C8" s="2">
        <v>8549</v>
      </c>
      <c r="D8" s="6">
        <f>ROUND(C8/'Summary Page'!$B$4 * 100, 4)</f>
        <v>2.7612000000000001</v>
      </c>
    </row>
    <row r="9" spans="1:4" x14ac:dyDescent="0.3">
      <c r="A9" t="s">
        <v>9</v>
      </c>
      <c r="B9" t="s">
        <v>323</v>
      </c>
      <c r="C9" s="2">
        <v>6958</v>
      </c>
      <c r="D9" s="6">
        <f>ROUND(C9/'Summary Page'!$B$4 * 100, 4)</f>
        <v>2.2473000000000001</v>
      </c>
    </row>
    <row r="10" spans="1:4" x14ac:dyDescent="0.3">
      <c r="A10" t="s">
        <v>12</v>
      </c>
      <c r="B10" t="s">
        <v>335</v>
      </c>
      <c r="C10" s="2">
        <v>6914</v>
      </c>
      <c r="D10" s="6">
        <f>ROUND(C10/'Summary Page'!$B$4 * 100, 4)</f>
        <v>2.2330999999999999</v>
      </c>
    </row>
    <row r="11" spans="1:4" x14ac:dyDescent="0.3">
      <c r="A11" t="s">
        <v>11</v>
      </c>
      <c r="B11" t="s">
        <v>328</v>
      </c>
      <c r="C11" s="2">
        <v>6666</v>
      </c>
      <c r="D11" s="6">
        <f>ROUND(C11/'Summary Page'!$B$4 * 100, 4)</f>
        <v>2.153</v>
      </c>
    </row>
    <row r="12" spans="1:4" x14ac:dyDescent="0.3">
      <c r="A12" t="s">
        <v>16</v>
      </c>
      <c r="B12" t="s">
        <v>334</v>
      </c>
      <c r="C12" s="2">
        <v>5455</v>
      </c>
      <c r="D12" s="6">
        <f>ROUND(C12/'Summary Page'!$B$4 * 100, 4)</f>
        <v>1.7619</v>
      </c>
    </row>
    <row r="13" spans="1:4" x14ac:dyDescent="0.3">
      <c r="A13" t="s">
        <v>15</v>
      </c>
      <c r="B13" t="s">
        <v>323</v>
      </c>
      <c r="C13" s="2">
        <v>5157</v>
      </c>
      <c r="D13" s="6">
        <f>ROUND(C13/'Summary Page'!$B$4 * 100, 4)</f>
        <v>1.6656</v>
      </c>
    </row>
    <row r="14" spans="1:4" x14ac:dyDescent="0.3">
      <c r="A14" t="s">
        <v>10</v>
      </c>
      <c r="B14" t="s">
        <v>325</v>
      </c>
      <c r="C14" s="2">
        <v>5089</v>
      </c>
      <c r="D14" s="6">
        <f>ROUND(C14/'Summary Page'!$B$4 * 100, 4)</f>
        <v>1.6436999999999999</v>
      </c>
    </row>
    <row r="15" spans="1:4" x14ac:dyDescent="0.3">
      <c r="A15" t="s">
        <v>6</v>
      </c>
      <c r="B15" t="s">
        <v>330</v>
      </c>
      <c r="C15" s="2">
        <v>4850</v>
      </c>
      <c r="D15" s="6">
        <f>ROUND(C15/'Summary Page'!$B$4 * 100, 4)</f>
        <v>1.5665</v>
      </c>
    </row>
    <row r="16" spans="1:4" x14ac:dyDescent="0.3">
      <c r="A16" t="s">
        <v>18</v>
      </c>
      <c r="B16" t="s">
        <v>329</v>
      </c>
      <c r="C16" s="2">
        <v>4773</v>
      </c>
      <c r="D16" s="6">
        <f>ROUND(C16/'Summary Page'!$B$4 * 100, 4)</f>
        <v>1.5416000000000001</v>
      </c>
    </row>
    <row r="17" spans="1:4" x14ac:dyDescent="0.3">
      <c r="A17" t="s">
        <v>13</v>
      </c>
      <c r="B17" t="s">
        <v>125</v>
      </c>
      <c r="C17" s="2">
        <v>4759</v>
      </c>
      <c r="D17" s="6">
        <f>ROUND(C17/'Summary Page'!$B$4 * 100, 4)</f>
        <v>1.5370999999999999</v>
      </c>
    </row>
    <row r="18" spans="1:4" x14ac:dyDescent="0.3">
      <c r="A18" t="s">
        <v>14</v>
      </c>
      <c r="B18" t="s">
        <v>336</v>
      </c>
      <c r="C18" s="2">
        <v>4585</v>
      </c>
      <c r="D18" s="6">
        <f>ROUND(C18/'Summary Page'!$B$4 * 100, 4)</f>
        <v>1.4809000000000001</v>
      </c>
    </row>
    <row r="19" spans="1:4" x14ac:dyDescent="0.3">
      <c r="A19" t="s">
        <v>17</v>
      </c>
      <c r="B19" t="s">
        <v>331</v>
      </c>
      <c r="C19" s="2">
        <v>4239</v>
      </c>
      <c r="D19" s="6">
        <f>ROUND(C19/'Summary Page'!$B$4 * 100, 4)</f>
        <v>1.3691</v>
      </c>
    </row>
    <row r="20" spans="1:4" x14ac:dyDescent="0.3">
      <c r="A20" t="s">
        <v>20</v>
      </c>
      <c r="B20" t="s">
        <v>332</v>
      </c>
      <c r="C20" s="2">
        <v>3743</v>
      </c>
      <c r="D20" s="6">
        <f>ROUND(C20/'Summary Page'!$B$4 * 100, 4)</f>
        <v>1.2089000000000001</v>
      </c>
    </row>
    <row r="21" spans="1:4" x14ac:dyDescent="0.3">
      <c r="A21" t="s">
        <v>21</v>
      </c>
      <c r="B21" t="s">
        <v>323</v>
      </c>
      <c r="C21" s="2">
        <v>3500</v>
      </c>
      <c r="D21" s="6">
        <f>ROUND(C21/'Summary Page'!$B$4 * 100, 4)</f>
        <v>1.1304000000000001</v>
      </c>
    </row>
    <row r="22" spans="1:4" x14ac:dyDescent="0.3">
      <c r="A22" t="s">
        <v>23</v>
      </c>
      <c r="B22" t="s">
        <v>332</v>
      </c>
      <c r="C22" s="2">
        <v>3406</v>
      </c>
      <c r="D22" s="6">
        <f>ROUND(C22/'Summary Page'!$B$4 * 100, 4)</f>
        <v>1.1001000000000001</v>
      </c>
    </row>
    <row r="23" spans="1:4" x14ac:dyDescent="0.3">
      <c r="A23" t="s">
        <v>25</v>
      </c>
      <c r="B23" t="s">
        <v>323</v>
      </c>
      <c r="C23" s="2">
        <v>3093</v>
      </c>
      <c r="D23" s="6">
        <f>ROUND(C23/'Summary Page'!$B$4 * 100, 4)</f>
        <v>0.999</v>
      </c>
    </row>
    <row r="24" spans="1:4" x14ac:dyDescent="0.3">
      <c r="A24" t="s">
        <v>22</v>
      </c>
      <c r="B24" t="s">
        <v>333</v>
      </c>
      <c r="C24" s="2">
        <v>3056</v>
      </c>
      <c r="D24" s="6">
        <f>ROUND(C24/'Summary Page'!$B$4 * 100, 4)</f>
        <v>0.98699999999999999</v>
      </c>
    </row>
    <row r="25" spans="1:4" x14ac:dyDescent="0.3">
      <c r="A25" t="s">
        <v>24</v>
      </c>
      <c r="B25" t="s">
        <v>327</v>
      </c>
      <c r="C25" s="2">
        <v>2956</v>
      </c>
      <c r="D25" s="6">
        <f>ROUND(C25/'Summary Page'!$B$4 * 100, 4)</f>
        <v>0.95469999999999999</v>
      </c>
    </row>
    <row r="26" spans="1:4" x14ac:dyDescent="0.3">
      <c r="A26" t="s">
        <v>26</v>
      </c>
      <c r="B26" t="s">
        <v>326</v>
      </c>
      <c r="C26" s="2">
        <v>2829</v>
      </c>
      <c r="D26" s="6">
        <f>ROUND(C26/'Summary Page'!$B$4 * 100, 4)</f>
        <v>0.91369999999999996</v>
      </c>
    </row>
    <row r="27" spans="1:4" x14ac:dyDescent="0.3">
      <c r="A27" t="s">
        <v>29</v>
      </c>
      <c r="B27" t="s">
        <v>328</v>
      </c>
      <c r="C27" s="2">
        <v>2723</v>
      </c>
      <c r="D27" s="6">
        <f>ROUND(C27/'Summary Page'!$B$4 * 100, 4)</f>
        <v>0.87949999999999995</v>
      </c>
    </row>
    <row r="28" spans="1:4" x14ac:dyDescent="0.3">
      <c r="A28" t="s">
        <v>30</v>
      </c>
      <c r="B28" t="s">
        <v>324</v>
      </c>
      <c r="C28" s="2">
        <v>2676</v>
      </c>
      <c r="D28" s="6">
        <f>ROUND(C28/'Summary Page'!$B$4 * 100, 4)</f>
        <v>0.86429999999999996</v>
      </c>
    </row>
    <row r="29" spans="1:4" x14ac:dyDescent="0.3">
      <c r="A29" t="s">
        <v>27</v>
      </c>
      <c r="B29" t="s">
        <v>327</v>
      </c>
      <c r="C29" s="2">
        <v>2537</v>
      </c>
      <c r="D29" s="6">
        <f>ROUND(C29/'Summary Page'!$B$4 * 100, 4)</f>
        <v>0.81940000000000002</v>
      </c>
    </row>
    <row r="30" spans="1:4" x14ac:dyDescent="0.3">
      <c r="A30" t="s">
        <v>35</v>
      </c>
      <c r="B30" t="s">
        <v>125</v>
      </c>
      <c r="C30" s="2">
        <v>2291</v>
      </c>
      <c r="D30" s="6">
        <f>ROUND(C30/'Summary Page'!$B$4 * 100, 4)</f>
        <v>0.74</v>
      </c>
    </row>
    <row r="31" spans="1:4" x14ac:dyDescent="0.3">
      <c r="A31" t="s">
        <v>38</v>
      </c>
      <c r="B31" t="s">
        <v>329</v>
      </c>
      <c r="C31" s="2">
        <v>2203</v>
      </c>
      <c r="D31" s="6">
        <f>ROUND(C31/'Summary Page'!$B$4 * 100, 4)</f>
        <v>0.71150000000000002</v>
      </c>
    </row>
    <row r="32" spans="1:4" x14ac:dyDescent="0.3">
      <c r="A32" t="s">
        <v>19</v>
      </c>
      <c r="B32" t="s">
        <v>125</v>
      </c>
      <c r="C32" s="2">
        <v>2161</v>
      </c>
      <c r="D32" s="6">
        <f>ROUND(C32/'Summary Page'!$B$4 * 100, 4)</f>
        <v>0.69799999999999995</v>
      </c>
    </row>
    <row r="33" spans="1:4" x14ac:dyDescent="0.3">
      <c r="A33" t="s">
        <v>36</v>
      </c>
      <c r="B33" t="s">
        <v>331</v>
      </c>
      <c r="C33" s="2">
        <v>2154</v>
      </c>
      <c r="D33" s="6">
        <f>ROUND(C33/'Summary Page'!$B$4 * 100, 4)</f>
        <v>0.69569999999999999</v>
      </c>
    </row>
    <row r="34" spans="1:4" x14ac:dyDescent="0.3">
      <c r="A34" t="s">
        <v>42</v>
      </c>
      <c r="B34" t="s">
        <v>324</v>
      </c>
      <c r="C34" s="2">
        <v>1991</v>
      </c>
      <c r="D34" s="6">
        <f>ROUND(C34/'Summary Page'!$B$4 * 100, 4)</f>
        <v>0.6431</v>
      </c>
    </row>
    <row r="35" spans="1:4" x14ac:dyDescent="0.3">
      <c r="A35" t="s">
        <v>44</v>
      </c>
      <c r="B35" t="s">
        <v>323</v>
      </c>
      <c r="C35" s="2">
        <v>1905</v>
      </c>
      <c r="D35" s="6">
        <f>ROUND(C35/'Summary Page'!$B$4 * 100, 4)</f>
        <v>0.61529999999999996</v>
      </c>
    </row>
    <row r="36" spans="1:4" x14ac:dyDescent="0.3">
      <c r="A36" t="s">
        <v>40</v>
      </c>
      <c r="B36" t="s">
        <v>323</v>
      </c>
      <c r="C36" s="2">
        <v>1846</v>
      </c>
      <c r="D36" s="6">
        <f>ROUND(C36/'Summary Page'!$B$4 * 100, 4)</f>
        <v>0.59619999999999995</v>
      </c>
    </row>
    <row r="37" spans="1:4" x14ac:dyDescent="0.3">
      <c r="A37" t="s">
        <v>34</v>
      </c>
      <c r="B37" t="s">
        <v>325</v>
      </c>
      <c r="C37" s="2">
        <v>1800</v>
      </c>
      <c r="D37" s="6">
        <f>ROUND(C37/'Summary Page'!$B$4 * 100, 4)</f>
        <v>0.58140000000000003</v>
      </c>
    </row>
    <row r="38" spans="1:4" x14ac:dyDescent="0.3">
      <c r="A38" t="s">
        <v>28</v>
      </c>
      <c r="B38" t="s">
        <v>125</v>
      </c>
      <c r="C38" s="2">
        <v>1788</v>
      </c>
      <c r="D38" s="6">
        <f>ROUND(C38/'Summary Page'!$B$4 * 100, 4)</f>
        <v>0.57750000000000001</v>
      </c>
    </row>
    <row r="39" spans="1:4" x14ac:dyDescent="0.3">
      <c r="A39" t="s">
        <v>46</v>
      </c>
      <c r="B39" t="s">
        <v>327</v>
      </c>
      <c r="C39" s="2">
        <v>1719</v>
      </c>
      <c r="D39" s="6">
        <f>ROUND(C39/'Summary Page'!$B$4 * 100, 4)</f>
        <v>0.55520000000000003</v>
      </c>
    </row>
    <row r="40" spans="1:4" x14ac:dyDescent="0.3">
      <c r="A40" t="s">
        <v>32</v>
      </c>
      <c r="B40" t="s">
        <v>326</v>
      </c>
      <c r="C40" s="2">
        <v>1649</v>
      </c>
      <c r="D40" s="6">
        <f>ROUND(C40/'Summary Page'!$B$4 * 100, 4)</f>
        <v>0.53259999999999996</v>
      </c>
    </row>
    <row r="41" spans="1:4" x14ac:dyDescent="0.3">
      <c r="A41" t="s">
        <v>43</v>
      </c>
      <c r="B41" t="s">
        <v>323</v>
      </c>
      <c r="C41" s="2">
        <v>1645</v>
      </c>
      <c r="D41" s="6">
        <f>ROUND(C41/'Summary Page'!$B$4 * 100, 4)</f>
        <v>0.53129999999999999</v>
      </c>
    </row>
    <row r="42" spans="1:4" x14ac:dyDescent="0.3">
      <c r="A42" t="s">
        <v>41</v>
      </c>
      <c r="B42" t="s">
        <v>125</v>
      </c>
      <c r="C42" s="2">
        <v>1633</v>
      </c>
      <c r="D42" s="6">
        <f>ROUND(C42/'Summary Page'!$B$4 * 100, 4)</f>
        <v>0.52739999999999998</v>
      </c>
    </row>
    <row r="43" spans="1:4" x14ac:dyDescent="0.3">
      <c r="A43" t="s">
        <v>31</v>
      </c>
      <c r="B43" t="s">
        <v>325</v>
      </c>
      <c r="C43" s="2">
        <v>1625</v>
      </c>
      <c r="D43" s="6">
        <f>ROUND(C43/'Summary Page'!$B$4 * 100, 4)</f>
        <v>0.52490000000000003</v>
      </c>
    </row>
    <row r="44" spans="1:4" x14ac:dyDescent="0.3">
      <c r="A44" t="s">
        <v>48</v>
      </c>
      <c r="B44" t="s">
        <v>334</v>
      </c>
      <c r="C44" s="2">
        <v>1577</v>
      </c>
      <c r="D44" s="6">
        <f>ROUND(C44/'Summary Page'!$B$4 * 100, 4)</f>
        <v>0.50929999999999997</v>
      </c>
    </row>
    <row r="45" spans="1:4" x14ac:dyDescent="0.3">
      <c r="A45" t="s">
        <v>39</v>
      </c>
      <c r="B45" t="s">
        <v>125</v>
      </c>
      <c r="C45" s="2">
        <v>1549</v>
      </c>
      <c r="D45" s="6">
        <f>ROUND(C45/'Summary Page'!$B$4 * 100, 4)</f>
        <v>0.50029999999999997</v>
      </c>
    </row>
    <row r="46" spans="1:4" x14ac:dyDescent="0.3">
      <c r="A46" t="s">
        <v>45</v>
      </c>
      <c r="B46" t="s">
        <v>125</v>
      </c>
      <c r="C46" s="2">
        <v>1460</v>
      </c>
      <c r="D46" s="6">
        <f>ROUND(C46/'Summary Page'!$B$4 * 100, 4)</f>
        <v>0.47160000000000002</v>
      </c>
    </row>
    <row r="47" spans="1:4" x14ac:dyDescent="0.3">
      <c r="A47" t="s">
        <v>50</v>
      </c>
      <c r="B47" t="s">
        <v>331</v>
      </c>
      <c r="C47" s="2">
        <v>1454</v>
      </c>
      <c r="D47" s="6">
        <f>ROUND(C47/'Summary Page'!$B$4 * 100, 4)</f>
        <v>0.46960000000000002</v>
      </c>
    </row>
    <row r="48" spans="1:4" x14ac:dyDescent="0.3">
      <c r="A48" t="s">
        <v>49</v>
      </c>
      <c r="B48" t="s">
        <v>328</v>
      </c>
      <c r="C48" s="2">
        <v>1415</v>
      </c>
      <c r="D48" s="6">
        <f>ROUND(C48/'Summary Page'!$B$4 * 100, 4)</f>
        <v>0.45700000000000002</v>
      </c>
    </row>
    <row r="49" spans="1:4" x14ac:dyDescent="0.3">
      <c r="A49" t="s">
        <v>53</v>
      </c>
      <c r="B49" t="s">
        <v>327</v>
      </c>
      <c r="C49" s="2">
        <v>1352</v>
      </c>
      <c r="D49" s="6">
        <f>ROUND(C49/'Summary Page'!$B$4 * 100, 4)</f>
        <v>0.43669999999999998</v>
      </c>
    </row>
    <row r="50" spans="1:4" x14ac:dyDescent="0.3">
      <c r="A50" t="s">
        <v>51</v>
      </c>
      <c r="B50" t="s">
        <v>323</v>
      </c>
      <c r="C50" s="2">
        <v>1324</v>
      </c>
      <c r="D50" s="6">
        <f>ROUND(C50/'Summary Page'!$B$4 * 100, 4)</f>
        <v>0.42759999999999998</v>
      </c>
    </row>
    <row r="51" spans="1:4" x14ac:dyDescent="0.3">
      <c r="A51" t="s">
        <v>54</v>
      </c>
      <c r="B51" t="s">
        <v>323</v>
      </c>
      <c r="C51" s="2">
        <v>1299</v>
      </c>
      <c r="D51" s="6">
        <f>ROUND(C51/'Summary Page'!$B$4 * 100, 4)</f>
        <v>0.41959999999999997</v>
      </c>
    </row>
    <row r="52" spans="1:4" x14ac:dyDescent="0.3">
      <c r="A52" t="s">
        <v>58</v>
      </c>
      <c r="B52" t="s">
        <v>326</v>
      </c>
      <c r="C52" s="2">
        <v>1296</v>
      </c>
      <c r="D52" s="6">
        <f>ROUND(C52/'Summary Page'!$B$4 * 100, 4)</f>
        <v>0.41860000000000003</v>
      </c>
    </row>
    <row r="53" spans="1:4" x14ac:dyDescent="0.3">
      <c r="A53" t="s">
        <v>61</v>
      </c>
      <c r="B53" t="s">
        <v>323</v>
      </c>
      <c r="C53" s="2">
        <v>1238</v>
      </c>
      <c r="D53" s="6">
        <f>ROUND(C53/'Summary Page'!$B$4 * 100, 4)</f>
        <v>0.39989999999999998</v>
      </c>
    </row>
    <row r="54" spans="1:4" x14ac:dyDescent="0.3">
      <c r="A54" t="s">
        <v>60</v>
      </c>
      <c r="B54" t="s">
        <v>329</v>
      </c>
      <c r="C54" s="2">
        <v>1175</v>
      </c>
      <c r="D54" s="6">
        <f>ROUND(C54/'Summary Page'!$B$4 * 100, 4)</f>
        <v>0.3795</v>
      </c>
    </row>
    <row r="55" spans="1:4" x14ac:dyDescent="0.3">
      <c r="A55" t="s">
        <v>59</v>
      </c>
      <c r="B55" t="s">
        <v>323</v>
      </c>
      <c r="C55" s="2">
        <v>1114</v>
      </c>
      <c r="D55" s="6">
        <f>ROUND(C55/'Summary Page'!$B$4 * 100, 4)</f>
        <v>0.35980000000000001</v>
      </c>
    </row>
    <row r="56" spans="1:4" x14ac:dyDescent="0.3">
      <c r="A56" t="s">
        <v>47</v>
      </c>
      <c r="B56" t="s">
        <v>326</v>
      </c>
      <c r="C56" s="2">
        <v>1076</v>
      </c>
      <c r="D56" s="6">
        <f>ROUND(C56/'Summary Page'!$B$4 * 100, 4)</f>
        <v>0.34749999999999998</v>
      </c>
    </row>
    <row r="57" spans="1:4" x14ac:dyDescent="0.3">
      <c r="A57" t="s">
        <v>52</v>
      </c>
      <c r="B57" t="s">
        <v>325</v>
      </c>
      <c r="C57" s="2">
        <v>1057</v>
      </c>
      <c r="D57" s="6">
        <f>ROUND(C57/'Summary Page'!$B$4 * 100, 4)</f>
        <v>0.34139999999999998</v>
      </c>
    </row>
    <row r="58" spans="1:4" x14ac:dyDescent="0.3">
      <c r="A58" t="s">
        <v>63</v>
      </c>
      <c r="B58" t="s">
        <v>323</v>
      </c>
      <c r="C58" s="2">
        <v>1041</v>
      </c>
      <c r="D58" s="6">
        <f>ROUND(C58/'Summary Page'!$B$4 * 100, 4)</f>
        <v>0.3362</v>
      </c>
    </row>
    <row r="59" spans="1:4" x14ac:dyDescent="0.3">
      <c r="A59" t="s">
        <v>64</v>
      </c>
      <c r="B59" t="s">
        <v>331</v>
      </c>
      <c r="C59" s="2">
        <v>1034</v>
      </c>
      <c r="D59" s="6">
        <f>ROUND(C59/'Summary Page'!$B$4 * 100, 4)</f>
        <v>0.33400000000000002</v>
      </c>
    </row>
    <row r="60" spans="1:4" x14ac:dyDescent="0.3">
      <c r="A60" t="s">
        <v>66</v>
      </c>
      <c r="B60" t="s">
        <v>343</v>
      </c>
      <c r="C60" s="2">
        <v>1025</v>
      </c>
      <c r="D60" s="6">
        <f>ROUND(C60/'Summary Page'!$B$4 * 100, 4)</f>
        <v>0.33110000000000001</v>
      </c>
    </row>
    <row r="61" spans="1:4" x14ac:dyDescent="0.3">
      <c r="A61" t="s">
        <v>62</v>
      </c>
      <c r="B61" t="s">
        <v>333</v>
      </c>
      <c r="C61" s="2">
        <v>1008</v>
      </c>
      <c r="D61" s="6">
        <f>ROUND(C61/'Summary Page'!$B$4 * 100, 4)</f>
        <v>0.3256</v>
      </c>
    </row>
    <row r="62" spans="1:4" x14ac:dyDescent="0.3">
      <c r="A62" t="s">
        <v>57</v>
      </c>
      <c r="B62" t="s">
        <v>125</v>
      </c>
      <c r="C62" s="2">
        <v>982</v>
      </c>
      <c r="D62" s="6">
        <f>ROUND(C62/'Summary Page'!$B$4 * 100, 4)</f>
        <v>0.31719999999999998</v>
      </c>
    </row>
    <row r="63" spans="1:4" x14ac:dyDescent="0.3">
      <c r="A63" t="s">
        <v>33</v>
      </c>
      <c r="B63" t="s">
        <v>333</v>
      </c>
      <c r="C63" s="2">
        <v>982</v>
      </c>
      <c r="D63" s="6">
        <f>ROUND(C63/'Summary Page'!$B$4 * 100, 4)</f>
        <v>0.31719999999999998</v>
      </c>
    </row>
    <row r="64" spans="1:4" x14ac:dyDescent="0.3">
      <c r="A64" t="s">
        <v>55</v>
      </c>
      <c r="B64" t="s">
        <v>125</v>
      </c>
      <c r="C64" s="2">
        <v>953</v>
      </c>
      <c r="D64" s="6">
        <f>ROUND(C64/'Summary Page'!$B$4 * 100, 4)</f>
        <v>0.30780000000000002</v>
      </c>
    </row>
    <row r="65" spans="1:4" x14ac:dyDescent="0.3">
      <c r="A65" t="s">
        <v>70</v>
      </c>
      <c r="B65" t="s">
        <v>341</v>
      </c>
      <c r="C65" s="2">
        <v>951</v>
      </c>
      <c r="D65" s="6">
        <f>ROUND(C65/'Summary Page'!$B$4 * 100, 4)</f>
        <v>0.30719999999999997</v>
      </c>
    </row>
    <row r="66" spans="1:4" x14ac:dyDescent="0.3">
      <c r="A66" t="s">
        <v>33</v>
      </c>
      <c r="B66" t="s">
        <v>325</v>
      </c>
      <c r="C66" s="2">
        <v>947</v>
      </c>
      <c r="D66" s="6">
        <f>ROUND(C66/'Summary Page'!$B$4 * 100, 4)</f>
        <v>0.30590000000000001</v>
      </c>
    </row>
    <row r="67" spans="1:4" x14ac:dyDescent="0.3">
      <c r="A67" t="s">
        <v>69</v>
      </c>
      <c r="B67" t="s">
        <v>327</v>
      </c>
      <c r="C67" s="2">
        <v>942</v>
      </c>
      <c r="D67" s="6">
        <f>ROUND(C67/'Summary Page'!$B$4 * 100, 4)</f>
        <v>0.30430000000000001</v>
      </c>
    </row>
    <row r="68" spans="1:4" x14ac:dyDescent="0.3">
      <c r="A68" t="s">
        <v>56</v>
      </c>
      <c r="B68" t="s">
        <v>338</v>
      </c>
      <c r="C68" s="2">
        <v>898</v>
      </c>
      <c r="D68" s="6">
        <f>ROUND(C68/'Summary Page'!$B$4 * 100, 4)</f>
        <v>0.28999999999999998</v>
      </c>
    </row>
    <row r="69" spans="1:4" x14ac:dyDescent="0.3">
      <c r="A69" t="s">
        <v>76</v>
      </c>
      <c r="B69" t="s">
        <v>327</v>
      </c>
      <c r="C69" s="2">
        <v>855</v>
      </c>
      <c r="D69" s="6">
        <f>ROUND(C69/'Summary Page'!$B$4 * 100, 4)</f>
        <v>0.2762</v>
      </c>
    </row>
    <row r="70" spans="1:4" x14ac:dyDescent="0.3">
      <c r="A70" t="s">
        <v>74</v>
      </c>
      <c r="B70" t="s">
        <v>324</v>
      </c>
      <c r="C70" s="2">
        <v>846</v>
      </c>
      <c r="D70" s="6">
        <f>ROUND(C70/'Summary Page'!$B$4 * 100, 4)</f>
        <v>0.2732</v>
      </c>
    </row>
    <row r="71" spans="1:4" x14ac:dyDescent="0.3">
      <c r="A71" t="s">
        <v>68</v>
      </c>
      <c r="B71" t="s">
        <v>326</v>
      </c>
      <c r="C71" s="2">
        <v>793</v>
      </c>
      <c r="D71" s="6">
        <f>ROUND(C71/'Summary Page'!$B$4 * 100, 4)</f>
        <v>0.25609999999999999</v>
      </c>
    </row>
    <row r="72" spans="1:4" x14ac:dyDescent="0.3">
      <c r="A72" t="s">
        <v>79</v>
      </c>
      <c r="B72" t="s">
        <v>327</v>
      </c>
      <c r="C72" s="2">
        <v>782</v>
      </c>
      <c r="D72" s="6">
        <f>ROUND(C72/'Summary Page'!$B$4 * 100, 4)</f>
        <v>0.25259999999999999</v>
      </c>
    </row>
    <row r="73" spans="1:4" x14ac:dyDescent="0.3">
      <c r="A73" t="s">
        <v>82</v>
      </c>
      <c r="B73" t="s">
        <v>327</v>
      </c>
      <c r="C73" s="2">
        <v>770</v>
      </c>
      <c r="D73" s="6">
        <f>ROUND(C73/'Summary Page'!$B$4 * 100, 4)</f>
        <v>0.2487</v>
      </c>
    </row>
    <row r="74" spans="1:4" x14ac:dyDescent="0.3">
      <c r="A74" t="s">
        <v>84</v>
      </c>
      <c r="B74" t="s">
        <v>342</v>
      </c>
      <c r="C74" s="2">
        <v>743</v>
      </c>
      <c r="D74" s="6">
        <f>ROUND(C74/'Summary Page'!$B$4 * 100, 4)</f>
        <v>0.24</v>
      </c>
    </row>
    <row r="75" spans="1:4" x14ac:dyDescent="0.3">
      <c r="A75" t="s">
        <v>83</v>
      </c>
      <c r="B75" t="s">
        <v>326</v>
      </c>
      <c r="C75" s="2">
        <v>738</v>
      </c>
      <c r="D75" s="6">
        <f>ROUND(C75/'Summary Page'!$B$4 * 100, 4)</f>
        <v>0.2384</v>
      </c>
    </row>
    <row r="76" spans="1:4" x14ac:dyDescent="0.3">
      <c r="A76" t="s">
        <v>87</v>
      </c>
      <c r="B76" t="s">
        <v>332</v>
      </c>
      <c r="C76" s="2">
        <v>727</v>
      </c>
      <c r="D76" s="6">
        <f>ROUND(C76/'Summary Page'!$B$4 * 100, 4)</f>
        <v>0.23480000000000001</v>
      </c>
    </row>
    <row r="77" spans="1:4" x14ac:dyDescent="0.3">
      <c r="A77" t="s">
        <v>85</v>
      </c>
      <c r="B77" t="s">
        <v>88</v>
      </c>
      <c r="C77" s="2">
        <v>726</v>
      </c>
      <c r="D77" s="6">
        <f>ROUND(C77/'Summary Page'!$B$4 * 100, 4)</f>
        <v>0.23449999999999999</v>
      </c>
    </row>
    <row r="78" spans="1:4" x14ac:dyDescent="0.3">
      <c r="A78" t="s">
        <v>78</v>
      </c>
      <c r="B78" t="s">
        <v>337</v>
      </c>
      <c r="C78" s="2">
        <v>721</v>
      </c>
      <c r="D78" s="6">
        <f>ROUND(C78/'Summary Page'!$B$4 * 100, 4)</f>
        <v>0.2329</v>
      </c>
    </row>
    <row r="79" spans="1:4" x14ac:dyDescent="0.3">
      <c r="A79" t="s">
        <v>90</v>
      </c>
      <c r="B79" t="s">
        <v>332</v>
      </c>
      <c r="C79" s="2">
        <v>697</v>
      </c>
      <c r="D79" s="6">
        <f>ROUND(C79/'Summary Page'!$B$4 * 100, 4)</f>
        <v>0.22509999999999999</v>
      </c>
    </row>
    <row r="80" spans="1:4" x14ac:dyDescent="0.3">
      <c r="A80" t="s">
        <v>88</v>
      </c>
      <c r="B80" t="s">
        <v>88</v>
      </c>
      <c r="C80" s="2">
        <v>696</v>
      </c>
      <c r="D80" s="6">
        <f>ROUND(C80/'Summary Page'!$B$4 * 100, 4)</f>
        <v>0.2248</v>
      </c>
    </row>
    <row r="81" spans="1:4" x14ac:dyDescent="0.3">
      <c r="A81" t="s">
        <v>2</v>
      </c>
      <c r="B81" t="s">
        <v>340</v>
      </c>
      <c r="C81" s="2">
        <v>692</v>
      </c>
      <c r="D81" s="6">
        <f>ROUND(C81/'Summary Page'!$B$4 * 100, 4)</f>
        <v>0.2235</v>
      </c>
    </row>
    <row r="82" spans="1:4" x14ac:dyDescent="0.3">
      <c r="A82" t="s">
        <v>72</v>
      </c>
      <c r="B82" t="s">
        <v>329</v>
      </c>
      <c r="C82" s="2">
        <v>691</v>
      </c>
      <c r="D82" s="6">
        <f>ROUND(C82/'Summary Page'!$B$4 * 100, 4)</f>
        <v>0.22320000000000001</v>
      </c>
    </row>
    <row r="83" spans="1:4" x14ac:dyDescent="0.3">
      <c r="A83" t="s">
        <v>37</v>
      </c>
      <c r="B83" t="s">
        <v>325</v>
      </c>
      <c r="C83" s="2">
        <v>682</v>
      </c>
      <c r="D83" s="6">
        <f>ROUND(C83/'Summary Page'!$B$4 * 100, 4)</f>
        <v>0.2203</v>
      </c>
    </row>
    <row r="84" spans="1:4" x14ac:dyDescent="0.3">
      <c r="A84" t="s">
        <v>92</v>
      </c>
      <c r="B84" t="s">
        <v>332</v>
      </c>
      <c r="C84" s="2">
        <v>682</v>
      </c>
      <c r="D84" s="6">
        <f>ROUND(C84/'Summary Page'!$B$4 * 100, 4)</f>
        <v>0.2203</v>
      </c>
    </row>
    <row r="85" spans="1:4" x14ac:dyDescent="0.3">
      <c r="A85" t="s">
        <v>86</v>
      </c>
      <c r="B85" t="s">
        <v>339</v>
      </c>
      <c r="C85" s="2">
        <v>679</v>
      </c>
      <c r="D85" s="6">
        <f>ROUND(C85/'Summary Page'!$B$4 * 100, 4)</f>
        <v>0.21929999999999999</v>
      </c>
    </row>
    <row r="86" spans="1:4" x14ac:dyDescent="0.3">
      <c r="A86" t="s">
        <v>81</v>
      </c>
      <c r="B86" t="s">
        <v>125</v>
      </c>
      <c r="C86" s="2">
        <v>665</v>
      </c>
      <c r="D86" s="6">
        <f>ROUND(C86/'Summary Page'!$B$4 * 100, 4)</f>
        <v>0.21479999999999999</v>
      </c>
    </row>
    <row r="87" spans="1:4" x14ac:dyDescent="0.3">
      <c r="A87" t="s">
        <v>67</v>
      </c>
      <c r="B87" t="s">
        <v>328</v>
      </c>
      <c r="C87" s="2">
        <v>643</v>
      </c>
      <c r="D87" s="6">
        <f>ROUND(C87/'Summary Page'!$B$4 * 100, 4)</f>
        <v>0.2077</v>
      </c>
    </row>
    <row r="88" spans="1:4" x14ac:dyDescent="0.3">
      <c r="A88" t="s">
        <v>77</v>
      </c>
      <c r="B88" t="s">
        <v>125</v>
      </c>
      <c r="C88" s="2">
        <v>614</v>
      </c>
      <c r="D88" s="6">
        <f>ROUND(C88/'Summary Page'!$B$4 * 100, 4)</f>
        <v>0.1983</v>
      </c>
    </row>
    <row r="89" spans="1:4" x14ac:dyDescent="0.3">
      <c r="A89" t="s">
        <v>101</v>
      </c>
      <c r="B89" t="s">
        <v>332</v>
      </c>
      <c r="C89" s="2">
        <v>612</v>
      </c>
      <c r="D89" s="6">
        <f>ROUND(C89/'Summary Page'!$B$4 * 100, 4)</f>
        <v>0.19769999999999999</v>
      </c>
    </row>
    <row r="90" spans="1:4" x14ac:dyDescent="0.3">
      <c r="A90" t="s">
        <v>75</v>
      </c>
      <c r="B90" t="s">
        <v>125</v>
      </c>
      <c r="C90" s="2">
        <v>595</v>
      </c>
      <c r="D90" s="6">
        <f>ROUND(C90/'Summary Page'!$B$4 * 100, 4)</f>
        <v>0.19220000000000001</v>
      </c>
    </row>
    <row r="91" spans="1:4" x14ac:dyDescent="0.3">
      <c r="A91" t="s">
        <v>96</v>
      </c>
      <c r="B91" t="s">
        <v>338</v>
      </c>
      <c r="C91" s="2">
        <v>589</v>
      </c>
      <c r="D91" s="6">
        <f>ROUND(C91/'Summary Page'!$B$4 * 100, 4)</f>
        <v>0.19020000000000001</v>
      </c>
    </row>
    <row r="92" spans="1:4" x14ac:dyDescent="0.3">
      <c r="A92" t="s">
        <v>102</v>
      </c>
      <c r="B92" t="s">
        <v>323</v>
      </c>
      <c r="C92" s="2">
        <v>571</v>
      </c>
      <c r="D92" s="6">
        <f>ROUND(C92/'Summary Page'!$B$4 * 100, 4)</f>
        <v>0.18440000000000001</v>
      </c>
    </row>
    <row r="93" spans="1:4" x14ac:dyDescent="0.3">
      <c r="A93" t="s">
        <v>99</v>
      </c>
      <c r="B93" t="s">
        <v>125</v>
      </c>
      <c r="C93" s="2">
        <v>567</v>
      </c>
      <c r="D93" s="6">
        <f>ROUND(C93/'Summary Page'!$B$4 * 100, 4)</f>
        <v>0.18310000000000001</v>
      </c>
    </row>
    <row r="94" spans="1:4" x14ac:dyDescent="0.3">
      <c r="A94" t="s">
        <v>91</v>
      </c>
      <c r="B94" t="s">
        <v>326</v>
      </c>
      <c r="C94" s="2">
        <v>565</v>
      </c>
      <c r="D94" s="6">
        <f>ROUND(C94/'Summary Page'!$B$4 * 100, 4)</f>
        <v>0.1825</v>
      </c>
    </row>
    <row r="95" spans="1:4" x14ac:dyDescent="0.3">
      <c r="A95" t="s">
        <v>97</v>
      </c>
      <c r="B95" t="s">
        <v>337</v>
      </c>
      <c r="C95" s="2">
        <v>564</v>
      </c>
      <c r="D95" s="6">
        <f>ROUND(C95/'Summary Page'!$B$4 * 100, 4)</f>
        <v>0.1822</v>
      </c>
    </row>
    <row r="96" spans="1:4" x14ac:dyDescent="0.3">
      <c r="A96" t="s">
        <v>107</v>
      </c>
      <c r="B96" t="s">
        <v>324</v>
      </c>
      <c r="C96" s="2">
        <v>556</v>
      </c>
      <c r="D96" s="6">
        <f>ROUND(C96/'Summary Page'!$B$4 * 100, 4)</f>
        <v>0.17960000000000001</v>
      </c>
    </row>
    <row r="97" spans="1:4" x14ac:dyDescent="0.3">
      <c r="A97" t="s">
        <v>95</v>
      </c>
      <c r="B97" t="s">
        <v>337</v>
      </c>
      <c r="C97" s="2">
        <v>555</v>
      </c>
      <c r="D97" s="6">
        <f>ROUND(C97/'Summary Page'!$B$4 * 100, 4)</f>
        <v>0.17929999999999999</v>
      </c>
    </row>
    <row r="98" spans="1:4" x14ac:dyDescent="0.3">
      <c r="A98" t="s">
        <v>73</v>
      </c>
      <c r="B98" t="s">
        <v>125</v>
      </c>
      <c r="C98" s="2">
        <v>550</v>
      </c>
      <c r="D98" s="6">
        <f>ROUND(C98/'Summary Page'!$B$4 * 100, 4)</f>
        <v>0.17760000000000001</v>
      </c>
    </row>
    <row r="99" spans="1:4" x14ac:dyDescent="0.3">
      <c r="A99" t="s">
        <v>105</v>
      </c>
      <c r="B99" t="s">
        <v>333</v>
      </c>
      <c r="C99" s="2">
        <v>523</v>
      </c>
      <c r="D99" s="6">
        <f>ROUND(C99/'Summary Page'!$B$4 * 100, 4)</f>
        <v>0.16889999999999999</v>
      </c>
    </row>
    <row r="100" spans="1:4" x14ac:dyDescent="0.3">
      <c r="A100" t="s">
        <v>111</v>
      </c>
      <c r="B100" t="s">
        <v>344</v>
      </c>
      <c r="C100" s="2">
        <v>514</v>
      </c>
      <c r="D100" s="6">
        <f>ROUND(C100/'Summary Page'!$B$4 * 100, 4)</f>
        <v>0.16600000000000001</v>
      </c>
    </row>
    <row r="101" spans="1:4" x14ac:dyDescent="0.3">
      <c r="A101" t="s">
        <v>109</v>
      </c>
      <c r="B101" t="s">
        <v>328</v>
      </c>
      <c r="C101" s="2">
        <v>500</v>
      </c>
      <c r="D101" s="6">
        <f>ROUND(C101/'Summary Page'!$B$4 * 100, 4)</f>
        <v>0.1615</v>
      </c>
    </row>
    <row r="102" spans="1:4" x14ac:dyDescent="0.3">
      <c r="A102" t="s">
        <v>114</v>
      </c>
      <c r="B102" t="s">
        <v>332</v>
      </c>
      <c r="C102" s="2">
        <v>491</v>
      </c>
      <c r="D102" s="6">
        <f>ROUND(C102/'Summary Page'!$B$4 * 100, 4)</f>
        <v>0.15859999999999999</v>
      </c>
    </row>
    <row r="103" spans="1:4" x14ac:dyDescent="0.3">
      <c r="A103" t="s">
        <v>71</v>
      </c>
      <c r="B103" t="s">
        <v>340</v>
      </c>
      <c r="C103" s="2">
        <v>483</v>
      </c>
      <c r="D103" s="6">
        <f>ROUND(C103/'Summary Page'!$B$4 * 100, 4)</f>
        <v>0.156</v>
      </c>
    </row>
    <row r="104" spans="1:4" x14ac:dyDescent="0.3">
      <c r="A104" t="s">
        <v>112</v>
      </c>
      <c r="B104" t="s">
        <v>333</v>
      </c>
      <c r="C104" s="2">
        <v>476</v>
      </c>
      <c r="D104" s="6">
        <f>ROUND(C104/'Summary Page'!$B$4 * 100, 4)</f>
        <v>0.1537</v>
      </c>
    </row>
    <row r="105" spans="1:4" x14ac:dyDescent="0.3">
      <c r="A105" t="s">
        <v>113</v>
      </c>
      <c r="B105" t="s">
        <v>333</v>
      </c>
      <c r="C105" s="2">
        <v>475</v>
      </c>
      <c r="D105" s="6">
        <f>ROUND(C105/'Summary Page'!$B$4 * 100, 4)</f>
        <v>0.15340000000000001</v>
      </c>
    </row>
    <row r="106" spans="1:4" x14ac:dyDescent="0.3">
      <c r="A106" t="s">
        <v>104</v>
      </c>
      <c r="B106" t="s">
        <v>125</v>
      </c>
      <c r="C106" s="2">
        <v>470</v>
      </c>
      <c r="D106" s="6">
        <f>ROUND(C106/'Summary Page'!$B$4 * 100, 4)</f>
        <v>0.15179999999999999</v>
      </c>
    </row>
    <row r="107" spans="1:4" x14ac:dyDescent="0.3">
      <c r="A107" t="s">
        <v>117</v>
      </c>
      <c r="B107" t="s">
        <v>323</v>
      </c>
      <c r="C107" s="2">
        <v>454</v>
      </c>
      <c r="D107" s="6">
        <f>ROUND(C107/'Summary Page'!$B$4 * 100, 4)</f>
        <v>0.14660000000000001</v>
      </c>
    </row>
    <row r="108" spans="1:4" x14ac:dyDescent="0.3">
      <c r="A108" t="s">
        <v>119</v>
      </c>
      <c r="B108" t="s">
        <v>327</v>
      </c>
      <c r="C108" s="2">
        <v>445</v>
      </c>
      <c r="D108" s="6">
        <f>ROUND(C108/'Summary Page'!$B$4 * 100, 4)</f>
        <v>0.14369999999999999</v>
      </c>
    </row>
    <row r="109" spans="1:4" x14ac:dyDescent="0.3">
      <c r="A109" t="s">
        <v>115</v>
      </c>
      <c r="B109" t="s">
        <v>333</v>
      </c>
      <c r="C109" s="2">
        <v>434</v>
      </c>
      <c r="D109" s="6">
        <f>ROUND(C109/'Summary Page'!$B$4 * 100, 4)</f>
        <v>0.14019999999999999</v>
      </c>
    </row>
    <row r="110" spans="1:4" x14ac:dyDescent="0.3">
      <c r="A110" t="s">
        <v>89</v>
      </c>
      <c r="B110" t="s">
        <v>326</v>
      </c>
      <c r="C110" s="2">
        <v>433</v>
      </c>
      <c r="D110" s="6">
        <f>ROUND(C110/'Summary Page'!$B$4 * 100, 4)</f>
        <v>0.1399</v>
      </c>
    </row>
    <row r="111" spans="1:4" x14ac:dyDescent="0.3">
      <c r="A111" t="s">
        <v>120</v>
      </c>
      <c r="B111" t="s">
        <v>324</v>
      </c>
      <c r="C111" s="2">
        <v>428</v>
      </c>
      <c r="D111" s="6">
        <f>ROUND(C111/'Summary Page'!$B$4 * 100, 4)</f>
        <v>0.13819999999999999</v>
      </c>
    </row>
    <row r="112" spans="1:4" x14ac:dyDescent="0.3">
      <c r="A112" t="s">
        <v>80</v>
      </c>
      <c r="B112" t="s">
        <v>339</v>
      </c>
      <c r="C112" s="2">
        <v>416</v>
      </c>
      <c r="D112" s="6">
        <f>ROUND(C112/'Summary Page'!$B$4 * 100, 4)</f>
        <v>0.13439999999999999</v>
      </c>
    </row>
    <row r="113" spans="1:4" x14ac:dyDescent="0.3">
      <c r="A113" t="s">
        <v>122</v>
      </c>
      <c r="B113" t="s">
        <v>333</v>
      </c>
      <c r="C113" s="2">
        <v>404</v>
      </c>
      <c r="D113" s="6">
        <f>ROUND(C113/'Summary Page'!$B$4 * 100, 4)</f>
        <v>0.1305</v>
      </c>
    </row>
    <row r="114" spans="1:4" x14ac:dyDescent="0.3">
      <c r="A114" t="s">
        <v>94</v>
      </c>
      <c r="B114" t="s">
        <v>326</v>
      </c>
      <c r="C114" s="2">
        <v>400</v>
      </c>
      <c r="D114" s="6">
        <f>ROUND(C114/'Summary Page'!$B$4 * 100, 4)</f>
        <v>0.12920000000000001</v>
      </c>
    </row>
    <row r="115" spans="1:4" x14ac:dyDescent="0.3">
      <c r="A115" t="s">
        <v>65</v>
      </c>
      <c r="B115" t="s">
        <v>325</v>
      </c>
      <c r="C115" s="2">
        <v>393</v>
      </c>
      <c r="D115" s="6">
        <f>ROUND(C115/'Summary Page'!$B$4 * 100, 4)</f>
        <v>0.12690000000000001</v>
      </c>
    </row>
    <row r="116" spans="1:4" x14ac:dyDescent="0.3">
      <c r="A116" t="s">
        <v>129</v>
      </c>
      <c r="B116" t="s">
        <v>324</v>
      </c>
      <c r="C116" s="2">
        <v>384</v>
      </c>
      <c r="D116" s="6">
        <f>ROUND(C116/'Summary Page'!$B$4 * 100, 4)</f>
        <v>0.124</v>
      </c>
    </row>
    <row r="117" spans="1:4" x14ac:dyDescent="0.3">
      <c r="A117" t="s">
        <v>125</v>
      </c>
      <c r="B117" t="s">
        <v>125</v>
      </c>
      <c r="C117" s="2">
        <v>359</v>
      </c>
      <c r="D117" s="6">
        <f>ROUND(C117/'Summary Page'!$B$4 * 100, 4)</f>
        <v>0.11600000000000001</v>
      </c>
    </row>
    <row r="118" spans="1:4" x14ac:dyDescent="0.3">
      <c r="A118" t="s">
        <v>135</v>
      </c>
      <c r="B118" t="s">
        <v>329</v>
      </c>
      <c r="C118" s="2">
        <v>356</v>
      </c>
      <c r="D118" s="6">
        <f>ROUND(C118/'Summary Page'!$B$4 * 100, 4)</f>
        <v>0.115</v>
      </c>
    </row>
    <row r="119" spans="1:4" x14ac:dyDescent="0.3">
      <c r="A119" t="s">
        <v>123</v>
      </c>
      <c r="B119" t="s">
        <v>337</v>
      </c>
      <c r="C119" s="2">
        <v>352</v>
      </c>
      <c r="D119" s="6">
        <f>ROUND(C119/'Summary Page'!$B$4 * 100, 4)</f>
        <v>0.1137</v>
      </c>
    </row>
    <row r="120" spans="1:4" x14ac:dyDescent="0.3">
      <c r="A120" t="s">
        <v>118</v>
      </c>
      <c r="B120" t="s">
        <v>342</v>
      </c>
      <c r="C120" s="2">
        <v>347</v>
      </c>
      <c r="D120" s="6">
        <f>ROUND(C120/'Summary Page'!$B$4 * 100, 4)</f>
        <v>0.11210000000000001</v>
      </c>
    </row>
    <row r="121" spans="1:4" x14ac:dyDescent="0.3">
      <c r="A121" t="s">
        <v>138</v>
      </c>
      <c r="B121" t="s">
        <v>329</v>
      </c>
      <c r="C121" s="2">
        <v>344</v>
      </c>
      <c r="D121" s="6">
        <f>ROUND(C121/'Summary Page'!$B$4 * 100, 4)</f>
        <v>0.1111</v>
      </c>
    </row>
    <row r="122" spans="1:4" x14ac:dyDescent="0.3">
      <c r="A122" t="s">
        <v>136</v>
      </c>
      <c r="B122" t="s">
        <v>329</v>
      </c>
      <c r="C122" s="2">
        <v>341</v>
      </c>
      <c r="D122" s="6">
        <f>ROUND(C122/'Summary Page'!$B$4 * 100, 4)</f>
        <v>0.1101</v>
      </c>
    </row>
    <row r="123" spans="1:4" x14ac:dyDescent="0.3">
      <c r="A123" t="s">
        <v>106</v>
      </c>
      <c r="B123" t="s">
        <v>326</v>
      </c>
      <c r="C123" s="2">
        <v>337</v>
      </c>
      <c r="D123" s="6">
        <f>ROUND(C123/'Summary Page'!$B$4 * 100, 4)</f>
        <v>0.10879999999999999</v>
      </c>
    </row>
    <row r="124" spans="1:4" x14ac:dyDescent="0.3">
      <c r="A124" t="s">
        <v>124</v>
      </c>
      <c r="B124" t="s">
        <v>327</v>
      </c>
      <c r="C124" s="2">
        <v>334</v>
      </c>
      <c r="D124" s="6">
        <f>ROUND(C124/'Summary Page'!$B$4 * 100, 4)</f>
        <v>0.1079</v>
      </c>
    </row>
    <row r="125" spans="1:4" x14ac:dyDescent="0.3">
      <c r="A125" t="s">
        <v>132</v>
      </c>
      <c r="B125" t="s">
        <v>333</v>
      </c>
      <c r="C125" s="2">
        <v>330</v>
      </c>
      <c r="D125" s="6">
        <f>ROUND(C125/'Summary Page'!$B$4 * 100, 4)</f>
        <v>0.1066</v>
      </c>
    </row>
    <row r="126" spans="1:4" x14ac:dyDescent="0.3">
      <c r="A126" t="s">
        <v>137</v>
      </c>
      <c r="B126" t="s">
        <v>338</v>
      </c>
      <c r="C126" s="2">
        <v>323</v>
      </c>
      <c r="D126" s="6">
        <f>ROUND(C126/'Summary Page'!$B$4 * 100, 4)</f>
        <v>0.1043</v>
      </c>
    </row>
    <row r="127" spans="1:4" x14ac:dyDescent="0.3">
      <c r="A127" t="s">
        <v>141</v>
      </c>
      <c r="B127" t="s">
        <v>340</v>
      </c>
      <c r="C127" s="2">
        <v>321</v>
      </c>
      <c r="D127" s="6">
        <f>ROUND(C127/'Summary Page'!$B$4 * 100, 4)</f>
        <v>0.1037</v>
      </c>
    </row>
    <row r="128" spans="1:4" x14ac:dyDescent="0.3">
      <c r="A128" t="s">
        <v>130</v>
      </c>
      <c r="B128" t="s">
        <v>125</v>
      </c>
      <c r="C128" s="2">
        <v>319</v>
      </c>
      <c r="D128" s="6">
        <f>ROUND(C128/'Summary Page'!$B$4 * 100, 4)</f>
        <v>0.10299999999999999</v>
      </c>
    </row>
    <row r="129" spans="1:4" x14ac:dyDescent="0.3">
      <c r="A129" t="s">
        <v>144</v>
      </c>
      <c r="B129" t="s">
        <v>329</v>
      </c>
      <c r="C129" s="2">
        <v>302</v>
      </c>
      <c r="D129" s="6">
        <f>ROUND(C129/'Summary Page'!$B$4 * 100, 4)</f>
        <v>9.7500000000000003E-2</v>
      </c>
    </row>
    <row r="130" spans="1:4" x14ac:dyDescent="0.3">
      <c r="A130" t="s">
        <v>110</v>
      </c>
      <c r="B130" t="s">
        <v>325</v>
      </c>
      <c r="C130" s="2">
        <v>292</v>
      </c>
      <c r="D130" s="6">
        <f>ROUND(C130/'Summary Page'!$B$4 * 100, 4)</f>
        <v>9.4299999999999995E-2</v>
      </c>
    </row>
    <row r="131" spans="1:4" x14ac:dyDescent="0.3">
      <c r="A131" t="s">
        <v>103</v>
      </c>
      <c r="B131" t="s">
        <v>339</v>
      </c>
      <c r="C131" s="2">
        <v>290</v>
      </c>
      <c r="D131" s="6">
        <f>ROUND(C131/'Summary Page'!$B$4 * 100, 4)</f>
        <v>9.3700000000000006E-2</v>
      </c>
    </row>
    <row r="132" spans="1:4" x14ac:dyDescent="0.3">
      <c r="A132" t="s">
        <v>133</v>
      </c>
      <c r="B132" t="s">
        <v>125</v>
      </c>
      <c r="C132" s="2">
        <v>285</v>
      </c>
      <c r="D132" s="6">
        <f>ROUND(C132/'Summary Page'!$B$4 * 100, 4)</f>
        <v>9.2100000000000001E-2</v>
      </c>
    </row>
    <row r="133" spans="1:4" x14ac:dyDescent="0.3">
      <c r="A133" t="s">
        <v>131</v>
      </c>
      <c r="B133" t="s">
        <v>325</v>
      </c>
      <c r="C133" s="2">
        <v>282</v>
      </c>
      <c r="D133" s="6">
        <f>ROUND(C133/'Summary Page'!$B$4 * 100, 4)</f>
        <v>9.11E-2</v>
      </c>
    </row>
    <row r="134" spans="1:4" x14ac:dyDescent="0.3">
      <c r="A134" t="s">
        <v>93</v>
      </c>
      <c r="B134" t="s">
        <v>347</v>
      </c>
      <c r="C134" s="2">
        <v>274</v>
      </c>
      <c r="D134" s="6">
        <f>ROUND(C134/'Summary Page'!$B$4 * 100, 4)</f>
        <v>8.8499999999999995E-2</v>
      </c>
    </row>
    <row r="135" spans="1:4" x14ac:dyDescent="0.3">
      <c r="A135" t="s">
        <v>98</v>
      </c>
      <c r="B135" t="s">
        <v>330</v>
      </c>
      <c r="C135" s="2">
        <v>258</v>
      </c>
      <c r="D135" s="6">
        <f>ROUND(C135/'Summary Page'!$B$4 * 100, 4)</f>
        <v>8.3299999999999999E-2</v>
      </c>
    </row>
    <row r="136" spans="1:4" x14ac:dyDescent="0.3">
      <c r="A136" t="s">
        <v>121</v>
      </c>
      <c r="B136" t="s">
        <v>326</v>
      </c>
      <c r="C136" s="2">
        <v>258</v>
      </c>
      <c r="D136" s="6">
        <f>ROUND(C136/'Summary Page'!$B$4 * 100, 4)</f>
        <v>8.3299999999999999E-2</v>
      </c>
    </row>
    <row r="137" spans="1:4" x14ac:dyDescent="0.3">
      <c r="A137" t="s">
        <v>145</v>
      </c>
      <c r="B137" t="s">
        <v>329</v>
      </c>
      <c r="C137" s="2">
        <v>257</v>
      </c>
      <c r="D137" s="6">
        <f>ROUND(C137/'Summary Page'!$B$4 * 100, 4)</f>
        <v>8.3000000000000004E-2</v>
      </c>
    </row>
    <row r="138" spans="1:4" x14ac:dyDescent="0.3">
      <c r="A138" t="s">
        <v>153</v>
      </c>
      <c r="B138" t="s">
        <v>324</v>
      </c>
      <c r="C138" s="2">
        <v>256</v>
      </c>
      <c r="D138" s="6">
        <f>ROUND(C138/'Summary Page'!$B$4 * 100, 4)</f>
        <v>8.2699999999999996E-2</v>
      </c>
    </row>
    <row r="139" spans="1:4" x14ac:dyDescent="0.3">
      <c r="A139" t="s">
        <v>146</v>
      </c>
      <c r="B139" t="s">
        <v>323</v>
      </c>
      <c r="C139" s="2">
        <v>254</v>
      </c>
      <c r="D139" s="6">
        <f>ROUND(C139/'Summary Page'!$B$4 * 100, 4)</f>
        <v>8.2000000000000003E-2</v>
      </c>
    </row>
    <row r="140" spans="1:4" x14ac:dyDescent="0.3">
      <c r="A140" t="s">
        <v>143</v>
      </c>
      <c r="B140" t="s">
        <v>344</v>
      </c>
      <c r="C140" s="2">
        <v>253</v>
      </c>
      <c r="D140" s="6">
        <f>ROUND(C140/'Summary Page'!$B$4 * 100, 4)</f>
        <v>8.1699999999999995E-2</v>
      </c>
    </row>
    <row r="141" spans="1:4" x14ac:dyDescent="0.3">
      <c r="A141" t="s">
        <v>148</v>
      </c>
      <c r="B141" t="s">
        <v>349</v>
      </c>
      <c r="C141" s="2">
        <v>253</v>
      </c>
      <c r="D141" s="6">
        <f>ROUND(C141/'Summary Page'!$B$4 * 100, 4)</f>
        <v>8.1699999999999995E-2</v>
      </c>
    </row>
    <row r="142" spans="1:4" x14ac:dyDescent="0.3">
      <c r="A142" t="s">
        <v>139</v>
      </c>
      <c r="B142" t="s">
        <v>337</v>
      </c>
      <c r="C142" s="2">
        <v>252</v>
      </c>
      <c r="D142" s="6">
        <f>ROUND(C142/'Summary Page'!$B$4 * 100, 4)</f>
        <v>8.14E-2</v>
      </c>
    </row>
    <row r="143" spans="1:4" x14ac:dyDescent="0.3">
      <c r="A143" t="s">
        <v>9</v>
      </c>
      <c r="B143" t="s">
        <v>337</v>
      </c>
      <c r="C143" s="2">
        <v>248</v>
      </c>
      <c r="D143" s="6">
        <f>ROUND(C143/'Summary Page'!$B$4 * 100, 4)</f>
        <v>8.0100000000000005E-2</v>
      </c>
    </row>
    <row r="144" spans="1:4" x14ac:dyDescent="0.3">
      <c r="A144" t="s">
        <v>159</v>
      </c>
      <c r="B144" t="s">
        <v>328</v>
      </c>
      <c r="C144" s="2">
        <v>247</v>
      </c>
      <c r="D144" s="6">
        <f>ROUND(C144/'Summary Page'!$B$4 * 100, 4)</f>
        <v>7.9799999999999996E-2</v>
      </c>
    </row>
    <row r="145" spans="1:4" x14ac:dyDescent="0.3">
      <c r="A145" t="s">
        <v>27</v>
      </c>
      <c r="B145" t="s">
        <v>329</v>
      </c>
      <c r="C145" s="2">
        <v>246</v>
      </c>
      <c r="D145" s="6">
        <f>ROUND(C145/'Summary Page'!$B$4 * 100, 4)</f>
        <v>7.9500000000000001E-2</v>
      </c>
    </row>
    <row r="146" spans="1:4" x14ac:dyDescent="0.3">
      <c r="A146" t="s">
        <v>160</v>
      </c>
      <c r="B146" t="s">
        <v>329</v>
      </c>
      <c r="C146" s="2">
        <v>243</v>
      </c>
      <c r="D146" s="6">
        <f>ROUND(C146/'Summary Page'!$B$4 * 100, 4)</f>
        <v>7.85E-2</v>
      </c>
    </row>
    <row r="147" spans="1:4" x14ac:dyDescent="0.3">
      <c r="A147" t="s">
        <v>158</v>
      </c>
      <c r="B147" t="s">
        <v>324</v>
      </c>
      <c r="C147" s="2">
        <v>243</v>
      </c>
      <c r="D147" s="6">
        <f>ROUND(C147/'Summary Page'!$B$4 * 100, 4)</f>
        <v>7.85E-2</v>
      </c>
    </row>
    <row r="148" spans="1:4" x14ac:dyDescent="0.3">
      <c r="A148" t="s">
        <v>157</v>
      </c>
      <c r="B148" t="s">
        <v>331</v>
      </c>
      <c r="C148" s="2">
        <v>243</v>
      </c>
      <c r="D148" s="6">
        <f>ROUND(C148/'Summary Page'!$B$4 * 100, 4)</f>
        <v>7.85E-2</v>
      </c>
    </row>
    <row r="149" spans="1:4" x14ac:dyDescent="0.3">
      <c r="A149" t="s">
        <v>128</v>
      </c>
      <c r="B149" t="s">
        <v>329</v>
      </c>
      <c r="C149" s="2">
        <v>242</v>
      </c>
      <c r="D149" s="6">
        <f>ROUND(C149/'Summary Page'!$B$4 * 100, 4)</f>
        <v>7.8200000000000006E-2</v>
      </c>
    </row>
    <row r="150" spans="1:4" x14ac:dyDescent="0.3">
      <c r="A150" t="s">
        <v>116</v>
      </c>
      <c r="B150" t="s">
        <v>348</v>
      </c>
      <c r="C150" s="2">
        <v>236</v>
      </c>
      <c r="D150" s="6">
        <f>ROUND(C150/'Summary Page'!$B$4 * 100, 4)</f>
        <v>7.6200000000000004E-2</v>
      </c>
    </row>
    <row r="151" spans="1:4" x14ac:dyDescent="0.3">
      <c r="A151" t="s">
        <v>152</v>
      </c>
      <c r="B151" t="s">
        <v>125</v>
      </c>
      <c r="C151" s="2">
        <v>229</v>
      </c>
      <c r="D151" s="6">
        <f>ROUND(C151/'Summary Page'!$B$4 * 100, 4)</f>
        <v>7.3999999999999996E-2</v>
      </c>
    </row>
    <row r="152" spans="1:4" x14ac:dyDescent="0.3">
      <c r="A152" t="s">
        <v>156</v>
      </c>
      <c r="B152" t="s">
        <v>331</v>
      </c>
      <c r="C152" s="2">
        <v>228</v>
      </c>
      <c r="D152" s="6">
        <f>ROUND(C152/'Summary Page'!$B$4 * 100, 4)</f>
        <v>7.3599999999999999E-2</v>
      </c>
    </row>
    <row r="153" spans="1:4" x14ac:dyDescent="0.3">
      <c r="A153" t="s">
        <v>134</v>
      </c>
      <c r="B153" t="s">
        <v>326</v>
      </c>
      <c r="C153" s="2">
        <v>227</v>
      </c>
      <c r="D153" s="6">
        <f>ROUND(C153/'Summary Page'!$B$4 * 100, 4)</f>
        <v>7.3300000000000004E-2</v>
      </c>
    </row>
    <row r="154" spans="1:4" x14ac:dyDescent="0.3">
      <c r="A154" t="s">
        <v>149</v>
      </c>
      <c r="B154" t="s">
        <v>125</v>
      </c>
      <c r="C154" s="2">
        <v>226</v>
      </c>
      <c r="D154" s="6">
        <f>ROUND(C154/'Summary Page'!$B$4 * 100, 4)</f>
        <v>7.2999999999999995E-2</v>
      </c>
    </row>
    <row r="155" spans="1:4" x14ac:dyDescent="0.3">
      <c r="A155" t="s">
        <v>164</v>
      </c>
      <c r="B155" t="s">
        <v>329</v>
      </c>
      <c r="C155" s="2">
        <v>223</v>
      </c>
      <c r="D155" s="6">
        <f>ROUND(C155/'Summary Page'!$B$4 * 100, 4)</f>
        <v>7.1999999999999995E-2</v>
      </c>
    </row>
    <row r="156" spans="1:4" x14ac:dyDescent="0.3">
      <c r="A156" t="s">
        <v>72</v>
      </c>
      <c r="B156" t="s">
        <v>326</v>
      </c>
      <c r="C156" s="2">
        <v>221</v>
      </c>
      <c r="D156" s="6">
        <f>ROUND(C156/'Summary Page'!$B$4 * 100, 4)</f>
        <v>7.1400000000000005E-2</v>
      </c>
    </row>
    <row r="157" spans="1:4" x14ac:dyDescent="0.3">
      <c r="A157" t="s">
        <v>127</v>
      </c>
      <c r="B157" t="s">
        <v>125</v>
      </c>
      <c r="C157" s="2">
        <v>218</v>
      </c>
      <c r="D157" s="6">
        <f>ROUND(C157/'Summary Page'!$B$4 * 100, 4)</f>
        <v>7.0400000000000004E-2</v>
      </c>
    </row>
    <row r="158" spans="1:4" x14ac:dyDescent="0.3">
      <c r="A158" t="s">
        <v>126</v>
      </c>
      <c r="B158" t="s">
        <v>339</v>
      </c>
      <c r="C158" s="2">
        <v>215</v>
      </c>
      <c r="D158" s="6">
        <f>ROUND(C158/'Summary Page'!$B$4 * 100, 4)</f>
        <v>6.9400000000000003E-2</v>
      </c>
    </row>
    <row r="159" spans="1:4" x14ac:dyDescent="0.3">
      <c r="A159" t="s">
        <v>166</v>
      </c>
      <c r="B159" t="s">
        <v>323</v>
      </c>
      <c r="C159" s="2">
        <v>210</v>
      </c>
      <c r="D159" s="6">
        <f>ROUND(C159/'Summary Page'!$B$4 * 100, 4)</f>
        <v>6.7799999999999999E-2</v>
      </c>
    </row>
    <row r="160" spans="1:4" x14ac:dyDescent="0.3">
      <c r="A160" t="s">
        <v>162</v>
      </c>
      <c r="B160" t="s">
        <v>354</v>
      </c>
      <c r="C160" s="2">
        <v>210</v>
      </c>
      <c r="D160" s="6">
        <f>ROUND(C160/'Summary Page'!$B$4 * 100, 4)</f>
        <v>6.7799999999999999E-2</v>
      </c>
    </row>
    <row r="161" spans="1:4" x14ac:dyDescent="0.3">
      <c r="A161" t="s">
        <v>167</v>
      </c>
      <c r="B161" t="s">
        <v>324</v>
      </c>
      <c r="C161" s="2">
        <v>209</v>
      </c>
      <c r="D161" s="6">
        <f>ROUND(C161/'Summary Page'!$B$4 * 100, 4)</f>
        <v>6.7500000000000004E-2</v>
      </c>
    </row>
    <row r="162" spans="1:4" x14ac:dyDescent="0.3">
      <c r="A162" t="s">
        <v>142</v>
      </c>
      <c r="B162" t="s">
        <v>337</v>
      </c>
      <c r="C162" s="2">
        <v>205</v>
      </c>
      <c r="D162" s="6">
        <f>ROUND(C162/'Summary Page'!$B$4 * 100, 4)</f>
        <v>6.6199999999999995E-2</v>
      </c>
    </row>
    <row r="163" spans="1:4" x14ac:dyDescent="0.3">
      <c r="A163" t="s">
        <v>170</v>
      </c>
      <c r="B163" t="s">
        <v>327</v>
      </c>
      <c r="C163" s="2">
        <v>203</v>
      </c>
      <c r="D163" s="6">
        <f>ROUND(C163/'Summary Page'!$B$4 * 100, 4)</f>
        <v>6.5600000000000006E-2</v>
      </c>
    </row>
    <row r="164" spans="1:4" x14ac:dyDescent="0.3">
      <c r="A164" t="s">
        <v>169</v>
      </c>
      <c r="B164" t="s">
        <v>355</v>
      </c>
      <c r="C164" s="2">
        <v>201</v>
      </c>
      <c r="D164" s="6">
        <f>ROUND(C164/'Summary Page'!$B$4 * 100, 4)</f>
        <v>6.4899999999999999E-2</v>
      </c>
    </row>
    <row r="165" spans="1:4" x14ac:dyDescent="0.3">
      <c r="A165" t="s">
        <v>171</v>
      </c>
      <c r="B165" t="s">
        <v>327</v>
      </c>
      <c r="C165" s="2">
        <v>195</v>
      </c>
      <c r="D165" s="6">
        <f>ROUND(C165/'Summary Page'!$B$4 * 100, 4)</f>
        <v>6.3E-2</v>
      </c>
    </row>
    <row r="166" spans="1:4" x14ac:dyDescent="0.3">
      <c r="A166" t="s">
        <v>161</v>
      </c>
      <c r="B166" t="s">
        <v>337</v>
      </c>
      <c r="C166" s="2">
        <v>193</v>
      </c>
      <c r="D166" s="6">
        <f>ROUND(C166/'Summary Page'!$B$4 * 100, 4)</f>
        <v>6.2300000000000001E-2</v>
      </c>
    </row>
    <row r="167" spans="1:4" x14ac:dyDescent="0.3">
      <c r="A167" t="s">
        <v>147</v>
      </c>
      <c r="B167" t="s">
        <v>125</v>
      </c>
      <c r="C167" s="2">
        <v>192</v>
      </c>
      <c r="D167" s="6">
        <f>ROUND(C167/'Summary Page'!$B$4 * 100, 4)</f>
        <v>6.2E-2</v>
      </c>
    </row>
    <row r="168" spans="1:4" x14ac:dyDescent="0.3">
      <c r="A168" t="s">
        <v>154</v>
      </c>
      <c r="B168" t="s">
        <v>329</v>
      </c>
      <c r="C168" s="2">
        <v>191</v>
      </c>
      <c r="D168" s="6">
        <f>ROUND(C168/'Summary Page'!$B$4 * 100, 4)</f>
        <v>6.1699999999999998E-2</v>
      </c>
    </row>
    <row r="169" spans="1:4" x14ac:dyDescent="0.3">
      <c r="A169" t="s">
        <v>150</v>
      </c>
      <c r="B169" t="s">
        <v>125</v>
      </c>
      <c r="C169" s="2">
        <v>190</v>
      </c>
      <c r="D169" s="6">
        <f>ROUND(C169/'Summary Page'!$B$4 * 100, 4)</f>
        <v>6.1400000000000003E-2</v>
      </c>
    </row>
    <row r="170" spans="1:4" x14ac:dyDescent="0.3">
      <c r="A170" t="s">
        <v>173</v>
      </c>
      <c r="B170" t="s">
        <v>350</v>
      </c>
      <c r="C170" s="2">
        <v>188</v>
      </c>
      <c r="D170" s="6">
        <f>ROUND(C170/'Summary Page'!$B$4 * 100, 4)</f>
        <v>6.0699999999999997E-2</v>
      </c>
    </row>
    <row r="171" spans="1:4" x14ac:dyDescent="0.3">
      <c r="A171" t="s">
        <v>168</v>
      </c>
      <c r="B171" t="s">
        <v>339</v>
      </c>
      <c r="C171" s="2">
        <v>178</v>
      </c>
      <c r="D171" s="6">
        <f>ROUND(C171/'Summary Page'!$B$4 * 100, 4)</f>
        <v>5.7500000000000002E-2</v>
      </c>
    </row>
    <row r="172" spans="1:4" x14ac:dyDescent="0.3">
      <c r="A172" t="s">
        <v>100</v>
      </c>
      <c r="B172" t="s">
        <v>340</v>
      </c>
      <c r="C172" s="2">
        <v>177</v>
      </c>
      <c r="D172" s="6">
        <f>ROUND(C172/'Summary Page'!$B$4 * 100, 4)</f>
        <v>5.7200000000000001E-2</v>
      </c>
    </row>
    <row r="173" spans="1:4" x14ac:dyDescent="0.3">
      <c r="A173" t="s">
        <v>175</v>
      </c>
      <c r="B173" t="s">
        <v>338</v>
      </c>
      <c r="C173" s="2">
        <v>174</v>
      </c>
      <c r="D173" s="6">
        <f>ROUND(C173/'Summary Page'!$B$4 * 100, 4)</f>
        <v>5.62E-2</v>
      </c>
    </row>
    <row r="174" spans="1:4" x14ac:dyDescent="0.3">
      <c r="A174" t="s">
        <v>179</v>
      </c>
      <c r="B174" t="s">
        <v>341</v>
      </c>
      <c r="C174" s="2">
        <v>166</v>
      </c>
      <c r="D174" s="6">
        <f>ROUND(C174/'Summary Page'!$B$4 * 100, 4)</f>
        <v>5.3600000000000002E-2</v>
      </c>
    </row>
    <row r="175" spans="1:4" x14ac:dyDescent="0.3">
      <c r="A175" t="s">
        <v>93</v>
      </c>
      <c r="B175" t="s">
        <v>346</v>
      </c>
      <c r="C175" s="2">
        <v>159</v>
      </c>
      <c r="D175" s="6">
        <f>ROUND(C175/'Summary Page'!$B$4 * 100, 4)</f>
        <v>5.1400000000000001E-2</v>
      </c>
    </row>
    <row r="176" spans="1:4" x14ac:dyDescent="0.3">
      <c r="A176" t="s">
        <v>140</v>
      </c>
      <c r="B176" t="s">
        <v>333</v>
      </c>
      <c r="C176" s="2">
        <v>155</v>
      </c>
      <c r="D176" s="6">
        <f>ROUND(C176/'Summary Page'!$B$4 * 100, 4)</f>
        <v>5.0099999999999999E-2</v>
      </c>
    </row>
    <row r="177" spans="1:4" x14ac:dyDescent="0.3">
      <c r="A177" t="s">
        <v>163</v>
      </c>
      <c r="B177" t="s">
        <v>353</v>
      </c>
      <c r="C177" s="2">
        <v>151</v>
      </c>
      <c r="D177" s="6">
        <f>ROUND(C177/'Summary Page'!$B$4 * 100, 4)</f>
        <v>4.8800000000000003E-2</v>
      </c>
    </row>
    <row r="178" spans="1:4" x14ac:dyDescent="0.3">
      <c r="A178" t="s">
        <v>71</v>
      </c>
      <c r="B178" t="s">
        <v>339</v>
      </c>
      <c r="C178" s="2">
        <v>149</v>
      </c>
      <c r="D178" s="6">
        <f>ROUND(C178/'Summary Page'!$B$4 * 100, 4)</f>
        <v>4.8099999999999997E-2</v>
      </c>
    </row>
    <row r="179" spans="1:4" x14ac:dyDescent="0.3">
      <c r="A179" t="s">
        <v>172</v>
      </c>
      <c r="B179" t="s">
        <v>326</v>
      </c>
      <c r="C179" s="2">
        <v>145</v>
      </c>
      <c r="D179" s="6">
        <f>ROUND(C179/'Summary Page'!$B$4 * 100, 4)</f>
        <v>4.6800000000000001E-2</v>
      </c>
    </row>
    <row r="180" spans="1:4" x14ac:dyDescent="0.3">
      <c r="A180" t="s">
        <v>176</v>
      </c>
      <c r="B180" t="s">
        <v>125</v>
      </c>
      <c r="C180" s="2">
        <v>141</v>
      </c>
      <c r="D180" s="6">
        <f>ROUND(C180/'Summary Page'!$B$4 * 100, 4)</f>
        <v>4.5499999999999999E-2</v>
      </c>
    </row>
    <row r="181" spans="1:4" x14ac:dyDescent="0.3">
      <c r="A181" t="s">
        <v>185</v>
      </c>
      <c r="B181" t="s">
        <v>345</v>
      </c>
      <c r="C181" s="2">
        <v>126</v>
      </c>
      <c r="D181" s="6">
        <f>ROUND(C181/'Summary Page'!$B$4 * 100, 4)</f>
        <v>4.07E-2</v>
      </c>
    </row>
    <row r="182" spans="1:4" x14ac:dyDescent="0.3">
      <c r="A182" t="s">
        <v>190</v>
      </c>
      <c r="B182" t="s">
        <v>333</v>
      </c>
      <c r="C182" s="2">
        <v>124</v>
      </c>
      <c r="D182" s="6">
        <f>ROUND(C182/'Summary Page'!$B$4 * 100, 4)</f>
        <v>4.0099999999999997E-2</v>
      </c>
    </row>
    <row r="183" spans="1:4" x14ac:dyDescent="0.3">
      <c r="A183" t="s">
        <v>178</v>
      </c>
      <c r="B183" t="s">
        <v>340</v>
      </c>
      <c r="C183" s="2">
        <v>123</v>
      </c>
      <c r="D183" s="6">
        <f>ROUND(C183/'Summary Page'!$B$4 * 100, 4)</f>
        <v>3.9699999999999999E-2</v>
      </c>
    </row>
    <row r="184" spans="1:4" x14ac:dyDescent="0.3">
      <c r="A184" t="s">
        <v>180</v>
      </c>
      <c r="B184" t="s">
        <v>125</v>
      </c>
      <c r="C184" s="2">
        <v>122</v>
      </c>
      <c r="D184" s="6">
        <f>ROUND(C184/'Summary Page'!$B$4 * 100, 4)</f>
        <v>3.9399999999999998E-2</v>
      </c>
    </row>
    <row r="185" spans="1:4" x14ac:dyDescent="0.3">
      <c r="A185" t="s">
        <v>181</v>
      </c>
      <c r="B185" t="s">
        <v>323</v>
      </c>
      <c r="C185" s="2">
        <v>118</v>
      </c>
      <c r="D185" s="6">
        <f>ROUND(C185/'Summary Page'!$B$4 * 100, 4)</f>
        <v>3.8100000000000002E-2</v>
      </c>
    </row>
    <row r="186" spans="1:4" x14ac:dyDescent="0.3">
      <c r="A186" t="s">
        <v>198</v>
      </c>
      <c r="B186" t="s">
        <v>88</v>
      </c>
      <c r="C186" s="2">
        <v>113</v>
      </c>
      <c r="D186" s="6">
        <f>ROUND(C186/'Summary Page'!$B$4 * 100, 4)</f>
        <v>3.6499999999999998E-2</v>
      </c>
    </row>
    <row r="187" spans="1:4" x14ac:dyDescent="0.3">
      <c r="A187" t="s">
        <v>193</v>
      </c>
      <c r="B187" t="s">
        <v>331</v>
      </c>
      <c r="C187" s="2">
        <v>112</v>
      </c>
      <c r="D187" s="6">
        <f>ROUND(C187/'Summary Page'!$B$4 * 100, 4)</f>
        <v>3.6200000000000003E-2</v>
      </c>
    </row>
    <row r="188" spans="1:4" x14ac:dyDescent="0.3">
      <c r="A188" t="s">
        <v>197</v>
      </c>
      <c r="B188" t="s">
        <v>88</v>
      </c>
      <c r="C188" s="2">
        <v>111</v>
      </c>
      <c r="D188" s="6">
        <f>ROUND(C188/'Summary Page'!$B$4 * 100, 4)</f>
        <v>3.5900000000000001E-2</v>
      </c>
    </row>
    <row r="189" spans="1:4" x14ac:dyDescent="0.3">
      <c r="A189" t="s">
        <v>186</v>
      </c>
      <c r="B189" t="s">
        <v>346</v>
      </c>
      <c r="C189" s="2">
        <v>110</v>
      </c>
      <c r="D189" s="6">
        <f>ROUND(C189/'Summary Page'!$B$4 * 100, 4)</f>
        <v>3.5499999999999997E-2</v>
      </c>
    </row>
    <row r="190" spans="1:4" x14ac:dyDescent="0.3">
      <c r="A190" t="s">
        <v>203</v>
      </c>
      <c r="B190" t="s">
        <v>329</v>
      </c>
      <c r="C190" s="2">
        <v>106</v>
      </c>
      <c r="D190" s="6">
        <f>ROUND(C190/'Summary Page'!$B$4 * 100, 4)</f>
        <v>3.4200000000000001E-2</v>
      </c>
    </row>
    <row r="191" spans="1:4" x14ac:dyDescent="0.3">
      <c r="A191" t="s">
        <v>183</v>
      </c>
      <c r="B191" t="s">
        <v>323</v>
      </c>
      <c r="C191" s="2">
        <v>103</v>
      </c>
      <c r="D191" s="6">
        <f>ROUND(C191/'Summary Page'!$B$4 * 100, 4)</f>
        <v>3.3300000000000003E-2</v>
      </c>
    </row>
    <row r="192" spans="1:4" x14ac:dyDescent="0.3">
      <c r="A192" t="s">
        <v>165</v>
      </c>
      <c r="B192" t="s">
        <v>340</v>
      </c>
      <c r="C192" s="2">
        <v>102</v>
      </c>
      <c r="D192" s="6">
        <f>ROUND(C192/'Summary Page'!$B$4 * 100, 4)</f>
        <v>3.2899999999999999E-2</v>
      </c>
    </row>
    <row r="193" spans="1:4" x14ac:dyDescent="0.3">
      <c r="A193" t="s">
        <v>201</v>
      </c>
      <c r="B193" t="s">
        <v>352</v>
      </c>
      <c r="C193" s="2">
        <v>99</v>
      </c>
      <c r="D193" s="6">
        <f>ROUND(C193/'Summary Page'!$B$4 * 100, 4)</f>
        <v>3.2000000000000001E-2</v>
      </c>
    </row>
    <row r="194" spans="1:4" x14ac:dyDescent="0.3">
      <c r="A194" t="s">
        <v>174</v>
      </c>
      <c r="B194" t="s">
        <v>339</v>
      </c>
      <c r="C194" s="2">
        <v>94</v>
      </c>
      <c r="D194" s="6">
        <f>ROUND(C194/'Summary Page'!$B$4 * 100, 4)</f>
        <v>3.04E-2</v>
      </c>
    </row>
    <row r="195" spans="1:4" x14ac:dyDescent="0.3">
      <c r="A195" t="s">
        <v>208</v>
      </c>
      <c r="B195" t="s">
        <v>357</v>
      </c>
      <c r="C195" s="2">
        <v>92</v>
      </c>
      <c r="D195" s="6">
        <f>ROUND(C195/'Summary Page'!$B$4 * 100, 4)</f>
        <v>2.9700000000000001E-2</v>
      </c>
    </row>
    <row r="196" spans="1:4" x14ac:dyDescent="0.3">
      <c r="A196" t="s">
        <v>22</v>
      </c>
      <c r="B196" t="s">
        <v>338</v>
      </c>
      <c r="C196" s="2">
        <v>90</v>
      </c>
      <c r="D196" s="6">
        <f>ROUND(C196/'Summary Page'!$B$4 * 100, 4)</f>
        <v>2.9100000000000001E-2</v>
      </c>
    </row>
    <row r="197" spans="1:4" x14ac:dyDescent="0.3">
      <c r="A197" t="s">
        <v>191</v>
      </c>
      <c r="B197" t="s">
        <v>325</v>
      </c>
      <c r="C197" s="2">
        <v>87</v>
      </c>
      <c r="D197" s="6">
        <f>ROUND(C197/'Summary Page'!$B$4 * 100, 4)</f>
        <v>2.81E-2</v>
      </c>
    </row>
    <row r="198" spans="1:4" x14ac:dyDescent="0.3">
      <c r="A198" t="s">
        <v>188</v>
      </c>
      <c r="B198" t="s">
        <v>339</v>
      </c>
      <c r="C198" s="2">
        <v>87</v>
      </c>
      <c r="D198" s="6">
        <f>ROUND(C198/'Summary Page'!$B$4 * 100, 4)</f>
        <v>2.81E-2</v>
      </c>
    </row>
    <row r="199" spans="1:4" x14ac:dyDescent="0.3">
      <c r="A199" t="s">
        <v>200</v>
      </c>
      <c r="B199" t="s">
        <v>333</v>
      </c>
      <c r="C199" s="2">
        <v>85</v>
      </c>
      <c r="D199" s="6">
        <f>ROUND(C199/'Summary Page'!$B$4 * 100, 4)</f>
        <v>2.75E-2</v>
      </c>
    </row>
    <row r="200" spans="1:4" x14ac:dyDescent="0.3">
      <c r="A200" t="s">
        <v>155</v>
      </c>
      <c r="B200" t="s">
        <v>351</v>
      </c>
      <c r="C200" s="2">
        <v>83</v>
      </c>
      <c r="D200" s="6">
        <f>ROUND(C200/'Summary Page'!$B$4 * 100, 4)</f>
        <v>2.6800000000000001E-2</v>
      </c>
    </row>
    <row r="201" spans="1:4" x14ac:dyDescent="0.3">
      <c r="A201" t="s">
        <v>212</v>
      </c>
      <c r="B201" t="s">
        <v>350</v>
      </c>
      <c r="C201" s="2">
        <v>82</v>
      </c>
      <c r="D201" s="6">
        <f>ROUND(C201/'Summary Page'!$B$4 * 100, 4)</f>
        <v>2.6499999999999999E-2</v>
      </c>
    </row>
    <row r="202" spans="1:4" x14ac:dyDescent="0.3">
      <c r="A202" t="s">
        <v>207</v>
      </c>
      <c r="B202" t="s">
        <v>326</v>
      </c>
      <c r="C202" s="2">
        <v>78</v>
      </c>
      <c r="D202" s="6">
        <f>ROUND(C202/'Summary Page'!$B$4 * 100, 4)</f>
        <v>2.52E-2</v>
      </c>
    </row>
    <row r="203" spans="1:4" x14ac:dyDescent="0.3">
      <c r="A203" t="s">
        <v>184</v>
      </c>
      <c r="B203" t="s">
        <v>346</v>
      </c>
      <c r="C203" s="2">
        <v>77</v>
      </c>
      <c r="D203" s="6">
        <f>ROUND(C203/'Summary Page'!$B$4 * 100, 4)</f>
        <v>2.4899999999999999E-2</v>
      </c>
    </row>
    <row r="204" spans="1:4" x14ac:dyDescent="0.3">
      <c r="A204" t="s">
        <v>192</v>
      </c>
      <c r="B204" t="s">
        <v>326</v>
      </c>
      <c r="C204" s="2">
        <v>77</v>
      </c>
      <c r="D204" s="6">
        <f>ROUND(C204/'Summary Page'!$B$4 * 100, 4)</f>
        <v>2.4899999999999999E-2</v>
      </c>
    </row>
    <row r="205" spans="1:4" x14ac:dyDescent="0.3">
      <c r="A205" t="s">
        <v>219</v>
      </c>
      <c r="B205" t="s">
        <v>331</v>
      </c>
      <c r="C205" s="2">
        <v>76</v>
      </c>
      <c r="D205" s="6">
        <f>ROUND(C205/'Summary Page'!$B$4 * 100, 4)</f>
        <v>2.4500000000000001E-2</v>
      </c>
    </row>
    <row r="206" spans="1:4" x14ac:dyDescent="0.3">
      <c r="A206" t="s">
        <v>218</v>
      </c>
      <c r="B206" t="s">
        <v>341</v>
      </c>
      <c r="C206" s="2">
        <v>76</v>
      </c>
      <c r="D206" s="6">
        <f>ROUND(C206/'Summary Page'!$B$4 * 100, 4)</f>
        <v>2.4500000000000001E-2</v>
      </c>
    </row>
    <row r="207" spans="1:4" x14ac:dyDescent="0.3">
      <c r="A207" t="s">
        <v>182</v>
      </c>
      <c r="B207" t="s">
        <v>329</v>
      </c>
      <c r="C207" s="2">
        <v>75</v>
      </c>
      <c r="D207" s="6">
        <f>ROUND(C207/'Summary Page'!$B$4 * 100, 4)</f>
        <v>2.4199999999999999E-2</v>
      </c>
    </row>
    <row r="208" spans="1:4" x14ac:dyDescent="0.3">
      <c r="A208" t="s">
        <v>220</v>
      </c>
      <c r="B208" t="s">
        <v>327</v>
      </c>
      <c r="C208" s="2">
        <v>74</v>
      </c>
      <c r="D208" s="6">
        <f>ROUND(C208/'Summary Page'!$B$4 * 100, 4)</f>
        <v>2.3900000000000001E-2</v>
      </c>
    </row>
    <row r="209" spans="1:4" x14ac:dyDescent="0.3">
      <c r="A209" t="s">
        <v>151</v>
      </c>
      <c r="B209" t="s">
        <v>325</v>
      </c>
      <c r="C209" s="2">
        <v>74</v>
      </c>
      <c r="D209" s="6">
        <f>ROUND(C209/'Summary Page'!$B$4 * 100, 4)</f>
        <v>2.3900000000000001E-2</v>
      </c>
    </row>
    <row r="210" spans="1:4" x14ac:dyDescent="0.3">
      <c r="A210" t="s">
        <v>213</v>
      </c>
      <c r="B210" t="s">
        <v>125</v>
      </c>
      <c r="C210" s="2">
        <v>72</v>
      </c>
      <c r="D210" s="6">
        <f>ROUND(C210/'Summary Page'!$B$4 * 100, 4)</f>
        <v>2.3300000000000001E-2</v>
      </c>
    </row>
    <row r="211" spans="1:4" x14ac:dyDescent="0.3">
      <c r="A211" t="s">
        <v>217</v>
      </c>
      <c r="B211" t="s">
        <v>329</v>
      </c>
      <c r="C211" s="2">
        <v>72</v>
      </c>
      <c r="D211" s="6">
        <f>ROUND(C211/'Summary Page'!$B$4 * 100, 4)</f>
        <v>2.3300000000000001E-2</v>
      </c>
    </row>
    <row r="212" spans="1:4" x14ac:dyDescent="0.3">
      <c r="A212" t="s">
        <v>142</v>
      </c>
      <c r="B212" t="s">
        <v>323</v>
      </c>
      <c r="C212" s="2">
        <v>71</v>
      </c>
      <c r="D212" s="6">
        <f>ROUND(C212/'Summary Page'!$B$4 * 100, 4)</f>
        <v>2.29E-2</v>
      </c>
    </row>
    <row r="213" spans="1:4" x14ac:dyDescent="0.3">
      <c r="A213" t="s">
        <v>108</v>
      </c>
      <c r="B213" t="s">
        <v>345</v>
      </c>
      <c r="C213" s="2">
        <v>71</v>
      </c>
      <c r="D213" s="6">
        <f>ROUND(C213/'Summary Page'!$B$4 * 100, 4)</f>
        <v>2.29E-2</v>
      </c>
    </row>
    <row r="214" spans="1:4" x14ac:dyDescent="0.3">
      <c r="A214" t="s">
        <v>215</v>
      </c>
      <c r="B214" t="s">
        <v>337</v>
      </c>
      <c r="C214" s="2">
        <v>70</v>
      </c>
      <c r="D214" s="6">
        <f>ROUND(C214/'Summary Page'!$B$4 * 100, 4)</f>
        <v>2.2599999999999999E-2</v>
      </c>
    </row>
    <row r="215" spans="1:4" x14ac:dyDescent="0.3">
      <c r="A215" t="s">
        <v>202</v>
      </c>
      <c r="B215" t="s">
        <v>325</v>
      </c>
      <c r="C215" s="2">
        <v>66</v>
      </c>
      <c r="D215" s="6">
        <f>ROUND(C215/'Summary Page'!$B$4 * 100, 4)</f>
        <v>2.1299999999999999E-2</v>
      </c>
    </row>
    <row r="216" spans="1:4" x14ac:dyDescent="0.3">
      <c r="A216" t="s">
        <v>206</v>
      </c>
      <c r="B216" t="s">
        <v>325</v>
      </c>
      <c r="C216" s="2">
        <v>65</v>
      </c>
      <c r="D216" s="6">
        <f>ROUND(C216/'Summary Page'!$B$4 * 100, 4)</f>
        <v>2.1000000000000001E-2</v>
      </c>
    </row>
    <row r="217" spans="1:4" x14ac:dyDescent="0.3">
      <c r="A217" t="s">
        <v>224</v>
      </c>
      <c r="B217" t="s">
        <v>331</v>
      </c>
      <c r="C217" s="2">
        <v>64</v>
      </c>
      <c r="D217" s="6">
        <f>ROUND(C217/'Summary Page'!$B$4 * 100, 4)</f>
        <v>2.07E-2</v>
      </c>
    </row>
    <row r="218" spans="1:4" x14ac:dyDescent="0.3">
      <c r="A218" t="s">
        <v>205</v>
      </c>
      <c r="B218" t="s">
        <v>326</v>
      </c>
      <c r="C218" s="2">
        <v>63</v>
      </c>
      <c r="D218" s="6">
        <f>ROUND(C218/'Summary Page'!$B$4 * 100, 4)</f>
        <v>2.0299999999999999E-2</v>
      </c>
    </row>
    <row r="219" spans="1:4" x14ac:dyDescent="0.3">
      <c r="A219" t="s">
        <v>194</v>
      </c>
      <c r="B219" t="s">
        <v>125</v>
      </c>
      <c r="C219" s="2">
        <v>62</v>
      </c>
      <c r="D219" s="6">
        <f>ROUND(C219/'Summary Page'!$B$4 * 100, 4)</f>
        <v>0.02</v>
      </c>
    </row>
    <row r="220" spans="1:4" x14ac:dyDescent="0.3">
      <c r="A220" t="s">
        <v>189</v>
      </c>
      <c r="B220" t="s">
        <v>338</v>
      </c>
      <c r="C220" s="2">
        <v>62</v>
      </c>
      <c r="D220" s="6">
        <f>ROUND(C220/'Summary Page'!$B$4 * 100, 4)</f>
        <v>0.02</v>
      </c>
    </row>
    <row r="221" spans="1:4" x14ac:dyDescent="0.3">
      <c r="A221" t="s">
        <v>214</v>
      </c>
      <c r="B221" t="s">
        <v>326</v>
      </c>
      <c r="C221" s="2">
        <v>61</v>
      </c>
      <c r="D221" s="6">
        <f>ROUND(C221/'Summary Page'!$B$4 * 100, 4)</f>
        <v>1.9699999999999999E-2</v>
      </c>
    </row>
    <row r="222" spans="1:4" x14ac:dyDescent="0.3">
      <c r="A222" t="s">
        <v>225</v>
      </c>
      <c r="B222" t="s">
        <v>329</v>
      </c>
      <c r="C222" s="2">
        <v>61</v>
      </c>
      <c r="D222" s="6">
        <f>ROUND(C222/'Summary Page'!$B$4 * 100, 4)</f>
        <v>1.9699999999999999E-2</v>
      </c>
    </row>
    <row r="223" spans="1:4" x14ac:dyDescent="0.3">
      <c r="A223" t="s">
        <v>195</v>
      </c>
      <c r="B223" t="s">
        <v>356</v>
      </c>
      <c r="C223" s="2">
        <v>60</v>
      </c>
      <c r="D223" s="6">
        <f>ROUND(C223/'Summary Page'!$B$4 * 100, 4)</f>
        <v>1.9400000000000001E-2</v>
      </c>
    </row>
    <row r="224" spans="1:4" x14ac:dyDescent="0.3">
      <c r="A224" t="s">
        <v>226</v>
      </c>
      <c r="B224" t="s">
        <v>338</v>
      </c>
      <c r="C224" s="2">
        <v>57</v>
      </c>
      <c r="D224" s="6">
        <f>ROUND(C224/'Summary Page'!$B$4 * 100, 4)</f>
        <v>1.84E-2</v>
      </c>
    </row>
    <row r="225" spans="1:4" x14ac:dyDescent="0.3">
      <c r="A225" t="s">
        <v>229</v>
      </c>
      <c r="B225" t="s">
        <v>341</v>
      </c>
      <c r="C225" s="2">
        <v>56</v>
      </c>
      <c r="D225" s="6">
        <f>ROUND(C225/'Summary Page'!$B$4 * 100, 4)</f>
        <v>1.8100000000000002E-2</v>
      </c>
    </row>
    <row r="226" spans="1:4" x14ac:dyDescent="0.3">
      <c r="A226" t="s">
        <v>211</v>
      </c>
      <c r="B226" t="s">
        <v>333</v>
      </c>
      <c r="C226" s="2">
        <v>56</v>
      </c>
      <c r="D226" s="6">
        <f>ROUND(C226/'Summary Page'!$B$4 * 100, 4)</f>
        <v>1.8100000000000002E-2</v>
      </c>
    </row>
    <row r="227" spans="1:4" x14ac:dyDescent="0.3">
      <c r="A227" t="s">
        <v>221</v>
      </c>
      <c r="B227" t="s">
        <v>359</v>
      </c>
      <c r="C227" s="2">
        <v>54</v>
      </c>
      <c r="D227" s="6">
        <f>ROUND(C227/'Summary Page'!$B$4 * 100, 4)</f>
        <v>1.7399999999999999E-2</v>
      </c>
    </row>
    <row r="228" spans="1:4" x14ac:dyDescent="0.3">
      <c r="A228" t="s">
        <v>204</v>
      </c>
      <c r="B228" t="s">
        <v>346</v>
      </c>
      <c r="C228" s="2">
        <v>53</v>
      </c>
      <c r="D228" s="6">
        <f>ROUND(C228/'Summary Page'!$B$4 * 100, 4)</f>
        <v>1.7100000000000001E-2</v>
      </c>
    </row>
    <row r="229" spans="1:4" x14ac:dyDescent="0.3">
      <c r="A229" t="s">
        <v>230</v>
      </c>
      <c r="B229" t="s">
        <v>329</v>
      </c>
      <c r="C229" s="2">
        <v>52</v>
      </c>
      <c r="D229" s="6">
        <f>ROUND(C229/'Summary Page'!$B$4 * 100, 4)</f>
        <v>1.6799999999999999E-2</v>
      </c>
    </row>
    <row r="230" spans="1:4" x14ac:dyDescent="0.3">
      <c r="A230" t="s">
        <v>209</v>
      </c>
      <c r="B230" t="s">
        <v>358</v>
      </c>
      <c r="C230" s="2">
        <v>52</v>
      </c>
      <c r="D230" s="6">
        <f>ROUND(C230/'Summary Page'!$B$4 * 100, 4)</f>
        <v>1.6799999999999999E-2</v>
      </c>
    </row>
    <row r="231" spans="1:4" x14ac:dyDescent="0.3">
      <c r="A231" t="s">
        <v>177</v>
      </c>
      <c r="B231" t="s">
        <v>338</v>
      </c>
      <c r="C231" s="2">
        <v>51</v>
      </c>
      <c r="D231" s="6">
        <f>ROUND(C231/'Summary Page'!$B$4 * 100, 4)</f>
        <v>1.6500000000000001E-2</v>
      </c>
    </row>
    <row r="232" spans="1:4" x14ac:dyDescent="0.3">
      <c r="A232" t="s">
        <v>231</v>
      </c>
      <c r="B232" t="s">
        <v>338</v>
      </c>
      <c r="C232" s="2">
        <v>50</v>
      </c>
      <c r="D232" s="6">
        <f>ROUND(C232/'Summary Page'!$B$4 * 100, 4)</f>
        <v>1.61E-2</v>
      </c>
    </row>
    <row r="233" spans="1:4" x14ac:dyDescent="0.3">
      <c r="A233" t="s">
        <v>232</v>
      </c>
      <c r="B233" t="s">
        <v>125</v>
      </c>
      <c r="C233" s="2">
        <v>48</v>
      </c>
      <c r="D233" s="6">
        <f>ROUND(C233/'Summary Page'!$B$4 * 100, 4)</f>
        <v>1.55E-2</v>
      </c>
    </row>
    <row r="234" spans="1:4" x14ac:dyDescent="0.3">
      <c r="A234" t="s">
        <v>233</v>
      </c>
      <c r="B234" t="s">
        <v>361</v>
      </c>
      <c r="C234" s="2">
        <v>44</v>
      </c>
      <c r="D234" s="6">
        <f>ROUND(C234/'Summary Page'!$B$4 * 100, 4)</f>
        <v>1.4200000000000001E-2</v>
      </c>
    </row>
    <row r="235" spans="1:4" x14ac:dyDescent="0.3">
      <c r="A235" t="s">
        <v>100</v>
      </c>
      <c r="B235" t="s">
        <v>339</v>
      </c>
      <c r="C235" s="2">
        <v>44</v>
      </c>
      <c r="D235" s="6">
        <f>ROUND(C235/'Summary Page'!$B$4 * 100, 4)</f>
        <v>1.4200000000000001E-2</v>
      </c>
    </row>
    <row r="236" spans="1:4" x14ac:dyDescent="0.3">
      <c r="A236" t="s">
        <v>126</v>
      </c>
      <c r="B236" t="s">
        <v>347</v>
      </c>
      <c r="C236" s="2">
        <v>43</v>
      </c>
      <c r="D236" s="6">
        <f>ROUND(C236/'Summary Page'!$B$4 * 100, 4)</f>
        <v>1.3899999999999999E-2</v>
      </c>
    </row>
    <row r="237" spans="1:4" x14ac:dyDescent="0.3">
      <c r="A237" t="s">
        <v>234</v>
      </c>
      <c r="B237" t="s">
        <v>329</v>
      </c>
      <c r="C237" s="2">
        <v>40</v>
      </c>
      <c r="D237" s="6">
        <f>ROUND(C237/'Summary Page'!$B$4 * 100, 4)</f>
        <v>1.29E-2</v>
      </c>
    </row>
    <row r="238" spans="1:4" x14ac:dyDescent="0.3">
      <c r="A238" t="s">
        <v>239</v>
      </c>
      <c r="B238" t="s">
        <v>125</v>
      </c>
      <c r="C238" s="2">
        <v>38</v>
      </c>
      <c r="D238" s="6">
        <f>ROUND(C238/'Summary Page'!$B$4 * 100, 4)</f>
        <v>1.23E-2</v>
      </c>
    </row>
    <row r="239" spans="1:4" x14ac:dyDescent="0.3">
      <c r="A239" t="s">
        <v>238</v>
      </c>
      <c r="B239" t="s">
        <v>324</v>
      </c>
      <c r="C239" s="2">
        <v>38</v>
      </c>
      <c r="D239" s="6">
        <f>ROUND(C239/'Summary Page'!$B$4 * 100, 4)</f>
        <v>1.23E-2</v>
      </c>
    </row>
    <row r="240" spans="1:4" x14ac:dyDescent="0.3">
      <c r="A240" t="s">
        <v>236</v>
      </c>
      <c r="B240" t="s">
        <v>352</v>
      </c>
      <c r="C240" s="2">
        <v>38</v>
      </c>
      <c r="D240" s="6">
        <f>ROUND(C240/'Summary Page'!$B$4 * 100, 4)</f>
        <v>1.23E-2</v>
      </c>
    </row>
    <row r="241" spans="1:4" x14ac:dyDescent="0.3">
      <c r="A241" t="s">
        <v>222</v>
      </c>
      <c r="B241" t="s">
        <v>338</v>
      </c>
      <c r="C241" s="2">
        <v>37</v>
      </c>
      <c r="D241" s="6">
        <f>ROUND(C241/'Summary Page'!$B$4 * 100, 4)</f>
        <v>1.2E-2</v>
      </c>
    </row>
    <row r="242" spans="1:4" x14ac:dyDescent="0.3">
      <c r="A242" t="s">
        <v>223</v>
      </c>
      <c r="B242" t="s">
        <v>325</v>
      </c>
      <c r="C242" s="2">
        <v>37</v>
      </c>
      <c r="D242" s="6">
        <f>ROUND(C242/'Summary Page'!$B$4 * 100, 4)</f>
        <v>1.2E-2</v>
      </c>
    </row>
    <row r="243" spans="1:4" x14ac:dyDescent="0.3">
      <c r="A243" t="s">
        <v>240</v>
      </c>
      <c r="B243" t="s">
        <v>360</v>
      </c>
      <c r="C243" s="2">
        <v>35</v>
      </c>
      <c r="D243" s="6">
        <f>ROUND(C243/'Summary Page'!$B$4 * 100, 4)</f>
        <v>1.1299999999999999E-2</v>
      </c>
    </row>
    <row r="244" spans="1:4" x14ac:dyDescent="0.3">
      <c r="A244" t="s">
        <v>235</v>
      </c>
      <c r="B244" t="s">
        <v>329</v>
      </c>
      <c r="C244" s="2">
        <v>35</v>
      </c>
      <c r="D244" s="6">
        <f>ROUND(C244/'Summary Page'!$B$4 * 100, 4)</f>
        <v>1.1299999999999999E-2</v>
      </c>
    </row>
    <row r="245" spans="1:4" x14ac:dyDescent="0.3">
      <c r="A245" t="s">
        <v>243</v>
      </c>
      <c r="B245" t="s">
        <v>329</v>
      </c>
      <c r="C245" s="2">
        <v>34</v>
      </c>
      <c r="D245" s="6">
        <f>ROUND(C245/'Summary Page'!$B$4 * 100, 4)</f>
        <v>1.0999999999999999E-2</v>
      </c>
    </row>
    <row r="246" spans="1:4" x14ac:dyDescent="0.3">
      <c r="A246" t="s">
        <v>237</v>
      </c>
      <c r="B246" t="s">
        <v>341</v>
      </c>
      <c r="C246" s="2">
        <v>33</v>
      </c>
      <c r="D246" s="6">
        <f>ROUND(C246/'Summary Page'!$B$4 * 100, 4)</f>
        <v>1.0699999999999999E-2</v>
      </c>
    </row>
    <row r="247" spans="1:4" x14ac:dyDescent="0.3">
      <c r="A247" t="s">
        <v>242</v>
      </c>
      <c r="B247" t="s">
        <v>330</v>
      </c>
      <c r="C247" s="2">
        <v>32</v>
      </c>
      <c r="D247" s="6">
        <f>ROUND(C247/'Summary Page'!$B$4 * 100, 4)</f>
        <v>1.03E-2</v>
      </c>
    </row>
    <row r="248" spans="1:4" x14ac:dyDescent="0.3">
      <c r="A248" t="s">
        <v>245</v>
      </c>
      <c r="B248" t="s">
        <v>88</v>
      </c>
      <c r="C248" s="2">
        <v>32</v>
      </c>
      <c r="D248" s="6">
        <f>ROUND(C248/'Summary Page'!$B$4 * 100, 4)</f>
        <v>1.03E-2</v>
      </c>
    </row>
    <row r="249" spans="1:4" x14ac:dyDescent="0.3">
      <c r="A249" t="s">
        <v>228</v>
      </c>
      <c r="B249" t="s">
        <v>363</v>
      </c>
      <c r="C249" s="2">
        <v>31</v>
      </c>
      <c r="D249" s="6">
        <f>ROUND(C249/'Summary Page'!$B$4 * 100, 4)</f>
        <v>0.01</v>
      </c>
    </row>
    <row r="250" spans="1:4" x14ac:dyDescent="0.3">
      <c r="A250" t="s">
        <v>209</v>
      </c>
      <c r="B250" t="s">
        <v>329</v>
      </c>
      <c r="C250" s="2">
        <v>29</v>
      </c>
      <c r="D250" s="6">
        <f>ROUND(C250/'Summary Page'!$B$4 * 100, 4)</f>
        <v>9.4000000000000004E-3</v>
      </c>
    </row>
    <row r="251" spans="1:4" x14ac:dyDescent="0.3">
      <c r="A251" t="s">
        <v>248</v>
      </c>
      <c r="B251" t="s">
        <v>352</v>
      </c>
      <c r="C251" s="2">
        <v>29</v>
      </c>
      <c r="D251" s="6">
        <f>ROUND(C251/'Summary Page'!$B$4 * 100, 4)</f>
        <v>9.4000000000000004E-3</v>
      </c>
    </row>
    <row r="252" spans="1:4" x14ac:dyDescent="0.3">
      <c r="A252" t="s">
        <v>250</v>
      </c>
      <c r="B252" t="s">
        <v>323</v>
      </c>
      <c r="C252" s="2">
        <v>28</v>
      </c>
      <c r="D252" s="6">
        <f>ROUND(C252/'Summary Page'!$B$4 * 100, 4)</f>
        <v>8.9999999999999993E-3</v>
      </c>
    </row>
    <row r="253" spans="1:4" x14ac:dyDescent="0.3">
      <c r="A253" t="s">
        <v>247</v>
      </c>
      <c r="B253" t="s">
        <v>88</v>
      </c>
      <c r="C253" s="2">
        <v>28</v>
      </c>
      <c r="D253" s="6">
        <f>ROUND(C253/'Summary Page'!$B$4 * 100, 4)</f>
        <v>8.9999999999999993E-3</v>
      </c>
    </row>
    <row r="254" spans="1:4" x14ac:dyDescent="0.3">
      <c r="A254" t="s">
        <v>199</v>
      </c>
      <c r="B254" t="s">
        <v>339</v>
      </c>
      <c r="C254" s="2">
        <v>28</v>
      </c>
      <c r="D254" s="6">
        <f>ROUND(C254/'Summary Page'!$B$4 * 100, 4)</f>
        <v>8.9999999999999993E-3</v>
      </c>
    </row>
    <row r="255" spans="1:4" x14ac:dyDescent="0.3">
      <c r="A255" t="s">
        <v>252</v>
      </c>
      <c r="B255" t="s">
        <v>329</v>
      </c>
      <c r="C255" s="2">
        <v>28</v>
      </c>
      <c r="D255" s="6">
        <f>ROUND(C255/'Summary Page'!$B$4 * 100, 4)</f>
        <v>8.9999999999999993E-3</v>
      </c>
    </row>
    <row r="256" spans="1:4" x14ac:dyDescent="0.3">
      <c r="A256" t="s">
        <v>244</v>
      </c>
      <c r="B256" t="s">
        <v>335</v>
      </c>
      <c r="C256" s="2">
        <v>27</v>
      </c>
      <c r="D256" s="6">
        <f>ROUND(C256/'Summary Page'!$B$4 * 100, 4)</f>
        <v>8.6999999999999994E-3</v>
      </c>
    </row>
    <row r="257" spans="1:4" x14ac:dyDescent="0.3">
      <c r="A257" t="s">
        <v>241</v>
      </c>
      <c r="B257" t="s">
        <v>325</v>
      </c>
      <c r="C257" s="2">
        <v>27</v>
      </c>
      <c r="D257" s="6">
        <f>ROUND(C257/'Summary Page'!$B$4 * 100, 4)</f>
        <v>8.6999999999999994E-3</v>
      </c>
    </row>
    <row r="258" spans="1:4" x14ac:dyDescent="0.3">
      <c r="A258" t="s">
        <v>249</v>
      </c>
      <c r="B258" t="s">
        <v>329</v>
      </c>
      <c r="C258" s="2">
        <v>26</v>
      </c>
      <c r="D258" s="6">
        <f>ROUND(C258/'Summary Page'!$B$4 * 100, 4)</f>
        <v>8.3999999999999995E-3</v>
      </c>
    </row>
    <row r="259" spans="1:4" x14ac:dyDescent="0.3">
      <c r="A259" t="s">
        <v>254</v>
      </c>
      <c r="B259" t="s">
        <v>333</v>
      </c>
      <c r="C259" s="2">
        <v>25</v>
      </c>
      <c r="D259" s="6">
        <f>ROUND(C259/'Summary Page'!$B$4 * 100, 4)</f>
        <v>8.0999999999999996E-3</v>
      </c>
    </row>
    <row r="260" spans="1:4" x14ac:dyDescent="0.3">
      <c r="A260" t="s">
        <v>196</v>
      </c>
      <c r="B260" t="s">
        <v>338</v>
      </c>
      <c r="C260" s="2">
        <v>25</v>
      </c>
      <c r="D260" s="6">
        <f>ROUND(C260/'Summary Page'!$B$4 * 100, 4)</f>
        <v>8.0999999999999996E-3</v>
      </c>
    </row>
    <row r="261" spans="1:4" x14ac:dyDescent="0.3">
      <c r="A261" t="s">
        <v>261</v>
      </c>
      <c r="B261" t="s">
        <v>366</v>
      </c>
      <c r="C261" s="2">
        <v>24</v>
      </c>
      <c r="D261" s="6">
        <f>ROUND(C261/'Summary Page'!$B$4 * 100, 4)</f>
        <v>7.7999999999999996E-3</v>
      </c>
    </row>
    <row r="262" spans="1:4" x14ac:dyDescent="0.3">
      <c r="A262" t="s">
        <v>246</v>
      </c>
      <c r="B262" t="s">
        <v>329</v>
      </c>
      <c r="C262" s="2">
        <v>24</v>
      </c>
      <c r="D262" s="6">
        <f>ROUND(C262/'Summary Page'!$B$4 * 100, 4)</f>
        <v>7.7999999999999996E-3</v>
      </c>
    </row>
    <row r="263" spans="1:4" x14ac:dyDescent="0.3">
      <c r="A263" t="s">
        <v>260</v>
      </c>
      <c r="B263" t="s">
        <v>332</v>
      </c>
      <c r="C263" s="2">
        <v>23</v>
      </c>
      <c r="D263" s="6">
        <f>ROUND(C263/'Summary Page'!$B$4 * 100, 4)</f>
        <v>7.4000000000000003E-3</v>
      </c>
    </row>
    <row r="264" spans="1:4" x14ac:dyDescent="0.3">
      <c r="A264" t="s">
        <v>258</v>
      </c>
      <c r="B264" t="s">
        <v>338</v>
      </c>
      <c r="C264" s="2">
        <v>23</v>
      </c>
      <c r="D264" s="6">
        <f>ROUND(C264/'Summary Page'!$B$4 * 100, 4)</f>
        <v>7.4000000000000003E-3</v>
      </c>
    </row>
    <row r="265" spans="1:4" x14ac:dyDescent="0.3">
      <c r="A265" t="s">
        <v>216</v>
      </c>
      <c r="B265" t="s">
        <v>338</v>
      </c>
      <c r="C265" s="2">
        <v>22</v>
      </c>
      <c r="D265" s="6">
        <f>ROUND(C265/'Summary Page'!$B$4 * 100, 4)</f>
        <v>7.1000000000000004E-3</v>
      </c>
    </row>
    <row r="266" spans="1:4" x14ac:dyDescent="0.3">
      <c r="A266" t="s">
        <v>265</v>
      </c>
      <c r="B266" t="s">
        <v>352</v>
      </c>
      <c r="C266" s="2">
        <v>20</v>
      </c>
      <c r="D266" s="6">
        <f>ROUND(C266/'Summary Page'!$B$4 * 100, 4)</f>
        <v>6.4999999999999997E-3</v>
      </c>
    </row>
    <row r="267" spans="1:4" x14ac:dyDescent="0.3">
      <c r="A267" t="s">
        <v>269</v>
      </c>
      <c r="B267" t="s">
        <v>357</v>
      </c>
      <c r="C267" s="2">
        <v>20</v>
      </c>
      <c r="D267" s="6">
        <f>ROUND(C267/'Summary Page'!$B$4 * 100, 4)</f>
        <v>6.4999999999999997E-3</v>
      </c>
    </row>
    <row r="268" spans="1:4" x14ac:dyDescent="0.3">
      <c r="A268" t="s">
        <v>263</v>
      </c>
      <c r="B268" t="s">
        <v>329</v>
      </c>
      <c r="C268" s="2">
        <v>19</v>
      </c>
      <c r="D268" s="6">
        <f>ROUND(C268/'Summary Page'!$B$4 * 100, 4)</f>
        <v>6.1000000000000004E-3</v>
      </c>
    </row>
    <row r="269" spans="1:4" x14ac:dyDescent="0.3">
      <c r="A269" t="s">
        <v>174</v>
      </c>
      <c r="B269" t="s">
        <v>347</v>
      </c>
      <c r="C269" s="2">
        <v>18</v>
      </c>
      <c r="D269" s="6">
        <f>ROUND(C269/'Summary Page'!$B$4 * 100, 4)</f>
        <v>5.7999999999999996E-3</v>
      </c>
    </row>
    <row r="270" spans="1:4" x14ac:dyDescent="0.3">
      <c r="A270" t="s">
        <v>271</v>
      </c>
      <c r="B270" t="s">
        <v>358</v>
      </c>
      <c r="C270" s="2">
        <v>18</v>
      </c>
      <c r="D270" s="6">
        <f>ROUND(C270/'Summary Page'!$B$4 * 100, 4)</f>
        <v>5.7999999999999996E-3</v>
      </c>
    </row>
    <row r="271" spans="1:4" x14ac:dyDescent="0.3">
      <c r="A271" t="s">
        <v>253</v>
      </c>
      <c r="B271" t="s">
        <v>326</v>
      </c>
      <c r="C271" s="2">
        <v>18</v>
      </c>
      <c r="D271" s="6">
        <f>ROUND(C271/'Summary Page'!$B$4 * 100, 4)</f>
        <v>5.7999999999999996E-3</v>
      </c>
    </row>
    <row r="272" spans="1:4" x14ac:dyDescent="0.3">
      <c r="A272" t="s">
        <v>199</v>
      </c>
      <c r="B272" t="s">
        <v>346</v>
      </c>
      <c r="C272" s="2">
        <v>18</v>
      </c>
      <c r="D272" s="6">
        <f>ROUND(C272/'Summary Page'!$B$4 * 100, 4)</f>
        <v>5.7999999999999996E-3</v>
      </c>
    </row>
    <row r="273" spans="1:4" x14ac:dyDescent="0.3">
      <c r="A273" t="s">
        <v>267</v>
      </c>
      <c r="B273" t="s">
        <v>338</v>
      </c>
      <c r="C273" s="2">
        <v>18</v>
      </c>
      <c r="D273" s="6">
        <f>ROUND(C273/'Summary Page'!$B$4 * 100, 4)</f>
        <v>5.7999999999999996E-3</v>
      </c>
    </row>
    <row r="274" spans="1:4" x14ac:dyDescent="0.3">
      <c r="A274" t="s">
        <v>227</v>
      </c>
      <c r="B274" t="s">
        <v>333</v>
      </c>
      <c r="C274" s="2">
        <v>17</v>
      </c>
      <c r="D274" s="6">
        <f>ROUND(C274/'Summary Page'!$B$4 * 100, 4)</f>
        <v>5.4999999999999997E-3</v>
      </c>
    </row>
    <row r="275" spans="1:4" x14ac:dyDescent="0.3">
      <c r="A275" t="s">
        <v>256</v>
      </c>
      <c r="B275" t="s">
        <v>327</v>
      </c>
      <c r="C275" s="2">
        <v>15</v>
      </c>
      <c r="D275" s="6">
        <f>ROUND(C275/'Summary Page'!$B$4 * 100, 4)</f>
        <v>4.7999999999999996E-3</v>
      </c>
    </row>
    <row r="276" spans="1:4" x14ac:dyDescent="0.3">
      <c r="A276" t="s">
        <v>268</v>
      </c>
      <c r="B276" t="s">
        <v>125</v>
      </c>
      <c r="C276" s="2">
        <v>15</v>
      </c>
      <c r="D276" s="6">
        <f>ROUND(C276/'Summary Page'!$B$4 * 100, 4)</f>
        <v>4.7999999999999996E-3</v>
      </c>
    </row>
    <row r="277" spans="1:4" x14ac:dyDescent="0.3">
      <c r="A277" t="s">
        <v>95</v>
      </c>
      <c r="B277" t="s">
        <v>326</v>
      </c>
      <c r="C277" s="2">
        <v>15</v>
      </c>
      <c r="D277" s="6">
        <f>ROUND(C277/'Summary Page'!$B$4 * 100, 4)</f>
        <v>4.7999999999999996E-3</v>
      </c>
    </row>
    <row r="278" spans="1:4" x14ac:dyDescent="0.3">
      <c r="A278" t="s">
        <v>270</v>
      </c>
      <c r="B278" t="s">
        <v>333</v>
      </c>
      <c r="C278" s="2">
        <v>15</v>
      </c>
      <c r="D278" s="6">
        <f>ROUND(C278/'Summary Page'!$B$4 * 100, 4)</f>
        <v>4.7999999999999996E-3</v>
      </c>
    </row>
    <row r="279" spans="1:4" x14ac:dyDescent="0.3">
      <c r="A279" t="s">
        <v>228</v>
      </c>
      <c r="B279" t="s">
        <v>326</v>
      </c>
      <c r="C279" s="2">
        <v>15</v>
      </c>
      <c r="D279" s="6">
        <f>ROUND(C279/'Summary Page'!$B$4 * 100, 4)</f>
        <v>4.7999999999999996E-3</v>
      </c>
    </row>
    <row r="280" spans="1:4" x14ac:dyDescent="0.3">
      <c r="A280" t="s">
        <v>278</v>
      </c>
      <c r="B280" t="s">
        <v>348</v>
      </c>
      <c r="C280" s="2">
        <v>14</v>
      </c>
      <c r="D280" s="6">
        <f>ROUND(C280/'Summary Page'!$B$4 * 100, 4)</f>
        <v>4.4999999999999997E-3</v>
      </c>
    </row>
    <row r="281" spans="1:4" x14ac:dyDescent="0.3">
      <c r="A281" t="s">
        <v>262</v>
      </c>
      <c r="B281" t="s">
        <v>338</v>
      </c>
      <c r="C281" s="2">
        <v>14</v>
      </c>
      <c r="D281" s="6">
        <f>ROUND(C281/'Summary Page'!$B$4 * 100, 4)</f>
        <v>4.4999999999999997E-3</v>
      </c>
    </row>
    <row r="282" spans="1:4" x14ac:dyDescent="0.3">
      <c r="A282" t="s">
        <v>280</v>
      </c>
      <c r="B282" t="s">
        <v>338</v>
      </c>
      <c r="C282" s="2">
        <v>13</v>
      </c>
      <c r="D282" s="6">
        <f>ROUND(C282/'Summary Page'!$B$4 * 100, 4)</f>
        <v>4.1999999999999997E-3</v>
      </c>
    </row>
    <row r="283" spans="1:4" x14ac:dyDescent="0.3">
      <c r="A283" t="s">
        <v>210</v>
      </c>
      <c r="B283" t="s">
        <v>125</v>
      </c>
      <c r="C283" s="2">
        <v>13</v>
      </c>
      <c r="D283" s="6">
        <f>ROUND(C283/'Summary Page'!$B$4 * 100, 4)</f>
        <v>4.1999999999999997E-3</v>
      </c>
    </row>
    <row r="284" spans="1:4" x14ac:dyDescent="0.3">
      <c r="A284" t="s">
        <v>266</v>
      </c>
      <c r="B284" t="s">
        <v>353</v>
      </c>
      <c r="C284" s="2">
        <v>11</v>
      </c>
      <c r="D284" s="6">
        <f>ROUND(C284/'Summary Page'!$B$4 * 100, 4)</f>
        <v>3.5999999999999999E-3</v>
      </c>
    </row>
    <row r="285" spans="1:4" x14ac:dyDescent="0.3">
      <c r="A285" t="s">
        <v>283</v>
      </c>
      <c r="B285" t="s">
        <v>352</v>
      </c>
      <c r="C285" s="2">
        <v>11</v>
      </c>
      <c r="D285" s="6">
        <f>ROUND(C285/'Summary Page'!$B$4 * 100, 4)</f>
        <v>3.5999999999999999E-3</v>
      </c>
    </row>
    <row r="286" spans="1:4" x14ac:dyDescent="0.3">
      <c r="A286" t="s">
        <v>273</v>
      </c>
      <c r="B286" t="s">
        <v>324</v>
      </c>
      <c r="C286" s="2">
        <v>11</v>
      </c>
      <c r="D286" s="6">
        <f>ROUND(C286/'Summary Page'!$B$4 * 100, 4)</f>
        <v>3.5999999999999999E-3</v>
      </c>
    </row>
    <row r="287" spans="1:4" x14ac:dyDescent="0.3">
      <c r="A287" t="s">
        <v>251</v>
      </c>
      <c r="B287" t="s">
        <v>364</v>
      </c>
      <c r="C287" s="2">
        <v>11</v>
      </c>
      <c r="D287" s="6">
        <f>ROUND(C287/'Summary Page'!$B$4 * 100, 4)</f>
        <v>3.5999999999999999E-3</v>
      </c>
    </row>
    <row r="288" spans="1:4" x14ac:dyDescent="0.3">
      <c r="A288" t="s">
        <v>279</v>
      </c>
      <c r="B288" t="s">
        <v>360</v>
      </c>
      <c r="C288" s="2">
        <v>11</v>
      </c>
      <c r="D288" s="6">
        <f>ROUND(C288/'Summary Page'!$B$4 * 100, 4)</f>
        <v>3.5999999999999999E-3</v>
      </c>
    </row>
    <row r="289" spans="1:4" x14ac:dyDescent="0.3">
      <c r="A289" t="s">
        <v>275</v>
      </c>
      <c r="B289" t="s">
        <v>338</v>
      </c>
      <c r="C289" s="2">
        <v>10</v>
      </c>
      <c r="D289" s="6">
        <f>ROUND(C289/'Summary Page'!$B$4 * 100, 4)</f>
        <v>3.2000000000000002E-3</v>
      </c>
    </row>
    <row r="290" spans="1:4" x14ac:dyDescent="0.3">
      <c r="A290" t="s">
        <v>282</v>
      </c>
      <c r="B290" t="s">
        <v>369</v>
      </c>
      <c r="C290" s="2">
        <v>10</v>
      </c>
      <c r="D290" s="6">
        <f>ROUND(C290/'Summary Page'!$B$4 * 100, 4)</f>
        <v>3.2000000000000002E-3</v>
      </c>
    </row>
    <row r="291" spans="1:4" x14ac:dyDescent="0.3">
      <c r="A291" t="s">
        <v>272</v>
      </c>
      <c r="B291" t="s">
        <v>352</v>
      </c>
      <c r="C291" s="2">
        <v>9</v>
      </c>
      <c r="D291" s="6">
        <f>ROUND(C291/'Summary Page'!$B$4 * 100, 4)</f>
        <v>2.8999999999999998E-3</v>
      </c>
    </row>
    <row r="292" spans="1:4" x14ac:dyDescent="0.3">
      <c r="A292" t="s">
        <v>277</v>
      </c>
      <c r="B292" t="s">
        <v>338</v>
      </c>
      <c r="C292" s="2">
        <v>8</v>
      </c>
      <c r="D292" s="6">
        <f>ROUND(C292/'Summary Page'!$B$4 * 100, 4)</f>
        <v>2.5999999999999999E-3</v>
      </c>
    </row>
    <row r="293" spans="1:4" x14ac:dyDescent="0.3">
      <c r="A293" t="s">
        <v>281</v>
      </c>
      <c r="B293" t="s">
        <v>338</v>
      </c>
      <c r="C293" s="2">
        <v>8</v>
      </c>
      <c r="D293" s="6">
        <f>ROUND(C293/'Summary Page'!$B$4 * 100, 4)</f>
        <v>2.5999999999999999E-3</v>
      </c>
    </row>
    <row r="294" spans="1:4" x14ac:dyDescent="0.3">
      <c r="A294" t="s">
        <v>291</v>
      </c>
      <c r="B294" t="s">
        <v>352</v>
      </c>
      <c r="C294" s="2">
        <v>7</v>
      </c>
      <c r="D294" s="6">
        <f>ROUND(C294/'Summary Page'!$B$4 * 100, 4)</f>
        <v>2.3E-3</v>
      </c>
    </row>
    <row r="295" spans="1:4" x14ac:dyDescent="0.3">
      <c r="A295" t="s">
        <v>292</v>
      </c>
      <c r="B295" t="s">
        <v>352</v>
      </c>
      <c r="C295" s="2">
        <v>7</v>
      </c>
      <c r="D295" s="6">
        <f>ROUND(C295/'Summary Page'!$B$4 * 100, 4)</f>
        <v>2.3E-3</v>
      </c>
    </row>
    <row r="296" spans="1:4" x14ac:dyDescent="0.3">
      <c r="A296" t="s">
        <v>274</v>
      </c>
      <c r="B296" t="s">
        <v>358</v>
      </c>
      <c r="C296" s="2">
        <v>6</v>
      </c>
      <c r="D296" s="6">
        <f>ROUND(C296/'Summary Page'!$B$4 * 100, 4)</f>
        <v>1.9E-3</v>
      </c>
    </row>
    <row r="297" spans="1:4" x14ac:dyDescent="0.3">
      <c r="A297" t="s">
        <v>165</v>
      </c>
      <c r="B297" t="s">
        <v>326</v>
      </c>
      <c r="C297" s="2">
        <v>6</v>
      </c>
      <c r="D297" s="6">
        <f>ROUND(C297/'Summary Page'!$B$4 * 100, 4)</f>
        <v>1.9E-3</v>
      </c>
    </row>
    <row r="298" spans="1:4" x14ac:dyDescent="0.3">
      <c r="A298" t="s">
        <v>288</v>
      </c>
      <c r="B298" t="s">
        <v>338</v>
      </c>
      <c r="C298" s="2">
        <v>6</v>
      </c>
      <c r="D298" s="6">
        <f>ROUND(C298/'Summary Page'!$B$4 * 100, 4)</f>
        <v>1.9E-3</v>
      </c>
    </row>
    <row r="299" spans="1:4" x14ac:dyDescent="0.3">
      <c r="A299" t="s">
        <v>296</v>
      </c>
      <c r="B299" t="s">
        <v>330</v>
      </c>
      <c r="C299" s="2">
        <v>6</v>
      </c>
      <c r="D299" s="6">
        <f>ROUND(C299/'Summary Page'!$B$4 * 100, 4)</f>
        <v>1.9E-3</v>
      </c>
    </row>
    <row r="300" spans="1:4" x14ac:dyDescent="0.3">
      <c r="A300" t="s">
        <v>286</v>
      </c>
      <c r="B300" t="s">
        <v>352</v>
      </c>
      <c r="C300" s="2">
        <v>5</v>
      </c>
      <c r="D300" s="6">
        <f>ROUND(C300/'Summary Page'!$B$4 * 100, 4)</f>
        <v>1.6000000000000001E-3</v>
      </c>
    </row>
    <row r="301" spans="1:4" x14ac:dyDescent="0.3">
      <c r="A301" t="s">
        <v>257</v>
      </c>
      <c r="B301" t="s">
        <v>338</v>
      </c>
      <c r="C301" s="2">
        <v>5</v>
      </c>
      <c r="D301" s="6">
        <f>ROUND(C301/'Summary Page'!$B$4 * 100, 4)</f>
        <v>1.6000000000000001E-3</v>
      </c>
    </row>
    <row r="302" spans="1:4" x14ac:dyDescent="0.3">
      <c r="A302" t="s">
        <v>284</v>
      </c>
      <c r="B302" t="s">
        <v>338</v>
      </c>
      <c r="C302" s="2">
        <v>4</v>
      </c>
      <c r="D302" s="6">
        <f>ROUND(C302/'Summary Page'!$B$4 * 100, 4)</f>
        <v>1.2999999999999999E-3</v>
      </c>
    </row>
    <row r="303" spans="1:4" x14ac:dyDescent="0.3">
      <c r="A303" t="s">
        <v>298</v>
      </c>
      <c r="B303" t="s">
        <v>338</v>
      </c>
      <c r="C303" s="2">
        <v>4</v>
      </c>
      <c r="D303" s="6">
        <f>ROUND(C303/'Summary Page'!$B$4 * 100, 4)</f>
        <v>1.2999999999999999E-3</v>
      </c>
    </row>
    <row r="304" spans="1:4" x14ac:dyDescent="0.3">
      <c r="A304" t="s">
        <v>196</v>
      </c>
      <c r="B304" t="s">
        <v>351</v>
      </c>
      <c r="C304" s="2">
        <v>4</v>
      </c>
      <c r="D304" s="6">
        <f>ROUND(C304/'Summary Page'!$B$4 * 100, 4)</f>
        <v>1.2999999999999999E-3</v>
      </c>
    </row>
    <row r="305" spans="1:4" x14ac:dyDescent="0.3">
      <c r="A305" t="s">
        <v>289</v>
      </c>
      <c r="B305" t="s">
        <v>338</v>
      </c>
      <c r="C305" s="2">
        <v>4</v>
      </c>
      <c r="D305" s="6">
        <f>ROUND(C305/'Summary Page'!$B$4 * 100, 4)</f>
        <v>1.2999999999999999E-3</v>
      </c>
    </row>
    <row r="306" spans="1:4" x14ac:dyDescent="0.3">
      <c r="A306" t="s">
        <v>259</v>
      </c>
      <c r="B306" t="s">
        <v>365</v>
      </c>
      <c r="C306" s="2">
        <v>4</v>
      </c>
      <c r="D306" s="6">
        <f>ROUND(C306/'Summary Page'!$B$4 * 100, 4)</f>
        <v>1.2999999999999999E-3</v>
      </c>
    </row>
    <row r="307" spans="1:4" x14ac:dyDescent="0.3">
      <c r="A307" t="s">
        <v>297</v>
      </c>
      <c r="B307" t="s">
        <v>125</v>
      </c>
      <c r="C307" s="2">
        <v>4</v>
      </c>
      <c r="D307" s="6">
        <f>ROUND(C307/'Summary Page'!$B$4 * 100, 4)</f>
        <v>1.2999999999999999E-3</v>
      </c>
    </row>
    <row r="308" spans="1:4" x14ac:dyDescent="0.3">
      <c r="A308" t="s">
        <v>165</v>
      </c>
      <c r="B308" t="s">
        <v>339</v>
      </c>
      <c r="C308" s="2">
        <v>4</v>
      </c>
      <c r="D308" s="6">
        <f>ROUND(C308/'Summary Page'!$B$4 * 100, 4)</f>
        <v>1.2999999999999999E-3</v>
      </c>
    </row>
    <row r="309" spans="1:4" x14ac:dyDescent="0.3">
      <c r="A309" t="s">
        <v>295</v>
      </c>
      <c r="B309" t="s">
        <v>337</v>
      </c>
      <c r="C309" s="2">
        <v>4</v>
      </c>
      <c r="D309" s="6">
        <f>ROUND(C309/'Summary Page'!$B$4 * 100, 4)</f>
        <v>1.2999999999999999E-3</v>
      </c>
    </row>
    <row r="310" spans="1:4" x14ac:dyDescent="0.3">
      <c r="A310" t="s">
        <v>287</v>
      </c>
      <c r="B310" t="s">
        <v>338</v>
      </c>
      <c r="C310" s="2">
        <v>4</v>
      </c>
      <c r="D310" s="6">
        <f>ROUND(C310/'Summary Page'!$B$4 * 100, 4)</f>
        <v>1.2999999999999999E-3</v>
      </c>
    </row>
    <row r="311" spans="1:4" x14ac:dyDescent="0.3">
      <c r="A311" t="s">
        <v>285</v>
      </c>
      <c r="B311" t="s">
        <v>326</v>
      </c>
      <c r="C311" s="2">
        <v>3</v>
      </c>
      <c r="D311" s="6">
        <f>ROUND(C311/'Summary Page'!$B$4 * 100, 4)</f>
        <v>1E-3</v>
      </c>
    </row>
    <row r="312" spans="1:4" x14ac:dyDescent="0.3">
      <c r="A312" t="s">
        <v>300</v>
      </c>
      <c r="B312" t="s">
        <v>329</v>
      </c>
      <c r="C312" s="2">
        <v>3</v>
      </c>
      <c r="D312" s="6">
        <f>ROUND(C312/'Summary Page'!$B$4 * 100, 4)</f>
        <v>1E-3</v>
      </c>
    </row>
    <row r="313" spans="1:4" x14ac:dyDescent="0.3">
      <c r="A313" t="s">
        <v>293</v>
      </c>
      <c r="B313" t="s">
        <v>329</v>
      </c>
      <c r="C313" s="2">
        <v>3</v>
      </c>
      <c r="D313" s="6">
        <f>ROUND(C313/'Summary Page'!$B$4 * 100, 4)</f>
        <v>1E-3</v>
      </c>
    </row>
    <row r="314" spans="1:4" x14ac:dyDescent="0.3">
      <c r="A314" t="s">
        <v>302</v>
      </c>
      <c r="B314" t="s">
        <v>327</v>
      </c>
      <c r="C314" s="2">
        <v>3</v>
      </c>
      <c r="D314" s="6">
        <f>ROUND(C314/'Summary Page'!$B$4 * 100, 4)</f>
        <v>1E-3</v>
      </c>
    </row>
    <row r="315" spans="1:4" x14ac:dyDescent="0.3">
      <c r="A315" t="s">
        <v>281</v>
      </c>
      <c r="B315" t="s">
        <v>371</v>
      </c>
      <c r="C315" s="2">
        <v>3</v>
      </c>
      <c r="D315" s="6">
        <f>ROUND(C315/'Summary Page'!$B$4 * 100, 4)</f>
        <v>1E-3</v>
      </c>
    </row>
    <row r="316" spans="1:4" x14ac:dyDescent="0.3">
      <c r="A316" t="s">
        <v>276</v>
      </c>
      <c r="B316" t="s">
        <v>326</v>
      </c>
      <c r="C316" s="2">
        <v>3</v>
      </c>
      <c r="D316" s="6">
        <f>ROUND(C316/'Summary Page'!$B$4 * 100, 4)</f>
        <v>1E-3</v>
      </c>
    </row>
    <row r="317" spans="1:4" x14ac:dyDescent="0.3">
      <c r="A317" t="s">
        <v>294</v>
      </c>
      <c r="B317" t="s">
        <v>368</v>
      </c>
      <c r="C317" s="2">
        <v>3</v>
      </c>
      <c r="D317" s="6">
        <f>ROUND(C317/'Summary Page'!$B$4 * 100, 4)</f>
        <v>1E-3</v>
      </c>
    </row>
    <row r="318" spans="1:4" x14ac:dyDescent="0.3">
      <c r="A318" t="s">
        <v>303</v>
      </c>
      <c r="B318" t="s">
        <v>352</v>
      </c>
      <c r="C318" s="2">
        <v>3</v>
      </c>
      <c r="D318" s="6">
        <f>ROUND(C318/'Summary Page'!$B$4 * 100, 4)</f>
        <v>1E-3</v>
      </c>
    </row>
    <row r="319" spans="1:4" x14ac:dyDescent="0.3">
      <c r="A319" t="s">
        <v>304</v>
      </c>
      <c r="B319" t="s">
        <v>352</v>
      </c>
      <c r="C319" s="2">
        <v>3</v>
      </c>
      <c r="D319" s="6">
        <f>ROUND(C319/'Summary Page'!$B$4 * 100, 4)</f>
        <v>1E-3</v>
      </c>
    </row>
    <row r="320" spans="1:4" x14ac:dyDescent="0.3">
      <c r="A320" t="s">
        <v>187</v>
      </c>
      <c r="B320" t="s">
        <v>327</v>
      </c>
      <c r="C320" s="2">
        <v>2</v>
      </c>
      <c r="D320" s="6">
        <f>ROUND(C320/'Summary Page'!$B$4 * 100, 4)</f>
        <v>5.9999999999999995E-4</v>
      </c>
    </row>
    <row r="321" spans="1:4" x14ac:dyDescent="0.3">
      <c r="A321" t="s">
        <v>314</v>
      </c>
      <c r="B321" t="s">
        <v>338</v>
      </c>
      <c r="C321" s="2">
        <v>1</v>
      </c>
      <c r="D321" s="6">
        <f>ROUND(C321/'Summary Page'!$B$4 * 100, 4)</f>
        <v>2.9999999999999997E-4</v>
      </c>
    </row>
    <row r="322" spans="1:4" x14ac:dyDescent="0.3">
      <c r="A322" t="s">
        <v>260</v>
      </c>
      <c r="B322" t="s">
        <v>371</v>
      </c>
      <c r="C322" s="2">
        <v>1</v>
      </c>
      <c r="D322" s="6">
        <f>ROUND(C322/'Summary Page'!$B$4 * 100, 4)</f>
        <v>2.9999999999999997E-4</v>
      </c>
    </row>
    <row r="323" spans="1:4" x14ac:dyDescent="0.3">
      <c r="A323" t="s">
        <v>308</v>
      </c>
      <c r="B323" t="s">
        <v>329</v>
      </c>
      <c r="C323" s="2">
        <v>1</v>
      </c>
      <c r="D323" s="6">
        <f>ROUND(C323/'Summary Page'!$B$4 * 100, 4)</f>
        <v>2.9999999999999997E-4</v>
      </c>
    </row>
    <row r="324" spans="1:4" x14ac:dyDescent="0.3">
      <c r="A324" t="s">
        <v>311</v>
      </c>
      <c r="B324" t="s">
        <v>352</v>
      </c>
      <c r="C324" s="2">
        <v>1</v>
      </c>
      <c r="D324" s="6">
        <f>ROUND(C324/'Summary Page'!$B$4 * 100, 4)</f>
        <v>2.9999999999999997E-4</v>
      </c>
    </row>
    <row r="325" spans="1:4" x14ac:dyDescent="0.3">
      <c r="A325" t="s">
        <v>312</v>
      </c>
      <c r="B325" t="s">
        <v>358</v>
      </c>
      <c r="C325" s="2">
        <v>1</v>
      </c>
      <c r="D325" s="6">
        <f>ROUND(C325/'Summary Page'!$B$4 * 100, 4)</f>
        <v>2.9999999999999997E-4</v>
      </c>
    </row>
    <row r="326" spans="1:4" x14ac:dyDescent="0.3">
      <c r="A326" t="s">
        <v>307</v>
      </c>
      <c r="B326" t="s">
        <v>352</v>
      </c>
      <c r="C326" s="2">
        <v>1</v>
      </c>
      <c r="D326" s="6">
        <f>ROUND(C326/'Summary Page'!$B$4 * 100, 4)</f>
        <v>2.9999999999999997E-4</v>
      </c>
    </row>
    <row r="327" spans="1:4" x14ac:dyDescent="0.3">
      <c r="A327" t="s">
        <v>264</v>
      </c>
      <c r="B327" t="s">
        <v>367</v>
      </c>
      <c r="C327" s="2">
        <v>1</v>
      </c>
      <c r="D327" s="6">
        <f>ROUND(C327/'Summary Page'!$B$4 * 100, 4)</f>
        <v>2.9999999999999997E-4</v>
      </c>
    </row>
    <row r="328" spans="1:4" x14ac:dyDescent="0.3">
      <c r="A328" t="s">
        <v>315</v>
      </c>
      <c r="B328" t="s">
        <v>352</v>
      </c>
      <c r="C328" s="2">
        <v>1</v>
      </c>
      <c r="D328" s="6">
        <f>ROUND(C328/'Summary Page'!$B$4 * 100, 4)</f>
        <v>2.9999999999999997E-4</v>
      </c>
    </row>
    <row r="329" spans="1:4" x14ac:dyDescent="0.3">
      <c r="A329" t="s">
        <v>299</v>
      </c>
      <c r="B329" t="s">
        <v>368</v>
      </c>
      <c r="C329" s="2">
        <v>1</v>
      </c>
      <c r="D329" s="6">
        <f>ROUND(C329/'Summary Page'!$B$4 * 100, 4)</f>
        <v>2.9999999999999997E-4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CF9F-BB43-41D8-BE56-31989F6C0102}">
  <dimension ref="A1:C317"/>
  <sheetViews>
    <sheetView tabSelected="1" workbookViewId="0">
      <selection activeCell="G23" sqref="G23"/>
    </sheetView>
  </sheetViews>
  <sheetFormatPr defaultRowHeight="14.4" x14ac:dyDescent="0.3"/>
  <cols>
    <col min="1" max="1" width="20.77734375" customWidth="1"/>
    <col min="2" max="2" width="13.21875" customWidth="1"/>
    <col min="3" max="3" width="8.88671875" style="6"/>
  </cols>
  <sheetData>
    <row r="1" spans="1:3" s="9" customFormat="1" ht="18" x14ac:dyDescent="0.35">
      <c r="A1" s="9" t="s">
        <v>410</v>
      </c>
      <c r="C1" s="10"/>
    </row>
    <row r="2" spans="1:3" s="1" customFormat="1" x14ac:dyDescent="0.3">
      <c r="A2" s="1" t="s">
        <v>0</v>
      </c>
      <c r="B2" s="1" t="s">
        <v>376</v>
      </c>
      <c r="C2" s="5" t="s">
        <v>317</v>
      </c>
    </row>
    <row r="3" spans="1:3" x14ac:dyDescent="0.3">
      <c r="A3" t="s">
        <v>2</v>
      </c>
      <c r="B3">
        <v>51834</v>
      </c>
      <c r="C3" s="6">
        <f>ROUND(B3 / 'Summary Page'!$B$2 * 100, 4)</f>
        <v>13.804500000000001</v>
      </c>
    </row>
    <row r="4" spans="1:3" x14ac:dyDescent="0.3">
      <c r="A4" t="s">
        <v>3</v>
      </c>
      <c r="B4">
        <v>34542</v>
      </c>
      <c r="C4" s="6">
        <f>ROUND(B4 / 'Summary Page'!$B$2 * 100, 4)</f>
        <v>9.1992999999999991</v>
      </c>
    </row>
    <row r="5" spans="1:3" x14ac:dyDescent="0.3">
      <c r="A5" t="s">
        <v>4</v>
      </c>
      <c r="B5">
        <v>17937</v>
      </c>
      <c r="C5" s="6">
        <f>ROUND(B5 / 'Summary Page'!$B$2 * 100, 4)</f>
        <v>4.7770000000000001</v>
      </c>
    </row>
    <row r="6" spans="1:3" x14ac:dyDescent="0.3">
      <c r="A6" t="s">
        <v>5</v>
      </c>
      <c r="B6">
        <v>12488</v>
      </c>
      <c r="C6" s="6">
        <f>ROUND(B6 / 'Summary Page'!$B$2 * 100, 4)</f>
        <v>3.3258000000000001</v>
      </c>
    </row>
    <row r="7" spans="1:3" x14ac:dyDescent="0.3">
      <c r="A7" t="s">
        <v>6</v>
      </c>
      <c r="B7">
        <v>10580</v>
      </c>
      <c r="C7" s="6">
        <f>ROUND(B7 / 'Summary Page'!$B$2 * 100, 4)</f>
        <v>2.8176999999999999</v>
      </c>
    </row>
    <row r="8" spans="1:3" x14ac:dyDescent="0.3">
      <c r="A8" t="s">
        <v>7</v>
      </c>
      <c r="B8">
        <v>10252</v>
      </c>
      <c r="C8" s="6">
        <f>ROUND(B8 / 'Summary Page'!$B$2 * 100, 4)</f>
        <v>2.7303000000000002</v>
      </c>
    </row>
    <row r="9" spans="1:3" x14ac:dyDescent="0.3">
      <c r="A9" t="s">
        <v>8</v>
      </c>
      <c r="B9">
        <v>8637</v>
      </c>
      <c r="C9" s="6">
        <f>ROUND(B9 / 'Summary Page'!$B$2 * 100, 4)</f>
        <v>2.3001999999999998</v>
      </c>
    </row>
    <row r="10" spans="1:3" x14ac:dyDescent="0.3">
      <c r="A10" t="s">
        <v>9</v>
      </c>
      <c r="B10">
        <v>8020</v>
      </c>
      <c r="C10" s="6">
        <f>ROUND(B10 / 'Summary Page'!$B$2 * 100, 4)</f>
        <v>2.1358999999999999</v>
      </c>
    </row>
    <row r="11" spans="1:3" x14ac:dyDescent="0.3">
      <c r="A11" t="s">
        <v>10</v>
      </c>
      <c r="B11">
        <v>7448</v>
      </c>
      <c r="C11" s="6">
        <f>ROUND(B11 / 'Summary Page'!$B$2 * 100, 4)</f>
        <v>1.9836</v>
      </c>
    </row>
    <row r="12" spans="1:3" x14ac:dyDescent="0.3">
      <c r="A12" t="s">
        <v>11</v>
      </c>
      <c r="B12">
        <v>7191</v>
      </c>
      <c r="C12" s="6">
        <f>ROUND(B12 / 'Summary Page'!$B$2 * 100, 4)</f>
        <v>1.9151</v>
      </c>
    </row>
    <row r="13" spans="1:3" x14ac:dyDescent="0.3">
      <c r="A13" t="s">
        <v>12</v>
      </c>
      <c r="B13">
        <v>6980</v>
      </c>
      <c r="C13" s="6">
        <f>ROUND(B13 / 'Summary Page'!$B$2 * 100, 4)</f>
        <v>1.8589</v>
      </c>
    </row>
    <row r="14" spans="1:3" x14ac:dyDescent="0.3">
      <c r="A14" t="s">
        <v>13</v>
      </c>
      <c r="B14">
        <v>6601</v>
      </c>
      <c r="C14" s="6">
        <f>ROUND(B14 / 'Summary Page'!$B$2 * 100, 4)</f>
        <v>1.758</v>
      </c>
    </row>
    <row r="15" spans="1:3" x14ac:dyDescent="0.3">
      <c r="A15" t="s">
        <v>14</v>
      </c>
      <c r="B15">
        <v>6211</v>
      </c>
      <c r="C15" s="6">
        <f>ROUND(B15 / 'Summary Page'!$B$2 * 100, 4)</f>
        <v>1.6540999999999999</v>
      </c>
    </row>
    <row r="16" spans="1:3" x14ac:dyDescent="0.3">
      <c r="A16" t="s">
        <v>15</v>
      </c>
      <c r="B16">
        <v>5932</v>
      </c>
      <c r="C16" s="6">
        <f>ROUND(B16 / 'Summary Page'!$B$2 * 100, 4)</f>
        <v>1.5798000000000001</v>
      </c>
    </row>
    <row r="17" spans="1:3" x14ac:dyDescent="0.3">
      <c r="A17" t="s">
        <v>16</v>
      </c>
      <c r="B17">
        <v>5503</v>
      </c>
      <c r="C17" s="6">
        <f>ROUND(B17 / 'Summary Page'!$B$2 * 100, 4)</f>
        <v>1.4656</v>
      </c>
    </row>
    <row r="18" spans="1:3" x14ac:dyDescent="0.3">
      <c r="A18" t="s">
        <v>17</v>
      </c>
      <c r="B18">
        <v>4827</v>
      </c>
      <c r="C18" s="6">
        <f>ROUND(B18 / 'Summary Page'!$B$2 * 100, 4)</f>
        <v>1.2855000000000001</v>
      </c>
    </row>
    <row r="19" spans="1:3" x14ac:dyDescent="0.3">
      <c r="A19" t="s">
        <v>18</v>
      </c>
      <c r="B19">
        <v>4786</v>
      </c>
      <c r="C19" s="6">
        <f>ROUND(B19 / 'Summary Page'!$B$2 * 100, 4)</f>
        <v>1.2746</v>
      </c>
    </row>
    <row r="20" spans="1:3" x14ac:dyDescent="0.3">
      <c r="A20" t="s">
        <v>19</v>
      </c>
      <c r="B20">
        <v>4494</v>
      </c>
      <c r="C20" s="6">
        <f>ROUND(B20 / 'Summary Page'!$B$2 * 100, 4)</f>
        <v>1.1969000000000001</v>
      </c>
    </row>
    <row r="21" spans="1:3" x14ac:dyDescent="0.3">
      <c r="A21" t="s">
        <v>20</v>
      </c>
      <c r="B21">
        <v>3769</v>
      </c>
      <c r="C21" s="6">
        <f>ROUND(B21 / 'Summary Page'!$B$2 * 100, 4)</f>
        <v>1.0038</v>
      </c>
    </row>
    <row r="22" spans="1:3" x14ac:dyDescent="0.3">
      <c r="A22" t="s">
        <v>21</v>
      </c>
      <c r="B22">
        <v>3592</v>
      </c>
      <c r="C22" s="6">
        <f>ROUND(B22 / 'Summary Page'!$B$2 * 100, 4)</f>
        <v>0.95660000000000001</v>
      </c>
    </row>
    <row r="23" spans="1:3" x14ac:dyDescent="0.3">
      <c r="A23" t="s">
        <v>22</v>
      </c>
      <c r="B23">
        <v>3487</v>
      </c>
      <c r="C23" s="6">
        <f>ROUND(B23 / 'Summary Page'!$B$2 * 100, 4)</f>
        <v>0.92869999999999997</v>
      </c>
    </row>
    <row r="24" spans="1:3" x14ac:dyDescent="0.3">
      <c r="A24" t="s">
        <v>23</v>
      </c>
      <c r="B24">
        <v>3484</v>
      </c>
      <c r="C24" s="6">
        <f>ROUND(B24 / 'Summary Page'!$B$2 * 100, 4)</f>
        <v>0.92789999999999995</v>
      </c>
    </row>
    <row r="25" spans="1:3" x14ac:dyDescent="0.3">
      <c r="A25" t="s">
        <v>24</v>
      </c>
      <c r="B25">
        <v>3394</v>
      </c>
      <c r="C25" s="6">
        <f>ROUND(B25 / 'Summary Page'!$B$2 * 100, 4)</f>
        <v>0.90390000000000004</v>
      </c>
    </row>
    <row r="26" spans="1:3" x14ac:dyDescent="0.3">
      <c r="A26" t="s">
        <v>25</v>
      </c>
      <c r="B26">
        <v>3307</v>
      </c>
      <c r="C26" s="6">
        <f>ROUND(B26 / 'Summary Page'!$B$2 * 100, 4)</f>
        <v>0.88070000000000004</v>
      </c>
    </row>
    <row r="27" spans="1:3" x14ac:dyDescent="0.3">
      <c r="A27" t="s">
        <v>26</v>
      </c>
      <c r="B27">
        <v>3208</v>
      </c>
      <c r="C27" s="6">
        <f>ROUND(B27 / 'Summary Page'!$B$2 * 100, 4)</f>
        <v>0.85440000000000005</v>
      </c>
    </row>
    <row r="28" spans="1:3" x14ac:dyDescent="0.3">
      <c r="A28" t="s">
        <v>27</v>
      </c>
      <c r="B28">
        <v>3096</v>
      </c>
      <c r="C28" s="6">
        <f>ROUND(B28 / 'Summary Page'!$B$2 * 100, 4)</f>
        <v>0.82450000000000001</v>
      </c>
    </row>
    <row r="29" spans="1:3" x14ac:dyDescent="0.3">
      <c r="A29" t="s">
        <v>28</v>
      </c>
      <c r="B29">
        <v>2862</v>
      </c>
      <c r="C29" s="6">
        <f>ROUND(B29 / 'Summary Page'!$B$2 * 100, 4)</f>
        <v>0.76219999999999999</v>
      </c>
    </row>
    <row r="30" spans="1:3" x14ac:dyDescent="0.3">
      <c r="A30" t="s">
        <v>29</v>
      </c>
      <c r="B30">
        <v>2788</v>
      </c>
      <c r="C30" s="6">
        <f>ROUND(B30 / 'Summary Page'!$B$2 * 100, 4)</f>
        <v>0.74250000000000005</v>
      </c>
    </row>
    <row r="31" spans="1:3" x14ac:dyDescent="0.3">
      <c r="A31" t="s">
        <v>30</v>
      </c>
      <c r="B31">
        <v>2711</v>
      </c>
      <c r="C31" s="6">
        <f>ROUND(B31 / 'Summary Page'!$B$2 * 100, 4)</f>
        <v>0.72199999999999998</v>
      </c>
    </row>
    <row r="32" spans="1:3" x14ac:dyDescent="0.3">
      <c r="A32" t="s">
        <v>31</v>
      </c>
      <c r="B32">
        <v>2690</v>
      </c>
      <c r="C32" s="6">
        <f>ROUND(B32 / 'Summary Page'!$B$2 * 100, 4)</f>
        <v>0.71640000000000004</v>
      </c>
    </row>
    <row r="33" spans="1:3" x14ac:dyDescent="0.3">
      <c r="A33" t="s">
        <v>32</v>
      </c>
      <c r="B33">
        <v>2650</v>
      </c>
      <c r="C33" s="6">
        <f>ROUND(B33 / 'Summary Page'!$B$2 * 100, 4)</f>
        <v>0.70579999999999998</v>
      </c>
    </row>
    <row r="34" spans="1:3" x14ac:dyDescent="0.3">
      <c r="A34" t="s">
        <v>33</v>
      </c>
      <c r="B34">
        <v>2607</v>
      </c>
      <c r="C34" s="6">
        <f>ROUND(B34 / 'Summary Page'!$B$2 * 100, 4)</f>
        <v>0.69430000000000003</v>
      </c>
    </row>
    <row r="35" spans="1:3" x14ac:dyDescent="0.3">
      <c r="A35" t="s">
        <v>34</v>
      </c>
      <c r="B35">
        <v>2494</v>
      </c>
      <c r="C35" s="6">
        <f>ROUND(B35 / 'Summary Page'!$B$2 * 100, 4)</f>
        <v>0.66420000000000001</v>
      </c>
    </row>
    <row r="36" spans="1:3" x14ac:dyDescent="0.3">
      <c r="A36" t="s">
        <v>35</v>
      </c>
      <c r="B36">
        <v>2489</v>
      </c>
      <c r="C36" s="6">
        <f>ROUND(B36 / 'Summary Page'!$B$2 * 100, 4)</f>
        <v>0.66290000000000004</v>
      </c>
    </row>
    <row r="37" spans="1:3" x14ac:dyDescent="0.3">
      <c r="A37" t="s">
        <v>36</v>
      </c>
      <c r="B37">
        <v>2361</v>
      </c>
      <c r="C37" s="6">
        <f>ROUND(B37 / 'Summary Page'!$B$2 * 100, 4)</f>
        <v>0.62880000000000003</v>
      </c>
    </row>
    <row r="38" spans="1:3" x14ac:dyDescent="0.3">
      <c r="A38" t="s">
        <v>37</v>
      </c>
      <c r="B38">
        <v>2272</v>
      </c>
      <c r="C38" s="6">
        <f>ROUND(B38 / 'Summary Page'!$B$2 * 100, 4)</f>
        <v>0.60509999999999997</v>
      </c>
    </row>
    <row r="39" spans="1:3" x14ac:dyDescent="0.3">
      <c r="A39" t="s">
        <v>38</v>
      </c>
      <c r="B39">
        <v>2267</v>
      </c>
      <c r="C39" s="6">
        <f>ROUND(B39 / 'Summary Page'!$B$2 * 100, 4)</f>
        <v>0.6038</v>
      </c>
    </row>
    <row r="40" spans="1:3" x14ac:dyDescent="0.3">
      <c r="A40" t="s">
        <v>39</v>
      </c>
      <c r="B40">
        <v>2207</v>
      </c>
      <c r="C40" s="6">
        <f>ROUND(B40 / 'Summary Page'!$B$2 * 100, 4)</f>
        <v>0.58779999999999999</v>
      </c>
    </row>
    <row r="41" spans="1:3" x14ac:dyDescent="0.3">
      <c r="A41" t="s">
        <v>40</v>
      </c>
      <c r="B41">
        <v>2088</v>
      </c>
      <c r="C41" s="6">
        <f>ROUND(B41 / 'Summary Page'!$B$2 * 100, 4)</f>
        <v>0.55610000000000004</v>
      </c>
    </row>
    <row r="42" spans="1:3" x14ac:dyDescent="0.3">
      <c r="A42" t="s">
        <v>41</v>
      </c>
      <c r="B42">
        <v>2074</v>
      </c>
      <c r="C42" s="6">
        <f>ROUND(B42 / 'Summary Page'!$B$2 * 100, 4)</f>
        <v>0.5524</v>
      </c>
    </row>
    <row r="43" spans="1:3" x14ac:dyDescent="0.3">
      <c r="A43" t="s">
        <v>42</v>
      </c>
      <c r="B43">
        <v>2008</v>
      </c>
      <c r="C43" s="6">
        <f>ROUND(B43 / 'Summary Page'!$B$2 * 100, 4)</f>
        <v>0.53480000000000005</v>
      </c>
    </row>
    <row r="44" spans="1:3" x14ac:dyDescent="0.3">
      <c r="A44" t="s">
        <v>43</v>
      </c>
      <c r="B44">
        <v>1977</v>
      </c>
      <c r="C44" s="6">
        <f>ROUND(B44 / 'Summary Page'!$B$2 * 100, 4)</f>
        <v>0.52649999999999997</v>
      </c>
    </row>
    <row r="45" spans="1:3" x14ac:dyDescent="0.3">
      <c r="A45" t="s">
        <v>44</v>
      </c>
      <c r="B45">
        <v>1965</v>
      </c>
      <c r="C45" s="6">
        <f>ROUND(B45 / 'Summary Page'!$B$2 * 100, 4)</f>
        <v>0.52329999999999999</v>
      </c>
    </row>
    <row r="46" spans="1:3" x14ac:dyDescent="0.3">
      <c r="A46" t="s">
        <v>45</v>
      </c>
      <c r="B46">
        <v>1921</v>
      </c>
      <c r="C46" s="6">
        <f>ROUND(B46 / 'Summary Page'!$B$2 * 100, 4)</f>
        <v>0.51160000000000005</v>
      </c>
    </row>
    <row r="47" spans="1:3" x14ac:dyDescent="0.3">
      <c r="A47" t="s">
        <v>46</v>
      </c>
      <c r="B47">
        <v>1822</v>
      </c>
      <c r="C47" s="6">
        <f>ROUND(B47 / 'Summary Page'!$B$2 * 100, 4)</f>
        <v>0.48520000000000002</v>
      </c>
    </row>
    <row r="48" spans="1:3" x14ac:dyDescent="0.3">
      <c r="A48" t="s">
        <v>47</v>
      </c>
      <c r="B48">
        <v>1808</v>
      </c>
      <c r="C48" s="6">
        <f>ROUND(B48 / 'Summary Page'!$B$2 * 100, 4)</f>
        <v>0.48149999999999998</v>
      </c>
    </row>
    <row r="49" spans="1:3" x14ac:dyDescent="0.3">
      <c r="A49" t="s">
        <v>48</v>
      </c>
      <c r="B49">
        <v>1757</v>
      </c>
      <c r="C49" s="6">
        <f>ROUND(B49 / 'Summary Page'!$B$2 * 100, 4)</f>
        <v>0.46789999999999998</v>
      </c>
    </row>
    <row r="50" spans="1:3" x14ac:dyDescent="0.3">
      <c r="A50" t="s">
        <v>49</v>
      </c>
      <c r="B50">
        <v>1721</v>
      </c>
      <c r="C50" s="6">
        <f>ROUND(B50 / 'Summary Page'!$B$2 * 100, 4)</f>
        <v>0.45829999999999999</v>
      </c>
    </row>
    <row r="51" spans="1:3" x14ac:dyDescent="0.3">
      <c r="A51" t="s">
        <v>50</v>
      </c>
      <c r="B51">
        <v>1584</v>
      </c>
      <c r="C51" s="6">
        <f>ROUND(B51 / 'Summary Page'!$B$2 * 100, 4)</f>
        <v>0.4219</v>
      </c>
    </row>
    <row r="52" spans="1:3" x14ac:dyDescent="0.3">
      <c r="A52" t="s">
        <v>51</v>
      </c>
      <c r="B52">
        <v>1582</v>
      </c>
      <c r="C52" s="6">
        <f>ROUND(B52 / 'Summary Page'!$B$2 * 100, 4)</f>
        <v>0.42130000000000001</v>
      </c>
    </row>
    <row r="53" spans="1:3" x14ac:dyDescent="0.3">
      <c r="A53" t="s">
        <v>52</v>
      </c>
      <c r="B53">
        <v>1576</v>
      </c>
      <c r="C53" s="6">
        <f>ROUND(B53 / 'Summary Page'!$B$2 * 100, 4)</f>
        <v>0.41970000000000002</v>
      </c>
    </row>
    <row r="54" spans="1:3" x14ac:dyDescent="0.3">
      <c r="A54" t="s">
        <v>53</v>
      </c>
      <c r="B54">
        <v>1547</v>
      </c>
      <c r="C54" s="6">
        <f>ROUND(B54 / 'Summary Page'!$B$2 * 100, 4)</f>
        <v>0.41199999999999998</v>
      </c>
    </row>
    <row r="55" spans="1:3" x14ac:dyDescent="0.3">
      <c r="A55" t="s">
        <v>54</v>
      </c>
      <c r="B55">
        <v>1534</v>
      </c>
      <c r="C55" s="6">
        <f>ROUND(B55 / 'Summary Page'!$B$2 * 100, 4)</f>
        <v>0.40849999999999997</v>
      </c>
    </row>
    <row r="56" spans="1:3" x14ac:dyDescent="0.3">
      <c r="A56" t="s">
        <v>55</v>
      </c>
      <c r="B56">
        <v>1447</v>
      </c>
      <c r="C56" s="6">
        <f>ROUND(B56 / 'Summary Page'!$B$2 * 100, 4)</f>
        <v>0.38540000000000002</v>
      </c>
    </row>
    <row r="57" spans="1:3" x14ac:dyDescent="0.3">
      <c r="A57" t="s">
        <v>56</v>
      </c>
      <c r="B57">
        <v>1431</v>
      </c>
      <c r="C57" s="6">
        <f>ROUND(B57 / 'Summary Page'!$B$2 * 100, 4)</f>
        <v>0.38109999999999999</v>
      </c>
    </row>
    <row r="58" spans="1:3" x14ac:dyDescent="0.3">
      <c r="A58" t="s">
        <v>57</v>
      </c>
      <c r="B58">
        <v>1341</v>
      </c>
      <c r="C58" s="6">
        <f>ROUND(B58 / 'Summary Page'!$B$2 * 100, 4)</f>
        <v>0.35709999999999997</v>
      </c>
    </row>
    <row r="59" spans="1:3" x14ac:dyDescent="0.3">
      <c r="A59" t="s">
        <v>58</v>
      </c>
      <c r="B59">
        <v>1328</v>
      </c>
      <c r="C59" s="6">
        <f>ROUND(B59 / 'Summary Page'!$B$2 * 100, 4)</f>
        <v>0.35370000000000001</v>
      </c>
    </row>
    <row r="60" spans="1:3" x14ac:dyDescent="0.3">
      <c r="A60" t="s">
        <v>59</v>
      </c>
      <c r="B60">
        <v>1312</v>
      </c>
      <c r="C60" s="6">
        <f>ROUND(B60 / 'Summary Page'!$B$2 * 100, 4)</f>
        <v>0.34939999999999999</v>
      </c>
    </row>
    <row r="61" spans="1:3" x14ac:dyDescent="0.3">
      <c r="A61" t="s">
        <v>60</v>
      </c>
      <c r="B61">
        <v>1312</v>
      </c>
      <c r="C61" s="6">
        <f>ROUND(B61 / 'Summary Page'!$B$2 * 100, 4)</f>
        <v>0.34939999999999999</v>
      </c>
    </row>
    <row r="62" spans="1:3" x14ac:dyDescent="0.3">
      <c r="A62" t="s">
        <v>61</v>
      </c>
      <c r="B62">
        <v>1292</v>
      </c>
      <c r="C62" s="6">
        <f>ROUND(B62 / 'Summary Page'!$B$2 * 100, 4)</f>
        <v>0.34410000000000002</v>
      </c>
    </row>
    <row r="63" spans="1:3" x14ac:dyDescent="0.3">
      <c r="A63" t="s">
        <v>62</v>
      </c>
      <c r="B63">
        <v>1111</v>
      </c>
      <c r="C63" s="6">
        <f>ROUND(B63 / 'Summary Page'!$B$2 * 100, 4)</f>
        <v>0.2959</v>
      </c>
    </row>
    <row r="64" spans="1:3" x14ac:dyDescent="0.3">
      <c r="A64" t="s">
        <v>63</v>
      </c>
      <c r="B64">
        <v>1088</v>
      </c>
      <c r="C64" s="6">
        <f>ROUND(B64 / 'Summary Page'!$B$2 * 100, 4)</f>
        <v>0.2898</v>
      </c>
    </row>
    <row r="65" spans="1:3" x14ac:dyDescent="0.3">
      <c r="A65" t="s">
        <v>64</v>
      </c>
      <c r="B65">
        <v>1069</v>
      </c>
      <c r="C65" s="6">
        <f>ROUND(B65 / 'Summary Page'!$B$2 * 100, 4)</f>
        <v>0.28470000000000001</v>
      </c>
    </row>
    <row r="66" spans="1:3" x14ac:dyDescent="0.3">
      <c r="A66" t="s">
        <v>65</v>
      </c>
      <c r="B66">
        <v>1059</v>
      </c>
      <c r="C66" s="6">
        <f>ROUND(B66 / 'Summary Page'!$B$2 * 100, 4)</f>
        <v>0.28199999999999997</v>
      </c>
    </row>
    <row r="67" spans="1:3" x14ac:dyDescent="0.3">
      <c r="A67" t="s">
        <v>66</v>
      </c>
      <c r="B67">
        <v>1042</v>
      </c>
      <c r="C67" s="6">
        <f>ROUND(B67 / 'Summary Page'!$B$2 * 100, 4)</f>
        <v>0.27750000000000002</v>
      </c>
    </row>
    <row r="68" spans="1:3" x14ac:dyDescent="0.3">
      <c r="A68" t="s">
        <v>67</v>
      </c>
      <c r="B68">
        <v>1035</v>
      </c>
      <c r="C68" s="6">
        <f>ROUND(B68 / 'Summary Page'!$B$2 * 100, 4)</f>
        <v>0.27560000000000001</v>
      </c>
    </row>
    <row r="69" spans="1:3" x14ac:dyDescent="0.3">
      <c r="A69" t="s">
        <v>68</v>
      </c>
      <c r="B69">
        <v>1001</v>
      </c>
      <c r="C69" s="6">
        <f>ROUND(B69 / 'Summary Page'!$B$2 * 100, 4)</f>
        <v>0.2666</v>
      </c>
    </row>
    <row r="70" spans="1:3" x14ac:dyDescent="0.3">
      <c r="A70" t="s">
        <v>69</v>
      </c>
      <c r="B70">
        <v>984</v>
      </c>
      <c r="C70" s="6">
        <f>ROUND(B70 / 'Summary Page'!$B$2 * 100, 4)</f>
        <v>0.2621</v>
      </c>
    </row>
    <row r="71" spans="1:3" x14ac:dyDescent="0.3">
      <c r="A71" t="s">
        <v>70</v>
      </c>
      <c r="B71">
        <v>965</v>
      </c>
      <c r="C71" s="6">
        <f>ROUND(B71 / 'Summary Page'!$B$2 * 100, 4)</f>
        <v>0.25700000000000001</v>
      </c>
    </row>
    <row r="72" spans="1:3" x14ac:dyDescent="0.3">
      <c r="A72" t="s">
        <v>71</v>
      </c>
      <c r="B72">
        <v>964</v>
      </c>
      <c r="C72" s="6">
        <f>ROUND(B72 / 'Summary Page'!$B$2 * 100, 4)</f>
        <v>0.25669999999999998</v>
      </c>
    </row>
    <row r="73" spans="1:3" x14ac:dyDescent="0.3">
      <c r="A73" t="s">
        <v>72</v>
      </c>
      <c r="B73">
        <v>928</v>
      </c>
      <c r="C73" s="6">
        <f>ROUND(B73 / 'Summary Page'!$B$2 * 100, 4)</f>
        <v>0.24709999999999999</v>
      </c>
    </row>
    <row r="74" spans="1:3" x14ac:dyDescent="0.3">
      <c r="A74" t="s">
        <v>73</v>
      </c>
      <c r="B74">
        <v>919</v>
      </c>
      <c r="C74" s="6">
        <f>ROUND(B74 / 'Summary Page'!$B$2 * 100, 4)</f>
        <v>0.24479999999999999</v>
      </c>
    </row>
    <row r="75" spans="1:3" x14ac:dyDescent="0.3">
      <c r="A75" t="s">
        <v>74</v>
      </c>
      <c r="B75">
        <v>886</v>
      </c>
      <c r="C75" s="6">
        <f>ROUND(B75 / 'Summary Page'!$B$2 * 100, 4)</f>
        <v>0.23599999999999999</v>
      </c>
    </row>
    <row r="76" spans="1:3" x14ac:dyDescent="0.3">
      <c r="A76" t="s">
        <v>75</v>
      </c>
      <c r="B76">
        <v>870</v>
      </c>
      <c r="C76" s="6">
        <f>ROUND(B76 / 'Summary Page'!$B$2 * 100, 4)</f>
        <v>0.23169999999999999</v>
      </c>
    </row>
    <row r="77" spans="1:3" x14ac:dyDescent="0.3">
      <c r="A77" t="s">
        <v>76</v>
      </c>
      <c r="B77">
        <v>860</v>
      </c>
      <c r="C77" s="6">
        <f>ROUND(B77 / 'Summary Page'!$B$2 * 100, 4)</f>
        <v>0.22900000000000001</v>
      </c>
    </row>
    <row r="78" spans="1:3" x14ac:dyDescent="0.3">
      <c r="A78" t="s">
        <v>77</v>
      </c>
      <c r="B78">
        <v>850</v>
      </c>
      <c r="C78" s="6">
        <f>ROUND(B78 / 'Summary Page'!$B$2 * 100, 4)</f>
        <v>0.22639999999999999</v>
      </c>
    </row>
    <row r="79" spans="1:3" x14ac:dyDescent="0.3">
      <c r="A79" t="s">
        <v>78</v>
      </c>
      <c r="B79">
        <v>837</v>
      </c>
      <c r="C79" s="6">
        <f>ROUND(B79 / 'Summary Page'!$B$2 * 100, 4)</f>
        <v>0.22289999999999999</v>
      </c>
    </row>
    <row r="80" spans="1:3" x14ac:dyDescent="0.3">
      <c r="A80" t="s">
        <v>79</v>
      </c>
      <c r="B80">
        <v>827</v>
      </c>
      <c r="C80" s="6">
        <f>ROUND(B80 / 'Summary Page'!$B$2 * 100, 4)</f>
        <v>0.22020000000000001</v>
      </c>
    </row>
    <row r="81" spans="1:3" x14ac:dyDescent="0.3">
      <c r="A81" t="s">
        <v>80</v>
      </c>
      <c r="B81">
        <v>808</v>
      </c>
      <c r="C81" s="6">
        <f>ROUND(B81 / 'Summary Page'!$B$2 * 100, 4)</f>
        <v>0.2152</v>
      </c>
    </row>
    <row r="82" spans="1:3" x14ac:dyDescent="0.3">
      <c r="A82" t="s">
        <v>81</v>
      </c>
      <c r="B82">
        <v>805</v>
      </c>
      <c r="C82" s="6">
        <f>ROUND(B82 / 'Summary Page'!$B$2 * 100, 4)</f>
        <v>0.21440000000000001</v>
      </c>
    </row>
    <row r="83" spans="1:3" x14ac:dyDescent="0.3">
      <c r="A83" t="s">
        <v>82</v>
      </c>
      <c r="B83">
        <v>793</v>
      </c>
      <c r="C83" s="6">
        <f>ROUND(B83 / 'Summary Page'!$B$2 * 100, 4)</f>
        <v>0.2112</v>
      </c>
    </row>
    <row r="84" spans="1:3" x14ac:dyDescent="0.3">
      <c r="A84" t="s">
        <v>83</v>
      </c>
      <c r="B84">
        <v>763</v>
      </c>
      <c r="C84" s="6">
        <f>ROUND(B84 / 'Summary Page'!$B$2 * 100, 4)</f>
        <v>0.20319999999999999</v>
      </c>
    </row>
    <row r="85" spans="1:3" x14ac:dyDescent="0.3">
      <c r="A85" t="s">
        <v>84</v>
      </c>
      <c r="B85">
        <v>762</v>
      </c>
      <c r="C85" s="6">
        <f>ROUND(B85 / 'Summary Page'!$B$2 * 100, 4)</f>
        <v>0.2029</v>
      </c>
    </row>
    <row r="86" spans="1:3" x14ac:dyDescent="0.3">
      <c r="A86" t="s">
        <v>85</v>
      </c>
      <c r="B86">
        <v>755</v>
      </c>
      <c r="C86" s="6">
        <f>ROUND(B86 / 'Summary Page'!$B$2 * 100, 4)</f>
        <v>0.2011</v>
      </c>
    </row>
    <row r="87" spans="1:3" x14ac:dyDescent="0.3">
      <c r="A87" t="s">
        <v>86</v>
      </c>
      <c r="B87">
        <v>737</v>
      </c>
      <c r="C87" s="6">
        <f>ROUND(B87 / 'Summary Page'!$B$2 * 100, 4)</f>
        <v>0.1963</v>
      </c>
    </row>
    <row r="88" spans="1:3" x14ac:dyDescent="0.3">
      <c r="A88" t="s">
        <v>87</v>
      </c>
      <c r="B88">
        <v>733</v>
      </c>
      <c r="C88" s="6">
        <f>ROUND(B88 / 'Summary Page'!$B$2 * 100, 4)</f>
        <v>0.19520000000000001</v>
      </c>
    </row>
    <row r="89" spans="1:3" x14ac:dyDescent="0.3">
      <c r="A89" t="s">
        <v>88</v>
      </c>
      <c r="B89">
        <v>731</v>
      </c>
      <c r="C89" s="6">
        <f>ROUND(B89 / 'Summary Page'!$B$2 * 100, 4)</f>
        <v>0.19470000000000001</v>
      </c>
    </row>
    <row r="90" spans="1:3" x14ac:dyDescent="0.3">
      <c r="A90" t="s">
        <v>89</v>
      </c>
      <c r="B90">
        <v>709</v>
      </c>
      <c r="C90" s="6">
        <f>ROUND(B90 / 'Summary Page'!$B$2 * 100, 4)</f>
        <v>0.1888</v>
      </c>
    </row>
    <row r="91" spans="1:3" x14ac:dyDescent="0.3">
      <c r="A91" t="s">
        <v>90</v>
      </c>
      <c r="B91">
        <v>698</v>
      </c>
      <c r="C91" s="6">
        <f>ROUND(B91 / 'Summary Page'!$B$2 * 100, 4)</f>
        <v>0.18590000000000001</v>
      </c>
    </row>
    <row r="92" spans="1:3" x14ac:dyDescent="0.3">
      <c r="A92" t="s">
        <v>91</v>
      </c>
      <c r="B92">
        <v>697</v>
      </c>
      <c r="C92" s="6">
        <f>ROUND(B92 / 'Summary Page'!$B$2 * 100, 4)</f>
        <v>0.18559999999999999</v>
      </c>
    </row>
    <row r="93" spans="1:3" x14ac:dyDescent="0.3">
      <c r="A93" t="s">
        <v>92</v>
      </c>
      <c r="B93">
        <v>692</v>
      </c>
      <c r="C93" s="6">
        <f>ROUND(B93 / 'Summary Page'!$B$2 * 100, 4)</f>
        <v>0.18429999999999999</v>
      </c>
    </row>
    <row r="94" spans="1:3" x14ac:dyDescent="0.3">
      <c r="A94" t="s">
        <v>93</v>
      </c>
      <c r="B94">
        <v>683</v>
      </c>
      <c r="C94" s="6">
        <f>ROUND(B94 / 'Summary Page'!$B$2 * 100, 4)</f>
        <v>0.18190000000000001</v>
      </c>
    </row>
    <row r="95" spans="1:3" x14ac:dyDescent="0.3">
      <c r="A95" t="s">
        <v>94</v>
      </c>
      <c r="B95">
        <v>681</v>
      </c>
      <c r="C95" s="6">
        <f>ROUND(B95 / 'Summary Page'!$B$2 * 100, 4)</f>
        <v>0.18140000000000001</v>
      </c>
    </row>
    <row r="96" spans="1:3" x14ac:dyDescent="0.3">
      <c r="A96" t="s">
        <v>95</v>
      </c>
      <c r="B96">
        <v>671</v>
      </c>
      <c r="C96" s="6">
        <f>ROUND(B96 / 'Summary Page'!$B$2 * 100, 4)</f>
        <v>0.1787</v>
      </c>
    </row>
    <row r="97" spans="1:3" x14ac:dyDescent="0.3">
      <c r="A97" t="s">
        <v>96</v>
      </c>
      <c r="B97">
        <v>668</v>
      </c>
      <c r="C97" s="6">
        <f>ROUND(B97 / 'Summary Page'!$B$2 * 100, 4)</f>
        <v>0.1779</v>
      </c>
    </row>
    <row r="98" spans="1:3" x14ac:dyDescent="0.3">
      <c r="A98" t="s">
        <v>97</v>
      </c>
      <c r="B98">
        <v>657</v>
      </c>
      <c r="C98" s="6">
        <f>ROUND(B98 / 'Summary Page'!$B$2 * 100, 4)</f>
        <v>0.17499999999999999</v>
      </c>
    </row>
    <row r="99" spans="1:3" x14ac:dyDescent="0.3">
      <c r="A99" t="s">
        <v>98</v>
      </c>
      <c r="B99">
        <v>656</v>
      </c>
      <c r="C99" s="6">
        <f>ROUND(B99 / 'Summary Page'!$B$2 * 100, 4)</f>
        <v>0.17469999999999999</v>
      </c>
    </row>
    <row r="100" spans="1:3" x14ac:dyDescent="0.3">
      <c r="A100" t="s">
        <v>99</v>
      </c>
      <c r="B100">
        <v>638</v>
      </c>
      <c r="C100" s="6">
        <f>ROUND(B100 / 'Summary Page'!$B$2 * 100, 4)</f>
        <v>0.1699</v>
      </c>
    </row>
    <row r="101" spans="1:3" x14ac:dyDescent="0.3">
      <c r="A101" t="s">
        <v>100</v>
      </c>
      <c r="B101">
        <v>627</v>
      </c>
      <c r="C101" s="6">
        <f>ROUND(B101 / 'Summary Page'!$B$2 * 100, 4)</f>
        <v>0.16700000000000001</v>
      </c>
    </row>
    <row r="102" spans="1:3" x14ac:dyDescent="0.3">
      <c r="A102" t="s">
        <v>101</v>
      </c>
      <c r="B102">
        <v>621</v>
      </c>
      <c r="C102" s="6">
        <f>ROUND(B102 / 'Summary Page'!$B$2 * 100, 4)</f>
        <v>0.16539999999999999</v>
      </c>
    </row>
    <row r="103" spans="1:3" x14ac:dyDescent="0.3">
      <c r="A103" t="s">
        <v>102</v>
      </c>
      <c r="B103">
        <v>620</v>
      </c>
      <c r="C103" s="6">
        <f>ROUND(B103 / 'Summary Page'!$B$2 * 100, 4)</f>
        <v>0.1651</v>
      </c>
    </row>
    <row r="104" spans="1:3" x14ac:dyDescent="0.3">
      <c r="A104" t="s">
        <v>103</v>
      </c>
      <c r="B104">
        <v>617</v>
      </c>
      <c r="C104" s="6">
        <f>ROUND(B104 / 'Summary Page'!$B$2 * 100, 4)</f>
        <v>0.1643</v>
      </c>
    </row>
    <row r="105" spans="1:3" x14ac:dyDescent="0.3">
      <c r="A105" t="s">
        <v>104</v>
      </c>
      <c r="B105">
        <v>599</v>
      </c>
      <c r="C105" s="6">
        <f>ROUND(B105 / 'Summary Page'!$B$2 * 100, 4)</f>
        <v>0.1595</v>
      </c>
    </row>
    <row r="106" spans="1:3" x14ac:dyDescent="0.3">
      <c r="A106" t="s">
        <v>105</v>
      </c>
      <c r="B106">
        <v>598</v>
      </c>
      <c r="C106" s="6">
        <f>ROUND(B106 / 'Summary Page'!$B$2 * 100, 4)</f>
        <v>0.1593</v>
      </c>
    </row>
    <row r="107" spans="1:3" x14ac:dyDescent="0.3">
      <c r="A107" t="s">
        <v>106</v>
      </c>
      <c r="B107">
        <v>598</v>
      </c>
      <c r="C107" s="6">
        <f>ROUND(B107 / 'Summary Page'!$B$2 * 100, 4)</f>
        <v>0.1593</v>
      </c>
    </row>
    <row r="108" spans="1:3" x14ac:dyDescent="0.3">
      <c r="A108" t="s">
        <v>107</v>
      </c>
      <c r="B108">
        <v>578</v>
      </c>
      <c r="C108" s="6">
        <f>ROUND(B108 / 'Summary Page'!$B$2 * 100, 4)</f>
        <v>0.15390000000000001</v>
      </c>
    </row>
    <row r="109" spans="1:3" x14ac:dyDescent="0.3">
      <c r="A109" t="s">
        <v>108</v>
      </c>
      <c r="B109">
        <v>573</v>
      </c>
      <c r="C109" s="6">
        <f>ROUND(B109 / 'Summary Page'!$B$2 * 100, 4)</f>
        <v>0.15260000000000001</v>
      </c>
    </row>
    <row r="110" spans="1:3" x14ac:dyDescent="0.3">
      <c r="A110" t="s">
        <v>109</v>
      </c>
      <c r="B110">
        <v>570</v>
      </c>
      <c r="C110" s="6">
        <f>ROUND(B110 / 'Summary Page'!$B$2 * 100, 4)</f>
        <v>0.15179999999999999</v>
      </c>
    </row>
    <row r="111" spans="1:3" x14ac:dyDescent="0.3">
      <c r="A111" t="s">
        <v>110</v>
      </c>
      <c r="B111">
        <v>566</v>
      </c>
      <c r="C111" s="6">
        <f>ROUND(B111 / 'Summary Page'!$B$2 * 100, 4)</f>
        <v>0.1507</v>
      </c>
    </row>
    <row r="112" spans="1:3" x14ac:dyDescent="0.3">
      <c r="A112" t="s">
        <v>111</v>
      </c>
      <c r="B112">
        <v>564</v>
      </c>
      <c r="C112" s="6">
        <f>ROUND(B112 / 'Summary Page'!$B$2 * 100, 4)</f>
        <v>0.1502</v>
      </c>
    </row>
    <row r="113" spans="1:3" x14ac:dyDescent="0.3">
      <c r="A113" t="s">
        <v>112</v>
      </c>
      <c r="B113">
        <v>506</v>
      </c>
      <c r="C113" s="6">
        <f>ROUND(B113 / 'Summary Page'!$B$2 * 100, 4)</f>
        <v>0.1348</v>
      </c>
    </row>
    <row r="114" spans="1:3" x14ac:dyDescent="0.3">
      <c r="A114" t="s">
        <v>113</v>
      </c>
      <c r="B114">
        <v>504</v>
      </c>
      <c r="C114" s="6">
        <f>ROUND(B114 / 'Summary Page'!$B$2 * 100, 4)</f>
        <v>0.13420000000000001</v>
      </c>
    </row>
    <row r="115" spans="1:3" x14ac:dyDescent="0.3">
      <c r="A115" t="s">
        <v>114</v>
      </c>
      <c r="B115">
        <v>494</v>
      </c>
      <c r="C115" s="6">
        <f>ROUND(B115 / 'Summary Page'!$B$2 * 100, 4)</f>
        <v>0.13159999999999999</v>
      </c>
    </row>
    <row r="116" spans="1:3" x14ac:dyDescent="0.3">
      <c r="A116" t="s">
        <v>115</v>
      </c>
      <c r="B116">
        <v>491</v>
      </c>
      <c r="C116" s="6">
        <f>ROUND(B116 / 'Summary Page'!$B$2 * 100, 4)</f>
        <v>0.1308</v>
      </c>
    </row>
    <row r="117" spans="1:3" x14ac:dyDescent="0.3">
      <c r="A117" t="s">
        <v>116</v>
      </c>
      <c r="B117">
        <v>488</v>
      </c>
      <c r="C117" s="6">
        <f>ROUND(B117 / 'Summary Page'!$B$2 * 100, 4)</f>
        <v>0.13</v>
      </c>
    </row>
    <row r="118" spans="1:3" x14ac:dyDescent="0.3">
      <c r="A118" t="s">
        <v>117</v>
      </c>
      <c r="B118">
        <v>476</v>
      </c>
      <c r="C118" s="6">
        <f>ROUND(B118 / 'Summary Page'!$B$2 * 100, 4)</f>
        <v>0.1268</v>
      </c>
    </row>
    <row r="119" spans="1:3" x14ac:dyDescent="0.3">
      <c r="A119" t="s">
        <v>118</v>
      </c>
      <c r="B119">
        <v>470</v>
      </c>
      <c r="C119" s="6">
        <f>ROUND(B119 / 'Summary Page'!$B$2 * 100, 4)</f>
        <v>0.12520000000000001</v>
      </c>
    </row>
    <row r="120" spans="1:3" x14ac:dyDescent="0.3">
      <c r="A120" t="s">
        <v>119</v>
      </c>
      <c r="B120">
        <v>466</v>
      </c>
      <c r="C120" s="6">
        <f>ROUND(B120 / 'Summary Page'!$B$2 * 100, 4)</f>
        <v>0.1241</v>
      </c>
    </row>
    <row r="121" spans="1:3" x14ac:dyDescent="0.3">
      <c r="A121" t="s">
        <v>120</v>
      </c>
      <c r="B121">
        <v>461</v>
      </c>
      <c r="C121" s="6">
        <f>ROUND(B121 / 'Summary Page'!$B$2 * 100, 4)</f>
        <v>0.12280000000000001</v>
      </c>
    </row>
    <row r="122" spans="1:3" x14ac:dyDescent="0.3">
      <c r="A122" t="s">
        <v>121</v>
      </c>
      <c r="B122">
        <v>455</v>
      </c>
      <c r="C122" s="6">
        <f>ROUND(B122 / 'Summary Page'!$B$2 * 100, 4)</f>
        <v>0.1212</v>
      </c>
    </row>
    <row r="123" spans="1:3" x14ac:dyDescent="0.3">
      <c r="A123" t="s">
        <v>122</v>
      </c>
      <c r="B123">
        <v>455</v>
      </c>
      <c r="C123" s="6">
        <f>ROUND(B123 / 'Summary Page'!$B$2 * 100, 4)</f>
        <v>0.1212</v>
      </c>
    </row>
    <row r="124" spans="1:3" x14ac:dyDescent="0.3">
      <c r="A124" t="s">
        <v>123</v>
      </c>
      <c r="B124">
        <v>434</v>
      </c>
      <c r="C124" s="6">
        <f>ROUND(B124 / 'Summary Page'!$B$2 * 100, 4)</f>
        <v>0.11559999999999999</v>
      </c>
    </row>
    <row r="125" spans="1:3" x14ac:dyDescent="0.3">
      <c r="A125" t="s">
        <v>124</v>
      </c>
      <c r="B125">
        <v>424</v>
      </c>
      <c r="C125" s="6">
        <f>ROUND(B125 / 'Summary Page'!$B$2 * 100, 4)</f>
        <v>0.1129</v>
      </c>
    </row>
    <row r="126" spans="1:3" x14ac:dyDescent="0.3">
      <c r="A126" t="s">
        <v>125</v>
      </c>
      <c r="B126">
        <v>402</v>
      </c>
      <c r="C126" s="6">
        <f>ROUND(B126 / 'Summary Page'!$B$2 * 100, 4)</f>
        <v>0.1071</v>
      </c>
    </row>
    <row r="127" spans="1:3" x14ac:dyDescent="0.3">
      <c r="A127" t="s">
        <v>126</v>
      </c>
      <c r="B127">
        <v>395</v>
      </c>
      <c r="C127" s="6">
        <f>ROUND(B127 / 'Summary Page'!$B$2 * 100, 4)</f>
        <v>0.1052</v>
      </c>
    </row>
    <row r="128" spans="1:3" x14ac:dyDescent="0.3">
      <c r="A128" t="s">
        <v>127</v>
      </c>
      <c r="B128">
        <v>395</v>
      </c>
      <c r="C128" s="6">
        <f>ROUND(B128 / 'Summary Page'!$B$2 * 100, 4)</f>
        <v>0.1052</v>
      </c>
    </row>
    <row r="129" spans="1:3" x14ac:dyDescent="0.3">
      <c r="A129" t="s">
        <v>128</v>
      </c>
      <c r="B129">
        <v>390</v>
      </c>
      <c r="C129" s="6">
        <f>ROUND(B129 / 'Summary Page'!$B$2 * 100, 4)</f>
        <v>0.10390000000000001</v>
      </c>
    </row>
    <row r="130" spans="1:3" x14ac:dyDescent="0.3">
      <c r="A130" t="s">
        <v>129</v>
      </c>
      <c r="B130">
        <v>389</v>
      </c>
      <c r="C130" s="6">
        <f>ROUND(B130 / 'Summary Page'!$B$2 * 100, 4)</f>
        <v>0.1036</v>
      </c>
    </row>
    <row r="131" spans="1:3" x14ac:dyDescent="0.3">
      <c r="A131" t="s">
        <v>130</v>
      </c>
      <c r="B131">
        <v>387</v>
      </c>
      <c r="C131" s="6">
        <f>ROUND(B131 / 'Summary Page'!$B$2 * 100, 4)</f>
        <v>0.1031</v>
      </c>
    </row>
    <row r="132" spans="1:3" x14ac:dyDescent="0.3">
      <c r="A132" t="s">
        <v>131</v>
      </c>
      <c r="B132">
        <v>382</v>
      </c>
      <c r="C132" s="6">
        <f>ROUND(B132 / 'Summary Page'!$B$2 * 100, 4)</f>
        <v>0.1017</v>
      </c>
    </row>
    <row r="133" spans="1:3" x14ac:dyDescent="0.3">
      <c r="A133" t="s">
        <v>132</v>
      </c>
      <c r="B133">
        <v>378</v>
      </c>
      <c r="C133" s="6">
        <f>ROUND(B133 / 'Summary Page'!$B$2 * 100, 4)</f>
        <v>0.1007</v>
      </c>
    </row>
    <row r="134" spans="1:3" x14ac:dyDescent="0.3">
      <c r="A134" t="s">
        <v>133</v>
      </c>
      <c r="B134">
        <v>374</v>
      </c>
      <c r="C134" s="6">
        <f>ROUND(B134 / 'Summary Page'!$B$2 * 100, 4)</f>
        <v>9.9599999999999994E-2</v>
      </c>
    </row>
    <row r="135" spans="1:3" x14ac:dyDescent="0.3">
      <c r="A135" t="s">
        <v>134</v>
      </c>
      <c r="B135">
        <v>363</v>
      </c>
      <c r="C135" s="6">
        <f>ROUND(B135 / 'Summary Page'!$B$2 * 100, 4)</f>
        <v>9.6699999999999994E-2</v>
      </c>
    </row>
    <row r="136" spans="1:3" x14ac:dyDescent="0.3">
      <c r="A136" t="s">
        <v>135</v>
      </c>
      <c r="B136">
        <v>359</v>
      </c>
      <c r="C136" s="6">
        <f>ROUND(B136 / 'Summary Page'!$B$2 * 100, 4)</f>
        <v>9.5600000000000004E-2</v>
      </c>
    </row>
    <row r="137" spans="1:3" x14ac:dyDescent="0.3">
      <c r="A137" t="s">
        <v>136</v>
      </c>
      <c r="B137">
        <v>357</v>
      </c>
      <c r="C137" s="6">
        <f>ROUND(B137 / 'Summary Page'!$B$2 * 100, 4)</f>
        <v>9.5100000000000004E-2</v>
      </c>
    </row>
    <row r="138" spans="1:3" x14ac:dyDescent="0.3">
      <c r="A138" t="s">
        <v>137</v>
      </c>
      <c r="B138">
        <v>346</v>
      </c>
      <c r="C138" s="6">
        <f>ROUND(B138 / 'Summary Page'!$B$2 * 100, 4)</f>
        <v>9.2100000000000001E-2</v>
      </c>
    </row>
    <row r="139" spans="1:3" x14ac:dyDescent="0.3">
      <c r="A139" t="s">
        <v>138</v>
      </c>
      <c r="B139">
        <v>344</v>
      </c>
      <c r="C139" s="6">
        <f>ROUND(B139 / 'Summary Page'!$B$2 * 100, 4)</f>
        <v>9.1600000000000001E-2</v>
      </c>
    </row>
    <row r="140" spans="1:3" x14ac:dyDescent="0.3">
      <c r="A140" t="s">
        <v>139</v>
      </c>
      <c r="B140">
        <v>341</v>
      </c>
      <c r="C140" s="6">
        <f>ROUND(B140 / 'Summary Page'!$B$2 * 100, 4)</f>
        <v>9.0800000000000006E-2</v>
      </c>
    </row>
    <row r="141" spans="1:3" x14ac:dyDescent="0.3">
      <c r="A141" t="s">
        <v>140</v>
      </c>
      <c r="B141">
        <v>330</v>
      </c>
      <c r="C141" s="6">
        <f>ROUND(B141 / 'Summary Page'!$B$2 * 100, 4)</f>
        <v>8.7900000000000006E-2</v>
      </c>
    </row>
    <row r="142" spans="1:3" x14ac:dyDescent="0.3">
      <c r="A142" t="s">
        <v>141</v>
      </c>
      <c r="B142">
        <v>325</v>
      </c>
      <c r="C142" s="6">
        <f>ROUND(B142 / 'Summary Page'!$B$2 * 100, 4)</f>
        <v>8.6599999999999996E-2</v>
      </c>
    </row>
    <row r="143" spans="1:3" x14ac:dyDescent="0.3">
      <c r="A143" t="s">
        <v>142</v>
      </c>
      <c r="B143">
        <v>320</v>
      </c>
      <c r="C143" s="6">
        <f>ROUND(B143 / 'Summary Page'!$B$2 * 100, 4)</f>
        <v>8.5199999999999998E-2</v>
      </c>
    </row>
    <row r="144" spans="1:3" x14ac:dyDescent="0.3">
      <c r="A144" t="s">
        <v>143</v>
      </c>
      <c r="B144">
        <v>319</v>
      </c>
      <c r="C144" s="6">
        <f>ROUND(B144 / 'Summary Page'!$B$2 * 100, 4)</f>
        <v>8.5000000000000006E-2</v>
      </c>
    </row>
    <row r="145" spans="1:3" x14ac:dyDescent="0.3">
      <c r="A145" t="s">
        <v>144</v>
      </c>
      <c r="B145">
        <v>307</v>
      </c>
      <c r="C145" s="6">
        <f>ROUND(B145 / 'Summary Page'!$B$2 * 100, 4)</f>
        <v>8.1799999999999998E-2</v>
      </c>
    </row>
    <row r="146" spans="1:3" x14ac:dyDescent="0.3">
      <c r="A146" t="s">
        <v>145</v>
      </c>
      <c r="B146">
        <v>303</v>
      </c>
      <c r="C146" s="6">
        <f>ROUND(B146 / 'Summary Page'!$B$2 * 100, 4)</f>
        <v>8.0699999999999994E-2</v>
      </c>
    </row>
    <row r="147" spans="1:3" x14ac:dyDescent="0.3">
      <c r="A147" t="s">
        <v>146</v>
      </c>
      <c r="B147">
        <v>293</v>
      </c>
      <c r="C147" s="6">
        <f>ROUND(B147 / 'Summary Page'!$B$2 * 100, 4)</f>
        <v>7.8E-2</v>
      </c>
    </row>
    <row r="148" spans="1:3" x14ac:dyDescent="0.3">
      <c r="A148" t="s">
        <v>147</v>
      </c>
      <c r="B148">
        <v>290</v>
      </c>
      <c r="C148" s="6">
        <f>ROUND(B148 / 'Summary Page'!$B$2 * 100, 4)</f>
        <v>7.7200000000000005E-2</v>
      </c>
    </row>
    <row r="149" spans="1:3" x14ac:dyDescent="0.3">
      <c r="A149" t="s">
        <v>148</v>
      </c>
      <c r="B149">
        <v>286</v>
      </c>
      <c r="C149" s="6">
        <f>ROUND(B149 / 'Summary Page'!$B$2 * 100, 4)</f>
        <v>7.6200000000000004E-2</v>
      </c>
    </row>
    <row r="150" spans="1:3" x14ac:dyDescent="0.3">
      <c r="A150" t="s">
        <v>149</v>
      </c>
      <c r="B150">
        <v>282</v>
      </c>
      <c r="C150" s="6">
        <f>ROUND(B150 / 'Summary Page'!$B$2 * 100, 4)</f>
        <v>7.51E-2</v>
      </c>
    </row>
    <row r="151" spans="1:3" x14ac:dyDescent="0.3">
      <c r="A151" t="s">
        <v>150</v>
      </c>
      <c r="B151">
        <v>271</v>
      </c>
      <c r="C151" s="6">
        <f>ROUND(B151 / 'Summary Page'!$B$2 * 100, 4)</f>
        <v>7.22E-2</v>
      </c>
    </row>
    <row r="152" spans="1:3" x14ac:dyDescent="0.3">
      <c r="A152" t="s">
        <v>151</v>
      </c>
      <c r="B152">
        <v>270</v>
      </c>
      <c r="C152" s="6">
        <f>ROUND(B152 / 'Summary Page'!$B$2 * 100, 4)</f>
        <v>7.1900000000000006E-2</v>
      </c>
    </row>
    <row r="153" spans="1:3" x14ac:dyDescent="0.3">
      <c r="A153" t="s">
        <v>152</v>
      </c>
      <c r="B153">
        <v>268</v>
      </c>
      <c r="C153" s="6">
        <f>ROUND(B153 / 'Summary Page'!$B$2 * 100, 4)</f>
        <v>7.1400000000000005E-2</v>
      </c>
    </row>
    <row r="154" spans="1:3" x14ac:dyDescent="0.3">
      <c r="A154" t="s">
        <v>153</v>
      </c>
      <c r="B154">
        <v>264</v>
      </c>
      <c r="C154" s="6">
        <f>ROUND(B154 / 'Summary Page'!$B$2 * 100, 4)</f>
        <v>7.0300000000000001E-2</v>
      </c>
    </row>
    <row r="155" spans="1:3" x14ac:dyDescent="0.3">
      <c r="A155" t="s">
        <v>154</v>
      </c>
      <c r="B155">
        <v>257</v>
      </c>
      <c r="C155" s="6">
        <f>ROUND(B155 / 'Summary Page'!$B$2 * 100, 4)</f>
        <v>6.8400000000000002E-2</v>
      </c>
    </row>
    <row r="156" spans="1:3" x14ac:dyDescent="0.3">
      <c r="A156" t="s">
        <v>155</v>
      </c>
      <c r="B156">
        <v>254</v>
      </c>
      <c r="C156" s="6">
        <f>ROUND(B156 / 'Summary Page'!$B$2 * 100, 4)</f>
        <v>6.7599999999999993E-2</v>
      </c>
    </row>
    <row r="157" spans="1:3" x14ac:dyDescent="0.3">
      <c r="A157" t="s">
        <v>156</v>
      </c>
      <c r="B157">
        <v>251</v>
      </c>
      <c r="C157" s="6">
        <f>ROUND(B157 / 'Summary Page'!$B$2 * 100, 4)</f>
        <v>6.6799999999999998E-2</v>
      </c>
    </row>
    <row r="158" spans="1:3" x14ac:dyDescent="0.3">
      <c r="A158" t="s">
        <v>157</v>
      </c>
      <c r="B158">
        <v>251</v>
      </c>
      <c r="C158" s="6">
        <f>ROUND(B158 / 'Summary Page'!$B$2 * 100, 4)</f>
        <v>6.6799999999999998E-2</v>
      </c>
    </row>
    <row r="159" spans="1:3" x14ac:dyDescent="0.3">
      <c r="A159" t="s">
        <v>158</v>
      </c>
      <c r="B159">
        <v>249</v>
      </c>
      <c r="C159" s="6">
        <f>ROUND(B159 / 'Summary Page'!$B$2 * 100, 4)</f>
        <v>6.6299999999999998E-2</v>
      </c>
    </row>
    <row r="160" spans="1:3" x14ac:dyDescent="0.3">
      <c r="A160" t="s">
        <v>159</v>
      </c>
      <c r="B160">
        <v>249</v>
      </c>
      <c r="C160" s="6">
        <f>ROUND(B160 / 'Summary Page'!$B$2 * 100, 4)</f>
        <v>6.6299999999999998E-2</v>
      </c>
    </row>
    <row r="161" spans="1:3" x14ac:dyDescent="0.3">
      <c r="A161" t="s">
        <v>160</v>
      </c>
      <c r="B161">
        <v>244</v>
      </c>
      <c r="C161" s="6">
        <f>ROUND(B161 / 'Summary Page'!$B$2 * 100, 4)</f>
        <v>6.5000000000000002E-2</v>
      </c>
    </row>
    <row r="162" spans="1:3" x14ac:dyDescent="0.3">
      <c r="A162" t="s">
        <v>161</v>
      </c>
      <c r="B162">
        <v>231</v>
      </c>
      <c r="C162" s="6">
        <f>ROUND(B162 / 'Summary Page'!$B$2 * 100, 4)</f>
        <v>6.1499999999999999E-2</v>
      </c>
    </row>
    <row r="163" spans="1:3" x14ac:dyDescent="0.3">
      <c r="A163" t="s">
        <v>162</v>
      </c>
      <c r="B163">
        <v>230</v>
      </c>
      <c r="C163" s="6">
        <f>ROUND(B163 / 'Summary Page'!$B$2 * 100, 4)</f>
        <v>6.13E-2</v>
      </c>
    </row>
    <row r="164" spans="1:3" x14ac:dyDescent="0.3">
      <c r="A164" t="s">
        <v>163</v>
      </c>
      <c r="B164">
        <v>227</v>
      </c>
      <c r="C164" s="6">
        <f>ROUND(B164 / 'Summary Page'!$B$2 * 100, 4)</f>
        <v>6.0499999999999998E-2</v>
      </c>
    </row>
    <row r="165" spans="1:3" x14ac:dyDescent="0.3">
      <c r="A165" t="s">
        <v>164</v>
      </c>
      <c r="B165">
        <v>224</v>
      </c>
      <c r="C165" s="6">
        <f>ROUND(B165 / 'Summary Page'!$B$2 * 100, 4)</f>
        <v>5.9700000000000003E-2</v>
      </c>
    </row>
    <row r="166" spans="1:3" x14ac:dyDescent="0.3">
      <c r="A166" t="s">
        <v>165</v>
      </c>
      <c r="B166">
        <v>223</v>
      </c>
      <c r="C166" s="6">
        <f>ROUND(B166 / 'Summary Page'!$B$2 * 100, 4)</f>
        <v>5.9400000000000001E-2</v>
      </c>
    </row>
    <row r="167" spans="1:3" x14ac:dyDescent="0.3">
      <c r="A167" t="s">
        <v>166</v>
      </c>
      <c r="B167">
        <v>222</v>
      </c>
      <c r="C167" s="6">
        <f>ROUND(B167 / 'Summary Page'!$B$2 * 100, 4)</f>
        <v>5.91E-2</v>
      </c>
    </row>
    <row r="168" spans="1:3" x14ac:dyDescent="0.3">
      <c r="A168" t="s">
        <v>167</v>
      </c>
      <c r="B168">
        <v>218</v>
      </c>
      <c r="C168" s="6">
        <f>ROUND(B168 / 'Summary Page'!$B$2 * 100, 4)</f>
        <v>5.8099999999999999E-2</v>
      </c>
    </row>
    <row r="169" spans="1:3" x14ac:dyDescent="0.3">
      <c r="A169" t="s">
        <v>168</v>
      </c>
      <c r="B169">
        <v>215</v>
      </c>
      <c r="C169" s="6">
        <f>ROUND(B169 / 'Summary Page'!$B$2 * 100, 4)</f>
        <v>5.7299999999999997E-2</v>
      </c>
    </row>
    <row r="170" spans="1:3" x14ac:dyDescent="0.3">
      <c r="A170" t="s">
        <v>169</v>
      </c>
      <c r="B170">
        <v>212</v>
      </c>
      <c r="C170" s="6">
        <f>ROUND(B170 / 'Summary Page'!$B$2 * 100, 4)</f>
        <v>5.6500000000000002E-2</v>
      </c>
    </row>
    <row r="171" spans="1:3" x14ac:dyDescent="0.3">
      <c r="A171" t="s">
        <v>170</v>
      </c>
      <c r="B171">
        <v>204</v>
      </c>
      <c r="C171" s="6">
        <f>ROUND(B171 / 'Summary Page'!$B$2 * 100, 4)</f>
        <v>5.4300000000000001E-2</v>
      </c>
    </row>
    <row r="172" spans="1:3" x14ac:dyDescent="0.3">
      <c r="A172" t="s">
        <v>171</v>
      </c>
      <c r="B172">
        <v>200</v>
      </c>
      <c r="C172" s="6">
        <f>ROUND(B172 / 'Summary Page'!$B$2 * 100, 4)</f>
        <v>5.33E-2</v>
      </c>
    </row>
    <row r="173" spans="1:3" x14ac:dyDescent="0.3">
      <c r="A173" t="s">
        <v>172</v>
      </c>
      <c r="B173">
        <v>197</v>
      </c>
      <c r="C173" s="6">
        <f>ROUND(B173 / 'Summary Page'!$B$2 * 100, 4)</f>
        <v>5.2499999999999998E-2</v>
      </c>
    </row>
    <row r="174" spans="1:3" x14ac:dyDescent="0.3">
      <c r="A174" t="s">
        <v>173</v>
      </c>
      <c r="B174">
        <v>195</v>
      </c>
      <c r="C174" s="6">
        <f>ROUND(B174 / 'Summary Page'!$B$2 * 100, 4)</f>
        <v>5.1900000000000002E-2</v>
      </c>
    </row>
    <row r="175" spans="1:3" x14ac:dyDescent="0.3">
      <c r="A175" t="s">
        <v>174</v>
      </c>
      <c r="B175">
        <v>189</v>
      </c>
      <c r="C175" s="6">
        <f>ROUND(B175 / 'Summary Page'!$B$2 * 100, 4)</f>
        <v>5.0299999999999997E-2</v>
      </c>
    </row>
    <row r="176" spans="1:3" x14ac:dyDescent="0.3">
      <c r="A176" t="s">
        <v>175</v>
      </c>
      <c r="B176">
        <v>188</v>
      </c>
      <c r="C176" s="6">
        <f>ROUND(B176 / 'Summary Page'!$B$2 * 100, 4)</f>
        <v>5.0099999999999999E-2</v>
      </c>
    </row>
    <row r="177" spans="1:3" x14ac:dyDescent="0.3">
      <c r="A177" t="s">
        <v>176</v>
      </c>
      <c r="B177">
        <v>187</v>
      </c>
      <c r="C177" s="6">
        <f>ROUND(B177 / 'Summary Page'!$B$2 * 100, 4)</f>
        <v>4.9799999999999997E-2</v>
      </c>
    </row>
    <row r="178" spans="1:3" x14ac:dyDescent="0.3">
      <c r="A178" t="s">
        <v>177</v>
      </c>
      <c r="B178">
        <v>182</v>
      </c>
      <c r="C178" s="6">
        <f>ROUND(B178 / 'Summary Page'!$B$2 * 100, 4)</f>
        <v>4.8500000000000001E-2</v>
      </c>
    </row>
    <row r="179" spans="1:3" x14ac:dyDescent="0.3">
      <c r="A179" t="s">
        <v>178</v>
      </c>
      <c r="B179">
        <v>172</v>
      </c>
      <c r="C179" s="6">
        <f>ROUND(B179 / 'Summary Page'!$B$2 * 100, 4)</f>
        <v>4.58E-2</v>
      </c>
    </row>
    <row r="180" spans="1:3" x14ac:dyDescent="0.3">
      <c r="A180" t="s">
        <v>179</v>
      </c>
      <c r="B180">
        <v>172</v>
      </c>
      <c r="C180" s="6">
        <f>ROUND(B180 / 'Summary Page'!$B$2 * 100, 4)</f>
        <v>4.58E-2</v>
      </c>
    </row>
    <row r="181" spans="1:3" x14ac:dyDescent="0.3">
      <c r="A181" t="s">
        <v>180</v>
      </c>
      <c r="B181">
        <v>168</v>
      </c>
      <c r="C181" s="6">
        <f>ROUND(B181 / 'Summary Page'!$B$2 * 100, 4)</f>
        <v>4.4699999999999997E-2</v>
      </c>
    </row>
    <row r="182" spans="1:3" x14ac:dyDescent="0.3">
      <c r="A182" t="s">
        <v>181</v>
      </c>
      <c r="B182">
        <v>158</v>
      </c>
      <c r="C182" s="6">
        <f>ROUND(B182 / 'Summary Page'!$B$2 * 100, 4)</f>
        <v>4.2099999999999999E-2</v>
      </c>
    </row>
    <row r="183" spans="1:3" x14ac:dyDescent="0.3">
      <c r="A183" t="s">
        <v>182</v>
      </c>
      <c r="B183">
        <v>152</v>
      </c>
      <c r="C183" s="6">
        <f>ROUND(B183 / 'Summary Page'!$B$2 * 100, 4)</f>
        <v>4.0500000000000001E-2</v>
      </c>
    </row>
    <row r="184" spans="1:3" x14ac:dyDescent="0.3">
      <c r="A184" t="s">
        <v>183</v>
      </c>
      <c r="B184">
        <v>150</v>
      </c>
      <c r="C184" s="6">
        <f>ROUND(B184 / 'Summary Page'!$B$2 * 100, 4)</f>
        <v>3.9899999999999998E-2</v>
      </c>
    </row>
    <row r="185" spans="1:3" x14ac:dyDescent="0.3">
      <c r="A185" t="s">
        <v>184</v>
      </c>
      <c r="B185">
        <v>145</v>
      </c>
      <c r="C185" s="6">
        <f>ROUND(B185 / 'Summary Page'!$B$2 * 100, 4)</f>
        <v>3.8600000000000002E-2</v>
      </c>
    </row>
    <row r="186" spans="1:3" x14ac:dyDescent="0.3">
      <c r="A186" t="s">
        <v>185</v>
      </c>
      <c r="B186">
        <v>145</v>
      </c>
      <c r="C186" s="6">
        <f>ROUND(B186 / 'Summary Page'!$B$2 * 100, 4)</f>
        <v>3.8600000000000002E-2</v>
      </c>
    </row>
    <row r="187" spans="1:3" x14ac:dyDescent="0.3">
      <c r="A187" t="s">
        <v>186</v>
      </c>
      <c r="B187">
        <v>145</v>
      </c>
      <c r="C187" s="6">
        <f>ROUND(B187 / 'Summary Page'!$B$2 * 100, 4)</f>
        <v>3.8600000000000002E-2</v>
      </c>
    </row>
    <row r="188" spans="1:3" x14ac:dyDescent="0.3">
      <c r="A188" t="s">
        <v>187</v>
      </c>
      <c r="B188">
        <v>138</v>
      </c>
      <c r="C188" s="6">
        <f>ROUND(B188 / 'Summary Page'!$B$2 * 100, 4)</f>
        <v>3.6799999999999999E-2</v>
      </c>
    </row>
    <row r="189" spans="1:3" x14ac:dyDescent="0.3">
      <c r="A189" t="s">
        <v>188</v>
      </c>
      <c r="B189">
        <v>134</v>
      </c>
      <c r="C189" s="6">
        <f>ROUND(B189 / 'Summary Page'!$B$2 * 100, 4)</f>
        <v>3.5700000000000003E-2</v>
      </c>
    </row>
    <row r="190" spans="1:3" x14ac:dyDescent="0.3">
      <c r="A190" t="s">
        <v>189</v>
      </c>
      <c r="B190">
        <v>131</v>
      </c>
      <c r="C190" s="6">
        <f>ROUND(B190 / 'Summary Page'!$B$2 * 100, 4)</f>
        <v>3.49E-2</v>
      </c>
    </row>
    <row r="191" spans="1:3" x14ac:dyDescent="0.3">
      <c r="A191" t="s">
        <v>190</v>
      </c>
      <c r="B191">
        <v>130</v>
      </c>
      <c r="C191" s="6">
        <f>ROUND(B191 / 'Summary Page'!$B$2 * 100, 4)</f>
        <v>3.4599999999999999E-2</v>
      </c>
    </row>
    <row r="192" spans="1:3" x14ac:dyDescent="0.3">
      <c r="A192" t="s">
        <v>191</v>
      </c>
      <c r="B192">
        <v>126</v>
      </c>
      <c r="C192" s="6">
        <f>ROUND(B192 / 'Summary Page'!$B$2 * 100, 4)</f>
        <v>3.3599999999999998E-2</v>
      </c>
    </row>
    <row r="193" spans="1:3" x14ac:dyDescent="0.3">
      <c r="A193" t="s">
        <v>192</v>
      </c>
      <c r="B193">
        <v>124</v>
      </c>
      <c r="C193" s="6">
        <f>ROUND(B193 / 'Summary Page'!$B$2 * 100, 4)</f>
        <v>3.3000000000000002E-2</v>
      </c>
    </row>
    <row r="194" spans="1:3" x14ac:dyDescent="0.3">
      <c r="A194" t="s">
        <v>193</v>
      </c>
      <c r="B194">
        <v>121</v>
      </c>
      <c r="C194" s="6">
        <f>ROUND(B194 / 'Summary Page'!$B$2 * 100, 4)</f>
        <v>3.2199999999999999E-2</v>
      </c>
    </row>
    <row r="195" spans="1:3" x14ac:dyDescent="0.3">
      <c r="A195" t="s">
        <v>194</v>
      </c>
      <c r="B195">
        <v>121</v>
      </c>
      <c r="C195" s="6">
        <f>ROUND(B195 / 'Summary Page'!$B$2 * 100, 4)</f>
        <v>3.2199999999999999E-2</v>
      </c>
    </row>
    <row r="196" spans="1:3" x14ac:dyDescent="0.3">
      <c r="A196" t="s">
        <v>195</v>
      </c>
      <c r="B196">
        <v>118</v>
      </c>
      <c r="C196" s="6">
        <f>ROUND(B196 / 'Summary Page'!$B$2 * 100, 4)</f>
        <v>3.1399999999999997E-2</v>
      </c>
    </row>
    <row r="197" spans="1:3" x14ac:dyDescent="0.3">
      <c r="A197" t="s">
        <v>196</v>
      </c>
      <c r="B197">
        <v>117</v>
      </c>
      <c r="C197" s="6">
        <f>ROUND(B197 / 'Summary Page'!$B$2 * 100, 4)</f>
        <v>3.1199999999999999E-2</v>
      </c>
    </row>
    <row r="198" spans="1:3" x14ac:dyDescent="0.3">
      <c r="A198" t="s">
        <v>197</v>
      </c>
      <c r="B198">
        <v>117</v>
      </c>
      <c r="C198" s="6">
        <f>ROUND(B198 / 'Summary Page'!$B$2 * 100, 4)</f>
        <v>3.1199999999999999E-2</v>
      </c>
    </row>
    <row r="199" spans="1:3" x14ac:dyDescent="0.3">
      <c r="A199" t="s">
        <v>198</v>
      </c>
      <c r="B199">
        <v>115</v>
      </c>
      <c r="C199" s="6">
        <f>ROUND(B199 / 'Summary Page'!$B$2 * 100, 4)</f>
        <v>3.0599999999999999E-2</v>
      </c>
    </row>
    <row r="200" spans="1:3" x14ac:dyDescent="0.3">
      <c r="A200" t="s">
        <v>199</v>
      </c>
      <c r="B200">
        <v>114</v>
      </c>
      <c r="C200" s="6">
        <f>ROUND(B200 / 'Summary Page'!$B$2 * 100, 4)</f>
        <v>3.04E-2</v>
      </c>
    </row>
    <row r="201" spans="1:3" x14ac:dyDescent="0.3">
      <c r="A201" t="s">
        <v>200</v>
      </c>
      <c r="B201">
        <v>111</v>
      </c>
      <c r="C201" s="6">
        <f>ROUND(B201 / 'Summary Page'!$B$2 * 100, 4)</f>
        <v>2.9600000000000001E-2</v>
      </c>
    </row>
    <row r="202" spans="1:3" x14ac:dyDescent="0.3">
      <c r="A202" t="s">
        <v>201</v>
      </c>
      <c r="B202">
        <v>110</v>
      </c>
      <c r="C202" s="6">
        <f>ROUND(B202 / 'Summary Page'!$B$2 * 100, 4)</f>
        <v>2.93E-2</v>
      </c>
    </row>
    <row r="203" spans="1:3" x14ac:dyDescent="0.3">
      <c r="A203" t="s">
        <v>202</v>
      </c>
      <c r="B203">
        <v>110</v>
      </c>
      <c r="C203" s="6">
        <f>ROUND(B203 / 'Summary Page'!$B$2 * 100, 4)</f>
        <v>2.93E-2</v>
      </c>
    </row>
    <row r="204" spans="1:3" x14ac:dyDescent="0.3">
      <c r="A204" t="s">
        <v>203</v>
      </c>
      <c r="B204">
        <v>108</v>
      </c>
      <c r="C204" s="6">
        <f>ROUND(B204 / 'Summary Page'!$B$2 * 100, 4)</f>
        <v>2.8799999999999999E-2</v>
      </c>
    </row>
    <row r="205" spans="1:3" x14ac:dyDescent="0.3">
      <c r="A205" t="s">
        <v>204</v>
      </c>
      <c r="B205">
        <v>105</v>
      </c>
      <c r="C205" s="6">
        <f>ROUND(B205 / 'Summary Page'!$B$2 * 100, 4)</f>
        <v>2.8000000000000001E-2</v>
      </c>
    </row>
    <row r="206" spans="1:3" x14ac:dyDescent="0.3">
      <c r="A206" t="s">
        <v>205</v>
      </c>
      <c r="B206">
        <v>101</v>
      </c>
      <c r="C206" s="6">
        <f>ROUND(B206 / 'Summary Page'!$B$2 * 100, 4)</f>
        <v>2.69E-2</v>
      </c>
    </row>
    <row r="207" spans="1:3" x14ac:dyDescent="0.3">
      <c r="A207" t="s">
        <v>206</v>
      </c>
      <c r="B207">
        <v>100</v>
      </c>
      <c r="C207" s="6">
        <f>ROUND(B207 / 'Summary Page'!$B$2 * 100, 4)</f>
        <v>2.6599999999999999E-2</v>
      </c>
    </row>
    <row r="208" spans="1:3" x14ac:dyDescent="0.3">
      <c r="A208" t="s">
        <v>207</v>
      </c>
      <c r="B208">
        <v>95</v>
      </c>
      <c r="C208" s="6">
        <f>ROUND(B208 / 'Summary Page'!$B$2 * 100, 4)</f>
        <v>2.53E-2</v>
      </c>
    </row>
    <row r="209" spans="1:3" x14ac:dyDescent="0.3">
      <c r="A209" t="s">
        <v>208</v>
      </c>
      <c r="B209">
        <v>95</v>
      </c>
      <c r="C209" s="6">
        <f>ROUND(B209 / 'Summary Page'!$B$2 * 100, 4)</f>
        <v>2.53E-2</v>
      </c>
    </row>
    <row r="210" spans="1:3" x14ac:dyDescent="0.3">
      <c r="A210" t="s">
        <v>209</v>
      </c>
      <c r="B210">
        <v>93</v>
      </c>
      <c r="C210" s="6">
        <f>ROUND(B210 / 'Summary Page'!$B$2 * 100, 4)</f>
        <v>2.4799999999999999E-2</v>
      </c>
    </row>
    <row r="211" spans="1:3" x14ac:dyDescent="0.3">
      <c r="A211" t="s">
        <v>210</v>
      </c>
      <c r="B211">
        <v>91</v>
      </c>
      <c r="C211" s="6">
        <f>ROUND(B211 / 'Summary Page'!$B$2 * 100, 4)</f>
        <v>2.4199999999999999E-2</v>
      </c>
    </row>
    <row r="212" spans="1:3" x14ac:dyDescent="0.3">
      <c r="A212" t="s">
        <v>211</v>
      </c>
      <c r="B212">
        <v>89</v>
      </c>
      <c r="C212" s="6">
        <f>ROUND(B212 / 'Summary Page'!$B$2 * 100, 4)</f>
        <v>2.3699999999999999E-2</v>
      </c>
    </row>
    <row r="213" spans="1:3" x14ac:dyDescent="0.3">
      <c r="A213" t="s">
        <v>212</v>
      </c>
      <c r="B213">
        <v>87</v>
      </c>
      <c r="C213" s="6">
        <f>ROUND(B213 / 'Summary Page'!$B$2 * 100, 4)</f>
        <v>2.3199999999999998E-2</v>
      </c>
    </row>
    <row r="214" spans="1:3" x14ac:dyDescent="0.3">
      <c r="A214" t="s">
        <v>213</v>
      </c>
      <c r="B214">
        <v>87</v>
      </c>
      <c r="C214" s="6">
        <f>ROUND(B214 / 'Summary Page'!$B$2 * 100, 4)</f>
        <v>2.3199999999999998E-2</v>
      </c>
    </row>
    <row r="215" spans="1:3" x14ac:dyDescent="0.3">
      <c r="A215" t="s">
        <v>214</v>
      </c>
      <c r="B215">
        <v>85</v>
      </c>
      <c r="C215" s="6">
        <f>ROUND(B215 / 'Summary Page'!$B$2 * 100, 4)</f>
        <v>2.2599999999999999E-2</v>
      </c>
    </row>
    <row r="216" spans="1:3" x14ac:dyDescent="0.3">
      <c r="A216" t="s">
        <v>215</v>
      </c>
      <c r="B216">
        <v>82</v>
      </c>
      <c r="C216" s="6">
        <f>ROUND(B216 / 'Summary Page'!$B$2 * 100, 4)</f>
        <v>2.18E-2</v>
      </c>
    </row>
    <row r="217" spans="1:3" x14ac:dyDescent="0.3">
      <c r="A217" t="s">
        <v>216</v>
      </c>
      <c r="B217">
        <v>81</v>
      </c>
      <c r="C217" s="6">
        <f>ROUND(B217 / 'Summary Page'!$B$2 * 100, 4)</f>
        <v>2.1600000000000001E-2</v>
      </c>
    </row>
    <row r="218" spans="1:3" x14ac:dyDescent="0.3">
      <c r="A218" t="s">
        <v>217</v>
      </c>
      <c r="B218">
        <v>81</v>
      </c>
      <c r="C218" s="6">
        <f>ROUND(B218 / 'Summary Page'!$B$2 * 100, 4)</f>
        <v>2.1600000000000001E-2</v>
      </c>
    </row>
    <row r="219" spans="1:3" x14ac:dyDescent="0.3">
      <c r="A219" t="s">
        <v>218</v>
      </c>
      <c r="B219">
        <v>80</v>
      </c>
      <c r="C219" s="6">
        <f>ROUND(B219 / 'Summary Page'!$B$2 * 100, 4)</f>
        <v>2.1299999999999999E-2</v>
      </c>
    </row>
    <row r="220" spans="1:3" x14ac:dyDescent="0.3">
      <c r="A220" t="s">
        <v>219</v>
      </c>
      <c r="B220">
        <v>80</v>
      </c>
      <c r="C220" s="6">
        <f>ROUND(B220 / 'Summary Page'!$B$2 * 100, 4)</f>
        <v>2.1299999999999999E-2</v>
      </c>
    </row>
    <row r="221" spans="1:3" x14ac:dyDescent="0.3">
      <c r="A221" t="s">
        <v>220</v>
      </c>
      <c r="B221">
        <v>75</v>
      </c>
      <c r="C221" s="6">
        <f>ROUND(B221 / 'Summary Page'!$B$2 * 100, 4)</f>
        <v>0.02</v>
      </c>
    </row>
    <row r="222" spans="1:3" x14ac:dyDescent="0.3">
      <c r="A222" t="s">
        <v>221</v>
      </c>
      <c r="B222">
        <v>71</v>
      </c>
      <c r="C222" s="6">
        <f>ROUND(B222 / 'Summary Page'!$B$2 * 100, 4)</f>
        <v>1.89E-2</v>
      </c>
    </row>
    <row r="223" spans="1:3" x14ac:dyDescent="0.3">
      <c r="A223" t="s">
        <v>222</v>
      </c>
      <c r="B223">
        <v>71</v>
      </c>
      <c r="C223" s="6">
        <f>ROUND(B223 / 'Summary Page'!$B$2 * 100, 4)</f>
        <v>1.89E-2</v>
      </c>
    </row>
    <row r="224" spans="1:3" x14ac:dyDescent="0.3">
      <c r="A224" t="s">
        <v>223</v>
      </c>
      <c r="B224">
        <v>69</v>
      </c>
      <c r="C224" s="6">
        <f>ROUND(B224 / 'Summary Page'!$B$2 * 100, 4)</f>
        <v>1.84E-2</v>
      </c>
    </row>
    <row r="225" spans="1:3" x14ac:dyDescent="0.3">
      <c r="A225" t="s">
        <v>224</v>
      </c>
      <c r="B225">
        <v>66</v>
      </c>
      <c r="C225" s="6">
        <f>ROUND(B225 / 'Summary Page'!$B$2 * 100, 4)</f>
        <v>1.7600000000000001E-2</v>
      </c>
    </row>
    <row r="226" spans="1:3" x14ac:dyDescent="0.3">
      <c r="A226" t="s">
        <v>225</v>
      </c>
      <c r="B226">
        <v>64</v>
      </c>
      <c r="C226" s="6">
        <f>ROUND(B226 / 'Summary Page'!$B$2 * 100, 4)</f>
        <v>1.7000000000000001E-2</v>
      </c>
    </row>
    <row r="227" spans="1:3" x14ac:dyDescent="0.3">
      <c r="A227" t="s">
        <v>226</v>
      </c>
      <c r="B227">
        <v>63</v>
      </c>
      <c r="C227" s="6">
        <f>ROUND(B227 / 'Summary Page'!$B$2 * 100, 4)</f>
        <v>1.6799999999999999E-2</v>
      </c>
    </row>
    <row r="228" spans="1:3" x14ac:dyDescent="0.3">
      <c r="A228" t="s">
        <v>227</v>
      </c>
      <c r="B228">
        <v>61</v>
      </c>
      <c r="C228" s="6">
        <f>ROUND(B228 / 'Summary Page'!$B$2 * 100, 4)</f>
        <v>1.6199999999999999E-2</v>
      </c>
    </row>
    <row r="229" spans="1:3" x14ac:dyDescent="0.3">
      <c r="A229" t="s">
        <v>228</v>
      </c>
      <c r="B229">
        <v>58</v>
      </c>
      <c r="C229" s="6">
        <f>ROUND(B229 / 'Summary Page'!$B$2 * 100, 4)</f>
        <v>1.54E-2</v>
      </c>
    </row>
    <row r="230" spans="1:3" x14ac:dyDescent="0.3">
      <c r="A230" t="s">
        <v>229</v>
      </c>
      <c r="B230">
        <v>57</v>
      </c>
      <c r="C230" s="6">
        <f>ROUND(B230 / 'Summary Page'!$B$2 * 100, 4)</f>
        <v>1.52E-2</v>
      </c>
    </row>
    <row r="231" spans="1:3" x14ac:dyDescent="0.3">
      <c r="A231" t="s">
        <v>230</v>
      </c>
      <c r="B231">
        <v>54</v>
      </c>
      <c r="C231" s="6">
        <f>ROUND(B231 / 'Summary Page'!$B$2 * 100, 4)</f>
        <v>1.44E-2</v>
      </c>
    </row>
    <row r="232" spans="1:3" x14ac:dyDescent="0.3">
      <c r="A232" t="s">
        <v>231</v>
      </c>
      <c r="B232">
        <v>51</v>
      </c>
      <c r="C232" s="6">
        <f>ROUND(B232 / 'Summary Page'!$B$2 * 100, 4)</f>
        <v>1.3599999999999999E-2</v>
      </c>
    </row>
    <row r="233" spans="1:3" x14ac:dyDescent="0.3">
      <c r="A233" t="s">
        <v>232</v>
      </c>
      <c r="B233">
        <v>49</v>
      </c>
      <c r="C233" s="6">
        <f>ROUND(B233 / 'Summary Page'!$B$2 * 100, 4)</f>
        <v>1.2999999999999999E-2</v>
      </c>
    </row>
    <row r="234" spans="1:3" x14ac:dyDescent="0.3">
      <c r="A234" t="s">
        <v>233</v>
      </c>
      <c r="B234">
        <v>47</v>
      </c>
      <c r="C234" s="6">
        <f>ROUND(B234 / 'Summary Page'!$B$2 * 100, 4)</f>
        <v>1.2500000000000001E-2</v>
      </c>
    </row>
    <row r="235" spans="1:3" x14ac:dyDescent="0.3">
      <c r="A235" t="s">
        <v>234</v>
      </c>
      <c r="B235">
        <v>46</v>
      </c>
      <c r="C235" s="6">
        <f>ROUND(B235 / 'Summary Page'!$B$2 * 100, 4)</f>
        <v>1.23E-2</v>
      </c>
    </row>
    <row r="236" spans="1:3" x14ac:dyDescent="0.3">
      <c r="A236" t="s">
        <v>235</v>
      </c>
      <c r="B236">
        <v>45</v>
      </c>
      <c r="C236" s="6">
        <f>ROUND(B236 / 'Summary Page'!$B$2 * 100, 4)</f>
        <v>1.2E-2</v>
      </c>
    </row>
    <row r="237" spans="1:3" x14ac:dyDescent="0.3">
      <c r="A237" t="s">
        <v>236</v>
      </c>
      <c r="B237">
        <v>39</v>
      </c>
      <c r="C237" s="6">
        <f>ROUND(B237 / 'Summary Page'!$B$2 * 100, 4)</f>
        <v>1.04E-2</v>
      </c>
    </row>
    <row r="238" spans="1:3" x14ac:dyDescent="0.3">
      <c r="A238" t="s">
        <v>237</v>
      </c>
      <c r="B238">
        <v>39</v>
      </c>
      <c r="C238" s="6">
        <f>ROUND(B238 / 'Summary Page'!$B$2 * 100, 4)</f>
        <v>1.04E-2</v>
      </c>
    </row>
    <row r="239" spans="1:3" x14ac:dyDescent="0.3">
      <c r="A239" t="s">
        <v>238</v>
      </c>
      <c r="B239">
        <v>39</v>
      </c>
      <c r="C239" s="6">
        <f>ROUND(B239 / 'Summary Page'!$B$2 * 100, 4)</f>
        <v>1.04E-2</v>
      </c>
    </row>
    <row r="240" spans="1:3" x14ac:dyDescent="0.3">
      <c r="A240" t="s">
        <v>239</v>
      </c>
      <c r="B240">
        <v>38</v>
      </c>
      <c r="C240" s="6">
        <f>ROUND(B240 / 'Summary Page'!$B$2 * 100, 4)</f>
        <v>1.01E-2</v>
      </c>
    </row>
    <row r="241" spans="1:3" x14ac:dyDescent="0.3">
      <c r="A241" t="s">
        <v>240</v>
      </c>
      <c r="B241">
        <v>37</v>
      </c>
      <c r="C241" s="6">
        <f>ROUND(B241 / 'Summary Page'!$B$2 * 100, 4)</f>
        <v>9.9000000000000008E-3</v>
      </c>
    </row>
    <row r="242" spans="1:3" x14ac:dyDescent="0.3">
      <c r="A242" t="s">
        <v>241</v>
      </c>
      <c r="B242">
        <v>36</v>
      </c>
      <c r="C242" s="6">
        <f>ROUND(B242 / 'Summary Page'!$B$2 * 100, 4)</f>
        <v>9.5999999999999992E-3</v>
      </c>
    </row>
    <row r="243" spans="1:3" x14ac:dyDescent="0.3">
      <c r="A243" t="s">
        <v>242</v>
      </c>
      <c r="B243">
        <v>34</v>
      </c>
      <c r="C243" s="6">
        <f>ROUND(B243 / 'Summary Page'!$B$2 * 100, 4)</f>
        <v>9.1000000000000004E-3</v>
      </c>
    </row>
    <row r="244" spans="1:3" x14ac:dyDescent="0.3">
      <c r="A244" t="s">
        <v>243</v>
      </c>
      <c r="B244">
        <v>34</v>
      </c>
      <c r="C244" s="6">
        <f>ROUND(B244 / 'Summary Page'!$B$2 * 100, 4)</f>
        <v>9.1000000000000004E-3</v>
      </c>
    </row>
    <row r="245" spans="1:3" x14ac:dyDescent="0.3">
      <c r="A245" t="s">
        <v>244</v>
      </c>
      <c r="B245">
        <v>33</v>
      </c>
      <c r="C245" s="6">
        <f>ROUND(B245 / 'Summary Page'!$B$2 * 100, 4)</f>
        <v>8.8000000000000005E-3</v>
      </c>
    </row>
    <row r="246" spans="1:3" x14ac:dyDescent="0.3">
      <c r="A246" t="s">
        <v>245</v>
      </c>
      <c r="B246">
        <v>33</v>
      </c>
      <c r="C246" s="6">
        <f>ROUND(B246 / 'Summary Page'!$B$2 * 100, 4)</f>
        <v>8.8000000000000005E-3</v>
      </c>
    </row>
    <row r="247" spans="1:3" x14ac:dyDescent="0.3">
      <c r="A247" t="s">
        <v>246</v>
      </c>
      <c r="B247">
        <v>32</v>
      </c>
      <c r="C247" s="6">
        <f>ROUND(B247 / 'Summary Page'!$B$2 * 100, 4)</f>
        <v>8.5000000000000006E-3</v>
      </c>
    </row>
    <row r="248" spans="1:3" x14ac:dyDescent="0.3">
      <c r="A248" t="s">
        <v>247</v>
      </c>
      <c r="B248">
        <v>31</v>
      </c>
      <c r="C248" s="6">
        <f>ROUND(B248 / 'Summary Page'!$B$2 * 100, 4)</f>
        <v>8.3000000000000001E-3</v>
      </c>
    </row>
    <row r="249" spans="1:3" x14ac:dyDescent="0.3">
      <c r="A249" t="s">
        <v>248</v>
      </c>
      <c r="B249">
        <v>29</v>
      </c>
      <c r="C249" s="6">
        <f>ROUND(B249 / 'Summary Page'!$B$2 * 100, 4)</f>
        <v>7.7000000000000002E-3</v>
      </c>
    </row>
    <row r="250" spans="1:3" x14ac:dyDescent="0.3">
      <c r="A250" t="s">
        <v>249</v>
      </c>
      <c r="B250">
        <v>29</v>
      </c>
      <c r="C250" s="6">
        <f>ROUND(B250 / 'Summary Page'!$B$2 * 100, 4)</f>
        <v>7.7000000000000002E-3</v>
      </c>
    </row>
    <row r="251" spans="1:3" x14ac:dyDescent="0.3">
      <c r="A251" t="s">
        <v>250</v>
      </c>
      <c r="B251">
        <v>29</v>
      </c>
      <c r="C251" s="6">
        <f>ROUND(B251 / 'Summary Page'!$B$2 * 100, 4)</f>
        <v>7.7000000000000002E-3</v>
      </c>
    </row>
    <row r="252" spans="1:3" x14ac:dyDescent="0.3">
      <c r="A252" t="s">
        <v>251</v>
      </c>
      <c r="B252">
        <v>29</v>
      </c>
      <c r="C252" s="6">
        <f>ROUND(B252 / 'Summary Page'!$B$2 * 100, 4)</f>
        <v>7.7000000000000002E-3</v>
      </c>
    </row>
    <row r="253" spans="1:3" x14ac:dyDescent="0.3">
      <c r="A253" t="s">
        <v>252</v>
      </c>
      <c r="B253">
        <v>28</v>
      </c>
      <c r="C253" s="6">
        <f>ROUND(B253 / 'Summary Page'!$B$2 * 100, 4)</f>
        <v>7.4999999999999997E-3</v>
      </c>
    </row>
    <row r="254" spans="1:3" x14ac:dyDescent="0.3">
      <c r="A254" t="s">
        <v>253</v>
      </c>
      <c r="B254">
        <v>28</v>
      </c>
      <c r="C254" s="6">
        <f>ROUND(B254 / 'Summary Page'!$B$2 * 100, 4)</f>
        <v>7.4999999999999997E-3</v>
      </c>
    </row>
    <row r="255" spans="1:3" x14ac:dyDescent="0.3">
      <c r="A255" t="s">
        <v>254</v>
      </c>
      <c r="B255">
        <v>26</v>
      </c>
      <c r="C255" s="6">
        <f>ROUND(B255 / 'Summary Page'!$B$2 * 100, 4)</f>
        <v>6.8999999999999999E-3</v>
      </c>
    </row>
    <row r="256" spans="1:3" x14ac:dyDescent="0.3">
      <c r="A256" t="s">
        <v>255</v>
      </c>
      <c r="B256">
        <v>26</v>
      </c>
      <c r="C256" s="6">
        <f>ROUND(B256 / 'Summary Page'!$B$2 * 100, 4)</f>
        <v>6.8999999999999999E-3</v>
      </c>
    </row>
    <row r="257" spans="1:3" x14ac:dyDescent="0.3">
      <c r="A257" t="s">
        <v>256</v>
      </c>
      <c r="B257">
        <v>26</v>
      </c>
      <c r="C257" s="6">
        <f>ROUND(B257 / 'Summary Page'!$B$2 * 100, 4)</f>
        <v>6.8999999999999999E-3</v>
      </c>
    </row>
    <row r="258" spans="1:3" x14ac:dyDescent="0.3">
      <c r="A258" t="s">
        <v>257</v>
      </c>
      <c r="B258">
        <v>25</v>
      </c>
      <c r="C258" s="6">
        <f>ROUND(B258 / 'Summary Page'!$B$2 * 100, 4)</f>
        <v>6.7000000000000002E-3</v>
      </c>
    </row>
    <row r="259" spans="1:3" x14ac:dyDescent="0.3">
      <c r="A259" t="s">
        <v>258</v>
      </c>
      <c r="B259">
        <v>24</v>
      </c>
      <c r="C259" s="6">
        <f>ROUND(B259 / 'Summary Page'!$B$2 * 100, 4)</f>
        <v>6.4000000000000003E-3</v>
      </c>
    </row>
    <row r="260" spans="1:3" x14ac:dyDescent="0.3">
      <c r="A260" t="s">
        <v>259</v>
      </c>
      <c r="B260">
        <v>24</v>
      </c>
      <c r="C260" s="6">
        <f>ROUND(B260 / 'Summary Page'!$B$2 * 100, 4)</f>
        <v>6.4000000000000003E-3</v>
      </c>
    </row>
    <row r="261" spans="1:3" x14ac:dyDescent="0.3">
      <c r="A261" t="s">
        <v>260</v>
      </c>
      <c r="B261">
        <v>24</v>
      </c>
      <c r="C261" s="6">
        <f>ROUND(B261 / 'Summary Page'!$B$2 * 100, 4)</f>
        <v>6.4000000000000003E-3</v>
      </c>
    </row>
    <row r="262" spans="1:3" x14ac:dyDescent="0.3">
      <c r="A262" t="s">
        <v>261</v>
      </c>
      <c r="B262">
        <v>24</v>
      </c>
      <c r="C262" s="6">
        <f>ROUND(B262 / 'Summary Page'!$B$2 * 100, 4)</f>
        <v>6.4000000000000003E-3</v>
      </c>
    </row>
    <row r="263" spans="1:3" x14ac:dyDescent="0.3">
      <c r="A263" t="s">
        <v>262</v>
      </c>
      <c r="B263">
        <v>23</v>
      </c>
      <c r="C263" s="6">
        <f>ROUND(B263 / 'Summary Page'!$B$2 * 100, 4)</f>
        <v>6.1000000000000004E-3</v>
      </c>
    </row>
    <row r="264" spans="1:3" x14ac:dyDescent="0.3">
      <c r="A264" t="s">
        <v>263</v>
      </c>
      <c r="B264">
        <v>23</v>
      </c>
      <c r="C264" s="6">
        <f>ROUND(B264 / 'Summary Page'!$B$2 * 100, 4)</f>
        <v>6.1000000000000004E-3</v>
      </c>
    </row>
    <row r="265" spans="1:3" x14ac:dyDescent="0.3">
      <c r="A265" t="s">
        <v>264</v>
      </c>
      <c r="B265">
        <v>22</v>
      </c>
      <c r="C265" s="6">
        <f>ROUND(B265 / 'Summary Page'!$B$2 * 100, 4)</f>
        <v>5.8999999999999999E-3</v>
      </c>
    </row>
    <row r="266" spans="1:3" x14ac:dyDescent="0.3">
      <c r="A266" t="s">
        <v>265</v>
      </c>
      <c r="B266">
        <v>21</v>
      </c>
      <c r="C266" s="6">
        <f>ROUND(B266 / 'Summary Page'!$B$2 * 100, 4)</f>
        <v>5.5999999999999999E-3</v>
      </c>
    </row>
    <row r="267" spans="1:3" x14ac:dyDescent="0.3">
      <c r="A267" t="s">
        <v>266</v>
      </c>
      <c r="B267">
        <v>20</v>
      </c>
      <c r="C267" s="6">
        <f>ROUND(B267 / 'Summary Page'!$B$2 * 100, 4)</f>
        <v>5.3E-3</v>
      </c>
    </row>
    <row r="268" spans="1:3" x14ac:dyDescent="0.3">
      <c r="A268" t="s">
        <v>267</v>
      </c>
      <c r="B268">
        <v>20</v>
      </c>
      <c r="C268" s="6">
        <f>ROUND(B268 / 'Summary Page'!$B$2 * 100, 4)</f>
        <v>5.3E-3</v>
      </c>
    </row>
    <row r="269" spans="1:3" x14ac:dyDescent="0.3">
      <c r="A269" t="s">
        <v>268</v>
      </c>
      <c r="B269">
        <v>20</v>
      </c>
      <c r="C269" s="6">
        <f>ROUND(B269 / 'Summary Page'!$B$2 * 100, 4)</f>
        <v>5.3E-3</v>
      </c>
    </row>
    <row r="270" spans="1:3" x14ac:dyDescent="0.3">
      <c r="A270" t="s">
        <v>269</v>
      </c>
      <c r="B270">
        <v>20</v>
      </c>
      <c r="C270" s="6">
        <f>ROUND(B270 / 'Summary Page'!$B$2 * 100, 4)</f>
        <v>5.3E-3</v>
      </c>
    </row>
    <row r="271" spans="1:3" x14ac:dyDescent="0.3">
      <c r="A271" t="s">
        <v>270</v>
      </c>
      <c r="B271">
        <v>19</v>
      </c>
      <c r="C271" s="6">
        <f>ROUND(B271 / 'Summary Page'!$B$2 * 100, 4)</f>
        <v>5.1000000000000004E-3</v>
      </c>
    </row>
    <row r="272" spans="1:3" x14ac:dyDescent="0.3">
      <c r="A272" t="s">
        <v>271</v>
      </c>
      <c r="B272">
        <v>19</v>
      </c>
      <c r="C272" s="6">
        <f>ROUND(B272 / 'Summary Page'!$B$2 * 100, 4)</f>
        <v>5.1000000000000004E-3</v>
      </c>
    </row>
    <row r="273" spans="1:3" x14ac:dyDescent="0.3">
      <c r="A273" t="s">
        <v>272</v>
      </c>
      <c r="B273">
        <v>17</v>
      </c>
      <c r="C273" s="6">
        <f>ROUND(B273 / 'Summary Page'!$B$2 * 100, 4)</f>
        <v>4.4999999999999997E-3</v>
      </c>
    </row>
    <row r="274" spans="1:3" x14ac:dyDescent="0.3">
      <c r="A274" t="s">
        <v>273</v>
      </c>
      <c r="B274">
        <v>16</v>
      </c>
      <c r="C274" s="6">
        <f>ROUND(B274 / 'Summary Page'!$B$2 * 100, 4)</f>
        <v>4.3E-3</v>
      </c>
    </row>
    <row r="275" spans="1:3" x14ac:dyDescent="0.3">
      <c r="A275" t="s">
        <v>274</v>
      </c>
      <c r="B275">
        <v>16</v>
      </c>
      <c r="C275" s="6">
        <f>ROUND(B275 / 'Summary Page'!$B$2 * 100, 4)</f>
        <v>4.3E-3</v>
      </c>
    </row>
    <row r="276" spans="1:3" x14ac:dyDescent="0.3">
      <c r="A276" t="s">
        <v>275</v>
      </c>
      <c r="B276">
        <v>16</v>
      </c>
      <c r="C276" s="6">
        <f>ROUND(B276 / 'Summary Page'!$B$2 * 100, 4)</f>
        <v>4.3E-3</v>
      </c>
    </row>
    <row r="277" spans="1:3" x14ac:dyDescent="0.3">
      <c r="A277" t="s">
        <v>276</v>
      </c>
      <c r="B277">
        <v>15</v>
      </c>
      <c r="C277" s="6">
        <f>ROUND(B277 / 'Summary Page'!$B$2 * 100, 4)</f>
        <v>4.0000000000000001E-3</v>
      </c>
    </row>
    <row r="278" spans="1:3" x14ac:dyDescent="0.3">
      <c r="A278" t="s">
        <v>277</v>
      </c>
      <c r="B278">
        <v>14</v>
      </c>
      <c r="C278" s="6">
        <f>ROUND(B278 / 'Summary Page'!$B$2 * 100, 4)</f>
        <v>3.7000000000000002E-3</v>
      </c>
    </row>
    <row r="279" spans="1:3" x14ac:dyDescent="0.3">
      <c r="A279" t="s">
        <v>278</v>
      </c>
      <c r="B279">
        <v>14</v>
      </c>
      <c r="C279" s="6">
        <f>ROUND(B279 / 'Summary Page'!$B$2 * 100, 4)</f>
        <v>3.7000000000000002E-3</v>
      </c>
    </row>
    <row r="280" spans="1:3" x14ac:dyDescent="0.3">
      <c r="A280" t="s">
        <v>279</v>
      </c>
      <c r="B280">
        <v>13</v>
      </c>
      <c r="C280" s="6">
        <f>ROUND(B280 / 'Summary Page'!$B$2 * 100, 4)</f>
        <v>3.5000000000000001E-3</v>
      </c>
    </row>
    <row r="281" spans="1:3" x14ac:dyDescent="0.3">
      <c r="A281" t="s">
        <v>280</v>
      </c>
      <c r="B281">
        <v>13</v>
      </c>
      <c r="C281" s="6">
        <f>ROUND(B281 / 'Summary Page'!$B$2 * 100, 4)</f>
        <v>3.5000000000000001E-3</v>
      </c>
    </row>
    <row r="282" spans="1:3" x14ac:dyDescent="0.3">
      <c r="A282" t="s">
        <v>281</v>
      </c>
      <c r="B282">
        <v>13</v>
      </c>
      <c r="C282" s="6">
        <f>ROUND(B282 / 'Summary Page'!$B$2 * 100, 4)</f>
        <v>3.5000000000000001E-3</v>
      </c>
    </row>
    <row r="283" spans="1:3" x14ac:dyDescent="0.3">
      <c r="A283" t="s">
        <v>282</v>
      </c>
      <c r="B283">
        <v>11</v>
      </c>
      <c r="C283" s="6">
        <f>ROUND(B283 / 'Summary Page'!$B$2 * 100, 4)</f>
        <v>2.8999999999999998E-3</v>
      </c>
    </row>
    <row r="284" spans="1:3" x14ac:dyDescent="0.3">
      <c r="A284" t="s">
        <v>283</v>
      </c>
      <c r="B284">
        <v>11</v>
      </c>
      <c r="C284" s="6">
        <f>ROUND(B284 / 'Summary Page'!$B$2 * 100, 4)</f>
        <v>2.8999999999999998E-3</v>
      </c>
    </row>
    <row r="285" spans="1:3" x14ac:dyDescent="0.3">
      <c r="A285" t="s">
        <v>284</v>
      </c>
      <c r="B285">
        <v>9</v>
      </c>
      <c r="C285" s="6">
        <f>ROUND(B285 / 'Summary Page'!$B$2 * 100, 4)</f>
        <v>2.3999999999999998E-3</v>
      </c>
    </row>
    <row r="286" spans="1:3" x14ac:dyDescent="0.3">
      <c r="A286" t="s">
        <v>285</v>
      </c>
      <c r="B286">
        <v>8</v>
      </c>
      <c r="C286" s="6">
        <f>ROUND(B286 / 'Summary Page'!$B$2 * 100, 4)</f>
        <v>2.0999999999999999E-3</v>
      </c>
    </row>
    <row r="287" spans="1:3" x14ac:dyDescent="0.3">
      <c r="A287" t="s">
        <v>286</v>
      </c>
      <c r="B287">
        <v>8</v>
      </c>
      <c r="C287" s="6">
        <f>ROUND(B287 / 'Summary Page'!$B$2 * 100, 4)</f>
        <v>2.0999999999999999E-3</v>
      </c>
    </row>
    <row r="288" spans="1:3" x14ac:dyDescent="0.3">
      <c r="A288" t="s">
        <v>287</v>
      </c>
      <c r="B288">
        <v>8</v>
      </c>
      <c r="C288" s="6">
        <f>ROUND(B288 / 'Summary Page'!$B$2 * 100, 4)</f>
        <v>2.0999999999999999E-3</v>
      </c>
    </row>
    <row r="289" spans="1:3" x14ac:dyDescent="0.3">
      <c r="A289" t="s">
        <v>288</v>
      </c>
      <c r="B289">
        <v>7</v>
      </c>
      <c r="C289" s="6">
        <f>ROUND(B289 / 'Summary Page'!$B$2 * 100, 4)</f>
        <v>1.9E-3</v>
      </c>
    </row>
    <row r="290" spans="1:3" x14ac:dyDescent="0.3">
      <c r="A290" t="s">
        <v>289</v>
      </c>
      <c r="B290">
        <v>7</v>
      </c>
      <c r="C290" s="6">
        <f>ROUND(B290 / 'Summary Page'!$B$2 * 100, 4)</f>
        <v>1.9E-3</v>
      </c>
    </row>
    <row r="291" spans="1:3" x14ac:dyDescent="0.3">
      <c r="A291" t="s">
        <v>290</v>
      </c>
      <c r="B291">
        <v>7</v>
      </c>
      <c r="C291" s="6">
        <f>ROUND(B291 / 'Summary Page'!$B$2 * 100, 4)</f>
        <v>1.9E-3</v>
      </c>
    </row>
    <row r="292" spans="1:3" x14ac:dyDescent="0.3">
      <c r="A292" t="s">
        <v>291</v>
      </c>
      <c r="B292">
        <v>7</v>
      </c>
      <c r="C292" s="6">
        <f>ROUND(B292 / 'Summary Page'!$B$2 * 100, 4)</f>
        <v>1.9E-3</v>
      </c>
    </row>
    <row r="293" spans="1:3" x14ac:dyDescent="0.3">
      <c r="A293" t="s">
        <v>292</v>
      </c>
      <c r="B293">
        <v>7</v>
      </c>
      <c r="C293" s="6">
        <f>ROUND(B293 / 'Summary Page'!$B$2 * 100, 4)</f>
        <v>1.9E-3</v>
      </c>
    </row>
    <row r="294" spans="1:3" x14ac:dyDescent="0.3">
      <c r="A294" t="s">
        <v>293</v>
      </c>
      <c r="B294">
        <v>7</v>
      </c>
      <c r="C294" s="6">
        <f>ROUND(B294 / 'Summary Page'!$B$2 * 100, 4)</f>
        <v>1.9E-3</v>
      </c>
    </row>
    <row r="295" spans="1:3" x14ac:dyDescent="0.3">
      <c r="A295" t="s">
        <v>294</v>
      </c>
      <c r="B295">
        <v>7</v>
      </c>
      <c r="C295" s="6">
        <f>ROUND(B295 / 'Summary Page'!$B$2 * 100, 4)</f>
        <v>1.9E-3</v>
      </c>
    </row>
    <row r="296" spans="1:3" x14ac:dyDescent="0.3">
      <c r="A296" t="s">
        <v>295</v>
      </c>
      <c r="B296">
        <v>6</v>
      </c>
      <c r="C296" s="6">
        <f>ROUND(B296 / 'Summary Page'!$B$2 * 100, 4)</f>
        <v>1.6000000000000001E-3</v>
      </c>
    </row>
    <row r="297" spans="1:3" x14ac:dyDescent="0.3">
      <c r="A297" t="s">
        <v>296</v>
      </c>
      <c r="B297">
        <v>6</v>
      </c>
      <c r="C297" s="6">
        <f>ROUND(B297 / 'Summary Page'!$B$2 * 100, 4)</f>
        <v>1.6000000000000001E-3</v>
      </c>
    </row>
    <row r="298" spans="1:3" x14ac:dyDescent="0.3">
      <c r="A298" t="s">
        <v>297</v>
      </c>
      <c r="B298">
        <v>5</v>
      </c>
      <c r="C298" s="6">
        <f>ROUND(B298 / 'Summary Page'!$B$2 * 100, 4)</f>
        <v>1.2999999999999999E-3</v>
      </c>
    </row>
    <row r="299" spans="1:3" x14ac:dyDescent="0.3">
      <c r="A299" t="s">
        <v>298</v>
      </c>
      <c r="B299">
        <v>4</v>
      </c>
      <c r="C299" s="6">
        <f>ROUND(B299 / 'Summary Page'!$B$2 * 100, 4)</f>
        <v>1.1000000000000001E-3</v>
      </c>
    </row>
    <row r="300" spans="1:3" x14ac:dyDescent="0.3">
      <c r="A300" t="s">
        <v>299</v>
      </c>
      <c r="B300">
        <v>4</v>
      </c>
      <c r="C300" s="6">
        <f>ROUND(B300 / 'Summary Page'!$B$2 * 100, 4)</f>
        <v>1.1000000000000001E-3</v>
      </c>
    </row>
    <row r="301" spans="1:3" x14ac:dyDescent="0.3">
      <c r="A301" t="s">
        <v>300</v>
      </c>
      <c r="B301">
        <v>3</v>
      </c>
      <c r="C301" s="6">
        <f>ROUND(B301 / 'Summary Page'!$B$2 * 100, 4)</f>
        <v>8.0000000000000004E-4</v>
      </c>
    </row>
    <row r="302" spans="1:3" x14ac:dyDescent="0.3">
      <c r="A302" t="s">
        <v>301</v>
      </c>
      <c r="B302">
        <v>3</v>
      </c>
      <c r="C302" s="6">
        <f>ROUND(B302 / 'Summary Page'!$B$2 * 100, 4)</f>
        <v>8.0000000000000004E-4</v>
      </c>
    </row>
    <row r="303" spans="1:3" x14ac:dyDescent="0.3">
      <c r="A303" t="s">
        <v>302</v>
      </c>
      <c r="B303">
        <v>3</v>
      </c>
      <c r="C303" s="6">
        <f>ROUND(B303 / 'Summary Page'!$B$2 * 100, 4)</f>
        <v>8.0000000000000004E-4</v>
      </c>
    </row>
    <row r="304" spans="1:3" x14ac:dyDescent="0.3">
      <c r="A304" t="s">
        <v>303</v>
      </c>
      <c r="B304">
        <v>3</v>
      </c>
      <c r="C304" s="6">
        <f>ROUND(B304 / 'Summary Page'!$B$2 * 100, 4)</f>
        <v>8.0000000000000004E-4</v>
      </c>
    </row>
    <row r="305" spans="1:3" x14ac:dyDescent="0.3">
      <c r="A305" t="s">
        <v>304</v>
      </c>
      <c r="B305">
        <v>3</v>
      </c>
      <c r="C305" s="6">
        <f>ROUND(B305 / 'Summary Page'!$B$2 * 100, 4)</f>
        <v>8.0000000000000004E-4</v>
      </c>
    </row>
    <row r="306" spans="1:3" x14ac:dyDescent="0.3">
      <c r="A306" t="s">
        <v>305</v>
      </c>
      <c r="B306">
        <v>2</v>
      </c>
      <c r="C306" s="6">
        <f>ROUND(B306 / 'Summary Page'!$B$2 * 100, 4)</f>
        <v>5.0000000000000001E-4</v>
      </c>
    </row>
    <row r="307" spans="1:3" x14ac:dyDescent="0.3">
      <c r="A307" t="s">
        <v>306</v>
      </c>
      <c r="B307">
        <v>2</v>
      </c>
      <c r="C307" s="6">
        <f>ROUND(B307 / 'Summary Page'!$B$2 * 100, 4)</f>
        <v>5.0000000000000001E-4</v>
      </c>
    </row>
    <row r="308" spans="1:3" x14ac:dyDescent="0.3">
      <c r="A308" t="s">
        <v>307</v>
      </c>
      <c r="B308">
        <v>2</v>
      </c>
      <c r="C308" s="6">
        <f>ROUND(B308 / 'Summary Page'!$B$2 * 100, 4)</f>
        <v>5.0000000000000001E-4</v>
      </c>
    </row>
    <row r="309" spans="1:3" x14ac:dyDescent="0.3">
      <c r="A309" t="s">
        <v>308</v>
      </c>
      <c r="B309">
        <v>2</v>
      </c>
      <c r="C309" s="6">
        <f>ROUND(B309 / 'Summary Page'!$B$2 * 100, 4)</f>
        <v>5.0000000000000001E-4</v>
      </c>
    </row>
    <row r="310" spans="1:3" x14ac:dyDescent="0.3">
      <c r="A310" t="s">
        <v>309</v>
      </c>
      <c r="B310">
        <v>2</v>
      </c>
      <c r="C310" s="6">
        <f>ROUND(B310 / 'Summary Page'!$B$2 * 100, 4)</f>
        <v>5.0000000000000001E-4</v>
      </c>
    </row>
    <row r="311" spans="1:3" x14ac:dyDescent="0.3">
      <c r="A311" t="s">
        <v>310</v>
      </c>
      <c r="B311">
        <v>1</v>
      </c>
      <c r="C311" s="6">
        <f>ROUND(B311 / 'Summary Page'!$B$2 * 100, 4)</f>
        <v>2.9999999999999997E-4</v>
      </c>
    </row>
    <row r="312" spans="1:3" x14ac:dyDescent="0.3">
      <c r="A312" t="s">
        <v>311</v>
      </c>
      <c r="B312">
        <v>1</v>
      </c>
      <c r="C312" s="6">
        <f>ROUND(B312 / 'Summary Page'!$B$2 * 100, 4)</f>
        <v>2.9999999999999997E-4</v>
      </c>
    </row>
    <row r="313" spans="1:3" x14ac:dyDescent="0.3">
      <c r="A313" t="s">
        <v>312</v>
      </c>
      <c r="B313">
        <v>1</v>
      </c>
      <c r="C313" s="6">
        <f>ROUND(B313 / 'Summary Page'!$B$2 * 100, 4)</f>
        <v>2.9999999999999997E-4</v>
      </c>
    </row>
    <row r="314" spans="1:3" x14ac:dyDescent="0.3">
      <c r="A314" t="s">
        <v>313</v>
      </c>
      <c r="B314">
        <v>1</v>
      </c>
      <c r="C314" s="6">
        <f>ROUND(B314 / 'Summary Page'!$B$2 * 100, 4)</f>
        <v>2.9999999999999997E-4</v>
      </c>
    </row>
    <row r="315" spans="1:3" x14ac:dyDescent="0.3">
      <c r="A315" t="s">
        <v>314</v>
      </c>
      <c r="B315">
        <v>1</v>
      </c>
      <c r="C315" s="6">
        <f>ROUND(B315 / 'Summary Page'!$B$2 * 100, 4)</f>
        <v>2.9999999999999997E-4</v>
      </c>
    </row>
    <row r="316" spans="1:3" x14ac:dyDescent="0.3">
      <c r="A316" t="s">
        <v>315</v>
      </c>
      <c r="B316">
        <v>1</v>
      </c>
      <c r="C316" s="6">
        <f>ROUND(B316 / 'Summary Page'!$B$2 * 100, 4)</f>
        <v>2.9999999999999997E-4</v>
      </c>
    </row>
    <row r="317" spans="1:3" x14ac:dyDescent="0.3">
      <c r="A317" t="s">
        <v>316</v>
      </c>
      <c r="B317">
        <v>1</v>
      </c>
      <c r="C317" s="6">
        <f>ROUND(B317 / 'Summary Page'!$B$2 * 100, 4)</f>
        <v>2.9999999999999997E-4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697B-CB3F-476C-B2B8-9F78E6604294}">
  <dimension ref="A1:C271"/>
  <sheetViews>
    <sheetView workbookViewId="0"/>
  </sheetViews>
  <sheetFormatPr defaultRowHeight="14.4" x14ac:dyDescent="0.3"/>
  <cols>
    <col min="1" max="1" width="26.109375" customWidth="1"/>
    <col min="2" max="2" width="13.88671875" style="2" customWidth="1"/>
    <col min="3" max="3" width="14.5546875" style="6" customWidth="1"/>
  </cols>
  <sheetData>
    <row r="1" spans="1:3" s="9" customFormat="1" ht="18" x14ac:dyDescent="0.35">
      <c r="A1" s="9" t="s">
        <v>396</v>
      </c>
      <c r="B1" s="11"/>
      <c r="C1" s="10"/>
    </row>
    <row r="2" spans="1:3" s="1" customFormat="1" x14ac:dyDescent="0.3">
      <c r="A2" s="1" t="s">
        <v>0</v>
      </c>
      <c r="B2" s="7" t="s">
        <v>376</v>
      </c>
      <c r="C2" s="5" t="s">
        <v>383</v>
      </c>
    </row>
    <row r="3" spans="1:3" x14ac:dyDescent="0.3">
      <c r="A3" t="s">
        <v>6</v>
      </c>
      <c r="B3" s="2">
        <v>3899</v>
      </c>
      <c r="C3" s="6">
        <f>ROUND(B3/'Summary Page'!$B$5 * 100, 4)</f>
        <v>16.566099999999999</v>
      </c>
    </row>
    <row r="4" spans="1:3" x14ac:dyDescent="0.3">
      <c r="A4" t="s">
        <v>10</v>
      </c>
      <c r="B4" s="2">
        <v>1621</v>
      </c>
      <c r="C4" s="6">
        <f>ROUND(B4/'Summary Page'!$B$5 * 100, 4)</f>
        <v>6.8872999999999998</v>
      </c>
    </row>
    <row r="5" spans="1:3" x14ac:dyDescent="0.3">
      <c r="A5" t="s">
        <v>14</v>
      </c>
      <c r="B5" s="2">
        <v>1335</v>
      </c>
      <c r="C5" s="6">
        <f>ROUND(B5/'Summary Page'!$B$5 * 100, 4)</f>
        <v>5.6722000000000001</v>
      </c>
    </row>
    <row r="6" spans="1:3" x14ac:dyDescent="0.3">
      <c r="A6" t="s">
        <v>2</v>
      </c>
      <c r="B6" s="2">
        <v>1103</v>
      </c>
      <c r="C6" s="6">
        <f>ROUND(B6/'Summary Page'!$B$5 * 100, 4)</f>
        <v>4.6863999999999999</v>
      </c>
    </row>
    <row r="7" spans="1:3" x14ac:dyDescent="0.3">
      <c r="A7" t="s">
        <v>37</v>
      </c>
      <c r="B7" s="2">
        <v>1103</v>
      </c>
      <c r="C7" s="6">
        <f>ROUND(B7/'Summary Page'!$B$5 * 100, 4)</f>
        <v>4.6863999999999999</v>
      </c>
    </row>
    <row r="8" spans="1:3" x14ac:dyDescent="0.3">
      <c r="A8" t="s">
        <v>32</v>
      </c>
      <c r="B8" s="2">
        <v>811</v>
      </c>
      <c r="C8" s="6">
        <f>ROUND(B8/'Summary Page'!$B$5 * 100, 4)</f>
        <v>3.4458000000000002</v>
      </c>
    </row>
    <row r="9" spans="1:3" x14ac:dyDescent="0.3">
      <c r="A9" t="s">
        <v>65</v>
      </c>
      <c r="B9" s="2">
        <v>586</v>
      </c>
      <c r="C9" s="6">
        <f>ROUND(B9/'Summary Page'!$B$5 * 100, 4)</f>
        <v>2.4897999999999998</v>
      </c>
    </row>
    <row r="10" spans="1:3" x14ac:dyDescent="0.3">
      <c r="A10" t="s">
        <v>31</v>
      </c>
      <c r="B10" s="2">
        <v>561</v>
      </c>
      <c r="C10" s="6">
        <f>ROUND(B10/'Summary Page'!$B$5 * 100, 4)</f>
        <v>2.3835999999999999</v>
      </c>
    </row>
    <row r="11" spans="1:3" x14ac:dyDescent="0.3">
      <c r="A11" t="s">
        <v>3</v>
      </c>
      <c r="B11" s="2">
        <v>538</v>
      </c>
      <c r="C11" s="6">
        <f>ROUND(B11/'Summary Page'!$B$5 * 100, 4)</f>
        <v>2.2858999999999998</v>
      </c>
    </row>
    <row r="12" spans="1:3" x14ac:dyDescent="0.3">
      <c r="A12" t="s">
        <v>47</v>
      </c>
      <c r="B12" s="2">
        <v>538</v>
      </c>
      <c r="C12" s="6">
        <f>ROUND(B12/'Summary Page'!$B$5 * 100, 4)</f>
        <v>2.2858999999999998</v>
      </c>
    </row>
    <row r="13" spans="1:3" x14ac:dyDescent="0.3">
      <c r="A13" t="s">
        <v>108</v>
      </c>
      <c r="B13" s="2">
        <v>475</v>
      </c>
      <c r="C13" s="6">
        <f>ROUND(B13/'Summary Page'!$B$5 * 100, 4)</f>
        <v>2.0182000000000002</v>
      </c>
    </row>
    <row r="14" spans="1:3" x14ac:dyDescent="0.3">
      <c r="A14" t="s">
        <v>34</v>
      </c>
      <c r="B14" s="2">
        <v>437</v>
      </c>
      <c r="C14" s="6">
        <f>ROUND(B14/'Summary Page'!$B$5 * 100, 4)</f>
        <v>1.8567</v>
      </c>
    </row>
    <row r="15" spans="1:3" x14ac:dyDescent="0.3">
      <c r="A15" t="s">
        <v>98</v>
      </c>
      <c r="B15" s="2">
        <v>367</v>
      </c>
      <c r="C15" s="6">
        <f>ROUND(B15/'Summary Page'!$B$5 * 100, 4)</f>
        <v>1.5592999999999999</v>
      </c>
    </row>
    <row r="16" spans="1:3" x14ac:dyDescent="0.3">
      <c r="A16" t="s">
        <v>33</v>
      </c>
      <c r="B16" s="2">
        <v>364</v>
      </c>
      <c r="C16" s="6">
        <f>ROUND(B16/'Summary Page'!$B$5 * 100, 4)</f>
        <v>1.5466</v>
      </c>
    </row>
    <row r="17" spans="1:3" x14ac:dyDescent="0.3">
      <c r="A17" t="s">
        <v>9</v>
      </c>
      <c r="B17" s="2">
        <v>288</v>
      </c>
      <c r="C17" s="6">
        <f>ROUND(B17/'Summary Page'!$B$5 * 100, 4)</f>
        <v>1.2237</v>
      </c>
    </row>
    <row r="18" spans="1:3" x14ac:dyDescent="0.3">
      <c r="A18" t="s">
        <v>26</v>
      </c>
      <c r="B18" s="2">
        <v>268</v>
      </c>
      <c r="C18" s="6">
        <f>ROUND(B18/'Summary Page'!$B$5 * 100, 4)</f>
        <v>1.1387</v>
      </c>
    </row>
    <row r="19" spans="1:3" x14ac:dyDescent="0.3">
      <c r="A19" t="s">
        <v>27</v>
      </c>
      <c r="B19" s="2">
        <v>264</v>
      </c>
      <c r="C19" s="6">
        <f>ROUND(B19/'Summary Page'!$B$5 * 100, 4)</f>
        <v>1.1216999999999999</v>
      </c>
    </row>
    <row r="20" spans="1:3" x14ac:dyDescent="0.3">
      <c r="A20" t="s">
        <v>15</v>
      </c>
      <c r="B20" s="2">
        <v>258</v>
      </c>
      <c r="C20" s="6">
        <f>ROUND(B20/'Summary Page'!$B$5 * 100, 4)</f>
        <v>1.0962000000000001</v>
      </c>
    </row>
    <row r="21" spans="1:3" x14ac:dyDescent="0.3">
      <c r="A21" t="s">
        <v>94</v>
      </c>
      <c r="B21" s="2">
        <v>219</v>
      </c>
      <c r="C21" s="6">
        <f>ROUND(B21/'Summary Page'!$B$5 * 100, 4)</f>
        <v>0.93049999999999999</v>
      </c>
    </row>
    <row r="22" spans="1:3" x14ac:dyDescent="0.3">
      <c r="A22" t="s">
        <v>89</v>
      </c>
      <c r="B22" s="2">
        <v>216</v>
      </c>
      <c r="C22" s="6">
        <f>ROUND(B22/'Summary Page'!$B$5 * 100, 4)</f>
        <v>0.91769999999999996</v>
      </c>
    </row>
    <row r="23" spans="1:3" x14ac:dyDescent="0.3">
      <c r="A23" t="s">
        <v>103</v>
      </c>
      <c r="B23" s="2">
        <v>209</v>
      </c>
      <c r="C23" s="6">
        <f>ROUND(B23/'Summary Page'!$B$5 * 100, 4)</f>
        <v>0.88800000000000001</v>
      </c>
    </row>
    <row r="24" spans="1:3" x14ac:dyDescent="0.3">
      <c r="A24" t="s">
        <v>100</v>
      </c>
      <c r="B24" s="2">
        <v>200</v>
      </c>
      <c r="C24" s="6">
        <f>ROUND(B24/'Summary Page'!$B$5 * 100, 4)</f>
        <v>0.8498</v>
      </c>
    </row>
    <row r="25" spans="1:3" x14ac:dyDescent="0.3">
      <c r="A25" t="s">
        <v>28</v>
      </c>
      <c r="B25" s="2">
        <v>197</v>
      </c>
      <c r="C25" s="6">
        <f>ROUND(B25/'Summary Page'!$B$5 * 100, 4)</f>
        <v>0.83699999999999997</v>
      </c>
    </row>
    <row r="26" spans="1:3" x14ac:dyDescent="0.3">
      <c r="A26" t="s">
        <v>71</v>
      </c>
      <c r="B26" s="2">
        <v>183</v>
      </c>
      <c r="C26" s="6">
        <f>ROUND(B26/'Summary Page'!$B$5 * 100, 4)</f>
        <v>0.77749999999999997</v>
      </c>
    </row>
    <row r="27" spans="1:3" x14ac:dyDescent="0.3">
      <c r="A27" t="s">
        <v>93</v>
      </c>
      <c r="B27" s="2">
        <v>180</v>
      </c>
      <c r="C27" s="6">
        <f>ROUND(B27/'Summary Page'!$B$5 * 100, 4)</f>
        <v>0.76480000000000004</v>
      </c>
    </row>
    <row r="28" spans="1:3" x14ac:dyDescent="0.3">
      <c r="A28" t="s">
        <v>106</v>
      </c>
      <c r="B28" s="2">
        <v>173</v>
      </c>
      <c r="C28" s="6">
        <f>ROUND(B28/'Summary Page'!$B$5 * 100, 4)</f>
        <v>0.73499999999999999</v>
      </c>
    </row>
    <row r="29" spans="1:3" x14ac:dyDescent="0.3">
      <c r="A29" t="s">
        <v>68</v>
      </c>
      <c r="B29" s="2">
        <v>169</v>
      </c>
      <c r="C29" s="6">
        <f>ROUND(B29/'Summary Page'!$B$5 * 100, 4)</f>
        <v>0.71799999999999997</v>
      </c>
    </row>
    <row r="30" spans="1:3" x14ac:dyDescent="0.3">
      <c r="A30" t="s">
        <v>110</v>
      </c>
      <c r="B30" s="2">
        <v>166</v>
      </c>
      <c r="C30" s="6">
        <f>ROUND(B30/'Summary Page'!$B$5 * 100, 4)</f>
        <v>0.70530000000000004</v>
      </c>
    </row>
    <row r="31" spans="1:3" x14ac:dyDescent="0.3">
      <c r="A31" t="s">
        <v>4</v>
      </c>
      <c r="B31" s="2">
        <v>165</v>
      </c>
      <c r="C31" s="6">
        <f>ROUND(B31/'Summary Page'!$B$5 * 100, 4)</f>
        <v>0.70109999999999995</v>
      </c>
    </row>
    <row r="32" spans="1:3" x14ac:dyDescent="0.3">
      <c r="A32" t="s">
        <v>155</v>
      </c>
      <c r="B32" s="2">
        <v>164</v>
      </c>
      <c r="C32" s="6">
        <f>ROUND(B32/'Summary Page'!$B$5 * 100, 4)</f>
        <v>0.69679999999999997</v>
      </c>
    </row>
    <row r="33" spans="1:3" x14ac:dyDescent="0.3">
      <c r="A33" t="s">
        <v>40</v>
      </c>
      <c r="B33" s="2">
        <v>163</v>
      </c>
      <c r="C33" s="6">
        <f>ROUND(B33/'Summary Page'!$B$5 * 100, 4)</f>
        <v>0.69259999999999999</v>
      </c>
    </row>
    <row r="34" spans="1:3" x14ac:dyDescent="0.3">
      <c r="A34" t="s">
        <v>121</v>
      </c>
      <c r="B34" s="2">
        <v>161</v>
      </c>
      <c r="C34" s="6">
        <f>ROUND(B34/'Summary Page'!$B$5 * 100, 4)</f>
        <v>0.68410000000000004</v>
      </c>
    </row>
    <row r="35" spans="1:3" x14ac:dyDescent="0.3">
      <c r="A35" t="s">
        <v>7</v>
      </c>
      <c r="B35" s="2">
        <v>161</v>
      </c>
      <c r="C35" s="6">
        <f>ROUND(B35/'Summary Page'!$B$5 * 100, 4)</f>
        <v>0.68410000000000004</v>
      </c>
    </row>
    <row r="36" spans="1:3" x14ac:dyDescent="0.3">
      <c r="A36" t="s">
        <v>60</v>
      </c>
      <c r="B36" s="2">
        <v>134</v>
      </c>
      <c r="C36" s="6">
        <f>ROUND(B36/'Summary Page'!$B$5 * 100, 4)</f>
        <v>0.56930000000000003</v>
      </c>
    </row>
    <row r="37" spans="1:3" x14ac:dyDescent="0.3">
      <c r="A37" t="s">
        <v>187</v>
      </c>
      <c r="B37" s="2">
        <v>131</v>
      </c>
      <c r="C37" s="6">
        <f>ROUND(B37/'Summary Page'!$B$5 * 100, 4)</f>
        <v>0.55659999999999998</v>
      </c>
    </row>
    <row r="38" spans="1:3" x14ac:dyDescent="0.3">
      <c r="A38" t="s">
        <v>134</v>
      </c>
      <c r="B38" s="2">
        <v>128</v>
      </c>
      <c r="C38" s="6">
        <f>ROUND(B38/'Summary Page'!$B$5 * 100, 4)</f>
        <v>0.54379999999999995</v>
      </c>
    </row>
    <row r="39" spans="1:3" x14ac:dyDescent="0.3">
      <c r="A39" t="s">
        <v>151</v>
      </c>
      <c r="B39" s="2">
        <v>123</v>
      </c>
      <c r="C39" s="6">
        <f>ROUND(B39/'Summary Page'!$B$5 * 100, 4)</f>
        <v>0.52259999999999995</v>
      </c>
    </row>
    <row r="40" spans="1:3" x14ac:dyDescent="0.3">
      <c r="A40" t="s">
        <v>80</v>
      </c>
      <c r="B40" s="2">
        <v>122</v>
      </c>
      <c r="C40" s="6">
        <f>ROUND(B40/'Summary Page'!$B$5 * 100, 4)</f>
        <v>0.51839999999999997</v>
      </c>
    </row>
    <row r="41" spans="1:3" x14ac:dyDescent="0.3">
      <c r="A41" t="s">
        <v>48</v>
      </c>
      <c r="B41" s="2">
        <v>119</v>
      </c>
      <c r="C41" s="6">
        <f>ROUND(B41/'Summary Page'!$B$5 * 100, 4)</f>
        <v>0.50560000000000005</v>
      </c>
    </row>
    <row r="42" spans="1:3" x14ac:dyDescent="0.3">
      <c r="A42" t="s">
        <v>24</v>
      </c>
      <c r="B42" s="2">
        <v>116</v>
      </c>
      <c r="C42" s="6">
        <f>ROUND(B42/'Summary Page'!$B$5 * 100, 4)</f>
        <v>0.4929</v>
      </c>
    </row>
    <row r="43" spans="1:3" x14ac:dyDescent="0.3">
      <c r="A43" t="s">
        <v>91</v>
      </c>
      <c r="B43" s="2">
        <v>114</v>
      </c>
      <c r="C43" s="6">
        <f>ROUND(B43/'Summary Page'!$B$5 * 100, 4)</f>
        <v>0.4844</v>
      </c>
    </row>
    <row r="44" spans="1:3" x14ac:dyDescent="0.3">
      <c r="A44" t="s">
        <v>25</v>
      </c>
      <c r="B44" s="2">
        <v>108</v>
      </c>
      <c r="C44" s="6">
        <f>ROUND(B44/'Summary Page'!$B$5 * 100, 4)</f>
        <v>0.45889999999999997</v>
      </c>
    </row>
    <row r="45" spans="1:3" x14ac:dyDescent="0.3">
      <c r="A45" t="s">
        <v>52</v>
      </c>
      <c r="B45" s="2">
        <v>107</v>
      </c>
      <c r="C45" s="6">
        <f>ROUND(B45/'Summary Page'!$B$5 * 100, 4)</f>
        <v>0.4546</v>
      </c>
    </row>
    <row r="46" spans="1:3" x14ac:dyDescent="0.3">
      <c r="A46" t="s">
        <v>13</v>
      </c>
      <c r="B46" s="2">
        <v>105</v>
      </c>
      <c r="C46" s="6">
        <f>ROUND(B46/'Summary Page'!$B$5 * 100, 4)</f>
        <v>0.4461</v>
      </c>
    </row>
    <row r="47" spans="1:3" x14ac:dyDescent="0.3">
      <c r="A47" t="s">
        <v>116</v>
      </c>
      <c r="B47" s="2">
        <v>105</v>
      </c>
      <c r="C47" s="6">
        <f>ROUND(B47/'Summary Page'!$B$5 * 100, 4)</f>
        <v>0.4461</v>
      </c>
    </row>
    <row r="48" spans="1:3" x14ac:dyDescent="0.3">
      <c r="A48" t="s">
        <v>126</v>
      </c>
      <c r="B48" s="2">
        <v>101</v>
      </c>
      <c r="C48" s="6">
        <f>ROUND(B48/'Summary Page'!$B$5 * 100, 4)</f>
        <v>0.42909999999999998</v>
      </c>
    </row>
    <row r="49" spans="1:3" x14ac:dyDescent="0.3">
      <c r="A49" t="s">
        <v>59</v>
      </c>
      <c r="B49" s="2">
        <v>92</v>
      </c>
      <c r="C49" s="6">
        <f>ROUND(B49/'Summary Page'!$B$5 * 100, 4)</f>
        <v>0.39090000000000003</v>
      </c>
    </row>
    <row r="50" spans="1:3" x14ac:dyDescent="0.3">
      <c r="A50" t="s">
        <v>177</v>
      </c>
      <c r="B50" s="2">
        <v>90</v>
      </c>
      <c r="C50" s="6">
        <f>ROUND(B50/'Summary Page'!$B$5 * 100, 4)</f>
        <v>0.38240000000000002</v>
      </c>
    </row>
    <row r="51" spans="1:3" x14ac:dyDescent="0.3">
      <c r="A51" t="s">
        <v>128</v>
      </c>
      <c r="B51" s="2">
        <v>86</v>
      </c>
      <c r="C51" s="6">
        <f>ROUND(B51/'Summary Page'!$B$5 * 100, 4)</f>
        <v>0.3654</v>
      </c>
    </row>
    <row r="52" spans="1:3" x14ac:dyDescent="0.3">
      <c r="A52" t="s">
        <v>124</v>
      </c>
      <c r="B52" s="2">
        <v>84</v>
      </c>
      <c r="C52" s="6">
        <f>ROUND(B52/'Summary Page'!$B$5 * 100, 4)</f>
        <v>0.3569</v>
      </c>
    </row>
    <row r="53" spans="1:3" x14ac:dyDescent="0.3">
      <c r="A53" t="s">
        <v>21</v>
      </c>
      <c r="B53" s="2">
        <v>81</v>
      </c>
      <c r="C53" s="6">
        <f>ROUND(B53/'Summary Page'!$B$5 * 100, 4)</f>
        <v>0.34420000000000001</v>
      </c>
    </row>
    <row r="54" spans="1:3" x14ac:dyDescent="0.3">
      <c r="A54" t="s">
        <v>43</v>
      </c>
      <c r="B54" s="2">
        <v>81</v>
      </c>
      <c r="C54" s="6">
        <f>ROUND(B54/'Summary Page'!$B$5 * 100, 4)</f>
        <v>0.34420000000000001</v>
      </c>
    </row>
    <row r="55" spans="1:3" x14ac:dyDescent="0.3">
      <c r="A55" t="s">
        <v>196</v>
      </c>
      <c r="B55" s="2">
        <v>78</v>
      </c>
      <c r="C55" s="6">
        <f>ROUND(B55/'Summary Page'!$B$5 * 100, 4)</f>
        <v>0.33139999999999997</v>
      </c>
    </row>
    <row r="56" spans="1:3" x14ac:dyDescent="0.3">
      <c r="A56" t="s">
        <v>46</v>
      </c>
      <c r="B56" s="2">
        <v>77</v>
      </c>
      <c r="C56" s="6">
        <f>ROUND(B56/'Summary Page'!$B$5 * 100, 4)</f>
        <v>0.32719999999999999</v>
      </c>
    </row>
    <row r="57" spans="1:3" x14ac:dyDescent="0.3">
      <c r="A57" t="s">
        <v>19</v>
      </c>
      <c r="B57" s="2">
        <v>76</v>
      </c>
      <c r="C57" s="6">
        <f>ROUND(B57/'Summary Page'!$B$5 * 100, 4)</f>
        <v>0.32290000000000002</v>
      </c>
    </row>
    <row r="58" spans="1:3" x14ac:dyDescent="0.3">
      <c r="A58" t="s">
        <v>23</v>
      </c>
      <c r="B58" s="2">
        <v>75</v>
      </c>
      <c r="C58" s="6">
        <f>ROUND(B58/'Summary Page'!$B$5 * 100, 4)</f>
        <v>0.31869999999999998</v>
      </c>
    </row>
    <row r="59" spans="1:3" x14ac:dyDescent="0.3">
      <c r="A59" t="s">
        <v>163</v>
      </c>
      <c r="B59" s="2">
        <v>74</v>
      </c>
      <c r="C59" s="6">
        <f>ROUND(B59/'Summary Page'!$B$5 * 100, 4)</f>
        <v>0.31440000000000001</v>
      </c>
    </row>
    <row r="60" spans="1:3" x14ac:dyDescent="0.3">
      <c r="A60" t="s">
        <v>182</v>
      </c>
      <c r="B60" s="2">
        <v>73</v>
      </c>
      <c r="C60" s="6">
        <f>ROUND(B60/'Summary Page'!$B$5 * 100, 4)</f>
        <v>0.31019999999999998</v>
      </c>
    </row>
    <row r="61" spans="1:3" x14ac:dyDescent="0.3">
      <c r="A61" t="s">
        <v>165</v>
      </c>
      <c r="B61" s="2">
        <v>72</v>
      </c>
      <c r="C61" s="6">
        <f>ROUND(B61/'Summary Page'!$B$5 * 100, 4)</f>
        <v>0.30590000000000001</v>
      </c>
    </row>
    <row r="62" spans="1:3" x14ac:dyDescent="0.3">
      <c r="A62" t="s">
        <v>51</v>
      </c>
      <c r="B62" s="2">
        <v>71</v>
      </c>
      <c r="C62" s="6">
        <f>ROUND(B62/'Summary Page'!$B$5 * 100, 4)</f>
        <v>0.30170000000000002</v>
      </c>
    </row>
    <row r="63" spans="1:3" x14ac:dyDescent="0.3">
      <c r="A63" t="s">
        <v>210</v>
      </c>
      <c r="B63" s="2">
        <v>70</v>
      </c>
      <c r="C63" s="6">
        <f>ROUND(B63/'Summary Page'!$B$5 * 100, 4)</f>
        <v>0.2974</v>
      </c>
    </row>
    <row r="64" spans="1:3" x14ac:dyDescent="0.3">
      <c r="A64" t="s">
        <v>77</v>
      </c>
      <c r="B64" s="2">
        <v>69</v>
      </c>
      <c r="C64" s="6">
        <f>ROUND(B64/'Summary Page'!$B$5 * 100, 4)</f>
        <v>0.29320000000000002</v>
      </c>
    </row>
    <row r="65" spans="1:3" x14ac:dyDescent="0.3">
      <c r="A65" t="s">
        <v>54</v>
      </c>
      <c r="B65" s="2">
        <v>62</v>
      </c>
      <c r="C65" s="6">
        <f>ROUND(B65/'Summary Page'!$B$5 * 100, 4)</f>
        <v>0.26340000000000002</v>
      </c>
    </row>
    <row r="66" spans="1:3" x14ac:dyDescent="0.3">
      <c r="A66" t="s">
        <v>118</v>
      </c>
      <c r="B66" s="2">
        <v>62</v>
      </c>
      <c r="C66" s="6">
        <f>ROUND(B66/'Summary Page'!$B$5 * 100, 4)</f>
        <v>0.26340000000000002</v>
      </c>
    </row>
    <row r="67" spans="1:3" x14ac:dyDescent="0.3">
      <c r="A67" t="s">
        <v>127</v>
      </c>
      <c r="B67" s="2">
        <v>61</v>
      </c>
      <c r="C67" s="6">
        <f>ROUND(B67/'Summary Page'!$B$5 * 100, 4)</f>
        <v>0.25919999999999999</v>
      </c>
    </row>
    <row r="68" spans="1:3" x14ac:dyDescent="0.3">
      <c r="A68" t="s">
        <v>189</v>
      </c>
      <c r="B68" s="2">
        <v>60</v>
      </c>
      <c r="C68" s="6">
        <f>ROUND(B68/'Summary Page'!$B$5 * 100, 4)</f>
        <v>0.25490000000000002</v>
      </c>
    </row>
    <row r="69" spans="1:3" x14ac:dyDescent="0.3">
      <c r="A69" t="s">
        <v>53</v>
      </c>
      <c r="B69" s="2">
        <v>60</v>
      </c>
      <c r="C69" s="6">
        <f>ROUND(B69/'Summary Page'!$B$5 * 100, 4)</f>
        <v>0.25490000000000002</v>
      </c>
    </row>
    <row r="70" spans="1:3" x14ac:dyDescent="0.3">
      <c r="A70" t="s">
        <v>12</v>
      </c>
      <c r="B70" s="2">
        <v>60</v>
      </c>
      <c r="C70" s="6">
        <f>ROUND(B70/'Summary Page'!$B$5 * 100, 4)</f>
        <v>0.25490000000000002</v>
      </c>
    </row>
    <row r="71" spans="1:3" x14ac:dyDescent="0.3">
      <c r="A71" t="s">
        <v>8</v>
      </c>
      <c r="B71" s="2">
        <v>58</v>
      </c>
      <c r="C71" s="6">
        <f>ROUND(B71/'Summary Page'!$B$5 * 100, 4)</f>
        <v>0.24640000000000001</v>
      </c>
    </row>
    <row r="72" spans="1:3" x14ac:dyDescent="0.3">
      <c r="A72" t="s">
        <v>195</v>
      </c>
      <c r="B72" s="2">
        <v>58</v>
      </c>
      <c r="C72" s="6">
        <f>ROUND(B72/'Summary Page'!$B$5 * 100, 4)</f>
        <v>0.24640000000000001</v>
      </c>
    </row>
    <row r="73" spans="1:3" x14ac:dyDescent="0.3">
      <c r="A73" t="s">
        <v>96</v>
      </c>
      <c r="B73" s="2">
        <v>56</v>
      </c>
      <c r="C73" s="6">
        <f>ROUND(B73/'Summary Page'!$B$5 * 100, 4)</f>
        <v>0.2379</v>
      </c>
    </row>
    <row r="74" spans="1:3" x14ac:dyDescent="0.3">
      <c r="A74" t="s">
        <v>131</v>
      </c>
      <c r="B74" s="2">
        <v>56</v>
      </c>
      <c r="C74" s="6">
        <f>ROUND(B74/'Summary Page'!$B$5 * 100, 4)</f>
        <v>0.2379</v>
      </c>
    </row>
    <row r="75" spans="1:3" x14ac:dyDescent="0.3">
      <c r="A75" t="s">
        <v>147</v>
      </c>
      <c r="B75" s="2">
        <v>55</v>
      </c>
      <c r="C75" s="6">
        <f>ROUND(B75/'Summary Page'!$B$5 * 100, 4)</f>
        <v>0.23369999999999999</v>
      </c>
    </row>
    <row r="76" spans="1:3" x14ac:dyDescent="0.3">
      <c r="A76" t="s">
        <v>154</v>
      </c>
      <c r="B76" s="2">
        <v>52</v>
      </c>
      <c r="C76" s="6">
        <f>ROUND(B76/'Summary Page'!$B$5 * 100, 4)</f>
        <v>0.22090000000000001</v>
      </c>
    </row>
    <row r="77" spans="1:3" x14ac:dyDescent="0.3">
      <c r="A77" t="s">
        <v>5</v>
      </c>
      <c r="B77" s="2">
        <v>51</v>
      </c>
      <c r="C77" s="6">
        <f>ROUND(B77/'Summary Page'!$B$5 * 100, 4)</f>
        <v>0.2167</v>
      </c>
    </row>
    <row r="78" spans="1:3" x14ac:dyDescent="0.3">
      <c r="A78" t="s">
        <v>22</v>
      </c>
      <c r="B78" s="2">
        <v>51</v>
      </c>
      <c r="C78" s="6">
        <f>ROUND(B78/'Summary Page'!$B$5 * 100, 4)</f>
        <v>0.2167</v>
      </c>
    </row>
    <row r="79" spans="1:3" x14ac:dyDescent="0.3">
      <c r="A79" t="s">
        <v>172</v>
      </c>
      <c r="B79" s="2">
        <v>51</v>
      </c>
      <c r="C79" s="6">
        <f>ROUND(B79/'Summary Page'!$B$5 * 100, 4)</f>
        <v>0.2167</v>
      </c>
    </row>
    <row r="80" spans="1:3" x14ac:dyDescent="0.3">
      <c r="A80" t="s">
        <v>216</v>
      </c>
      <c r="B80" s="2">
        <v>50</v>
      </c>
      <c r="C80" s="6">
        <f>ROUND(B80/'Summary Page'!$B$5 * 100, 4)</f>
        <v>0.21240000000000001</v>
      </c>
    </row>
    <row r="81" spans="1:3" x14ac:dyDescent="0.3">
      <c r="A81" t="s">
        <v>55</v>
      </c>
      <c r="B81" s="2">
        <v>48</v>
      </c>
      <c r="C81" s="6">
        <f>ROUND(B81/'Summary Page'!$B$5 * 100, 4)</f>
        <v>0.2039</v>
      </c>
    </row>
    <row r="82" spans="1:3" x14ac:dyDescent="0.3">
      <c r="A82" t="s">
        <v>174</v>
      </c>
      <c r="B82" s="2">
        <v>46</v>
      </c>
      <c r="C82" s="6">
        <f>ROUND(B82/'Summary Page'!$B$5 * 100, 4)</f>
        <v>0.19539999999999999</v>
      </c>
    </row>
    <row r="83" spans="1:3" x14ac:dyDescent="0.3">
      <c r="A83" t="s">
        <v>16</v>
      </c>
      <c r="B83" s="2">
        <v>45</v>
      </c>
      <c r="C83" s="6">
        <f>ROUND(B83/'Summary Page'!$B$5 * 100, 4)</f>
        <v>0.19120000000000001</v>
      </c>
    </row>
    <row r="84" spans="1:3" x14ac:dyDescent="0.3">
      <c r="A84" t="s">
        <v>17</v>
      </c>
      <c r="B84" s="2">
        <v>42</v>
      </c>
      <c r="C84" s="6">
        <f>ROUND(B84/'Summary Page'!$B$5 * 100, 4)</f>
        <v>0.17849999999999999</v>
      </c>
    </row>
    <row r="85" spans="1:3" x14ac:dyDescent="0.3">
      <c r="A85" t="s">
        <v>38</v>
      </c>
      <c r="B85" s="2">
        <v>41</v>
      </c>
      <c r="C85" s="6">
        <f>ROUND(B85/'Summary Page'!$B$5 * 100, 4)</f>
        <v>0.17419999999999999</v>
      </c>
    </row>
    <row r="86" spans="1:3" x14ac:dyDescent="0.3">
      <c r="A86" t="s">
        <v>69</v>
      </c>
      <c r="B86" s="2">
        <v>40</v>
      </c>
      <c r="C86" s="6">
        <f>ROUND(B86/'Summary Page'!$B$5 * 100, 4)</f>
        <v>0.17</v>
      </c>
    </row>
    <row r="87" spans="1:3" x14ac:dyDescent="0.3">
      <c r="A87" t="s">
        <v>204</v>
      </c>
      <c r="B87" s="2">
        <v>40</v>
      </c>
      <c r="C87" s="6">
        <f>ROUND(B87/'Summary Page'!$B$5 * 100, 4)</f>
        <v>0.17</v>
      </c>
    </row>
    <row r="88" spans="1:3" x14ac:dyDescent="0.3">
      <c r="A88" t="s">
        <v>79</v>
      </c>
      <c r="B88" s="2">
        <v>40</v>
      </c>
      <c r="C88" s="6">
        <f>ROUND(B88/'Summary Page'!$B$5 * 100, 4)</f>
        <v>0.17</v>
      </c>
    </row>
    <row r="89" spans="1:3" x14ac:dyDescent="0.3">
      <c r="A89" t="s">
        <v>57</v>
      </c>
      <c r="B89" s="2">
        <v>39</v>
      </c>
      <c r="C89" s="6">
        <f>ROUND(B89/'Summary Page'!$B$5 * 100, 4)</f>
        <v>0.16569999999999999</v>
      </c>
    </row>
    <row r="90" spans="1:3" x14ac:dyDescent="0.3">
      <c r="A90" t="s">
        <v>205</v>
      </c>
      <c r="B90" s="2">
        <v>38</v>
      </c>
      <c r="C90" s="6">
        <f>ROUND(B90/'Summary Page'!$B$5 * 100, 4)</f>
        <v>0.1615</v>
      </c>
    </row>
    <row r="91" spans="1:3" x14ac:dyDescent="0.3">
      <c r="A91" t="s">
        <v>192</v>
      </c>
      <c r="B91" s="2">
        <v>38</v>
      </c>
      <c r="C91" s="6">
        <f>ROUND(B91/'Summary Page'!$B$5 * 100, 4)</f>
        <v>0.1615</v>
      </c>
    </row>
    <row r="92" spans="1:3" x14ac:dyDescent="0.3">
      <c r="A92" t="s">
        <v>86</v>
      </c>
      <c r="B92" s="2">
        <v>36</v>
      </c>
      <c r="C92" s="6">
        <f>ROUND(B92/'Summary Page'!$B$5 * 100, 4)</f>
        <v>0.153</v>
      </c>
    </row>
    <row r="93" spans="1:3" x14ac:dyDescent="0.3">
      <c r="A93" t="s">
        <v>222</v>
      </c>
      <c r="B93" s="2">
        <v>34</v>
      </c>
      <c r="C93" s="6">
        <f>ROUND(B93/'Summary Page'!$B$5 * 100, 4)</f>
        <v>0.14449999999999999</v>
      </c>
    </row>
    <row r="94" spans="1:3" x14ac:dyDescent="0.3">
      <c r="A94" t="s">
        <v>88</v>
      </c>
      <c r="B94" s="2">
        <v>34</v>
      </c>
      <c r="C94" s="6">
        <f>ROUND(B94/'Summary Page'!$B$5 * 100, 4)</f>
        <v>0.14449999999999999</v>
      </c>
    </row>
    <row r="95" spans="1:3" x14ac:dyDescent="0.3">
      <c r="A95" t="s">
        <v>168</v>
      </c>
      <c r="B95" s="2">
        <v>33</v>
      </c>
      <c r="C95" s="6">
        <f>ROUND(B95/'Summary Page'!$B$5 * 100, 4)</f>
        <v>0.14019999999999999</v>
      </c>
    </row>
    <row r="96" spans="1:3" x14ac:dyDescent="0.3">
      <c r="A96" t="s">
        <v>36</v>
      </c>
      <c r="B96" s="2">
        <v>33</v>
      </c>
      <c r="C96" s="6">
        <f>ROUND(B96/'Summary Page'!$B$5 * 100, 4)</f>
        <v>0.14019999999999999</v>
      </c>
    </row>
    <row r="97" spans="1:3" x14ac:dyDescent="0.3">
      <c r="A97" t="s">
        <v>63</v>
      </c>
      <c r="B97" s="2">
        <v>33</v>
      </c>
      <c r="C97" s="6">
        <f>ROUND(B97/'Summary Page'!$B$5 * 100, 4)</f>
        <v>0.14019999999999999</v>
      </c>
    </row>
    <row r="98" spans="1:3" x14ac:dyDescent="0.3">
      <c r="A98" t="s">
        <v>178</v>
      </c>
      <c r="B98" s="2">
        <v>32</v>
      </c>
      <c r="C98" s="6">
        <f>ROUND(B98/'Summary Page'!$B$5 * 100, 4)</f>
        <v>0.13600000000000001</v>
      </c>
    </row>
    <row r="99" spans="1:3" x14ac:dyDescent="0.3">
      <c r="A99" t="s">
        <v>85</v>
      </c>
      <c r="B99" s="2">
        <v>29</v>
      </c>
      <c r="C99" s="6">
        <f>ROUND(B99/'Summary Page'!$B$5 * 100, 4)</f>
        <v>0.1232</v>
      </c>
    </row>
    <row r="100" spans="1:3" x14ac:dyDescent="0.3">
      <c r="A100" t="s">
        <v>125</v>
      </c>
      <c r="B100" s="2">
        <v>29</v>
      </c>
      <c r="C100" s="6">
        <f>ROUND(B100/'Summary Page'!$B$5 * 100, 4)</f>
        <v>0.1232</v>
      </c>
    </row>
    <row r="101" spans="1:3" x14ac:dyDescent="0.3">
      <c r="A101" t="s">
        <v>81</v>
      </c>
      <c r="B101" s="2">
        <v>29</v>
      </c>
      <c r="C101" s="6">
        <f>ROUND(B101/'Summary Page'!$B$5 * 100, 4)</f>
        <v>0.1232</v>
      </c>
    </row>
    <row r="102" spans="1:3" x14ac:dyDescent="0.3">
      <c r="A102" t="s">
        <v>115</v>
      </c>
      <c r="B102" s="2">
        <v>29</v>
      </c>
      <c r="C102" s="6">
        <f>ROUND(B102/'Summary Page'!$B$5 * 100, 4)</f>
        <v>0.1232</v>
      </c>
    </row>
    <row r="103" spans="1:3" x14ac:dyDescent="0.3">
      <c r="A103" t="s">
        <v>95</v>
      </c>
      <c r="B103" s="2">
        <v>28</v>
      </c>
      <c r="C103" s="6">
        <f>ROUND(B103/'Summary Page'!$B$5 * 100, 4)</f>
        <v>0.11899999999999999</v>
      </c>
    </row>
    <row r="104" spans="1:3" x14ac:dyDescent="0.3">
      <c r="A104" t="s">
        <v>148</v>
      </c>
      <c r="B104" s="2">
        <v>27</v>
      </c>
      <c r="C104" s="6">
        <f>ROUND(B104/'Summary Page'!$B$5 * 100, 4)</f>
        <v>0.1147</v>
      </c>
    </row>
    <row r="105" spans="1:3" x14ac:dyDescent="0.3">
      <c r="A105" t="s">
        <v>188</v>
      </c>
      <c r="B105" s="2">
        <v>27</v>
      </c>
      <c r="C105" s="6">
        <f>ROUND(B105/'Summary Page'!$B$5 * 100, 4)</f>
        <v>0.1147</v>
      </c>
    </row>
    <row r="106" spans="1:3" x14ac:dyDescent="0.3">
      <c r="A106" t="s">
        <v>255</v>
      </c>
      <c r="B106" s="2">
        <v>26</v>
      </c>
      <c r="C106" s="6">
        <f>ROUND(B106/'Summary Page'!$B$5 * 100, 4)</f>
        <v>0.1105</v>
      </c>
    </row>
    <row r="107" spans="1:3" x14ac:dyDescent="0.3">
      <c r="A107" t="s">
        <v>191</v>
      </c>
      <c r="B107" s="2">
        <v>26</v>
      </c>
      <c r="C107" s="6">
        <f>ROUND(B107/'Summary Page'!$B$5 * 100, 4)</f>
        <v>0.1105</v>
      </c>
    </row>
    <row r="108" spans="1:3" x14ac:dyDescent="0.3">
      <c r="A108" t="s">
        <v>44</v>
      </c>
      <c r="B108" s="2">
        <v>25</v>
      </c>
      <c r="C108" s="6">
        <f>ROUND(B108/'Summary Page'!$B$5 * 100, 4)</f>
        <v>0.1062</v>
      </c>
    </row>
    <row r="109" spans="1:3" x14ac:dyDescent="0.3">
      <c r="A109" t="s">
        <v>186</v>
      </c>
      <c r="B109" s="2">
        <v>25</v>
      </c>
      <c r="C109" s="6">
        <f>ROUND(B109/'Summary Page'!$B$5 * 100, 4)</f>
        <v>0.1062</v>
      </c>
    </row>
    <row r="110" spans="1:3" x14ac:dyDescent="0.3">
      <c r="A110" t="s">
        <v>58</v>
      </c>
      <c r="B110" s="2">
        <v>24</v>
      </c>
      <c r="C110" s="6">
        <f>ROUND(B110/'Summary Page'!$B$5 * 100, 4)</f>
        <v>0.10199999999999999</v>
      </c>
    </row>
    <row r="111" spans="1:3" x14ac:dyDescent="0.3">
      <c r="A111" t="s">
        <v>20</v>
      </c>
      <c r="B111" s="2">
        <v>24</v>
      </c>
      <c r="C111" s="6">
        <f>ROUND(B111/'Summary Page'!$B$5 * 100, 4)</f>
        <v>0.10199999999999999</v>
      </c>
    </row>
    <row r="112" spans="1:3" x14ac:dyDescent="0.3">
      <c r="A112" t="s">
        <v>199</v>
      </c>
      <c r="B112" s="2">
        <v>24</v>
      </c>
      <c r="C112" s="6">
        <f>ROUND(B112/'Summary Page'!$B$5 * 100, 4)</f>
        <v>0.10199999999999999</v>
      </c>
    </row>
    <row r="113" spans="1:3" x14ac:dyDescent="0.3">
      <c r="A113" t="s">
        <v>145</v>
      </c>
      <c r="B113" s="2">
        <v>24</v>
      </c>
      <c r="C113" s="6">
        <f>ROUND(B113/'Summary Page'!$B$5 * 100, 4)</f>
        <v>0.10199999999999999</v>
      </c>
    </row>
    <row r="114" spans="1:3" x14ac:dyDescent="0.3">
      <c r="A114" t="s">
        <v>139</v>
      </c>
      <c r="B114" s="2">
        <v>22</v>
      </c>
      <c r="C114" s="6">
        <f>ROUND(B114/'Summary Page'!$B$5 * 100, 4)</f>
        <v>9.35E-2</v>
      </c>
    </row>
    <row r="115" spans="1:3" x14ac:dyDescent="0.3">
      <c r="A115" t="s">
        <v>30</v>
      </c>
      <c r="B115" s="2">
        <v>22</v>
      </c>
      <c r="C115" s="6">
        <f>ROUND(B115/'Summary Page'!$B$5 * 100, 4)</f>
        <v>9.35E-2</v>
      </c>
    </row>
    <row r="116" spans="1:3" x14ac:dyDescent="0.3">
      <c r="A116" t="s">
        <v>137</v>
      </c>
      <c r="B116" s="2">
        <v>22</v>
      </c>
      <c r="C116" s="6">
        <f>ROUND(B116/'Summary Page'!$B$5 * 100, 4)</f>
        <v>9.35E-2</v>
      </c>
    </row>
    <row r="117" spans="1:3" x14ac:dyDescent="0.3">
      <c r="A117" t="s">
        <v>184</v>
      </c>
      <c r="B117" s="2">
        <v>22</v>
      </c>
      <c r="C117" s="6">
        <f>ROUND(B117/'Summary Page'!$B$5 * 100, 4)</f>
        <v>9.35E-2</v>
      </c>
    </row>
    <row r="118" spans="1:3" x14ac:dyDescent="0.3">
      <c r="A118" t="s">
        <v>223</v>
      </c>
      <c r="B118" s="2">
        <v>21</v>
      </c>
      <c r="C118" s="6">
        <f>ROUND(B118/'Summary Page'!$B$5 * 100, 4)</f>
        <v>8.9200000000000002E-2</v>
      </c>
    </row>
    <row r="119" spans="1:3" x14ac:dyDescent="0.3">
      <c r="A119" t="s">
        <v>181</v>
      </c>
      <c r="B119" s="2">
        <v>21</v>
      </c>
      <c r="C119" s="6">
        <f>ROUND(B119/'Summary Page'!$B$5 * 100, 4)</f>
        <v>8.9200000000000002E-2</v>
      </c>
    </row>
    <row r="120" spans="1:3" x14ac:dyDescent="0.3">
      <c r="A120" t="s">
        <v>257</v>
      </c>
      <c r="B120" s="2">
        <v>20</v>
      </c>
      <c r="C120" s="6">
        <f>ROUND(B120/'Summary Page'!$B$5 * 100, 4)</f>
        <v>8.5000000000000006E-2</v>
      </c>
    </row>
    <row r="121" spans="1:3" x14ac:dyDescent="0.3">
      <c r="A121" t="s">
        <v>123</v>
      </c>
      <c r="B121" s="2">
        <v>20</v>
      </c>
      <c r="C121" s="6">
        <f>ROUND(B121/'Summary Page'!$B$5 * 100, 4)</f>
        <v>8.5000000000000006E-2</v>
      </c>
    </row>
    <row r="122" spans="1:3" x14ac:dyDescent="0.3">
      <c r="A122" t="s">
        <v>61</v>
      </c>
      <c r="B122" s="2">
        <v>20</v>
      </c>
      <c r="C122" s="6">
        <f>ROUND(B122/'Summary Page'!$B$5 * 100, 4)</f>
        <v>8.5000000000000006E-2</v>
      </c>
    </row>
    <row r="123" spans="1:3" x14ac:dyDescent="0.3">
      <c r="A123" t="s">
        <v>109</v>
      </c>
      <c r="B123" s="2">
        <v>19</v>
      </c>
      <c r="C123" s="6">
        <f>ROUND(B123/'Summary Page'!$B$5 * 100, 4)</f>
        <v>8.0699999999999994E-2</v>
      </c>
    </row>
    <row r="124" spans="1:3" x14ac:dyDescent="0.3">
      <c r="A124" t="s">
        <v>142</v>
      </c>
      <c r="B124" s="2">
        <v>19</v>
      </c>
      <c r="C124" s="6">
        <f>ROUND(B124/'Summary Page'!$B$5 * 100, 4)</f>
        <v>8.0699999999999994E-2</v>
      </c>
    </row>
    <row r="125" spans="1:3" x14ac:dyDescent="0.3">
      <c r="A125" t="s">
        <v>202</v>
      </c>
      <c r="B125" s="2">
        <v>19</v>
      </c>
      <c r="C125" s="6">
        <f>ROUND(B125/'Summary Page'!$B$5 * 100, 4)</f>
        <v>8.0699999999999994E-2</v>
      </c>
    </row>
    <row r="126" spans="1:3" x14ac:dyDescent="0.3">
      <c r="A126" t="s">
        <v>259</v>
      </c>
      <c r="B126" s="2">
        <v>19</v>
      </c>
      <c r="C126" s="6">
        <f>ROUND(B126/'Summary Page'!$B$5 * 100, 4)</f>
        <v>8.0699999999999994E-2</v>
      </c>
    </row>
    <row r="127" spans="1:3" x14ac:dyDescent="0.3">
      <c r="A127" t="s">
        <v>183</v>
      </c>
      <c r="B127" s="2">
        <v>19</v>
      </c>
      <c r="C127" s="6">
        <f>ROUND(B127/'Summary Page'!$B$5 * 100, 4)</f>
        <v>8.0699999999999994E-2</v>
      </c>
    </row>
    <row r="128" spans="1:3" x14ac:dyDescent="0.3">
      <c r="A128" t="s">
        <v>73</v>
      </c>
      <c r="B128" s="2">
        <v>18</v>
      </c>
      <c r="C128" s="6">
        <f>ROUND(B128/'Summary Page'!$B$5 * 100, 4)</f>
        <v>7.6499999999999999E-2</v>
      </c>
    </row>
    <row r="129" spans="1:3" x14ac:dyDescent="0.3">
      <c r="A129" t="s">
        <v>83</v>
      </c>
      <c r="B129" s="2">
        <v>18</v>
      </c>
      <c r="C129" s="6">
        <f>ROUND(B129/'Summary Page'!$B$5 * 100, 4)</f>
        <v>7.6499999999999999E-2</v>
      </c>
    </row>
    <row r="130" spans="1:3" x14ac:dyDescent="0.3">
      <c r="A130" t="s">
        <v>146</v>
      </c>
      <c r="B130" s="2">
        <v>17</v>
      </c>
      <c r="C130" s="6">
        <f>ROUND(B130/'Summary Page'!$B$5 * 100, 4)</f>
        <v>7.22E-2</v>
      </c>
    </row>
    <row r="131" spans="1:3" x14ac:dyDescent="0.3">
      <c r="A131" t="s">
        <v>221</v>
      </c>
      <c r="B131" s="2">
        <v>17</v>
      </c>
      <c r="C131" s="6">
        <f>ROUND(B131/'Summary Page'!$B$5 * 100, 4)</f>
        <v>7.22E-2</v>
      </c>
    </row>
    <row r="132" spans="1:3" x14ac:dyDescent="0.3">
      <c r="A132" t="s">
        <v>62</v>
      </c>
      <c r="B132" s="2">
        <v>17</v>
      </c>
      <c r="C132" s="6">
        <f>ROUND(B132/'Summary Page'!$B$5 * 100, 4)</f>
        <v>7.22E-2</v>
      </c>
    </row>
    <row r="133" spans="1:3" x14ac:dyDescent="0.3">
      <c r="A133" t="s">
        <v>97</v>
      </c>
      <c r="B133" s="2">
        <v>17</v>
      </c>
      <c r="C133" s="6">
        <f>ROUND(B133/'Summary Page'!$B$5 * 100, 4)</f>
        <v>7.22E-2</v>
      </c>
    </row>
    <row r="134" spans="1:3" x14ac:dyDescent="0.3">
      <c r="A134" t="s">
        <v>41</v>
      </c>
      <c r="B134" s="2">
        <v>17</v>
      </c>
      <c r="C134" s="6">
        <f>ROUND(B134/'Summary Page'!$B$5 * 100, 4)</f>
        <v>7.22E-2</v>
      </c>
    </row>
    <row r="135" spans="1:3" x14ac:dyDescent="0.3">
      <c r="A135" t="s">
        <v>120</v>
      </c>
      <c r="B135" s="2">
        <v>17</v>
      </c>
      <c r="C135" s="6">
        <f>ROUND(B135/'Summary Page'!$B$5 * 100, 4)</f>
        <v>7.22E-2</v>
      </c>
    </row>
    <row r="136" spans="1:3" x14ac:dyDescent="0.3">
      <c r="A136" t="s">
        <v>136</v>
      </c>
      <c r="B136" s="2">
        <v>16</v>
      </c>
      <c r="C136" s="6">
        <f>ROUND(B136/'Summary Page'!$B$5 * 100, 4)</f>
        <v>6.8000000000000005E-2</v>
      </c>
    </row>
    <row r="137" spans="1:3" x14ac:dyDescent="0.3">
      <c r="A137" t="s">
        <v>152</v>
      </c>
      <c r="B137" s="2">
        <v>16</v>
      </c>
      <c r="C137" s="6">
        <f>ROUND(B137/'Summary Page'!$B$5 * 100, 4)</f>
        <v>6.8000000000000005E-2</v>
      </c>
    </row>
    <row r="138" spans="1:3" x14ac:dyDescent="0.3">
      <c r="A138" t="s">
        <v>214</v>
      </c>
      <c r="B138" s="2">
        <v>16</v>
      </c>
      <c r="C138" s="6">
        <f>ROUND(B138/'Summary Page'!$B$5 * 100, 4)</f>
        <v>6.8000000000000005E-2</v>
      </c>
    </row>
    <row r="139" spans="1:3" x14ac:dyDescent="0.3">
      <c r="A139" t="s">
        <v>119</v>
      </c>
      <c r="B139" s="2">
        <v>15</v>
      </c>
      <c r="C139" s="6">
        <f>ROUND(B139/'Summary Page'!$B$5 * 100, 4)</f>
        <v>6.3700000000000007E-2</v>
      </c>
    </row>
    <row r="140" spans="1:3" x14ac:dyDescent="0.3">
      <c r="A140" t="s">
        <v>82</v>
      </c>
      <c r="B140" s="2">
        <v>15</v>
      </c>
      <c r="C140" s="6">
        <f>ROUND(B140/'Summary Page'!$B$5 * 100, 4)</f>
        <v>6.3700000000000007E-2</v>
      </c>
    </row>
    <row r="141" spans="1:3" x14ac:dyDescent="0.3">
      <c r="A141" t="s">
        <v>251</v>
      </c>
      <c r="B141" s="2">
        <v>15</v>
      </c>
      <c r="C141" s="6">
        <f>ROUND(B141/'Summary Page'!$B$5 * 100, 4)</f>
        <v>6.3700000000000007E-2</v>
      </c>
    </row>
    <row r="142" spans="1:3" x14ac:dyDescent="0.3">
      <c r="A142" t="s">
        <v>207</v>
      </c>
      <c r="B142" s="2">
        <v>15</v>
      </c>
      <c r="C142" s="6">
        <f>ROUND(B142/'Summary Page'!$B$5 * 100, 4)</f>
        <v>6.3700000000000007E-2</v>
      </c>
    </row>
    <row r="143" spans="1:3" x14ac:dyDescent="0.3">
      <c r="A143" t="s">
        <v>102</v>
      </c>
      <c r="B143" s="2">
        <v>14</v>
      </c>
      <c r="C143" s="6">
        <f>ROUND(B143/'Summary Page'!$B$5 * 100, 4)</f>
        <v>5.9499999999999997E-2</v>
      </c>
    </row>
    <row r="144" spans="1:3" x14ac:dyDescent="0.3">
      <c r="A144" t="s">
        <v>56</v>
      </c>
      <c r="B144" s="2">
        <v>14</v>
      </c>
      <c r="C144" s="6">
        <f>ROUND(B144/'Summary Page'!$B$5 * 100, 4)</f>
        <v>5.9499999999999997E-2</v>
      </c>
    </row>
    <row r="145" spans="1:3" x14ac:dyDescent="0.3">
      <c r="A145" t="s">
        <v>72</v>
      </c>
      <c r="B145" s="2">
        <v>14</v>
      </c>
      <c r="C145" s="6">
        <f>ROUND(B145/'Summary Page'!$B$5 * 100, 4)</f>
        <v>5.9499999999999997E-2</v>
      </c>
    </row>
    <row r="146" spans="1:3" x14ac:dyDescent="0.3">
      <c r="A146" t="s">
        <v>162</v>
      </c>
      <c r="B146" s="2">
        <v>14</v>
      </c>
      <c r="C146" s="6">
        <f>ROUND(B146/'Summary Page'!$B$5 * 100, 4)</f>
        <v>5.9499999999999997E-2</v>
      </c>
    </row>
    <row r="147" spans="1:3" x14ac:dyDescent="0.3">
      <c r="A147" t="s">
        <v>104</v>
      </c>
      <c r="B147" s="2">
        <v>14</v>
      </c>
      <c r="C147" s="6">
        <f>ROUND(B147/'Summary Page'!$B$5 * 100, 4)</f>
        <v>5.9499999999999997E-2</v>
      </c>
    </row>
    <row r="148" spans="1:3" x14ac:dyDescent="0.3">
      <c r="A148" t="s">
        <v>132</v>
      </c>
      <c r="B148" s="2">
        <v>13</v>
      </c>
      <c r="C148" s="6">
        <f>ROUND(B148/'Summary Page'!$B$5 * 100, 4)</f>
        <v>5.5199999999999999E-2</v>
      </c>
    </row>
    <row r="149" spans="1:3" x14ac:dyDescent="0.3">
      <c r="A149" t="s">
        <v>175</v>
      </c>
      <c r="B149" s="2">
        <v>13</v>
      </c>
      <c r="C149" s="6">
        <f>ROUND(B149/'Summary Page'!$B$5 * 100, 4)</f>
        <v>5.5199999999999999E-2</v>
      </c>
    </row>
    <row r="150" spans="1:3" x14ac:dyDescent="0.3">
      <c r="A150" t="s">
        <v>74</v>
      </c>
      <c r="B150" s="2">
        <v>13</v>
      </c>
      <c r="C150" s="6">
        <f>ROUND(B150/'Summary Page'!$B$5 * 100, 4)</f>
        <v>5.5199999999999999E-2</v>
      </c>
    </row>
    <row r="151" spans="1:3" x14ac:dyDescent="0.3">
      <c r="A151" t="s">
        <v>264</v>
      </c>
      <c r="B151" s="2">
        <v>13</v>
      </c>
      <c r="C151" s="6">
        <f>ROUND(B151/'Summary Page'!$B$5 * 100, 4)</f>
        <v>5.5199999999999999E-2</v>
      </c>
    </row>
    <row r="152" spans="1:3" x14ac:dyDescent="0.3">
      <c r="A152" t="s">
        <v>227</v>
      </c>
      <c r="B152" s="2">
        <v>13</v>
      </c>
      <c r="C152" s="6">
        <f>ROUND(B152/'Summary Page'!$B$5 * 100, 4)</f>
        <v>5.5199999999999999E-2</v>
      </c>
    </row>
    <row r="153" spans="1:3" x14ac:dyDescent="0.3">
      <c r="A153" t="s">
        <v>228</v>
      </c>
      <c r="B153" s="2">
        <v>12</v>
      </c>
      <c r="C153" s="6">
        <f>ROUND(B153/'Summary Page'!$B$5 * 100, 4)</f>
        <v>5.0999999999999997E-2</v>
      </c>
    </row>
    <row r="154" spans="1:3" x14ac:dyDescent="0.3">
      <c r="A154" t="s">
        <v>209</v>
      </c>
      <c r="B154" s="2">
        <v>12</v>
      </c>
      <c r="C154" s="6">
        <f>ROUND(B154/'Summary Page'!$B$5 * 100, 4)</f>
        <v>5.0999999999999997E-2</v>
      </c>
    </row>
    <row r="155" spans="1:3" x14ac:dyDescent="0.3">
      <c r="A155" t="s">
        <v>105</v>
      </c>
      <c r="B155" s="2">
        <v>12</v>
      </c>
      <c r="C155" s="6">
        <f>ROUND(B155/'Summary Page'!$B$5 * 100, 4)</f>
        <v>5.0999999999999997E-2</v>
      </c>
    </row>
    <row r="156" spans="1:3" x14ac:dyDescent="0.3">
      <c r="A156" t="s">
        <v>150</v>
      </c>
      <c r="B156" s="2">
        <v>11</v>
      </c>
      <c r="C156" s="6">
        <f>ROUND(B156/'Summary Page'!$B$5 * 100, 4)</f>
        <v>4.6699999999999998E-2</v>
      </c>
    </row>
    <row r="157" spans="1:3" x14ac:dyDescent="0.3">
      <c r="A157" t="s">
        <v>133</v>
      </c>
      <c r="B157" s="2">
        <v>11</v>
      </c>
      <c r="C157" s="6">
        <f>ROUND(B157/'Summary Page'!$B$5 * 100, 4)</f>
        <v>4.6699999999999998E-2</v>
      </c>
    </row>
    <row r="158" spans="1:3" x14ac:dyDescent="0.3">
      <c r="A158" t="s">
        <v>18</v>
      </c>
      <c r="B158" s="2">
        <v>11</v>
      </c>
      <c r="C158" s="6">
        <f>ROUND(B158/'Summary Page'!$B$5 * 100, 4)</f>
        <v>4.6699999999999998E-2</v>
      </c>
    </row>
    <row r="159" spans="1:3" x14ac:dyDescent="0.3">
      <c r="A159" t="s">
        <v>50</v>
      </c>
      <c r="B159" s="2">
        <v>11</v>
      </c>
      <c r="C159" s="6">
        <f>ROUND(B159/'Summary Page'!$B$5 * 100, 4)</f>
        <v>4.6699999999999998E-2</v>
      </c>
    </row>
    <row r="160" spans="1:3" x14ac:dyDescent="0.3">
      <c r="A160" t="s">
        <v>161</v>
      </c>
      <c r="B160" s="2">
        <v>11</v>
      </c>
      <c r="C160" s="6">
        <f>ROUND(B160/'Summary Page'!$B$5 * 100, 4)</f>
        <v>4.6699999999999998E-2</v>
      </c>
    </row>
    <row r="161" spans="1:3" x14ac:dyDescent="0.3">
      <c r="A161" t="s">
        <v>256</v>
      </c>
      <c r="B161" s="2">
        <v>11</v>
      </c>
      <c r="C161" s="6">
        <f>ROUND(B161/'Summary Page'!$B$5 * 100, 4)</f>
        <v>4.6699999999999998E-2</v>
      </c>
    </row>
    <row r="162" spans="1:3" x14ac:dyDescent="0.3">
      <c r="A162" t="s">
        <v>84</v>
      </c>
      <c r="B162" s="2">
        <v>11</v>
      </c>
      <c r="C162" s="6">
        <f>ROUND(B162/'Summary Page'!$B$5 * 100, 4)</f>
        <v>4.6699999999999998E-2</v>
      </c>
    </row>
    <row r="163" spans="1:3" x14ac:dyDescent="0.3">
      <c r="A163" t="s">
        <v>130</v>
      </c>
      <c r="B163" s="2">
        <v>11</v>
      </c>
      <c r="C163" s="6">
        <f>ROUND(B163/'Summary Page'!$B$5 * 100, 4)</f>
        <v>4.6699999999999998E-2</v>
      </c>
    </row>
    <row r="164" spans="1:3" x14ac:dyDescent="0.3">
      <c r="A164" t="s">
        <v>140</v>
      </c>
      <c r="B164" s="2">
        <v>11</v>
      </c>
      <c r="C164" s="6">
        <f>ROUND(B164/'Summary Page'!$B$5 * 100, 4)</f>
        <v>4.6699999999999998E-2</v>
      </c>
    </row>
    <row r="165" spans="1:3" x14ac:dyDescent="0.3">
      <c r="A165" t="s">
        <v>92</v>
      </c>
      <c r="B165" s="2">
        <v>10</v>
      </c>
      <c r="C165" s="6">
        <f>ROUND(B165/'Summary Page'!$B$5 * 100, 4)</f>
        <v>4.2500000000000003E-2</v>
      </c>
    </row>
    <row r="166" spans="1:3" x14ac:dyDescent="0.3">
      <c r="A166" t="s">
        <v>253</v>
      </c>
      <c r="B166" s="2">
        <v>10</v>
      </c>
      <c r="C166" s="6">
        <f>ROUND(B166/'Summary Page'!$B$5 * 100, 4)</f>
        <v>4.2500000000000003E-2</v>
      </c>
    </row>
    <row r="167" spans="1:3" x14ac:dyDescent="0.3">
      <c r="A167" t="s">
        <v>42</v>
      </c>
      <c r="B167" s="2">
        <v>10</v>
      </c>
      <c r="C167" s="6">
        <f>ROUND(B167/'Summary Page'!$B$5 * 100, 4)</f>
        <v>4.2500000000000003E-2</v>
      </c>
    </row>
    <row r="168" spans="1:3" x14ac:dyDescent="0.3">
      <c r="A168" t="s">
        <v>176</v>
      </c>
      <c r="B168" s="2">
        <v>10</v>
      </c>
      <c r="C168" s="6">
        <f>ROUND(B168/'Summary Page'!$B$5 * 100, 4)</f>
        <v>4.2500000000000003E-2</v>
      </c>
    </row>
    <row r="169" spans="1:3" x14ac:dyDescent="0.3">
      <c r="A169" t="s">
        <v>29</v>
      </c>
      <c r="B169" s="2">
        <v>10</v>
      </c>
      <c r="C169" s="6">
        <f>ROUND(B169/'Summary Page'!$B$5 * 100, 4)</f>
        <v>4.2500000000000003E-2</v>
      </c>
    </row>
    <row r="170" spans="1:3" x14ac:dyDescent="0.3">
      <c r="A170" t="s">
        <v>276</v>
      </c>
      <c r="B170" s="2">
        <v>10</v>
      </c>
      <c r="C170" s="6">
        <f>ROUND(B170/'Summary Page'!$B$5 * 100, 4)</f>
        <v>4.2500000000000003E-2</v>
      </c>
    </row>
    <row r="171" spans="1:3" x14ac:dyDescent="0.3">
      <c r="A171" t="s">
        <v>274</v>
      </c>
      <c r="B171" s="2">
        <v>9</v>
      </c>
      <c r="C171" s="6">
        <f>ROUND(B171/'Summary Page'!$B$5 * 100, 4)</f>
        <v>3.8199999999999998E-2</v>
      </c>
    </row>
    <row r="172" spans="1:3" x14ac:dyDescent="0.3">
      <c r="A172" t="s">
        <v>266</v>
      </c>
      <c r="B172" s="2">
        <v>9</v>
      </c>
      <c r="C172" s="6">
        <f>ROUND(B172/'Summary Page'!$B$5 * 100, 4)</f>
        <v>3.8199999999999998E-2</v>
      </c>
    </row>
    <row r="173" spans="1:3" x14ac:dyDescent="0.3">
      <c r="A173" t="s">
        <v>78</v>
      </c>
      <c r="B173" s="2">
        <v>9</v>
      </c>
      <c r="C173" s="6">
        <f>ROUND(B173/'Summary Page'!$B$5 * 100, 4)</f>
        <v>3.8199999999999998E-2</v>
      </c>
    </row>
    <row r="174" spans="1:3" x14ac:dyDescent="0.3">
      <c r="A174" t="s">
        <v>235</v>
      </c>
      <c r="B174" s="2">
        <v>9</v>
      </c>
      <c r="C174" s="6">
        <f>ROUND(B174/'Summary Page'!$B$5 * 100, 4)</f>
        <v>3.8199999999999998E-2</v>
      </c>
    </row>
    <row r="175" spans="1:3" x14ac:dyDescent="0.3">
      <c r="A175" t="s">
        <v>149</v>
      </c>
      <c r="B175" s="2">
        <v>9</v>
      </c>
      <c r="C175" s="6">
        <f>ROUND(B175/'Summary Page'!$B$5 * 100, 4)</f>
        <v>3.8199999999999998E-2</v>
      </c>
    </row>
    <row r="176" spans="1:3" x14ac:dyDescent="0.3">
      <c r="A176" t="s">
        <v>166</v>
      </c>
      <c r="B176" s="2">
        <v>8</v>
      </c>
      <c r="C176" s="6">
        <f>ROUND(B176/'Summary Page'!$B$5 * 100, 4)</f>
        <v>3.4000000000000002E-2</v>
      </c>
    </row>
    <row r="177" spans="1:3" x14ac:dyDescent="0.3">
      <c r="A177" t="s">
        <v>246</v>
      </c>
      <c r="B177" s="2">
        <v>8</v>
      </c>
      <c r="C177" s="6">
        <f>ROUND(B177/'Summary Page'!$B$5 * 100, 4)</f>
        <v>3.4000000000000002E-2</v>
      </c>
    </row>
    <row r="178" spans="1:3" x14ac:dyDescent="0.3">
      <c r="A178" t="s">
        <v>101</v>
      </c>
      <c r="B178" s="2">
        <v>8</v>
      </c>
      <c r="C178" s="6">
        <f>ROUND(B178/'Summary Page'!$B$5 * 100, 4)</f>
        <v>3.4000000000000002E-2</v>
      </c>
    </row>
    <row r="179" spans="1:3" x14ac:dyDescent="0.3">
      <c r="A179" t="s">
        <v>217</v>
      </c>
      <c r="B179" s="2">
        <v>8</v>
      </c>
      <c r="C179" s="6">
        <f>ROUND(B179/'Summary Page'!$B$5 * 100, 4)</f>
        <v>3.4000000000000002E-2</v>
      </c>
    </row>
    <row r="180" spans="1:3" x14ac:dyDescent="0.3">
      <c r="A180" t="s">
        <v>169</v>
      </c>
      <c r="B180" s="2">
        <v>8</v>
      </c>
      <c r="C180" s="6">
        <f>ROUND(B180/'Summary Page'!$B$5 * 100, 4)</f>
        <v>3.4000000000000002E-2</v>
      </c>
    </row>
    <row r="181" spans="1:3" x14ac:dyDescent="0.3">
      <c r="A181" t="s">
        <v>39</v>
      </c>
      <c r="B181" s="2">
        <v>8</v>
      </c>
      <c r="C181" s="6">
        <f>ROUND(B181/'Summary Page'!$B$5 * 100, 4)</f>
        <v>3.4000000000000002E-2</v>
      </c>
    </row>
    <row r="182" spans="1:3" x14ac:dyDescent="0.3">
      <c r="A182" t="s">
        <v>180</v>
      </c>
      <c r="B182" s="2">
        <v>8</v>
      </c>
      <c r="C182" s="6">
        <f>ROUND(B182/'Summary Page'!$B$5 * 100, 4)</f>
        <v>3.4000000000000002E-2</v>
      </c>
    </row>
    <row r="183" spans="1:3" x14ac:dyDescent="0.3">
      <c r="A183" t="s">
        <v>157</v>
      </c>
      <c r="B183" s="2">
        <v>7</v>
      </c>
      <c r="C183" s="6">
        <f>ROUND(B183/'Summary Page'!$B$5 * 100, 4)</f>
        <v>2.9700000000000001E-2</v>
      </c>
    </row>
    <row r="184" spans="1:3" x14ac:dyDescent="0.3">
      <c r="A184" t="s">
        <v>193</v>
      </c>
      <c r="B184" s="2">
        <v>7</v>
      </c>
      <c r="C184" s="6">
        <f>ROUND(B184/'Summary Page'!$B$5 * 100, 4)</f>
        <v>2.9700000000000001E-2</v>
      </c>
    </row>
    <row r="185" spans="1:3" x14ac:dyDescent="0.3">
      <c r="A185" t="s">
        <v>153</v>
      </c>
      <c r="B185" s="2">
        <v>7</v>
      </c>
      <c r="C185" s="6">
        <f>ROUND(B185/'Summary Page'!$B$5 * 100, 4)</f>
        <v>2.9700000000000001E-2</v>
      </c>
    </row>
    <row r="186" spans="1:3" x14ac:dyDescent="0.3">
      <c r="A186" t="s">
        <v>107</v>
      </c>
      <c r="B186" s="2">
        <v>7</v>
      </c>
      <c r="C186" s="6">
        <f>ROUND(B186/'Summary Page'!$B$5 * 100, 4)</f>
        <v>2.9700000000000001E-2</v>
      </c>
    </row>
    <row r="187" spans="1:3" x14ac:dyDescent="0.3">
      <c r="A187" t="s">
        <v>290</v>
      </c>
      <c r="B187" s="2">
        <v>7</v>
      </c>
      <c r="C187" s="6">
        <f>ROUND(B187/'Summary Page'!$B$5 * 100, 4)</f>
        <v>2.9700000000000001E-2</v>
      </c>
    </row>
    <row r="188" spans="1:3" x14ac:dyDescent="0.3">
      <c r="A188" t="s">
        <v>35</v>
      </c>
      <c r="B188" s="2">
        <v>7</v>
      </c>
      <c r="C188" s="6">
        <f>ROUND(B188/'Summary Page'!$B$5 * 100, 4)</f>
        <v>2.9700000000000001E-2</v>
      </c>
    </row>
    <row r="189" spans="1:3" x14ac:dyDescent="0.3">
      <c r="A189" t="s">
        <v>99</v>
      </c>
      <c r="B189" s="2">
        <v>6</v>
      </c>
      <c r="C189" s="6">
        <f>ROUND(B189/'Summary Page'!$B$5 * 100, 4)</f>
        <v>2.5499999999999998E-2</v>
      </c>
    </row>
    <row r="190" spans="1:3" x14ac:dyDescent="0.3">
      <c r="A190" t="s">
        <v>70</v>
      </c>
      <c r="B190" s="2">
        <v>6</v>
      </c>
      <c r="C190" s="6">
        <f>ROUND(B190/'Summary Page'!$B$5 * 100, 4)</f>
        <v>2.5499999999999998E-2</v>
      </c>
    </row>
    <row r="191" spans="1:3" x14ac:dyDescent="0.3">
      <c r="A191" t="s">
        <v>275</v>
      </c>
      <c r="B191" s="2">
        <v>6</v>
      </c>
      <c r="C191" s="6">
        <f>ROUND(B191/'Summary Page'!$B$5 * 100, 4)</f>
        <v>2.5499999999999998E-2</v>
      </c>
    </row>
    <row r="192" spans="1:3" x14ac:dyDescent="0.3">
      <c r="A192" t="s">
        <v>244</v>
      </c>
      <c r="B192" s="2">
        <v>6</v>
      </c>
      <c r="C192" s="6">
        <f>ROUND(B192/'Summary Page'!$B$5 * 100, 4)</f>
        <v>2.5499999999999998E-2</v>
      </c>
    </row>
    <row r="193" spans="1:3" x14ac:dyDescent="0.3">
      <c r="A193" t="s">
        <v>262</v>
      </c>
      <c r="B193" s="2">
        <v>5</v>
      </c>
      <c r="C193" s="6">
        <f>ROUND(B193/'Summary Page'!$B$5 * 100, 4)</f>
        <v>2.12E-2</v>
      </c>
    </row>
    <row r="194" spans="1:3" x14ac:dyDescent="0.3">
      <c r="A194" t="s">
        <v>87</v>
      </c>
      <c r="B194" s="2">
        <v>5</v>
      </c>
      <c r="C194" s="6">
        <f>ROUND(B194/'Summary Page'!$B$5 * 100, 4)</f>
        <v>2.12E-2</v>
      </c>
    </row>
    <row r="195" spans="1:3" x14ac:dyDescent="0.3">
      <c r="A195" t="s">
        <v>237</v>
      </c>
      <c r="B195" s="2">
        <v>5</v>
      </c>
      <c r="C195" s="6">
        <f>ROUND(B195/'Summary Page'!$B$5 * 100, 4)</f>
        <v>2.12E-2</v>
      </c>
    </row>
    <row r="196" spans="1:3" x14ac:dyDescent="0.3">
      <c r="A196" t="s">
        <v>211</v>
      </c>
      <c r="B196" s="2">
        <v>5</v>
      </c>
      <c r="C196" s="6">
        <f>ROUND(B196/'Summary Page'!$B$5 * 100, 4)</f>
        <v>2.12E-2</v>
      </c>
    </row>
    <row r="197" spans="1:3" x14ac:dyDescent="0.3">
      <c r="A197" t="s">
        <v>197</v>
      </c>
      <c r="B197" s="2">
        <v>5</v>
      </c>
      <c r="C197" s="6">
        <f>ROUND(B197/'Summary Page'!$B$5 * 100, 4)</f>
        <v>2.12E-2</v>
      </c>
    </row>
    <row r="198" spans="1:3" x14ac:dyDescent="0.3">
      <c r="A198" t="s">
        <v>144</v>
      </c>
      <c r="B198" s="2">
        <v>5</v>
      </c>
      <c r="C198" s="6">
        <f>ROUND(B198/'Summary Page'!$B$5 * 100, 4)</f>
        <v>2.12E-2</v>
      </c>
    </row>
    <row r="199" spans="1:3" x14ac:dyDescent="0.3">
      <c r="A199" t="s">
        <v>226</v>
      </c>
      <c r="B199" s="2">
        <v>5</v>
      </c>
      <c r="C199" s="6">
        <f>ROUND(B199/'Summary Page'!$B$5 * 100, 4)</f>
        <v>2.12E-2</v>
      </c>
    </row>
    <row r="200" spans="1:3" x14ac:dyDescent="0.3">
      <c r="A200" t="s">
        <v>185</v>
      </c>
      <c r="B200" s="2">
        <v>5</v>
      </c>
      <c r="C200" s="6">
        <f>ROUND(B200/'Summary Page'!$B$5 * 100, 4)</f>
        <v>2.12E-2</v>
      </c>
    </row>
    <row r="201" spans="1:3" x14ac:dyDescent="0.3">
      <c r="A201" t="s">
        <v>241</v>
      </c>
      <c r="B201" s="2">
        <v>5</v>
      </c>
      <c r="C201" s="6">
        <f>ROUND(B201/'Summary Page'!$B$5 * 100, 4)</f>
        <v>2.12E-2</v>
      </c>
    </row>
    <row r="202" spans="1:3" x14ac:dyDescent="0.3">
      <c r="A202" t="s">
        <v>112</v>
      </c>
      <c r="B202" s="2">
        <v>5</v>
      </c>
      <c r="C202" s="6">
        <f>ROUND(B202/'Summary Page'!$B$5 * 100, 4)</f>
        <v>2.12E-2</v>
      </c>
    </row>
    <row r="203" spans="1:3" x14ac:dyDescent="0.3">
      <c r="A203" t="s">
        <v>171</v>
      </c>
      <c r="B203" s="2">
        <v>5</v>
      </c>
      <c r="C203" s="6">
        <f>ROUND(B203/'Summary Page'!$B$5 * 100, 4)</f>
        <v>2.12E-2</v>
      </c>
    </row>
    <row r="204" spans="1:3" x14ac:dyDescent="0.3">
      <c r="A204" t="s">
        <v>272</v>
      </c>
      <c r="B204" s="2">
        <v>5</v>
      </c>
      <c r="C204" s="6">
        <f>ROUND(B204/'Summary Page'!$B$5 * 100, 4)</f>
        <v>2.12E-2</v>
      </c>
    </row>
    <row r="205" spans="1:3" x14ac:dyDescent="0.3">
      <c r="A205" t="s">
        <v>117</v>
      </c>
      <c r="B205" s="2">
        <v>5</v>
      </c>
      <c r="C205" s="6">
        <f>ROUND(B205/'Summary Page'!$B$5 * 100, 4)</f>
        <v>2.12E-2</v>
      </c>
    </row>
    <row r="206" spans="1:3" x14ac:dyDescent="0.3">
      <c r="A206" t="s">
        <v>76</v>
      </c>
      <c r="B206" s="2">
        <v>5</v>
      </c>
      <c r="C206" s="6">
        <f>ROUND(B206/'Summary Page'!$B$5 * 100, 4)</f>
        <v>2.12E-2</v>
      </c>
    </row>
    <row r="207" spans="1:3" x14ac:dyDescent="0.3">
      <c r="A207" t="s">
        <v>143</v>
      </c>
      <c r="B207" s="2">
        <v>5</v>
      </c>
      <c r="C207" s="6">
        <f>ROUND(B207/'Summary Page'!$B$5 * 100, 4)</f>
        <v>2.12E-2</v>
      </c>
    </row>
    <row r="208" spans="1:3" x14ac:dyDescent="0.3">
      <c r="A208" t="s">
        <v>167</v>
      </c>
      <c r="B208" s="2">
        <v>5</v>
      </c>
      <c r="C208" s="6">
        <f>ROUND(B208/'Summary Page'!$B$5 * 100, 4)</f>
        <v>2.12E-2</v>
      </c>
    </row>
    <row r="209" spans="1:3" x14ac:dyDescent="0.3">
      <c r="A209" t="s">
        <v>173</v>
      </c>
      <c r="B209" s="2">
        <v>5</v>
      </c>
      <c r="C209" s="6">
        <f>ROUND(B209/'Summary Page'!$B$5 * 100, 4)</f>
        <v>2.12E-2</v>
      </c>
    </row>
    <row r="210" spans="1:3" x14ac:dyDescent="0.3">
      <c r="A210" t="s">
        <v>122</v>
      </c>
      <c r="B210" s="2">
        <v>4</v>
      </c>
      <c r="C210" s="6">
        <f>ROUND(B210/'Summary Page'!$B$5 * 100, 4)</f>
        <v>1.7000000000000001E-2</v>
      </c>
    </row>
    <row r="211" spans="1:3" x14ac:dyDescent="0.3">
      <c r="A211" t="s">
        <v>219</v>
      </c>
      <c r="B211" s="2">
        <v>4</v>
      </c>
      <c r="C211" s="6">
        <f>ROUND(B211/'Summary Page'!$B$5 * 100, 4)</f>
        <v>1.7000000000000001E-2</v>
      </c>
    </row>
    <row r="212" spans="1:3" x14ac:dyDescent="0.3">
      <c r="A212" t="s">
        <v>75</v>
      </c>
      <c r="B212" s="2">
        <v>4</v>
      </c>
      <c r="C212" s="6">
        <f>ROUND(B212/'Summary Page'!$B$5 * 100, 4)</f>
        <v>1.7000000000000001E-2</v>
      </c>
    </row>
    <row r="213" spans="1:3" x14ac:dyDescent="0.3">
      <c r="A213" t="s">
        <v>285</v>
      </c>
      <c r="B213" s="2">
        <v>4</v>
      </c>
      <c r="C213" s="6">
        <f>ROUND(B213/'Summary Page'!$B$5 * 100, 4)</f>
        <v>1.7000000000000001E-2</v>
      </c>
    </row>
    <row r="214" spans="1:3" x14ac:dyDescent="0.3">
      <c r="A214" t="s">
        <v>218</v>
      </c>
      <c r="B214" s="2">
        <v>4</v>
      </c>
      <c r="C214" s="6">
        <f>ROUND(B214/'Summary Page'!$B$5 * 100, 4)</f>
        <v>1.7000000000000001E-2</v>
      </c>
    </row>
    <row r="215" spans="1:3" x14ac:dyDescent="0.3">
      <c r="A215" t="s">
        <v>179</v>
      </c>
      <c r="B215" s="2">
        <v>3</v>
      </c>
      <c r="C215" s="6">
        <f>ROUND(B215/'Summary Page'!$B$5 * 100, 4)</f>
        <v>1.2699999999999999E-2</v>
      </c>
    </row>
    <row r="216" spans="1:3" x14ac:dyDescent="0.3">
      <c r="A216" t="s">
        <v>294</v>
      </c>
      <c r="B216" s="2">
        <v>3</v>
      </c>
      <c r="C216" s="6">
        <f>ROUND(B216/'Summary Page'!$B$5 * 100, 4)</f>
        <v>1.2699999999999999E-2</v>
      </c>
    </row>
    <row r="217" spans="1:3" x14ac:dyDescent="0.3">
      <c r="A217" t="s">
        <v>273</v>
      </c>
      <c r="B217" s="2">
        <v>3</v>
      </c>
      <c r="C217" s="6">
        <f>ROUND(B217/'Summary Page'!$B$5 * 100, 4)</f>
        <v>1.2699999999999999E-2</v>
      </c>
    </row>
    <row r="218" spans="1:3" x14ac:dyDescent="0.3">
      <c r="A218" t="s">
        <v>114</v>
      </c>
      <c r="B218" s="2">
        <v>3</v>
      </c>
      <c r="C218" s="6">
        <f>ROUND(B218/'Summary Page'!$B$5 * 100, 4)</f>
        <v>1.2699999999999999E-2</v>
      </c>
    </row>
    <row r="219" spans="1:3" x14ac:dyDescent="0.3">
      <c r="A219" t="s">
        <v>247</v>
      </c>
      <c r="B219" s="2">
        <v>3</v>
      </c>
      <c r="C219" s="6">
        <f>ROUND(B219/'Summary Page'!$B$5 * 100, 4)</f>
        <v>1.2699999999999999E-2</v>
      </c>
    </row>
    <row r="220" spans="1:3" x14ac:dyDescent="0.3">
      <c r="A220" t="s">
        <v>201</v>
      </c>
      <c r="B220" s="2">
        <v>3</v>
      </c>
      <c r="C220" s="6">
        <f>ROUND(B220/'Summary Page'!$B$5 * 100, 4)</f>
        <v>1.2699999999999999E-2</v>
      </c>
    </row>
    <row r="221" spans="1:3" x14ac:dyDescent="0.3">
      <c r="A221" t="s">
        <v>194</v>
      </c>
      <c r="B221" s="2">
        <v>3</v>
      </c>
      <c r="C221" s="6">
        <f>ROUND(B221/'Summary Page'!$B$5 * 100, 4)</f>
        <v>1.2699999999999999E-2</v>
      </c>
    </row>
    <row r="222" spans="1:3" x14ac:dyDescent="0.3">
      <c r="A222" t="s">
        <v>111</v>
      </c>
      <c r="B222" s="2">
        <v>3</v>
      </c>
      <c r="C222" s="6">
        <f>ROUND(B222/'Summary Page'!$B$5 * 100, 4)</f>
        <v>1.2699999999999999E-2</v>
      </c>
    </row>
    <row r="223" spans="1:3" x14ac:dyDescent="0.3">
      <c r="A223" t="s">
        <v>11</v>
      </c>
      <c r="B223" s="2">
        <v>3</v>
      </c>
      <c r="C223" s="6">
        <f>ROUND(B223/'Summary Page'!$B$5 * 100, 4)</f>
        <v>1.2699999999999999E-2</v>
      </c>
    </row>
    <row r="224" spans="1:3" x14ac:dyDescent="0.3">
      <c r="A224" t="s">
        <v>225</v>
      </c>
      <c r="B224" s="2">
        <v>3</v>
      </c>
      <c r="C224" s="6">
        <f>ROUND(B224/'Summary Page'!$B$5 * 100, 4)</f>
        <v>1.2699999999999999E-2</v>
      </c>
    </row>
    <row r="225" spans="1:3" x14ac:dyDescent="0.3">
      <c r="A225" t="s">
        <v>135</v>
      </c>
      <c r="B225" s="2">
        <v>3</v>
      </c>
      <c r="C225" s="6">
        <f>ROUND(B225/'Summary Page'!$B$5 * 100, 4)</f>
        <v>1.2699999999999999E-2</v>
      </c>
    </row>
    <row r="226" spans="1:3" x14ac:dyDescent="0.3">
      <c r="A226" t="s">
        <v>113</v>
      </c>
      <c r="B226" s="2">
        <v>3</v>
      </c>
      <c r="C226" s="6">
        <f>ROUND(B226/'Summary Page'!$B$5 * 100, 4)</f>
        <v>1.2699999999999999E-2</v>
      </c>
    </row>
    <row r="227" spans="1:3" x14ac:dyDescent="0.3">
      <c r="A227" t="s">
        <v>198</v>
      </c>
      <c r="B227" s="2">
        <v>2</v>
      </c>
      <c r="C227" s="6">
        <f>ROUND(B227/'Summary Page'!$B$5 * 100, 4)</f>
        <v>8.5000000000000006E-3</v>
      </c>
    </row>
    <row r="228" spans="1:3" x14ac:dyDescent="0.3">
      <c r="A228" t="s">
        <v>286</v>
      </c>
      <c r="B228" s="2">
        <v>2</v>
      </c>
      <c r="C228" s="6">
        <f>ROUND(B228/'Summary Page'!$B$5 * 100, 4)</f>
        <v>8.5000000000000006E-3</v>
      </c>
    </row>
    <row r="229" spans="1:3" x14ac:dyDescent="0.3">
      <c r="A229" t="s">
        <v>242</v>
      </c>
      <c r="B229" s="2">
        <v>2</v>
      </c>
      <c r="C229" s="6">
        <f>ROUND(B229/'Summary Page'!$B$5 * 100, 4)</f>
        <v>8.5000000000000006E-3</v>
      </c>
    </row>
    <row r="230" spans="1:3" x14ac:dyDescent="0.3">
      <c r="A230" t="s">
        <v>293</v>
      </c>
      <c r="B230" s="2">
        <v>2</v>
      </c>
      <c r="C230" s="6">
        <f>ROUND(B230/'Summary Page'!$B$5 * 100, 4)</f>
        <v>8.5000000000000006E-3</v>
      </c>
    </row>
    <row r="231" spans="1:3" x14ac:dyDescent="0.3">
      <c r="A231" t="s">
        <v>233</v>
      </c>
      <c r="B231" s="2">
        <v>2</v>
      </c>
      <c r="C231" s="6">
        <f>ROUND(B231/'Summary Page'!$B$5 * 100, 4)</f>
        <v>8.5000000000000006E-3</v>
      </c>
    </row>
    <row r="232" spans="1:3" x14ac:dyDescent="0.3">
      <c r="A232" t="s">
        <v>213</v>
      </c>
      <c r="B232" s="2">
        <v>2</v>
      </c>
      <c r="C232" s="6">
        <f>ROUND(B232/'Summary Page'!$B$5 * 100, 4)</f>
        <v>8.5000000000000006E-3</v>
      </c>
    </row>
    <row r="233" spans="1:3" x14ac:dyDescent="0.3">
      <c r="A233" t="s">
        <v>299</v>
      </c>
      <c r="B233" s="2">
        <v>2</v>
      </c>
      <c r="C233" s="6">
        <f>ROUND(B233/'Summary Page'!$B$5 * 100, 4)</f>
        <v>8.5000000000000006E-3</v>
      </c>
    </row>
    <row r="234" spans="1:3" x14ac:dyDescent="0.3">
      <c r="A234" t="s">
        <v>305</v>
      </c>
      <c r="B234" s="2">
        <v>2</v>
      </c>
      <c r="C234" s="6">
        <f>ROUND(B234/'Summary Page'!$B$5 * 100, 4)</f>
        <v>8.5000000000000006E-3</v>
      </c>
    </row>
    <row r="235" spans="1:3" x14ac:dyDescent="0.3">
      <c r="A235" t="s">
        <v>66</v>
      </c>
      <c r="B235" s="2">
        <v>2</v>
      </c>
      <c r="C235" s="6">
        <f>ROUND(B235/'Summary Page'!$B$5 * 100, 4)</f>
        <v>8.5000000000000006E-3</v>
      </c>
    </row>
    <row r="236" spans="1:3" x14ac:dyDescent="0.3">
      <c r="A236" t="s">
        <v>206</v>
      </c>
      <c r="B236" s="2">
        <v>2</v>
      </c>
      <c r="C236" s="6">
        <f>ROUND(B236/'Summary Page'!$B$5 * 100, 4)</f>
        <v>8.5000000000000006E-3</v>
      </c>
    </row>
    <row r="237" spans="1:3" x14ac:dyDescent="0.3">
      <c r="A237" t="s">
        <v>301</v>
      </c>
      <c r="B237" s="2">
        <v>2</v>
      </c>
      <c r="C237" s="6">
        <f>ROUND(B237/'Summary Page'!$B$5 * 100, 4)</f>
        <v>8.5000000000000006E-3</v>
      </c>
    </row>
    <row r="238" spans="1:3" x14ac:dyDescent="0.3">
      <c r="A238" t="s">
        <v>190</v>
      </c>
      <c r="B238" s="2">
        <v>2</v>
      </c>
      <c r="C238" s="6">
        <f>ROUND(B238/'Summary Page'!$B$5 * 100, 4)</f>
        <v>8.5000000000000006E-3</v>
      </c>
    </row>
    <row r="239" spans="1:3" x14ac:dyDescent="0.3">
      <c r="A239" t="s">
        <v>230</v>
      </c>
      <c r="B239" s="2">
        <v>2</v>
      </c>
      <c r="C239" s="6">
        <f>ROUND(B239/'Summary Page'!$B$5 * 100, 4)</f>
        <v>8.5000000000000006E-3</v>
      </c>
    </row>
    <row r="240" spans="1:3" x14ac:dyDescent="0.3">
      <c r="A240" t="s">
        <v>306</v>
      </c>
      <c r="B240" s="2">
        <v>2</v>
      </c>
      <c r="C240" s="6">
        <f>ROUND(B240/'Summary Page'!$B$5 * 100, 4)</f>
        <v>8.5000000000000006E-3</v>
      </c>
    </row>
    <row r="241" spans="1:3" x14ac:dyDescent="0.3">
      <c r="A241" t="s">
        <v>268</v>
      </c>
      <c r="B241" s="2">
        <v>2</v>
      </c>
      <c r="C241" s="6">
        <f>ROUND(B241/'Summary Page'!$B$5 * 100, 4)</f>
        <v>8.5000000000000006E-3</v>
      </c>
    </row>
    <row r="242" spans="1:3" x14ac:dyDescent="0.3">
      <c r="A242" t="s">
        <v>64</v>
      </c>
      <c r="B242" s="2">
        <v>2</v>
      </c>
      <c r="C242" s="6">
        <f>ROUND(B242/'Summary Page'!$B$5 * 100, 4)</f>
        <v>8.5000000000000006E-3</v>
      </c>
    </row>
    <row r="243" spans="1:3" x14ac:dyDescent="0.3">
      <c r="A243" t="s">
        <v>240</v>
      </c>
      <c r="B243" s="2">
        <v>2</v>
      </c>
      <c r="C243" s="6">
        <f>ROUND(B243/'Summary Page'!$B$5 * 100, 4)</f>
        <v>8.5000000000000006E-3</v>
      </c>
    </row>
    <row r="244" spans="1:3" x14ac:dyDescent="0.3">
      <c r="A244" t="s">
        <v>129</v>
      </c>
      <c r="B244" s="2">
        <v>2</v>
      </c>
      <c r="C244" s="6">
        <f>ROUND(B244/'Summary Page'!$B$5 * 100, 4)</f>
        <v>8.5000000000000006E-3</v>
      </c>
    </row>
    <row r="245" spans="1:3" x14ac:dyDescent="0.3">
      <c r="A245" t="s">
        <v>267</v>
      </c>
      <c r="B245" s="2">
        <v>2</v>
      </c>
      <c r="C245" s="6">
        <f>ROUND(B245/'Summary Page'!$B$5 * 100, 4)</f>
        <v>8.5000000000000006E-3</v>
      </c>
    </row>
    <row r="246" spans="1:3" x14ac:dyDescent="0.3">
      <c r="A246" t="s">
        <v>249</v>
      </c>
      <c r="B246" s="2">
        <v>2</v>
      </c>
      <c r="C246" s="6">
        <f>ROUND(B246/'Summary Page'!$B$5 * 100, 4)</f>
        <v>8.5000000000000006E-3</v>
      </c>
    </row>
    <row r="247" spans="1:3" x14ac:dyDescent="0.3">
      <c r="A247" t="s">
        <v>158</v>
      </c>
      <c r="B247" s="2">
        <v>2</v>
      </c>
      <c r="C247" s="6">
        <f>ROUND(B247/'Summary Page'!$B$5 * 100, 4)</f>
        <v>8.5000000000000006E-3</v>
      </c>
    </row>
    <row r="248" spans="1:3" x14ac:dyDescent="0.3">
      <c r="A248" t="s">
        <v>281</v>
      </c>
      <c r="B248" s="2">
        <v>2</v>
      </c>
      <c r="C248" s="6">
        <f>ROUND(B248/'Summary Page'!$B$5 * 100, 4)</f>
        <v>8.5000000000000006E-3</v>
      </c>
    </row>
    <row r="249" spans="1:3" x14ac:dyDescent="0.3">
      <c r="A249" t="s">
        <v>212</v>
      </c>
      <c r="B249" s="2">
        <v>2</v>
      </c>
      <c r="C249" s="6">
        <f>ROUND(B249/'Summary Page'!$B$5 * 100, 4)</f>
        <v>8.5000000000000006E-3</v>
      </c>
    </row>
    <row r="250" spans="1:3" x14ac:dyDescent="0.3">
      <c r="A250" t="s">
        <v>156</v>
      </c>
      <c r="B250" s="2">
        <v>2</v>
      </c>
      <c r="C250" s="6">
        <f>ROUND(B250/'Summary Page'!$B$5 * 100, 4)</f>
        <v>8.5000000000000006E-3</v>
      </c>
    </row>
    <row r="251" spans="1:3" x14ac:dyDescent="0.3">
      <c r="A251" t="s">
        <v>263</v>
      </c>
      <c r="B251" s="2">
        <v>2</v>
      </c>
      <c r="C251" s="6">
        <f>ROUND(B251/'Summary Page'!$B$5 * 100, 4)</f>
        <v>8.5000000000000006E-3</v>
      </c>
    </row>
    <row r="252" spans="1:3" x14ac:dyDescent="0.3">
      <c r="A252" t="s">
        <v>287</v>
      </c>
      <c r="B252" s="2">
        <v>2</v>
      </c>
      <c r="C252" s="6">
        <f>ROUND(B252/'Summary Page'!$B$5 * 100, 4)</f>
        <v>8.5000000000000006E-3</v>
      </c>
    </row>
    <row r="253" spans="1:3" x14ac:dyDescent="0.3">
      <c r="A253" t="s">
        <v>309</v>
      </c>
      <c r="B253" s="2">
        <v>2</v>
      </c>
      <c r="C253" s="6">
        <f>ROUND(B253/'Summary Page'!$B$5 * 100, 4)</f>
        <v>8.5000000000000006E-3</v>
      </c>
    </row>
    <row r="254" spans="1:3" x14ac:dyDescent="0.3">
      <c r="A254" t="s">
        <v>90</v>
      </c>
      <c r="B254" s="2">
        <v>1</v>
      </c>
      <c r="C254" s="6">
        <f>ROUND(B254/'Summary Page'!$B$5 * 100, 4)</f>
        <v>4.1999999999999997E-3</v>
      </c>
    </row>
    <row r="255" spans="1:3" x14ac:dyDescent="0.3">
      <c r="A255" t="s">
        <v>245</v>
      </c>
      <c r="B255" s="2">
        <v>1</v>
      </c>
      <c r="C255" s="6">
        <f>ROUND(B255/'Summary Page'!$B$5 * 100, 4)</f>
        <v>4.1999999999999997E-3</v>
      </c>
    </row>
    <row r="256" spans="1:3" x14ac:dyDescent="0.3">
      <c r="A256" t="s">
        <v>229</v>
      </c>
      <c r="B256" s="2">
        <v>1</v>
      </c>
      <c r="C256" s="6">
        <f>ROUND(B256/'Summary Page'!$B$5 * 100, 4)</f>
        <v>4.1999999999999997E-3</v>
      </c>
    </row>
    <row r="257" spans="1:3" x14ac:dyDescent="0.3">
      <c r="A257" t="s">
        <v>289</v>
      </c>
      <c r="B257" s="2">
        <v>1</v>
      </c>
      <c r="C257" s="6">
        <f>ROUND(B257/'Summary Page'!$B$5 * 100, 4)</f>
        <v>4.1999999999999997E-3</v>
      </c>
    </row>
    <row r="258" spans="1:3" x14ac:dyDescent="0.3">
      <c r="A258" t="s">
        <v>45</v>
      </c>
      <c r="B258" s="2">
        <v>1</v>
      </c>
      <c r="C258" s="6">
        <f>ROUND(B258/'Summary Page'!$B$5 * 100, 4)</f>
        <v>4.1999999999999997E-3</v>
      </c>
    </row>
    <row r="259" spans="1:3" x14ac:dyDescent="0.3">
      <c r="A259" t="s">
        <v>200</v>
      </c>
      <c r="B259" s="2">
        <v>1</v>
      </c>
      <c r="C259" s="6">
        <f>ROUND(B259/'Summary Page'!$B$5 * 100, 4)</f>
        <v>4.1999999999999997E-3</v>
      </c>
    </row>
    <row r="260" spans="1:3" x14ac:dyDescent="0.3">
      <c r="A260" t="s">
        <v>316</v>
      </c>
      <c r="B260" s="2">
        <v>1</v>
      </c>
      <c r="C260" s="6">
        <f>ROUND(B260/'Summary Page'!$B$5 * 100, 4)</f>
        <v>4.1999999999999997E-3</v>
      </c>
    </row>
    <row r="261" spans="1:3" x14ac:dyDescent="0.3">
      <c r="A261" t="s">
        <v>160</v>
      </c>
      <c r="B261" s="2">
        <v>1</v>
      </c>
      <c r="C261" s="6">
        <f>ROUND(B261/'Summary Page'!$B$5 * 100, 4)</f>
        <v>4.1999999999999997E-3</v>
      </c>
    </row>
    <row r="262" spans="1:3" x14ac:dyDescent="0.3">
      <c r="A262" t="s">
        <v>164</v>
      </c>
      <c r="B262" s="2">
        <v>1</v>
      </c>
      <c r="C262" s="6">
        <f>ROUND(B262/'Summary Page'!$B$5 * 100, 4)</f>
        <v>4.1999999999999997E-3</v>
      </c>
    </row>
    <row r="263" spans="1:3" x14ac:dyDescent="0.3">
      <c r="A263" t="s">
        <v>279</v>
      </c>
      <c r="B263" s="2">
        <v>1</v>
      </c>
      <c r="C263" s="6">
        <f>ROUND(B263/'Summary Page'!$B$5 * 100, 4)</f>
        <v>4.1999999999999997E-3</v>
      </c>
    </row>
    <row r="264" spans="1:3" x14ac:dyDescent="0.3">
      <c r="A264" t="s">
        <v>208</v>
      </c>
      <c r="B264" s="2">
        <v>1</v>
      </c>
      <c r="C264" s="6">
        <f>ROUND(B264/'Summary Page'!$B$5 * 100, 4)</f>
        <v>4.1999999999999997E-3</v>
      </c>
    </row>
    <row r="265" spans="1:3" x14ac:dyDescent="0.3">
      <c r="A265" t="s">
        <v>271</v>
      </c>
      <c r="B265" s="2">
        <v>1</v>
      </c>
      <c r="C265" s="6">
        <f>ROUND(B265/'Summary Page'!$B$5 * 100, 4)</f>
        <v>4.1999999999999997E-3</v>
      </c>
    </row>
    <row r="266" spans="1:3" x14ac:dyDescent="0.3">
      <c r="A266" t="s">
        <v>308</v>
      </c>
      <c r="B266" s="2">
        <v>1</v>
      </c>
      <c r="C266" s="6">
        <f>ROUND(B266/'Summary Page'!$B$5 * 100, 4)</f>
        <v>4.1999999999999997E-3</v>
      </c>
    </row>
    <row r="267" spans="1:3" x14ac:dyDescent="0.3">
      <c r="A267" t="s">
        <v>282</v>
      </c>
      <c r="B267" s="2">
        <v>1</v>
      </c>
      <c r="C267" s="6">
        <f>ROUND(B267/'Summary Page'!$B$5 * 100, 4)</f>
        <v>4.1999999999999997E-3</v>
      </c>
    </row>
    <row r="268" spans="1:3" x14ac:dyDescent="0.3">
      <c r="A268" t="s">
        <v>250</v>
      </c>
      <c r="B268" s="2">
        <v>1</v>
      </c>
      <c r="C268" s="6">
        <f>ROUND(B268/'Summary Page'!$B$5 * 100, 4)</f>
        <v>4.1999999999999997E-3</v>
      </c>
    </row>
    <row r="269" spans="1:3" x14ac:dyDescent="0.3">
      <c r="A269" t="s">
        <v>170</v>
      </c>
      <c r="B269" s="2">
        <v>1</v>
      </c>
      <c r="C269" s="6">
        <f>ROUND(B269/'Summary Page'!$B$5 * 100, 4)</f>
        <v>4.1999999999999997E-3</v>
      </c>
    </row>
    <row r="270" spans="1:3" x14ac:dyDescent="0.3">
      <c r="A270" t="s">
        <v>310</v>
      </c>
      <c r="B270" s="2">
        <v>1</v>
      </c>
      <c r="C270" s="6">
        <f>ROUND(B270/'Summary Page'!$B$5 * 100, 4)</f>
        <v>4.1999999999999997E-3</v>
      </c>
    </row>
    <row r="271" spans="1:3" x14ac:dyDescent="0.3">
      <c r="A271" t="s">
        <v>49</v>
      </c>
      <c r="B271" s="2">
        <v>1</v>
      </c>
      <c r="C271" s="6">
        <f>ROUND(B271/'Summary Page'!$B$5 * 100, 4)</f>
        <v>4.1999999999999997E-3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9428-3EC4-4F84-A725-C4138614CCE1}">
  <dimension ref="A1:C51"/>
  <sheetViews>
    <sheetView workbookViewId="0"/>
  </sheetViews>
  <sheetFormatPr defaultRowHeight="14.4" x14ac:dyDescent="0.3"/>
  <cols>
    <col min="1" max="1" width="26.109375" customWidth="1"/>
    <col min="2" max="2" width="13.88671875" style="2" customWidth="1"/>
    <col min="3" max="3" width="14.77734375" style="6" customWidth="1"/>
  </cols>
  <sheetData>
    <row r="1" spans="1:3" s="9" customFormat="1" ht="18" x14ac:dyDescent="0.35">
      <c r="A1" s="9" t="s">
        <v>397</v>
      </c>
      <c r="B1" s="11"/>
      <c r="C1" s="10"/>
    </row>
    <row r="2" spans="1:3" s="1" customFormat="1" x14ac:dyDescent="0.3">
      <c r="A2" s="1" t="s">
        <v>375</v>
      </c>
      <c r="B2" s="7" t="s">
        <v>376</v>
      </c>
      <c r="C2" s="5" t="s">
        <v>383</v>
      </c>
    </row>
    <row r="3" spans="1:3" x14ac:dyDescent="0.3">
      <c r="A3" t="s">
        <v>325</v>
      </c>
      <c r="B3" s="2">
        <v>5189</v>
      </c>
      <c r="C3" s="6">
        <f>ROUND(B3/'Summary Page'!$B$5 * 100, 4)</f>
        <v>22.0471</v>
      </c>
    </row>
    <row r="4" spans="1:3" x14ac:dyDescent="0.3">
      <c r="A4" t="s">
        <v>330</v>
      </c>
      <c r="B4" s="2">
        <v>4268</v>
      </c>
      <c r="C4" s="6">
        <f>ROUND(B4/'Summary Page'!$B$5 * 100, 4)</f>
        <v>18.133900000000001</v>
      </c>
    </row>
    <row r="5" spans="1:3" x14ac:dyDescent="0.3">
      <c r="A5" t="s">
        <v>326</v>
      </c>
      <c r="B5" s="2">
        <v>3031</v>
      </c>
      <c r="C5" s="6">
        <f>ROUND(B5/'Summary Page'!$B$5 * 100, 4)</f>
        <v>12.8781</v>
      </c>
    </row>
    <row r="6" spans="1:3" x14ac:dyDescent="0.3">
      <c r="A6" t="s">
        <v>323</v>
      </c>
      <c r="B6" s="2">
        <v>2480</v>
      </c>
      <c r="C6" s="6">
        <f>ROUND(B6/'Summary Page'!$B$5 * 100, 4)</f>
        <v>10.537000000000001</v>
      </c>
    </row>
    <row r="7" spans="1:3" x14ac:dyDescent="0.3">
      <c r="A7" t="s">
        <v>125</v>
      </c>
      <c r="B7" s="2">
        <v>1639</v>
      </c>
      <c r="C7" s="6">
        <f>ROUND(B7/'Summary Page'!$B$5 * 100, 4)</f>
        <v>6.9638</v>
      </c>
    </row>
    <row r="8" spans="1:3" x14ac:dyDescent="0.3">
      <c r="A8" t="s">
        <v>336</v>
      </c>
      <c r="B8" s="2">
        <v>1335</v>
      </c>
      <c r="C8" s="6">
        <f>ROUND(B8/'Summary Page'!$B$5 * 100, 4)</f>
        <v>5.6722000000000001</v>
      </c>
    </row>
    <row r="9" spans="1:3" x14ac:dyDescent="0.3">
      <c r="A9" t="s">
        <v>327</v>
      </c>
      <c r="B9" s="2">
        <v>854</v>
      </c>
      <c r="C9" s="6">
        <f>ROUND(B9/'Summary Page'!$B$5 * 100, 4)</f>
        <v>3.6284999999999998</v>
      </c>
    </row>
    <row r="10" spans="1:3" x14ac:dyDescent="0.3">
      <c r="A10" t="s">
        <v>339</v>
      </c>
      <c r="B10" s="2">
        <v>789</v>
      </c>
      <c r="C10" s="6">
        <f>ROUND(B10/'Summary Page'!$B$5 * 100, 4)</f>
        <v>3.3523000000000001</v>
      </c>
    </row>
    <row r="11" spans="1:3" x14ac:dyDescent="0.3">
      <c r="A11" t="s">
        <v>329</v>
      </c>
      <c r="B11" s="2">
        <v>504</v>
      </c>
      <c r="C11" s="6">
        <f>ROUND(B11/'Summary Page'!$B$5 * 100, 4)</f>
        <v>2.1414</v>
      </c>
    </row>
    <row r="12" spans="1:3" x14ac:dyDescent="0.3">
      <c r="A12" t="s">
        <v>338</v>
      </c>
      <c r="B12" s="2">
        <v>484</v>
      </c>
      <c r="C12" s="6">
        <f>ROUND(B12/'Summary Page'!$B$5 * 100, 4)</f>
        <v>2.0564</v>
      </c>
    </row>
    <row r="13" spans="1:3" x14ac:dyDescent="0.3">
      <c r="A13" t="s">
        <v>345</v>
      </c>
      <c r="B13" s="2">
        <v>480</v>
      </c>
      <c r="C13" s="6">
        <f>ROUND(B13/'Summary Page'!$B$5 * 100, 4)</f>
        <v>2.0394000000000001</v>
      </c>
    </row>
    <row r="14" spans="1:3" x14ac:dyDescent="0.3">
      <c r="A14" t="s">
        <v>324</v>
      </c>
      <c r="B14" s="2">
        <v>307</v>
      </c>
      <c r="C14" s="6">
        <f>ROUND(B14/'Summary Page'!$B$5 * 100, 4)</f>
        <v>1.3044</v>
      </c>
    </row>
    <row r="15" spans="1:3" x14ac:dyDescent="0.3">
      <c r="A15" t="s">
        <v>347</v>
      </c>
      <c r="B15" s="2">
        <v>241</v>
      </c>
      <c r="C15" s="6">
        <f>ROUND(B15/'Summary Page'!$B$5 * 100, 4)</f>
        <v>1.024</v>
      </c>
    </row>
    <row r="16" spans="1:3" x14ac:dyDescent="0.3">
      <c r="A16" t="s">
        <v>340</v>
      </c>
      <c r="B16" s="2">
        <v>190</v>
      </c>
      <c r="C16" s="6">
        <f>ROUND(B16/'Summary Page'!$B$5 * 100, 4)</f>
        <v>0.80730000000000002</v>
      </c>
    </row>
    <row r="17" spans="1:3" x14ac:dyDescent="0.3">
      <c r="A17" t="s">
        <v>351</v>
      </c>
      <c r="B17" s="2">
        <v>176</v>
      </c>
      <c r="C17" s="6">
        <f>ROUND(B17/'Summary Page'!$B$5 * 100, 4)</f>
        <v>0.74780000000000002</v>
      </c>
    </row>
    <row r="18" spans="1:3" x14ac:dyDescent="0.3">
      <c r="A18" t="s">
        <v>333</v>
      </c>
      <c r="B18" s="2">
        <v>167</v>
      </c>
      <c r="C18" s="6">
        <f>ROUND(B18/'Summary Page'!$B$5 * 100, 4)</f>
        <v>0.70960000000000001</v>
      </c>
    </row>
    <row r="19" spans="1:3" x14ac:dyDescent="0.3">
      <c r="A19" t="s">
        <v>334</v>
      </c>
      <c r="B19" s="2">
        <v>164</v>
      </c>
      <c r="C19" s="6">
        <f>ROUND(B19/'Summary Page'!$B$5 * 100, 4)</f>
        <v>0.69679999999999997</v>
      </c>
    </row>
    <row r="20" spans="1:3" x14ac:dyDescent="0.3">
      <c r="A20" t="s">
        <v>346</v>
      </c>
      <c r="B20" s="2">
        <v>146</v>
      </c>
      <c r="C20" s="6">
        <f>ROUND(B20/'Summary Page'!$B$5 * 100, 4)</f>
        <v>0.62029999999999996</v>
      </c>
    </row>
    <row r="21" spans="1:3" x14ac:dyDescent="0.3">
      <c r="A21" t="s">
        <v>337</v>
      </c>
      <c r="B21" s="2">
        <v>135</v>
      </c>
      <c r="C21" s="6">
        <f>ROUND(B21/'Summary Page'!$B$5 * 100, 4)</f>
        <v>0.5736</v>
      </c>
    </row>
    <row r="22" spans="1:3" x14ac:dyDescent="0.3">
      <c r="A22" t="s">
        <v>332</v>
      </c>
      <c r="B22" s="2">
        <v>126</v>
      </c>
      <c r="C22" s="6">
        <f>ROUND(B22/'Summary Page'!$B$5 * 100, 4)</f>
        <v>0.53539999999999999</v>
      </c>
    </row>
    <row r="23" spans="1:3" x14ac:dyDescent="0.3">
      <c r="A23" t="s">
        <v>331</v>
      </c>
      <c r="B23" s="2">
        <v>108</v>
      </c>
      <c r="C23" s="6">
        <f>ROUND(B23/'Summary Page'!$B$5 * 100, 4)</f>
        <v>0.45889999999999997</v>
      </c>
    </row>
    <row r="24" spans="1:3" x14ac:dyDescent="0.3">
      <c r="A24" t="s">
        <v>348</v>
      </c>
      <c r="B24" s="2">
        <v>105</v>
      </c>
      <c r="C24" s="6">
        <f>ROUND(B24/'Summary Page'!$B$5 * 100, 4)</f>
        <v>0.4461</v>
      </c>
    </row>
    <row r="25" spans="1:3" x14ac:dyDescent="0.3">
      <c r="A25" t="s">
        <v>353</v>
      </c>
      <c r="B25" s="2">
        <v>83</v>
      </c>
      <c r="C25" s="6">
        <f>ROUND(B25/'Summary Page'!$B$5 * 100, 4)</f>
        <v>0.35270000000000001</v>
      </c>
    </row>
    <row r="26" spans="1:3" x14ac:dyDescent="0.3">
      <c r="A26" t="s">
        <v>88</v>
      </c>
      <c r="B26" s="2">
        <v>74</v>
      </c>
      <c r="C26" s="6">
        <f>ROUND(B26/'Summary Page'!$B$5 * 100, 4)</f>
        <v>0.31440000000000001</v>
      </c>
    </row>
    <row r="27" spans="1:3" x14ac:dyDescent="0.3">
      <c r="A27" t="s">
        <v>342</v>
      </c>
      <c r="B27" s="2">
        <v>73</v>
      </c>
      <c r="C27" s="6">
        <f>ROUND(B27/'Summary Page'!$B$5 * 100, 4)</f>
        <v>0.31019999999999998</v>
      </c>
    </row>
    <row r="28" spans="1:3" x14ac:dyDescent="0.3">
      <c r="A28" t="s">
        <v>335</v>
      </c>
      <c r="B28" s="2">
        <v>66</v>
      </c>
      <c r="C28" s="6">
        <f>ROUND(B28/'Summary Page'!$B$5 * 100, 4)</f>
        <v>0.28039999999999998</v>
      </c>
    </row>
    <row r="29" spans="1:3" x14ac:dyDescent="0.3">
      <c r="A29" t="s">
        <v>356</v>
      </c>
      <c r="B29" s="2">
        <v>58</v>
      </c>
      <c r="C29" s="6">
        <f>ROUND(B29/'Summary Page'!$B$5 * 100, 4)</f>
        <v>0.24640000000000001</v>
      </c>
    </row>
    <row r="30" spans="1:3" x14ac:dyDescent="0.3">
      <c r="A30" t="s">
        <v>328</v>
      </c>
      <c r="B30" s="2">
        <v>33</v>
      </c>
      <c r="C30" s="6">
        <f>ROUND(B30/'Summary Page'!$B$5 * 100, 4)</f>
        <v>0.14019999999999999</v>
      </c>
    </row>
    <row r="31" spans="1:3" x14ac:dyDescent="0.3">
      <c r="A31" t="s">
        <v>362</v>
      </c>
      <c r="B31" s="2">
        <v>31</v>
      </c>
      <c r="C31" s="6">
        <f>ROUND(B31/'Summary Page'!$B$5 * 100, 4)</f>
        <v>0.13170000000000001</v>
      </c>
    </row>
    <row r="32" spans="1:3" x14ac:dyDescent="0.3">
      <c r="A32" t="s">
        <v>349</v>
      </c>
      <c r="B32" s="2">
        <v>27</v>
      </c>
      <c r="C32" s="6">
        <f>ROUND(B32/'Summary Page'!$B$5 * 100, 4)</f>
        <v>0.1147</v>
      </c>
    </row>
    <row r="33" spans="1:3" x14ac:dyDescent="0.3">
      <c r="A33" t="s">
        <v>358</v>
      </c>
      <c r="B33" s="2">
        <v>22</v>
      </c>
      <c r="C33" s="6">
        <f>ROUND(B33/'Summary Page'!$B$5 * 100, 4)</f>
        <v>9.35E-2</v>
      </c>
    </row>
    <row r="34" spans="1:3" x14ac:dyDescent="0.3">
      <c r="A34" t="s">
        <v>365</v>
      </c>
      <c r="B34" s="2">
        <v>19</v>
      </c>
      <c r="C34" s="6">
        <f>ROUND(B34/'Summary Page'!$B$5 * 100, 4)</f>
        <v>8.0699999999999994E-2</v>
      </c>
    </row>
    <row r="35" spans="1:3" x14ac:dyDescent="0.3">
      <c r="A35" t="s">
        <v>341</v>
      </c>
      <c r="B35" s="2">
        <v>19</v>
      </c>
      <c r="C35" s="6">
        <f>ROUND(B35/'Summary Page'!$B$5 * 100, 4)</f>
        <v>8.0699999999999994E-2</v>
      </c>
    </row>
    <row r="36" spans="1:3" x14ac:dyDescent="0.3">
      <c r="A36" t="s">
        <v>364</v>
      </c>
      <c r="B36" s="2">
        <v>17</v>
      </c>
      <c r="C36" s="6">
        <f>ROUND(B36/'Summary Page'!$B$5 * 100, 4)</f>
        <v>7.22E-2</v>
      </c>
    </row>
    <row r="37" spans="1:3" x14ac:dyDescent="0.3">
      <c r="A37" t="s">
        <v>359</v>
      </c>
      <c r="B37" s="2">
        <v>17</v>
      </c>
      <c r="C37" s="6">
        <f>ROUND(B37/'Summary Page'!$B$5 * 100, 4)</f>
        <v>7.22E-2</v>
      </c>
    </row>
    <row r="38" spans="1:3" x14ac:dyDescent="0.3">
      <c r="A38" t="s">
        <v>354</v>
      </c>
      <c r="B38" s="2">
        <v>14</v>
      </c>
      <c r="C38" s="6">
        <f>ROUND(B38/'Summary Page'!$B$5 * 100, 4)</f>
        <v>5.9499999999999997E-2</v>
      </c>
    </row>
    <row r="39" spans="1:3" x14ac:dyDescent="0.3">
      <c r="A39" t="s">
        <v>367</v>
      </c>
      <c r="B39" s="2">
        <v>13</v>
      </c>
      <c r="C39" s="6">
        <f>ROUND(B39/'Summary Page'!$B$5 * 100, 4)</f>
        <v>5.5199999999999999E-2</v>
      </c>
    </row>
    <row r="40" spans="1:3" x14ac:dyDescent="0.3">
      <c r="A40" t="s">
        <v>352</v>
      </c>
      <c r="B40" s="2">
        <v>10</v>
      </c>
      <c r="C40" s="6">
        <f>ROUND(B40/'Summary Page'!$B$5 * 100, 4)</f>
        <v>4.2500000000000003E-2</v>
      </c>
    </row>
    <row r="41" spans="1:3" x14ac:dyDescent="0.3">
      <c r="A41" t="s">
        <v>344</v>
      </c>
      <c r="B41" s="2">
        <v>8</v>
      </c>
      <c r="C41" s="6">
        <f>ROUND(B41/'Summary Page'!$B$5 * 100, 4)</f>
        <v>3.4000000000000002E-2</v>
      </c>
    </row>
    <row r="42" spans="1:3" x14ac:dyDescent="0.3">
      <c r="A42" t="s">
        <v>355</v>
      </c>
      <c r="B42" s="2">
        <v>8</v>
      </c>
      <c r="C42" s="6">
        <f>ROUND(B42/'Summary Page'!$B$5 * 100, 4)</f>
        <v>3.4000000000000002E-2</v>
      </c>
    </row>
    <row r="43" spans="1:3" x14ac:dyDescent="0.3">
      <c r="A43" t="s">
        <v>350</v>
      </c>
      <c r="B43" s="2">
        <v>7</v>
      </c>
      <c r="C43" s="6">
        <f>ROUND(B43/'Summary Page'!$B$5 * 100, 4)</f>
        <v>2.9700000000000001E-2</v>
      </c>
    </row>
    <row r="44" spans="1:3" x14ac:dyDescent="0.3">
      <c r="A44" t="s">
        <v>368</v>
      </c>
      <c r="B44" s="2">
        <v>5</v>
      </c>
      <c r="C44" s="6">
        <f>ROUND(B44/'Summary Page'!$B$5 * 100, 4)</f>
        <v>2.12E-2</v>
      </c>
    </row>
    <row r="45" spans="1:3" x14ac:dyDescent="0.3">
      <c r="A45" t="s">
        <v>370</v>
      </c>
      <c r="B45" s="2">
        <v>3</v>
      </c>
      <c r="C45" s="6">
        <f>ROUND(B45/'Summary Page'!$B$5 * 100, 4)</f>
        <v>1.2699999999999999E-2</v>
      </c>
    </row>
    <row r="46" spans="1:3" x14ac:dyDescent="0.3">
      <c r="A46" t="s">
        <v>360</v>
      </c>
      <c r="B46" s="2">
        <v>3</v>
      </c>
      <c r="C46" s="6">
        <f>ROUND(B46/'Summary Page'!$B$5 * 100, 4)</f>
        <v>1.2699999999999999E-2</v>
      </c>
    </row>
    <row r="47" spans="1:3" x14ac:dyDescent="0.3">
      <c r="A47" t="s">
        <v>343</v>
      </c>
      <c r="B47" s="2">
        <v>2</v>
      </c>
      <c r="C47" s="6">
        <f>ROUND(B47/'Summary Page'!$B$5 * 100, 4)</f>
        <v>8.5000000000000006E-3</v>
      </c>
    </row>
    <row r="48" spans="1:3" x14ac:dyDescent="0.3">
      <c r="A48" t="s">
        <v>372</v>
      </c>
      <c r="B48" s="2">
        <v>2</v>
      </c>
      <c r="C48" s="6">
        <f>ROUND(B48/'Summary Page'!$B$5 * 100, 4)</f>
        <v>8.5000000000000006E-3</v>
      </c>
    </row>
    <row r="49" spans="1:3" x14ac:dyDescent="0.3">
      <c r="A49" t="s">
        <v>361</v>
      </c>
      <c r="B49" s="2">
        <v>2</v>
      </c>
      <c r="C49" s="6">
        <f>ROUND(B49/'Summary Page'!$B$5 * 100, 4)</f>
        <v>8.5000000000000006E-3</v>
      </c>
    </row>
    <row r="50" spans="1:3" x14ac:dyDescent="0.3">
      <c r="A50" t="s">
        <v>369</v>
      </c>
      <c r="B50" s="2">
        <v>1</v>
      </c>
      <c r="C50" s="6">
        <f>ROUND(B50/'Summary Page'!$B$5 * 100, 4)</f>
        <v>4.1999999999999997E-3</v>
      </c>
    </row>
    <row r="51" spans="1:3" x14ac:dyDescent="0.3">
      <c r="A51" t="s">
        <v>357</v>
      </c>
      <c r="B51" s="2">
        <v>1</v>
      </c>
      <c r="C51" s="6">
        <f>ROUND(B51/'Summary Page'!$B$5 * 100, 4)</f>
        <v>4.1999999999999997E-3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AD4E9-5BB1-4997-9AD5-3D0AA804D314}">
  <dimension ref="A1:D296"/>
  <sheetViews>
    <sheetView workbookViewId="0"/>
  </sheetViews>
  <sheetFormatPr defaultRowHeight="14.4" x14ac:dyDescent="0.3"/>
  <cols>
    <col min="1" max="2" width="26.109375" customWidth="1"/>
    <col min="3" max="3" width="13.88671875" style="2" customWidth="1"/>
    <col min="4" max="4" width="14.5546875" style="6" customWidth="1"/>
  </cols>
  <sheetData>
    <row r="1" spans="1:4" s="9" customFormat="1" ht="18" x14ac:dyDescent="0.35">
      <c r="A1" s="9" t="s">
        <v>398</v>
      </c>
      <c r="C1" s="11"/>
      <c r="D1" s="10"/>
    </row>
    <row r="2" spans="1:4" s="1" customFormat="1" x14ac:dyDescent="0.3">
      <c r="A2" s="1" t="s">
        <v>0</v>
      </c>
      <c r="B2" s="1" t="s">
        <v>375</v>
      </c>
      <c r="C2" s="7" t="s">
        <v>376</v>
      </c>
      <c r="D2" s="5" t="s">
        <v>383</v>
      </c>
    </row>
    <row r="3" spans="1:4" x14ac:dyDescent="0.3">
      <c r="A3" t="s">
        <v>6</v>
      </c>
      <c r="B3" t="s">
        <v>330</v>
      </c>
      <c r="C3" s="2">
        <v>3899</v>
      </c>
      <c r="D3" s="6">
        <f>ROUND(C3/'Summary Page'!$B$5 * 100, 4)</f>
        <v>16.566099999999999</v>
      </c>
    </row>
    <row r="4" spans="1:4" x14ac:dyDescent="0.3">
      <c r="A4" t="s">
        <v>10</v>
      </c>
      <c r="B4" t="s">
        <v>325</v>
      </c>
      <c r="C4" s="2">
        <v>1621</v>
      </c>
      <c r="D4" s="6">
        <f>ROUND(C4/'Summary Page'!$B$5 * 100, 4)</f>
        <v>6.8872999999999998</v>
      </c>
    </row>
    <row r="5" spans="1:4" x14ac:dyDescent="0.3">
      <c r="A5" t="s">
        <v>14</v>
      </c>
      <c r="B5" t="s">
        <v>336</v>
      </c>
      <c r="C5" s="2">
        <v>1335</v>
      </c>
      <c r="D5" s="6">
        <f>ROUND(C5/'Summary Page'!$B$5 * 100, 4)</f>
        <v>5.6722000000000001</v>
      </c>
    </row>
    <row r="6" spans="1:4" x14ac:dyDescent="0.3">
      <c r="A6" t="s">
        <v>37</v>
      </c>
      <c r="B6" t="s">
        <v>325</v>
      </c>
      <c r="C6" s="2">
        <v>1103</v>
      </c>
      <c r="D6" s="6">
        <f>ROUND(C6/'Summary Page'!$B$5 * 100, 4)</f>
        <v>4.6863999999999999</v>
      </c>
    </row>
    <row r="7" spans="1:4" x14ac:dyDescent="0.3">
      <c r="A7" t="s">
        <v>2</v>
      </c>
      <c r="B7" t="s">
        <v>323</v>
      </c>
      <c r="C7" s="2">
        <v>1080</v>
      </c>
      <c r="D7" s="6">
        <f>ROUND(C7/'Summary Page'!$B$5 * 100, 4)</f>
        <v>4.5887000000000002</v>
      </c>
    </row>
    <row r="8" spans="1:4" x14ac:dyDescent="0.3">
      <c r="A8" t="s">
        <v>32</v>
      </c>
      <c r="B8" t="s">
        <v>326</v>
      </c>
      <c r="C8" s="2">
        <v>811</v>
      </c>
      <c r="D8" s="6">
        <f>ROUND(C8/'Summary Page'!$B$5 * 100, 4)</f>
        <v>3.4458000000000002</v>
      </c>
    </row>
    <row r="9" spans="1:4" x14ac:dyDescent="0.3">
      <c r="A9" t="s">
        <v>65</v>
      </c>
      <c r="B9" t="s">
        <v>325</v>
      </c>
      <c r="C9" s="2">
        <v>586</v>
      </c>
      <c r="D9" s="6">
        <f>ROUND(C9/'Summary Page'!$B$5 * 100, 4)</f>
        <v>2.4897999999999998</v>
      </c>
    </row>
    <row r="10" spans="1:4" x14ac:dyDescent="0.3">
      <c r="A10" t="s">
        <v>31</v>
      </c>
      <c r="B10" t="s">
        <v>325</v>
      </c>
      <c r="C10" s="2">
        <v>561</v>
      </c>
      <c r="D10" s="6">
        <f>ROUND(C10/'Summary Page'!$B$5 * 100, 4)</f>
        <v>2.3835999999999999</v>
      </c>
    </row>
    <row r="11" spans="1:4" x14ac:dyDescent="0.3">
      <c r="A11" t="s">
        <v>3</v>
      </c>
      <c r="B11" t="s">
        <v>125</v>
      </c>
      <c r="C11" s="2">
        <v>538</v>
      </c>
      <c r="D11" s="6">
        <f>ROUND(C11/'Summary Page'!$B$5 * 100, 4)</f>
        <v>2.2858999999999998</v>
      </c>
    </row>
    <row r="12" spans="1:4" x14ac:dyDescent="0.3">
      <c r="A12" t="s">
        <v>47</v>
      </c>
      <c r="B12" t="s">
        <v>326</v>
      </c>
      <c r="C12" s="2">
        <v>538</v>
      </c>
      <c r="D12" s="6">
        <f>ROUND(C12/'Summary Page'!$B$5 * 100, 4)</f>
        <v>2.2858999999999998</v>
      </c>
    </row>
    <row r="13" spans="1:4" x14ac:dyDescent="0.3">
      <c r="A13" t="s">
        <v>108</v>
      </c>
      <c r="B13" t="s">
        <v>345</v>
      </c>
      <c r="C13" s="2">
        <v>475</v>
      </c>
      <c r="D13" s="6">
        <f>ROUND(C13/'Summary Page'!$B$5 * 100, 4)</f>
        <v>2.0182000000000002</v>
      </c>
    </row>
    <row r="14" spans="1:4" x14ac:dyDescent="0.3">
      <c r="A14" t="s">
        <v>34</v>
      </c>
      <c r="B14" t="s">
        <v>325</v>
      </c>
      <c r="C14" s="2">
        <v>437</v>
      </c>
      <c r="D14" s="6">
        <f>ROUND(C14/'Summary Page'!$B$5 * 100, 4)</f>
        <v>1.8567</v>
      </c>
    </row>
    <row r="15" spans="1:4" x14ac:dyDescent="0.3">
      <c r="A15" t="s">
        <v>98</v>
      </c>
      <c r="B15" t="s">
        <v>330</v>
      </c>
      <c r="C15" s="2">
        <v>367</v>
      </c>
      <c r="D15" s="6">
        <f>ROUND(C15/'Summary Page'!$B$5 * 100, 4)</f>
        <v>1.5592999999999999</v>
      </c>
    </row>
    <row r="16" spans="1:4" x14ac:dyDescent="0.3">
      <c r="A16" t="s">
        <v>33</v>
      </c>
      <c r="B16" t="s">
        <v>325</v>
      </c>
      <c r="C16" s="2">
        <v>356</v>
      </c>
      <c r="D16" s="6">
        <f>ROUND(C16/'Summary Page'!$B$5 * 100, 4)</f>
        <v>1.5125999999999999</v>
      </c>
    </row>
    <row r="17" spans="1:4" x14ac:dyDescent="0.3">
      <c r="A17" t="s">
        <v>26</v>
      </c>
      <c r="B17" t="s">
        <v>326</v>
      </c>
      <c r="C17" s="2">
        <v>268</v>
      </c>
      <c r="D17" s="6">
        <f>ROUND(C17/'Summary Page'!$B$5 * 100, 4)</f>
        <v>1.1387</v>
      </c>
    </row>
    <row r="18" spans="1:4" x14ac:dyDescent="0.3">
      <c r="A18" t="s">
        <v>9</v>
      </c>
      <c r="B18" t="s">
        <v>323</v>
      </c>
      <c r="C18" s="2">
        <v>265</v>
      </c>
      <c r="D18" s="6">
        <f>ROUND(C18/'Summary Page'!$B$5 * 100, 4)</f>
        <v>1.1258999999999999</v>
      </c>
    </row>
    <row r="19" spans="1:4" x14ac:dyDescent="0.3">
      <c r="A19" t="s">
        <v>15</v>
      </c>
      <c r="B19" t="s">
        <v>323</v>
      </c>
      <c r="C19" s="2">
        <v>258</v>
      </c>
      <c r="D19" s="6">
        <f>ROUND(C19/'Summary Page'!$B$5 * 100, 4)</f>
        <v>1.0962000000000001</v>
      </c>
    </row>
    <row r="20" spans="1:4" x14ac:dyDescent="0.3">
      <c r="A20" t="s">
        <v>27</v>
      </c>
      <c r="B20" t="s">
        <v>327</v>
      </c>
      <c r="C20" s="2">
        <v>254</v>
      </c>
      <c r="D20" s="6">
        <f>ROUND(C20/'Summary Page'!$B$5 * 100, 4)</f>
        <v>1.0791999999999999</v>
      </c>
    </row>
    <row r="21" spans="1:4" x14ac:dyDescent="0.3">
      <c r="A21" t="s">
        <v>94</v>
      </c>
      <c r="B21" t="s">
        <v>326</v>
      </c>
      <c r="C21" s="2">
        <v>219</v>
      </c>
      <c r="D21" s="6">
        <f>ROUND(C21/'Summary Page'!$B$5 * 100, 4)</f>
        <v>0.93049999999999999</v>
      </c>
    </row>
    <row r="22" spans="1:4" x14ac:dyDescent="0.3">
      <c r="A22" t="s">
        <v>89</v>
      </c>
      <c r="B22" t="s">
        <v>326</v>
      </c>
      <c r="C22" s="2">
        <v>216</v>
      </c>
      <c r="D22" s="6">
        <f>ROUND(C22/'Summary Page'!$B$5 * 100, 4)</f>
        <v>0.91769999999999996</v>
      </c>
    </row>
    <row r="23" spans="1:4" x14ac:dyDescent="0.3">
      <c r="A23" t="s">
        <v>103</v>
      </c>
      <c r="B23" t="s">
        <v>339</v>
      </c>
      <c r="C23" s="2">
        <v>209</v>
      </c>
      <c r="D23" s="6">
        <f>ROUND(C23/'Summary Page'!$B$5 * 100, 4)</f>
        <v>0.88800000000000001</v>
      </c>
    </row>
    <row r="24" spans="1:4" x14ac:dyDescent="0.3">
      <c r="A24" t="s">
        <v>28</v>
      </c>
      <c r="B24" t="s">
        <v>125</v>
      </c>
      <c r="C24" s="2">
        <v>197</v>
      </c>
      <c r="D24" s="6">
        <f>ROUND(C24/'Summary Page'!$B$5 * 100, 4)</f>
        <v>0.83699999999999997</v>
      </c>
    </row>
    <row r="25" spans="1:4" x14ac:dyDescent="0.3">
      <c r="A25" t="s">
        <v>106</v>
      </c>
      <c r="B25" t="s">
        <v>326</v>
      </c>
      <c r="C25" s="2">
        <v>173</v>
      </c>
      <c r="D25" s="6">
        <f>ROUND(C25/'Summary Page'!$B$5 * 100, 4)</f>
        <v>0.73499999999999999</v>
      </c>
    </row>
    <row r="26" spans="1:4" x14ac:dyDescent="0.3">
      <c r="A26" t="s">
        <v>68</v>
      </c>
      <c r="B26" t="s">
        <v>326</v>
      </c>
      <c r="C26" s="2">
        <v>169</v>
      </c>
      <c r="D26" s="6">
        <f>ROUND(C26/'Summary Page'!$B$5 * 100, 4)</f>
        <v>0.71799999999999997</v>
      </c>
    </row>
    <row r="27" spans="1:4" x14ac:dyDescent="0.3">
      <c r="A27" t="s">
        <v>110</v>
      </c>
      <c r="B27" t="s">
        <v>325</v>
      </c>
      <c r="C27" s="2">
        <v>166</v>
      </c>
      <c r="D27" s="6">
        <f>ROUND(C27/'Summary Page'!$B$5 * 100, 4)</f>
        <v>0.70530000000000004</v>
      </c>
    </row>
    <row r="28" spans="1:4" x14ac:dyDescent="0.3">
      <c r="A28" t="s">
        <v>4</v>
      </c>
      <c r="B28" t="s">
        <v>125</v>
      </c>
      <c r="C28" s="2">
        <v>165</v>
      </c>
      <c r="D28" s="6">
        <f>ROUND(C28/'Summary Page'!$B$5 * 100, 4)</f>
        <v>0.70109999999999995</v>
      </c>
    </row>
    <row r="29" spans="1:4" x14ac:dyDescent="0.3">
      <c r="A29" t="s">
        <v>155</v>
      </c>
      <c r="B29" t="s">
        <v>351</v>
      </c>
      <c r="C29" s="2">
        <v>164</v>
      </c>
      <c r="D29" s="6">
        <f>ROUND(C29/'Summary Page'!$B$5 * 100, 4)</f>
        <v>0.69679999999999997</v>
      </c>
    </row>
    <row r="30" spans="1:4" x14ac:dyDescent="0.3">
      <c r="A30" t="s">
        <v>40</v>
      </c>
      <c r="B30" t="s">
        <v>323</v>
      </c>
      <c r="C30" s="2">
        <v>163</v>
      </c>
      <c r="D30" s="6">
        <f>ROUND(C30/'Summary Page'!$B$5 * 100, 4)</f>
        <v>0.69259999999999999</v>
      </c>
    </row>
    <row r="31" spans="1:4" x14ac:dyDescent="0.3">
      <c r="A31" t="s">
        <v>7</v>
      </c>
      <c r="B31" t="s">
        <v>324</v>
      </c>
      <c r="C31" s="2">
        <v>161</v>
      </c>
      <c r="D31" s="6">
        <f>ROUND(C31/'Summary Page'!$B$5 * 100, 4)</f>
        <v>0.68410000000000004</v>
      </c>
    </row>
    <row r="32" spans="1:4" x14ac:dyDescent="0.3">
      <c r="A32" t="s">
        <v>121</v>
      </c>
      <c r="B32" t="s">
        <v>326</v>
      </c>
      <c r="C32" s="2">
        <v>161</v>
      </c>
      <c r="D32" s="6">
        <f>ROUND(C32/'Summary Page'!$B$5 * 100, 4)</f>
        <v>0.68410000000000004</v>
      </c>
    </row>
    <row r="33" spans="1:4" x14ac:dyDescent="0.3">
      <c r="A33" t="s">
        <v>71</v>
      </c>
      <c r="B33" t="s">
        <v>339</v>
      </c>
      <c r="C33" s="2">
        <v>150</v>
      </c>
      <c r="D33" s="6">
        <f>ROUND(C33/'Summary Page'!$B$5 * 100, 4)</f>
        <v>0.63729999999999998</v>
      </c>
    </row>
    <row r="34" spans="1:4" x14ac:dyDescent="0.3">
      <c r="A34" t="s">
        <v>93</v>
      </c>
      <c r="B34" t="s">
        <v>347</v>
      </c>
      <c r="C34" s="2">
        <v>139</v>
      </c>
      <c r="D34" s="6">
        <f>ROUND(C34/'Summary Page'!$B$5 * 100, 4)</f>
        <v>0.59060000000000001</v>
      </c>
    </row>
    <row r="35" spans="1:4" x14ac:dyDescent="0.3">
      <c r="A35" t="s">
        <v>60</v>
      </c>
      <c r="B35" t="s">
        <v>329</v>
      </c>
      <c r="C35" s="2">
        <v>134</v>
      </c>
      <c r="D35" s="6">
        <f>ROUND(C35/'Summary Page'!$B$5 * 100, 4)</f>
        <v>0.56930000000000003</v>
      </c>
    </row>
    <row r="36" spans="1:4" x14ac:dyDescent="0.3">
      <c r="A36" t="s">
        <v>100</v>
      </c>
      <c r="B36" t="s">
        <v>339</v>
      </c>
      <c r="C36" s="2">
        <v>132</v>
      </c>
      <c r="D36" s="6">
        <f>ROUND(C36/'Summary Page'!$B$5 * 100, 4)</f>
        <v>0.56079999999999997</v>
      </c>
    </row>
    <row r="37" spans="1:4" x14ac:dyDescent="0.3">
      <c r="A37" t="s">
        <v>187</v>
      </c>
      <c r="B37" t="s">
        <v>327</v>
      </c>
      <c r="C37" s="2">
        <v>131</v>
      </c>
      <c r="D37" s="6">
        <f>ROUND(C37/'Summary Page'!$B$5 * 100, 4)</f>
        <v>0.55659999999999998</v>
      </c>
    </row>
    <row r="38" spans="1:4" x14ac:dyDescent="0.3">
      <c r="A38" t="s">
        <v>134</v>
      </c>
      <c r="B38" t="s">
        <v>326</v>
      </c>
      <c r="C38" s="2">
        <v>128</v>
      </c>
      <c r="D38" s="6">
        <f>ROUND(C38/'Summary Page'!$B$5 * 100, 4)</f>
        <v>0.54379999999999995</v>
      </c>
    </row>
    <row r="39" spans="1:4" x14ac:dyDescent="0.3">
      <c r="A39" t="s">
        <v>151</v>
      </c>
      <c r="B39" t="s">
        <v>325</v>
      </c>
      <c r="C39" s="2">
        <v>123</v>
      </c>
      <c r="D39" s="6">
        <f>ROUND(C39/'Summary Page'!$B$5 * 100, 4)</f>
        <v>0.52259999999999995</v>
      </c>
    </row>
    <row r="40" spans="1:4" x14ac:dyDescent="0.3">
      <c r="A40" t="s">
        <v>80</v>
      </c>
      <c r="B40" t="s">
        <v>339</v>
      </c>
      <c r="C40" s="2">
        <v>122</v>
      </c>
      <c r="D40" s="6">
        <f>ROUND(C40/'Summary Page'!$B$5 * 100, 4)</f>
        <v>0.51839999999999997</v>
      </c>
    </row>
    <row r="41" spans="1:4" x14ac:dyDescent="0.3">
      <c r="A41" t="s">
        <v>48</v>
      </c>
      <c r="B41" t="s">
        <v>334</v>
      </c>
      <c r="C41" s="2">
        <v>119</v>
      </c>
      <c r="D41" s="6">
        <f>ROUND(C41/'Summary Page'!$B$5 * 100, 4)</f>
        <v>0.50560000000000005</v>
      </c>
    </row>
    <row r="42" spans="1:4" x14ac:dyDescent="0.3">
      <c r="A42" t="s">
        <v>24</v>
      </c>
      <c r="B42" t="s">
        <v>327</v>
      </c>
      <c r="C42" s="2">
        <v>116</v>
      </c>
      <c r="D42" s="6">
        <f>ROUND(C42/'Summary Page'!$B$5 * 100, 4)</f>
        <v>0.4929</v>
      </c>
    </row>
    <row r="43" spans="1:4" x14ac:dyDescent="0.3">
      <c r="A43" t="s">
        <v>25</v>
      </c>
      <c r="B43" t="s">
        <v>323</v>
      </c>
      <c r="C43" s="2">
        <v>108</v>
      </c>
      <c r="D43" s="6">
        <f>ROUND(C43/'Summary Page'!$B$5 * 100, 4)</f>
        <v>0.45889999999999997</v>
      </c>
    </row>
    <row r="44" spans="1:4" x14ac:dyDescent="0.3">
      <c r="A44" t="s">
        <v>52</v>
      </c>
      <c r="B44" t="s">
        <v>325</v>
      </c>
      <c r="C44" s="2">
        <v>107</v>
      </c>
      <c r="D44" s="6">
        <f>ROUND(C44/'Summary Page'!$B$5 * 100, 4)</f>
        <v>0.4546</v>
      </c>
    </row>
    <row r="45" spans="1:4" x14ac:dyDescent="0.3">
      <c r="A45" t="s">
        <v>116</v>
      </c>
      <c r="B45" t="s">
        <v>348</v>
      </c>
      <c r="C45" s="2">
        <v>105</v>
      </c>
      <c r="D45" s="6">
        <f>ROUND(C45/'Summary Page'!$B$5 * 100, 4)</f>
        <v>0.4461</v>
      </c>
    </row>
    <row r="46" spans="1:4" x14ac:dyDescent="0.3">
      <c r="A46" t="s">
        <v>13</v>
      </c>
      <c r="B46" t="s">
        <v>125</v>
      </c>
      <c r="C46" s="2">
        <v>105</v>
      </c>
      <c r="D46" s="6">
        <f>ROUND(C46/'Summary Page'!$B$5 * 100, 4)</f>
        <v>0.4461</v>
      </c>
    </row>
    <row r="47" spans="1:4" x14ac:dyDescent="0.3">
      <c r="A47" t="s">
        <v>91</v>
      </c>
      <c r="B47" t="s">
        <v>326</v>
      </c>
      <c r="C47" s="2">
        <v>95</v>
      </c>
      <c r="D47" s="6">
        <f>ROUND(C47/'Summary Page'!$B$5 * 100, 4)</f>
        <v>0.40360000000000001</v>
      </c>
    </row>
    <row r="48" spans="1:4" x14ac:dyDescent="0.3">
      <c r="A48" t="s">
        <v>59</v>
      </c>
      <c r="B48" t="s">
        <v>323</v>
      </c>
      <c r="C48" s="2">
        <v>92</v>
      </c>
      <c r="D48" s="6">
        <f>ROUND(C48/'Summary Page'!$B$5 * 100, 4)</f>
        <v>0.39090000000000003</v>
      </c>
    </row>
    <row r="49" spans="1:4" x14ac:dyDescent="0.3">
      <c r="A49" t="s">
        <v>177</v>
      </c>
      <c r="B49" t="s">
        <v>338</v>
      </c>
      <c r="C49" s="2">
        <v>90</v>
      </c>
      <c r="D49" s="6">
        <f>ROUND(C49/'Summary Page'!$B$5 * 100, 4)</f>
        <v>0.38240000000000002</v>
      </c>
    </row>
    <row r="50" spans="1:4" x14ac:dyDescent="0.3">
      <c r="A50" t="s">
        <v>128</v>
      </c>
      <c r="B50" t="s">
        <v>329</v>
      </c>
      <c r="C50" s="2">
        <v>86</v>
      </c>
      <c r="D50" s="6">
        <f>ROUND(C50/'Summary Page'!$B$5 * 100, 4)</f>
        <v>0.3654</v>
      </c>
    </row>
    <row r="51" spans="1:4" x14ac:dyDescent="0.3">
      <c r="A51" t="s">
        <v>124</v>
      </c>
      <c r="B51" t="s">
        <v>327</v>
      </c>
      <c r="C51" s="2">
        <v>84</v>
      </c>
      <c r="D51" s="6">
        <f>ROUND(C51/'Summary Page'!$B$5 * 100, 4)</f>
        <v>0.3569</v>
      </c>
    </row>
    <row r="52" spans="1:4" x14ac:dyDescent="0.3">
      <c r="A52" t="s">
        <v>43</v>
      </c>
      <c r="B52" t="s">
        <v>323</v>
      </c>
      <c r="C52" s="2">
        <v>81</v>
      </c>
      <c r="D52" s="6">
        <f>ROUND(C52/'Summary Page'!$B$5 * 100, 4)</f>
        <v>0.34420000000000001</v>
      </c>
    </row>
    <row r="53" spans="1:4" x14ac:dyDescent="0.3">
      <c r="A53" t="s">
        <v>21</v>
      </c>
      <c r="B53" t="s">
        <v>323</v>
      </c>
      <c r="C53" s="2">
        <v>81</v>
      </c>
      <c r="D53" s="6">
        <f>ROUND(C53/'Summary Page'!$B$5 * 100, 4)</f>
        <v>0.34420000000000001</v>
      </c>
    </row>
    <row r="54" spans="1:4" x14ac:dyDescent="0.3">
      <c r="A54" t="s">
        <v>46</v>
      </c>
      <c r="B54" t="s">
        <v>327</v>
      </c>
      <c r="C54" s="2">
        <v>77</v>
      </c>
      <c r="D54" s="6">
        <f>ROUND(C54/'Summary Page'!$B$5 * 100, 4)</f>
        <v>0.32719999999999999</v>
      </c>
    </row>
    <row r="55" spans="1:4" x14ac:dyDescent="0.3">
      <c r="A55" t="s">
        <v>19</v>
      </c>
      <c r="B55" t="s">
        <v>125</v>
      </c>
      <c r="C55" s="2">
        <v>76</v>
      </c>
      <c r="D55" s="6">
        <f>ROUND(C55/'Summary Page'!$B$5 * 100, 4)</f>
        <v>0.32290000000000002</v>
      </c>
    </row>
    <row r="56" spans="1:4" x14ac:dyDescent="0.3">
      <c r="A56" t="s">
        <v>23</v>
      </c>
      <c r="B56" t="s">
        <v>332</v>
      </c>
      <c r="C56" s="2">
        <v>75</v>
      </c>
      <c r="D56" s="6">
        <f>ROUND(C56/'Summary Page'!$B$5 * 100, 4)</f>
        <v>0.31869999999999998</v>
      </c>
    </row>
    <row r="57" spans="1:4" x14ac:dyDescent="0.3">
      <c r="A57" t="s">
        <v>163</v>
      </c>
      <c r="B57" t="s">
        <v>353</v>
      </c>
      <c r="C57" s="2">
        <v>74</v>
      </c>
      <c r="D57" s="6">
        <f>ROUND(C57/'Summary Page'!$B$5 * 100, 4)</f>
        <v>0.31440000000000001</v>
      </c>
    </row>
    <row r="58" spans="1:4" x14ac:dyDescent="0.3">
      <c r="A58" t="s">
        <v>182</v>
      </c>
      <c r="B58" t="s">
        <v>329</v>
      </c>
      <c r="C58" s="2">
        <v>73</v>
      </c>
      <c r="D58" s="6">
        <f>ROUND(C58/'Summary Page'!$B$5 * 100, 4)</f>
        <v>0.31019999999999998</v>
      </c>
    </row>
    <row r="59" spans="1:4" x14ac:dyDescent="0.3">
      <c r="A59" t="s">
        <v>51</v>
      </c>
      <c r="B59" t="s">
        <v>323</v>
      </c>
      <c r="C59" s="2">
        <v>71</v>
      </c>
      <c r="D59" s="6">
        <f>ROUND(C59/'Summary Page'!$B$5 * 100, 4)</f>
        <v>0.30170000000000002</v>
      </c>
    </row>
    <row r="60" spans="1:4" x14ac:dyDescent="0.3">
      <c r="A60" t="s">
        <v>210</v>
      </c>
      <c r="B60" t="s">
        <v>125</v>
      </c>
      <c r="C60" s="2">
        <v>70</v>
      </c>
      <c r="D60" s="6">
        <f>ROUND(C60/'Summary Page'!$B$5 * 100, 4)</f>
        <v>0.2974</v>
      </c>
    </row>
    <row r="61" spans="1:4" x14ac:dyDescent="0.3">
      <c r="A61" t="s">
        <v>77</v>
      </c>
      <c r="B61" t="s">
        <v>125</v>
      </c>
      <c r="C61" s="2">
        <v>69</v>
      </c>
      <c r="D61" s="6">
        <f>ROUND(C61/'Summary Page'!$B$5 * 100, 4)</f>
        <v>0.29320000000000002</v>
      </c>
    </row>
    <row r="62" spans="1:4" x14ac:dyDescent="0.3">
      <c r="A62" t="s">
        <v>100</v>
      </c>
      <c r="B62" t="s">
        <v>340</v>
      </c>
      <c r="C62" s="2">
        <v>68</v>
      </c>
      <c r="D62" s="6">
        <f>ROUND(C62/'Summary Page'!$B$5 * 100, 4)</f>
        <v>0.28889999999999999</v>
      </c>
    </row>
    <row r="63" spans="1:4" x14ac:dyDescent="0.3">
      <c r="A63" t="s">
        <v>196</v>
      </c>
      <c r="B63" t="s">
        <v>338</v>
      </c>
      <c r="C63" s="2">
        <v>66</v>
      </c>
      <c r="D63" s="6">
        <f>ROUND(C63/'Summary Page'!$B$5 * 100, 4)</f>
        <v>0.28039999999999998</v>
      </c>
    </row>
    <row r="64" spans="1:4" x14ac:dyDescent="0.3">
      <c r="A64" t="s">
        <v>126</v>
      </c>
      <c r="B64" t="s">
        <v>347</v>
      </c>
      <c r="C64" s="2">
        <v>66</v>
      </c>
      <c r="D64" s="6">
        <f>ROUND(C64/'Summary Page'!$B$5 * 100, 4)</f>
        <v>0.28039999999999998</v>
      </c>
    </row>
    <row r="65" spans="1:4" x14ac:dyDescent="0.3">
      <c r="A65" t="s">
        <v>54</v>
      </c>
      <c r="B65" t="s">
        <v>323</v>
      </c>
      <c r="C65" s="2">
        <v>62</v>
      </c>
      <c r="D65" s="6">
        <f>ROUND(C65/'Summary Page'!$B$5 * 100, 4)</f>
        <v>0.26340000000000002</v>
      </c>
    </row>
    <row r="66" spans="1:4" x14ac:dyDescent="0.3">
      <c r="A66" t="s">
        <v>118</v>
      </c>
      <c r="B66" t="s">
        <v>342</v>
      </c>
      <c r="C66" s="2">
        <v>62</v>
      </c>
      <c r="D66" s="6">
        <f>ROUND(C66/'Summary Page'!$B$5 * 100, 4)</f>
        <v>0.26340000000000002</v>
      </c>
    </row>
    <row r="67" spans="1:4" x14ac:dyDescent="0.3">
      <c r="A67" t="s">
        <v>127</v>
      </c>
      <c r="B67" t="s">
        <v>125</v>
      </c>
      <c r="C67" s="2">
        <v>61</v>
      </c>
      <c r="D67" s="6">
        <f>ROUND(C67/'Summary Page'!$B$5 * 100, 4)</f>
        <v>0.25919999999999999</v>
      </c>
    </row>
    <row r="68" spans="1:4" x14ac:dyDescent="0.3">
      <c r="A68" t="s">
        <v>53</v>
      </c>
      <c r="B68" t="s">
        <v>327</v>
      </c>
      <c r="C68" s="2">
        <v>60</v>
      </c>
      <c r="D68" s="6">
        <f>ROUND(C68/'Summary Page'!$B$5 * 100, 4)</f>
        <v>0.25490000000000002</v>
      </c>
    </row>
    <row r="69" spans="1:4" x14ac:dyDescent="0.3">
      <c r="A69" t="s">
        <v>189</v>
      </c>
      <c r="B69" t="s">
        <v>338</v>
      </c>
      <c r="C69" s="2">
        <v>60</v>
      </c>
      <c r="D69" s="6">
        <f>ROUND(C69/'Summary Page'!$B$5 * 100, 4)</f>
        <v>0.25490000000000002</v>
      </c>
    </row>
    <row r="70" spans="1:4" x14ac:dyDescent="0.3">
      <c r="A70" t="s">
        <v>12</v>
      </c>
      <c r="B70" t="s">
        <v>335</v>
      </c>
      <c r="C70" s="2">
        <v>60</v>
      </c>
      <c r="D70" s="6">
        <f>ROUND(C70/'Summary Page'!$B$5 * 100, 4)</f>
        <v>0.25490000000000002</v>
      </c>
    </row>
    <row r="71" spans="1:4" x14ac:dyDescent="0.3">
      <c r="A71" t="s">
        <v>8</v>
      </c>
      <c r="B71" t="s">
        <v>324</v>
      </c>
      <c r="C71" s="2">
        <v>58</v>
      </c>
      <c r="D71" s="6">
        <f>ROUND(C71/'Summary Page'!$B$5 * 100, 4)</f>
        <v>0.24640000000000001</v>
      </c>
    </row>
    <row r="72" spans="1:4" x14ac:dyDescent="0.3">
      <c r="A72" t="s">
        <v>195</v>
      </c>
      <c r="B72" t="s">
        <v>356</v>
      </c>
      <c r="C72" s="2">
        <v>58</v>
      </c>
      <c r="D72" s="6">
        <f>ROUND(C72/'Summary Page'!$B$5 * 100, 4)</f>
        <v>0.24640000000000001</v>
      </c>
    </row>
    <row r="73" spans="1:4" x14ac:dyDescent="0.3">
      <c r="A73" t="s">
        <v>96</v>
      </c>
      <c r="B73" t="s">
        <v>338</v>
      </c>
      <c r="C73" s="2">
        <v>56</v>
      </c>
      <c r="D73" s="6">
        <f>ROUND(C73/'Summary Page'!$B$5 * 100, 4)</f>
        <v>0.2379</v>
      </c>
    </row>
    <row r="74" spans="1:4" x14ac:dyDescent="0.3">
      <c r="A74" t="s">
        <v>131</v>
      </c>
      <c r="B74" t="s">
        <v>325</v>
      </c>
      <c r="C74" s="2">
        <v>56</v>
      </c>
      <c r="D74" s="6">
        <f>ROUND(C74/'Summary Page'!$B$5 * 100, 4)</f>
        <v>0.2379</v>
      </c>
    </row>
    <row r="75" spans="1:4" x14ac:dyDescent="0.3">
      <c r="A75" t="s">
        <v>147</v>
      </c>
      <c r="B75" t="s">
        <v>125</v>
      </c>
      <c r="C75" s="2">
        <v>55</v>
      </c>
      <c r="D75" s="6">
        <f>ROUND(C75/'Summary Page'!$B$5 * 100, 4)</f>
        <v>0.23369999999999999</v>
      </c>
    </row>
    <row r="76" spans="1:4" x14ac:dyDescent="0.3">
      <c r="A76" t="s">
        <v>154</v>
      </c>
      <c r="B76" t="s">
        <v>329</v>
      </c>
      <c r="C76" s="2">
        <v>52</v>
      </c>
      <c r="D76" s="6">
        <f>ROUND(C76/'Summary Page'!$B$5 * 100, 4)</f>
        <v>0.22090000000000001</v>
      </c>
    </row>
    <row r="77" spans="1:4" x14ac:dyDescent="0.3">
      <c r="A77" t="s">
        <v>5</v>
      </c>
      <c r="B77" t="s">
        <v>323</v>
      </c>
      <c r="C77" s="2">
        <v>51</v>
      </c>
      <c r="D77" s="6">
        <f>ROUND(C77/'Summary Page'!$B$5 * 100, 4)</f>
        <v>0.2167</v>
      </c>
    </row>
    <row r="78" spans="1:4" x14ac:dyDescent="0.3">
      <c r="A78" t="s">
        <v>216</v>
      </c>
      <c r="B78" t="s">
        <v>338</v>
      </c>
      <c r="C78" s="2">
        <v>50</v>
      </c>
      <c r="D78" s="6">
        <f>ROUND(C78/'Summary Page'!$B$5 * 100, 4)</f>
        <v>0.21240000000000001</v>
      </c>
    </row>
    <row r="79" spans="1:4" x14ac:dyDescent="0.3">
      <c r="A79" t="s">
        <v>22</v>
      </c>
      <c r="B79" t="s">
        <v>333</v>
      </c>
      <c r="C79" s="2">
        <v>48</v>
      </c>
      <c r="D79" s="6">
        <f>ROUND(C79/'Summary Page'!$B$5 * 100, 4)</f>
        <v>0.2039</v>
      </c>
    </row>
    <row r="80" spans="1:4" x14ac:dyDescent="0.3">
      <c r="A80" t="s">
        <v>55</v>
      </c>
      <c r="B80" t="s">
        <v>125</v>
      </c>
      <c r="C80" s="2">
        <v>48</v>
      </c>
      <c r="D80" s="6">
        <f>ROUND(C80/'Summary Page'!$B$5 * 100, 4)</f>
        <v>0.2039</v>
      </c>
    </row>
    <row r="81" spans="1:4" x14ac:dyDescent="0.3">
      <c r="A81" t="s">
        <v>16</v>
      </c>
      <c r="B81" t="s">
        <v>334</v>
      </c>
      <c r="C81" s="2">
        <v>45</v>
      </c>
      <c r="D81" s="6">
        <f>ROUND(C81/'Summary Page'!$B$5 * 100, 4)</f>
        <v>0.19120000000000001</v>
      </c>
    </row>
    <row r="82" spans="1:4" x14ac:dyDescent="0.3">
      <c r="A82" t="s">
        <v>17</v>
      </c>
      <c r="B82" t="s">
        <v>331</v>
      </c>
      <c r="C82" s="2">
        <v>42</v>
      </c>
      <c r="D82" s="6">
        <f>ROUND(C82/'Summary Page'!$B$5 * 100, 4)</f>
        <v>0.17849999999999999</v>
      </c>
    </row>
    <row r="83" spans="1:4" x14ac:dyDescent="0.3">
      <c r="A83" t="s">
        <v>38</v>
      </c>
      <c r="B83" t="s">
        <v>329</v>
      </c>
      <c r="C83" s="2">
        <v>41</v>
      </c>
      <c r="D83" s="6">
        <f>ROUND(C83/'Summary Page'!$B$5 * 100, 4)</f>
        <v>0.17419999999999999</v>
      </c>
    </row>
    <row r="84" spans="1:4" x14ac:dyDescent="0.3">
      <c r="A84" t="s">
        <v>69</v>
      </c>
      <c r="B84" t="s">
        <v>327</v>
      </c>
      <c r="C84" s="2">
        <v>40</v>
      </c>
      <c r="D84" s="6">
        <f>ROUND(C84/'Summary Page'!$B$5 * 100, 4)</f>
        <v>0.17</v>
      </c>
    </row>
    <row r="85" spans="1:4" x14ac:dyDescent="0.3">
      <c r="A85" t="s">
        <v>204</v>
      </c>
      <c r="B85" t="s">
        <v>346</v>
      </c>
      <c r="C85" s="2">
        <v>40</v>
      </c>
      <c r="D85" s="6">
        <f>ROUND(C85/'Summary Page'!$B$5 * 100, 4)</f>
        <v>0.17</v>
      </c>
    </row>
    <row r="86" spans="1:4" x14ac:dyDescent="0.3">
      <c r="A86" t="s">
        <v>79</v>
      </c>
      <c r="B86" t="s">
        <v>327</v>
      </c>
      <c r="C86" s="2">
        <v>40</v>
      </c>
      <c r="D86" s="6">
        <f>ROUND(C86/'Summary Page'!$B$5 * 100, 4)</f>
        <v>0.17</v>
      </c>
    </row>
    <row r="87" spans="1:4" x14ac:dyDescent="0.3">
      <c r="A87" t="s">
        <v>93</v>
      </c>
      <c r="B87" t="s">
        <v>346</v>
      </c>
      <c r="C87" s="2">
        <v>40</v>
      </c>
      <c r="D87" s="6">
        <f>ROUND(C87/'Summary Page'!$B$5 * 100, 4)</f>
        <v>0.17</v>
      </c>
    </row>
    <row r="88" spans="1:4" x14ac:dyDescent="0.3">
      <c r="A88" t="s">
        <v>172</v>
      </c>
      <c r="B88" t="s">
        <v>326</v>
      </c>
      <c r="C88" s="2">
        <v>39</v>
      </c>
      <c r="D88" s="6">
        <f>ROUND(C88/'Summary Page'!$B$5 * 100, 4)</f>
        <v>0.16569999999999999</v>
      </c>
    </row>
    <row r="89" spans="1:4" x14ac:dyDescent="0.3">
      <c r="A89" t="s">
        <v>57</v>
      </c>
      <c r="B89" t="s">
        <v>125</v>
      </c>
      <c r="C89" s="2">
        <v>39</v>
      </c>
      <c r="D89" s="6">
        <f>ROUND(C89/'Summary Page'!$B$5 * 100, 4)</f>
        <v>0.16569999999999999</v>
      </c>
    </row>
    <row r="90" spans="1:4" x14ac:dyDescent="0.3">
      <c r="A90" t="s">
        <v>192</v>
      </c>
      <c r="B90" t="s">
        <v>326</v>
      </c>
      <c r="C90" s="2">
        <v>38</v>
      </c>
      <c r="D90" s="6">
        <f>ROUND(C90/'Summary Page'!$B$5 * 100, 4)</f>
        <v>0.1615</v>
      </c>
    </row>
    <row r="91" spans="1:4" x14ac:dyDescent="0.3">
      <c r="A91" t="s">
        <v>205</v>
      </c>
      <c r="B91" t="s">
        <v>326</v>
      </c>
      <c r="C91" s="2">
        <v>38</v>
      </c>
      <c r="D91" s="6">
        <f>ROUND(C91/'Summary Page'!$B$5 * 100, 4)</f>
        <v>0.1615</v>
      </c>
    </row>
    <row r="92" spans="1:4" x14ac:dyDescent="0.3">
      <c r="A92" t="s">
        <v>174</v>
      </c>
      <c r="B92" t="s">
        <v>347</v>
      </c>
      <c r="C92" s="2">
        <v>36</v>
      </c>
      <c r="D92" s="6">
        <f>ROUND(C92/'Summary Page'!$B$5 * 100, 4)</f>
        <v>0.153</v>
      </c>
    </row>
    <row r="93" spans="1:4" x14ac:dyDescent="0.3">
      <c r="A93" t="s">
        <v>86</v>
      </c>
      <c r="B93" t="s">
        <v>339</v>
      </c>
      <c r="C93" s="2">
        <v>36</v>
      </c>
      <c r="D93" s="6">
        <f>ROUND(C93/'Summary Page'!$B$5 * 100, 4)</f>
        <v>0.153</v>
      </c>
    </row>
    <row r="94" spans="1:4" x14ac:dyDescent="0.3">
      <c r="A94" t="s">
        <v>126</v>
      </c>
      <c r="B94" t="s">
        <v>339</v>
      </c>
      <c r="C94" s="2">
        <v>35</v>
      </c>
      <c r="D94" s="6">
        <f>ROUND(C94/'Summary Page'!$B$5 * 100, 4)</f>
        <v>0.1487</v>
      </c>
    </row>
    <row r="95" spans="1:4" x14ac:dyDescent="0.3">
      <c r="A95" t="s">
        <v>165</v>
      </c>
      <c r="B95" t="s">
        <v>340</v>
      </c>
      <c r="C95" s="2">
        <v>34</v>
      </c>
      <c r="D95" s="6">
        <f>ROUND(C95/'Summary Page'!$B$5 * 100, 4)</f>
        <v>0.14449999999999999</v>
      </c>
    </row>
    <row r="96" spans="1:4" x14ac:dyDescent="0.3">
      <c r="A96" t="s">
        <v>222</v>
      </c>
      <c r="B96" t="s">
        <v>338</v>
      </c>
      <c r="C96" s="2">
        <v>34</v>
      </c>
      <c r="D96" s="6">
        <f>ROUND(C96/'Summary Page'!$B$5 * 100, 4)</f>
        <v>0.14449999999999999</v>
      </c>
    </row>
    <row r="97" spans="1:4" x14ac:dyDescent="0.3">
      <c r="A97" t="s">
        <v>88</v>
      </c>
      <c r="B97" t="s">
        <v>88</v>
      </c>
      <c r="C97" s="2">
        <v>34</v>
      </c>
      <c r="D97" s="6">
        <f>ROUND(C97/'Summary Page'!$B$5 * 100, 4)</f>
        <v>0.14449999999999999</v>
      </c>
    </row>
    <row r="98" spans="1:4" x14ac:dyDescent="0.3">
      <c r="A98" t="s">
        <v>36</v>
      </c>
      <c r="B98" t="s">
        <v>331</v>
      </c>
      <c r="C98" s="2">
        <v>33</v>
      </c>
      <c r="D98" s="6">
        <f>ROUND(C98/'Summary Page'!$B$5 * 100, 4)</f>
        <v>0.14019999999999999</v>
      </c>
    </row>
    <row r="99" spans="1:4" x14ac:dyDescent="0.3">
      <c r="A99" t="s">
        <v>63</v>
      </c>
      <c r="B99" t="s">
        <v>323</v>
      </c>
      <c r="C99" s="2">
        <v>33</v>
      </c>
      <c r="D99" s="6">
        <f>ROUND(C99/'Summary Page'!$B$5 * 100, 4)</f>
        <v>0.14019999999999999</v>
      </c>
    </row>
    <row r="100" spans="1:4" x14ac:dyDescent="0.3">
      <c r="A100" t="s">
        <v>71</v>
      </c>
      <c r="B100" t="s">
        <v>340</v>
      </c>
      <c r="C100" s="2">
        <v>33</v>
      </c>
      <c r="D100" s="6">
        <f>ROUND(C100/'Summary Page'!$B$5 * 100, 4)</f>
        <v>0.14019999999999999</v>
      </c>
    </row>
    <row r="101" spans="1:4" x14ac:dyDescent="0.3">
      <c r="A101" t="s">
        <v>168</v>
      </c>
      <c r="B101" t="s">
        <v>339</v>
      </c>
      <c r="C101" s="2">
        <v>33</v>
      </c>
      <c r="D101" s="6">
        <f>ROUND(C101/'Summary Page'!$B$5 * 100, 4)</f>
        <v>0.14019999999999999</v>
      </c>
    </row>
    <row r="102" spans="1:4" x14ac:dyDescent="0.3">
      <c r="A102" t="s">
        <v>178</v>
      </c>
      <c r="B102" t="s">
        <v>340</v>
      </c>
      <c r="C102" s="2">
        <v>32</v>
      </c>
      <c r="D102" s="6">
        <f>ROUND(C102/'Summary Page'!$B$5 * 100, 4)</f>
        <v>0.13600000000000001</v>
      </c>
    </row>
    <row r="103" spans="1:4" x14ac:dyDescent="0.3">
      <c r="A103" t="s">
        <v>165</v>
      </c>
      <c r="B103" t="s">
        <v>339</v>
      </c>
      <c r="C103" s="2">
        <v>31</v>
      </c>
      <c r="D103" s="6">
        <f>ROUND(C103/'Summary Page'!$B$5 * 100, 4)</f>
        <v>0.13170000000000001</v>
      </c>
    </row>
    <row r="104" spans="1:4" x14ac:dyDescent="0.3">
      <c r="A104" t="s">
        <v>125</v>
      </c>
      <c r="B104" t="s">
        <v>125</v>
      </c>
      <c r="C104" s="2">
        <v>29</v>
      </c>
      <c r="D104" s="6">
        <f>ROUND(C104/'Summary Page'!$B$5 * 100, 4)</f>
        <v>0.1232</v>
      </c>
    </row>
    <row r="105" spans="1:4" x14ac:dyDescent="0.3">
      <c r="A105" t="s">
        <v>85</v>
      </c>
      <c r="B105" t="s">
        <v>88</v>
      </c>
      <c r="C105" s="2">
        <v>29</v>
      </c>
      <c r="D105" s="6">
        <f>ROUND(C105/'Summary Page'!$B$5 * 100, 4)</f>
        <v>0.1232</v>
      </c>
    </row>
    <row r="106" spans="1:4" x14ac:dyDescent="0.3">
      <c r="A106" t="s">
        <v>81</v>
      </c>
      <c r="B106" t="s">
        <v>125</v>
      </c>
      <c r="C106" s="2">
        <v>29</v>
      </c>
      <c r="D106" s="6">
        <f>ROUND(C106/'Summary Page'!$B$5 * 100, 4)</f>
        <v>0.1232</v>
      </c>
    </row>
    <row r="107" spans="1:4" x14ac:dyDescent="0.3">
      <c r="A107" t="s">
        <v>115</v>
      </c>
      <c r="B107" t="s">
        <v>333</v>
      </c>
      <c r="C107" s="2">
        <v>28</v>
      </c>
      <c r="D107" s="6">
        <f>ROUND(C107/'Summary Page'!$B$5 * 100, 4)</f>
        <v>0.11899999999999999</v>
      </c>
    </row>
    <row r="108" spans="1:4" x14ac:dyDescent="0.3">
      <c r="A108" t="s">
        <v>148</v>
      </c>
      <c r="B108" t="s">
        <v>349</v>
      </c>
      <c r="C108" s="2">
        <v>27</v>
      </c>
      <c r="D108" s="6">
        <f>ROUND(C108/'Summary Page'!$B$5 * 100, 4)</f>
        <v>0.1147</v>
      </c>
    </row>
    <row r="109" spans="1:4" x14ac:dyDescent="0.3">
      <c r="A109" t="s">
        <v>188</v>
      </c>
      <c r="B109" t="s">
        <v>339</v>
      </c>
      <c r="C109" s="2">
        <v>27</v>
      </c>
      <c r="D109" s="6">
        <f>ROUND(C109/'Summary Page'!$B$5 * 100, 4)</f>
        <v>0.1147</v>
      </c>
    </row>
    <row r="110" spans="1:4" x14ac:dyDescent="0.3">
      <c r="A110" t="s">
        <v>255</v>
      </c>
      <c r="B110" t="s">
        <v>338</v>
      </c>
      <c r="C110" s="2">
        <v>26</v>
      </c>
      <c r="D110" s="6">
        <f>ROUND(C110/'Summary Page'!$B$5 * 100, 4)</f>
        <v>0.1105</v>
      </c>
    </row>
    <row r="111" spans="1:4" x14ac:dyDescent="0.3">
      <c r="A111" t="s">
        <v>191</v>
      </c>
      <c r="B111" t="s">
        <v>325</v>
      </c>
      <c r="C111" s="2">
        <v>26</v>
      </c>
      <c r="D111" s="6">
        <f>ROUND(C111/'Summary Page'!$B$5 * 100, 4)</f>
        <v>0.1105</v>
      </c>
    </row>
    <row r="112" spans="1:4" x14ac:dyDescent="0.3">
      <c r="A112" t="s">
        <v>44</v>
      </c>
      <c r="B112" t="s">
        <v>323</v>
      </c>
      <c r="C112" s="2">
        <v>25</v>
      </c>
      <c r="D112" s="6">
        <f>ROUND(C112/'Summary Page'!$B$5 * 100, 4)</f>
        <v>0.1062</v>
      </c>
    </row>
    <row r="113" spans="1:4" x14ac:dyDescent="0.3">
      <c r="A113" t="s">
        <v>20</v>
      </c>
      <c r="B113" t="s">
        <v>332</v>
      </c>
      <c r="C113" s="2">
        <v>24</v>
      </c>
      <c r="D113" s="6">
        <f>ROUND(C113/'Summary Page'!$B$5 * 100, 4)</f>
        <v>0.10199999999999999</v>
      </c>
    </row>
    <row r="114" spans="1:4" x14ac:dyDescent="0.3">
      <c r="A114" t="s">
        <v>186</v>
      </c>
      <c r="B114" t="s">
        <v>346</v>
      </c>
      <c r="C114" s="2">
        <v>24</v>
      </c>
      <c r="D114" s="6">
        <f>ROUND(C114/'Summary Page'!$B$5 * 100, 4)</f>
        <v>0.10199999999999999</v>
      </c>
    </row>
    <row r="115" spans="1:4" x14ac:dyDescent="0.3">
      <c r="A115" t="s">
        <v>58</v>
      </c>
      <c r="B115" t="s">
        <v>326</v>
      </c>
      <c r="C115" s="2">
        <v>24</v>
      </c>
      <c r="D115" s="6">
        <f>ROUND(C115/'Summary Page'!$B$5 * 100, 4)</f>
        <v>0.10199999999999999</v>
      </c>
    </row>
    <row r="116" spans="1:4" x14ac:dyDescent="0.3">
      <c r="A116" t="s">
        <v>145</v>
      </c>
      <c r="B116" t="s">
        <v>329</v>
      </c>
      <c r="C116" s="2">
        <v>24</v>
      </c>
      <c r="D116" s="6">
        <f>ROUND(C116/'Summary Page'!$B$5 * 100, 4)</f>
        <v>0.10199999999999999</v>
      </c>
    </row>
    <row r="117" spans="1:4" x14ac:dyDescent="0.3">
      <c r="A117" t="s">
        <v>9</v>
      </c>
      <c r="B117" t="s">
        <v>337</v>
      </c>
      <c r="C117" s="2">
        <v>23</v>
      </c>
      <c r="D117" s="6">
        <f>ROUND(C117/'Summary Page'!$B$5 * 100, 4)</f>
        <v>9.7699999999999995E-2</v>
      </c>
    </row>
    <row r="118" spans="1:4" x14ac:dyDescent="0.3">
      <c r="A118" t="s">
        <v>2</v>
      </c>
      <c r="B118" t="s">
        <v>340</v>
      </c>
      <c r="C118" s="2">
        <v>23</v>
      </c>
      <c r="D118" s="6">
        <f>ROUND(C118/'Summary Page'!$B$5 * 100, 4)</f>
        <v>9.7699999999999995E-2</v>
      </c>
    </row>
    <row r="119" spans="1:4" x14ac:dyDescent="0.3">
      <c r="A119" t="s">
        <v>30</v>
      </c>
      <c r="B119" t="s">
        <v>324</v>
      </c>
      <c r="C119" s="2">
        <v>22</v>
      </c>
      <c r="D119" s="6">
        <f>ROUND(C119/'Summary Page'!$B$5 * 100, 4)</f>
        <v>9.35E-2</v>
      </c>
    </row>
    <row r="120" spans="1:4" x14ac:dyDescent="0.3">
      <c r="A120" t="s">
        <v>137</v>
      </c>
      <c r="B120" t="s">
        <v>338</v>
      </c>
      <c r="C120" s="2">
        <v>22</v>
      </c>
      <c r="D120" s="6">
        <f>ROUND(C120/'Summary Page'!$B$5 * 100, 4)</f>
        <v>9.35E-2</v>
      </c>
    </row>
    <row r="121" spans="1:4" x14ac:dyDescent="0.3">
      <c r="A121" t="s">
        <v>139</v>
      </c>
      <c r="B121" t="s">
        <v>337</v>
      </c>
      <c r="C121" s="2">
        <v>22</v>
      </c>
      <c r="D121" s="6">
        <f>ROUND(C121/'Summary Page'!$B$5 * 100, 4)</f>
        <v>9.35E-2</v>
      </c>
    </row>
    <row r="122" spans="1:4" x14ac:dyDescent="0.3">
      <c r="A122" t="s">
        <v>181</v>
      </c>
      <c r="B122" t="s">
        <v>323</v>
      </c>
      <c r="C122" s="2">
        <v>21</v>
      </c>
      <c r="D122" s="6">
        <f>ROUND(C122/'Summary Page'!$B$5 * 100, 4)</f>
        <v>8.9200000000000002E-2</v>
      </c>
    </row>
    <row r="123" spans="1:4" x14ac:dyDescent="0.3">
      <c r="A123" t="s">
        <v>223</v>
      </c>
      <c r="B123" t="s">
        <v>325</v>
      </c>
      <c r="C123" s="2">
        <v>21</v>
      </c>
      <c r="D123" s="6">
        <f>ROUND(C123/'Summary Page'!$B$5 * 100, 4)</f>
        <v>8.9200000000000002E-2</v>
      </c>
    </row>
    <row r="124" spans="1:4" x14ac:dyDescent="0.3">
      <c r="A124" t="s">
        <v>199</v>
      </c>
      <c r="B124" t="s">
        <v>346</v>
      </c>
      <c r="C124" s="2">
        <v>21</v>
      </c>
      <c r="D124" s="6">
        <f>ROUND(C124/'Summary Page'!$B$5 * 100, 4)</f>
        <v>8.9200000000000002E-2</v>
      </c>
    </row>
    <row r="125" spans="1:4" x14ac:dyDescent="0.3">
      <c r="A125" t="s">
        <v>184</v>
      </c>
      <c r="B125" t="s">
        <v>346</v>
      </c>
      <c r="C125" s="2">
        <v>21</v>
      </c>
      <c r="D125" s="6">
        <f>ROUND(C125/'Summary Page'!$B$5 * 100, 4)</f>
        <v>8.9200000000000002E-2</v>
      </c>
    </row>
    <row r="126" spans="1:4" x14ac:dyDescent="0.3">
      <c r="A126" t="s">
        <v>257</v>
      </c>
      <c r="B126" t="s">
        <v>338</v>
      </c>
      <c r="C126" s="2">
        <v>20</v>
      </c>
      <c r="D126" s="6">
        <f>ROUND(C126/'Summary Page'!$B$5 * 100, 4)</f>
        <v>8.5000000000000006E-2</v>
      </c>
    </row>
    <row r="127" spans="1:4" x14ac:dyDescent="0.3">
      <c r="A127" t="s">
        <v>61</v>
      </c>
      <c r="B127" t="s">
        <v>323</v>
      </c>
      <c r="C127" s="2">
        <v>20</v>
      </c>
      <c r="D127" s="6">
        <f>ROUND(C127/'Summary Page'!$B$5 * 100, 4)</f>
        <v>8.5000000000000006E-2</v>
      </c>
    </row>
    <row r="128" spans="1:4" x14ac:dyDescent="0.3">
      <c r="A128" t="s">
        <v>123</v>
      </c>
      <c r="B128" t="s">
        <v>337</v>
      </c>
      <c r="C128" s="2">
        <v>20</v>
      </c>
      <c r="D128" s="6">
        <f>ROUND(C128/'Summary Page'!$B$5 * 100, 4)</f>
        <v>8.5000000000000006E-2</v>
      </c>
    </row>
    <row r="129" spans="1:4" x14ac:dyDescent="0.3">
      <c r="A129" t="s">
        <v>109</v>
      </c>
      <c r="B129" t="s">
        <v>328</v>
      </c>
      <c r="C129" s="2">
        <v>19</v>
      </c>
      <c r="D129" s="6">
        <f>ROUND(C129/'Summary Page'!$B$5 * 100, 4)</f>
        <v>8.0699999999999994E-2</v>
      </c>
    </row>
    <row r="130" spans="1:4" x14ac:dyDescent="0.3">
      <c r="A130" t="s">
        <v>183</v>
      </c>
      <c r="B130" t="s">
        <v>323</v>
      </c>
      <c r="C130" s="2">
        <v>19</v>
      </c>
      <c r="D130" s="6">
        <f>ROUND(C130/'Summary Page'!$B$5 * 100, 4)</f>
        <v>8.0699999999999994E-2</v>
      </c>
    </row>
    <row r="131" spans="1:4" x14ac:dyDescent="0.3">
      <c r="A131" t="s">
        <v>259</v>
      </c>
      <c r="B131" t="s">
        <v>365</v>
      </c>
      <c r="C131" s="2">
        <v>19</v>
      </c>
      <c r="D131" s="6">
        <f>ROUND(C131/'Summary Page'!$B$5 * 100, 4)</f>
        <v>8.0699999999999994E-2</v>
      </c>
    </row>
    <row r="132" spans="1:4" x14ac:dyDescent="0.3">
      <c r="A132" t="s">
        <v>91</v>
      </c>
      <c r="B132" t="s">
        <v>362</v>
      </c>
      <c r="C132" s="2">
        <v>19</v>
      </c>
      <c r="D132" s="6">
        <f>ROUND(C132/'Summary Page'!$B$5 * 100, 4)</f>
        <v>8.0699999999999994E-2</v>
      </c>
    </row>
    <row r="133" spans="1:4" x14ac:dyDescent="0.3">
      <c r="A133" t="s">
        <v>202</v>
      </c>
      <c r="B133" t="s">
        <v>325</v>
      </c>
      <c r="C133" s="2">
        <v>19</v>
      </c>
      <c r="D133" s="6">
        <f>ROUND(C133/'Summary Page'!$B$5 * 100, 4)</f>
        <v>8.0699999999999994E-2</v>
      </c>
    </row>
    <row r="134" spans="1:4" x14ac:dyDescent="0.3">
      <c r="A134" t="s">
        <v>95</v>
      </c>
      <c r="B134" t="s">
        <v>337</v>
      </c>
      <c r="C134" s="2">
        <v>19</v>
      </c>
      <c r="D134" s="6">
        <f>ROUND(C134/'Summary Page'!$B$5 * 100, 4)</f>
        <v>8.0699999999999994E-2</v>
      </c>
    </row>
    <row r="135" spans="1:4" x14ac:dyDescent="0.3">
      <c r="A135" t="s">
        <v>83</v>
      </c>
      <c r="B135" t="s">
        <v>326</v>
      </c>
      <c r="C135" s="2">
        <v>18</v>
      </c>
      <c r="D135" s="6">
        <f>ROUND(C135/'Summary Page'!$B$5 * 100, 4)</f>
        <v>7.6499999999999999E-2</v>
      </c>
    </row>
    <row r="136" spans="1:4" x14ac:dyDescent="0.3">
      <c r="A136" t="s">
        <v>73</v>
      </c>
      <c r="B136" t="s">
        <v>125</v>
      </c>
      <c r="C136" s="2">
        <v>18</v>
      </c>
      <c r="D136" s="6">
        <f>ROUND(C136/'Summary Page'!$B$5 * 100, 4)</f>
        <v>7.6499999999999999E-2</v>
      </c>
    </row>
    <row r="137" spans="1:4" x14ac:dyDescent="0.3">
      <c r="A137" t="s">
        <v>97</v>
      </c>
      <c r="B137" t="s">
        <v>337</v>
      </c>
      <c r="C137" s="2">
        <v>17</v>
      </c>
      <c r="D137" s="6">
        <f>ROUND(C137/'Summary Page'!$B$5 * 100, 4)</f>
        <v>7.22E-2</v>
      </c>
    </row>
    <row r="138" spans="1:4" x14ac:dyDescent="0.3">
      <c r="A138" t="s">
        <v>221</v>
      </c>
      <c r="B138" t="s">
        <v>359</v>
      </c>
      <c r="C138" s="2">
        <v>17</v>
      </c>
      <c r="D138" s="6">
        <f>ROUND(C138/'Summary Page'!$B$5 * 100, 4)</f>
        <v>7.22E-2</v>
      </c>
    </row>
    <row r="139" spans="1:4" x14ac:dyDescent="0.3">
      <c r="A139" t="s">
        <v>146</v>
      </c>
      <c r="B139" t="s">
        <v>323</v>
      </c>
      <c r="C139" s="2">
        <v>17</v>
      </c>
      <c r="D139" s="6">
        <f>ROUND(C139/'Summary Page'!$B$5 * 100, 4)</f>
        <v>7.22E-2</v>
      </c>
    </row>
    <row r="140" spans="1:4" x14ac:dyDescent="0.3">
      <c r="A140" t="s">
        <v>41</v>
      </c>
      <c r="B140" t="s">
        <v>125</v>
      </c>
      <c r="C140" s="2">
        <v>17</v>
      </c>
      <c r="D140" s="6">
        <f>ROUND(C140/'Summary Page'!$B$5 * 100, 4)</f>
        <v>7.22E-2</v>
      </c>
    </row>
    <row r="141" spans="1:4" x14ac:dyDescent="0.3">
      <c r="A141" t="s">
        <v>120</v>
      </c>
      <c r="B141" t="s">
        <v>324</v>
      </c>
      <c r="C141" s="2">
        <v>17</v>
      </c>
      <c r="D141" s="6">
        <f>ROUND(C141/'Summary Page'!$B$5 * 100, 4)</f>
        <v>7.22E-2</v>
      </c>
    </row>
    <row r="142" spans="1:4" x14ac:dyDescent="0.3">
      <c r="A142" t="s">
        <v>152</v>
      </c>
      <c r="B142" t="s">
        <v>125</v>
      </c>
      <c r="C142" s="2">
        <v>16</v>
      </c>
      <c r="D142" s="6">
        <f>ROUND(C142/'Summary Page'!$B$5 * 100, 4)</f>
        <v>6.8000000000000005E-2</v>
      </c>
    </row>
    <row r="143" spans="1:4" x14ac:dyDescent="0.3">
      <c r="A143" t="s">
        <v>62</v>
      </c>
      <c r="B143" t="s">
        <v>333</v>
      </c>
      <c r="C143" s="2">
        <v>16</v>
      </c>
      <c r="D143" s="6">
        <f>ROUND(C143/'Summary Page'!$B$5 * 100, 4)</f>
        <v>6.8000000000000005E-2</v>
      </c>
    </row>
    <row r="144" spans="1:4" x14ac:dyDescent="0.3">
      <c r="A144" t="s">
        <v>214</v>
      </c>
      <c r="B144" t="s">
        <v>326</v>
      </c>
      <c r="C144" s="2">
        <v>16</v>
      </c>
      <c r="D144" s="6">
        <f>ROUND(C144/'Summary Page'!$B$5 * 100, 4)</f>
        <v>6.8000000000000005E-2</v>
      </c>
    </row>
    <row r="145" spans="1:4" x14ac:dyDescent="0.3">
      <c r="A145" t="s">
        <v>136</v>
      </c>
      <c r="B145" t="s">
        <v>329</v>
      </c>
      <c r="C145" s="2">
        <v>16</v>
      </c>
      <c r="D145" s="6">
        <f>ROUND(C145/'Summary Page'!$B$5 * 100, 4)</f>
        <v>6.8000000000000005E-2</v>
      </c>
    </row>
    <row r="146" spans="1:4" x14ac:dyDescent="0.3">
      <c r="A146" t="s">
        <v>207</v>
      </c>
      <c r="B146" t="s">
        <v>326</v>
      </c>
      <c r="C146" s="2">
        <v>15</v>
      </c>
      <c r="D146" s="6">
        <f>ROUND(C146/'Summary Page'!$B$5 * 100, 4)</f>
        <v>6.3700000000000007E-2</v>
      </c>
    </row>
    <row r="147" spans="1:4" x14ac:dyDescent="0.3">
      <c r="A147" t="s">
        <v>82</v>
      </c>
      <c r="B147" t="s">
        <v>327</v>
      </c>
      <c r="C147" s="2">
        <v>15</v>
      </c>
      <c r="D147" s="6">
        <f>ROUND(C147/'Summary Page'!$B$5 * 100, 4)</f>
        <v>6.3700000000000007E-2</v>
      </c>
    </row>
    <row r="148" spans="1:4" x14ac:dyDescent="0.3">
      <c r="A148" t="s">
        <v>251</v>
      </c>
      <c r="B148" t="s">
        <v>364</v>
      </c>
      <c r="C148" s="2">
        <v>15</v>
      </c>
      <c r="D148" s="6">
        <f>ROUND(C148/'Summary Page'!$B$5 * 100, 4)</f>
        <v>6.3700000000000007E-2</v>
      </c>
    </row>
    <row r="149" spans="1:4" x14ac:dyDescent="0.3">
      <c r="A149" t="s">
        <v>119</v>
      </c>
      <c r="B149" t="s">
        <v>327</v>
      </c>
      <c r="C149" s="2">
        <v>15</v>
      </c>
      <c r="D149" s="6">
        <f>ROUND(C149/'Summary Page'!$B$5 * 100, 4)</f>
        <v>6.3700000000000007E-2</v>
      </c>
    </row>
    <row r="150" spans="1:4" x14ac:dyDescent="0.3">
      <c r="A150" t="s">
        <v>142</v>
      </c>
      <c r="B150" t="s">
        <v>337</v>
      </c>
      <c r="C150" s="2">
        <v>14</v>
      </c>
      <c r="D150" s="6">
        <f>ROUND(C150/'Summary Page'!$B$5 * 100, 4)</f>
        <v>5.9499999999999997E-2</v>
      </c>
    </row>
    <row r="151" spans="1:4" x14ac:dyDescent="0.3">
      <c r="A151" t="s">
        <v>102</v>
      </c>
      <c r="B151" t="s">
        <v>323</v>
      </c>
      <c r="C151" s="2">
        <v>14</v>
      </c>
      <c r="D151" s="6">
        <f>ROUND(C151/'Summary Page'!$B$5 * 100, 4)</f>
        <v>5.9499999999999997E-2</v>
      </c>
    </row>
    <row r="152" spans="1:4" x14ac:dyDescent="0.3">
      <c r="A152" t="s">
        <v>56</v>
      </c>
      <c r="B152" t="s">
        <v>338</v>
      </c>
      <c r="C152" s="2">
        <v>14</v>
      </c>
      <c r="D152" s="6">
        <f>ROUND(C152/'Summary Page'!$B$5 * 100, 4)</f>
        <v>5.9499999999999997E-2</v>
      </c>
    </row>
    <row r="153" spans="1:4" x14ac:dyDescent="0.3">
      <c r="A153" t="s">
        <v>162</v>
      </c>
      <c r="B153" t="s">
        <v>354</v>
      </c>
      <c r="C153" s="2">
        <v>14</v>
      </c>
      <c r="D153" s="6">
        <f>ROUND(C153/'Summary Page'!$B$5 * 100, 4)</f>
        <v>5.9499999999999997E-2</v>
      </c>
    </row>
    <row r="154" spans="1:4" x14ac:dyDescent="0.3">
      <c r="A154" t="s">
        <v>104</v>
      </c>
      <c r="B154" t="s">
        <v>125</v>
      </c>
      <c r="C154" s="2">
        <v>14</v>
      </c>
      <c r="D154" s="6">
        <f>ROUND(C154/'Summary Page'!$B$5 * 100, 4)</f>
        <v>5.9499999999999997E-2</v>
      </c>
    </row>
    <row r="155" spans="1:4" x14ac:dyDescent="0.3">
      <c r="A155" t="s">
        <v>132</v>
      </c>
      <c r="B155" t="s">
        <v>333</v>
      </c>
      <c r="C155" s="2">
        <v>13</v>
      </c>
      <c r="D155" s="6">
        <f>ROUND(C155/'Summary Page'!$B$5 * 100, 4)</f>
        <v>5.5199999999999999E-2</v>
      </c>
    </row>
    <row r="156" spans="1:4" x14ac:dyDescent="0.3">
      <c r="A156" t="s">
        <v>74</v>
      </c>
      <c r="B156" t="s">
        <v>324</v>
      </c>
      <c r="C156" s="2">
        <v>13</v>
      </c>
      <c r="D156" s="6">
        <f>ROUND(C156/'Summary Page'!$B$5 * 100, 4)</f>
        <v>5.5199999999999999E-2</v>
      </c>
    </row>
    <row r="157" spans="1:4" x14ac:dyDescent="0.3">
      <c r="A157" t="s">
        <v>264</v>
      </c>
      <c r="B157" t="s">
        <v>367</v>
      </c>
      <c r="C157" s="2">
        <v>13</v>
      </c>
      <c r="D157" s="6">
        <f>ROUND(C157/'Summary Page'!$B$5 * 100, 4)</f>
        <v>5.5199999999999999E-2</v>
      </c>
    </row>
    <row r="158" spans="1:4" x14ac:dyDescent="0.3">
      <c r="A158" t="s">
        <v>227</v>
      </c>
      <c r="B158" t="s">
        <v>333</v>
      </c>
      <c r="C158" s="2">
        <v>13</v>
      </c>
      <c r="D158" s="6">
        <f>ROUND(C158/'Summary Page'!$B$5 * 100, 4)</f>
        <v>5.5199999999999999E-2</v>
      </c>
    </row>
    <row r="159" spans="1:4" x14ac:dyDescent="0.3">
      <c r="A159" t="s">
        <v>175</v>
      </c>
      <c r="B159" t="s">
        <v>338</v>
      </c>
      <c r="C159" s="2">
        <v>13</v>
      </c>
      <c r="D159" s="6">
        <f>ROUND(C159/'Summary Page'!$B$5 * 100, 4)</f>
        <v>5.5199999999999999E-2</v>
      </c>
    </row>
    <row r="160" spans="1:4" x14ac:dyDescent="0.3">
      <c r="A160" t="s">
        <v>209</v>
      </c>
      <c r="B160" t="s">
        <v>358</v>
      </c>
      <c r="C160" s="2">
        <v>12</v>
      </c>
      <c r="D160" s="6">
        <f>ROUND(C160/'Summary Page'!$B$5 * 100, 4)</f>
        <v>5.0999999999999997E-2</v>
      </c>
    </row>
    <row r="161" spans="1:4" x14ac:dyDescent="0.3">
      <c r="A161" t="s">
        <v>228</v>
      </c>
      <c r="B161" t="s">
        <v>326</v>
      </c>
      <c r="C161" s="2">
        <v>12</v>
      </c>
      <c r="D161" s="6">
        <f>ROUND(C161/'Summary Page'!$B$5 * 100, 4)</f>
        <v>5.0999999999999997E-2</v>
      </c>
    </row>
    <row r="162" spans="1:4" x14ac:dyDescent="0.3">
      <c r="A162" t="s">
        <v>196</v>
      </c>
      <c r="B162" t="s">
        <v>351</v>
      </c>
      <c r="C162" s="2">
        <v>12</v>
      </c>
      <c r="D162" s="6">
        <f>ROUND(C162/'Summary Page'!$B$5 * 100, 4)</f>
        <v>5.0999999999999997E-2</v>
      </c>
    </row>
    <row r="163" spans="1:4" x14ac:dyDescent="0.3">
      <c r="A163" t="s">
        <v>105</v>
      </c>
      <c r="B163" t="s">
        <v>333</v>
      </c>
      <c r="C163" s="2">
        <v>12</v>
      </c>
      <c r="D163" s="6">
        <f>ROUND(C163/'Summary Page'!$B$5 * 100, 4)</f>
        <v>5.0999999999999997E-2</v>
      </c>
    </row>
    <row r="164" spans="1:4" x14ac:dyDescent="0.3">
      <c r="A164" t="s">
        <v>172</v>
      </c>
      <c r="B164" t="s">
        <v>362</v>
      </c>
      <c r="C164" s="2">
        <v>12</v>
      </c>
      <c r="D164" s="6">
        <f>ROUND(C164/'Summary Page'!$B$5 * 100, 4)</f>
        <v>5.0999999999999997E-2</v>
      </c>
    </row>
    <row r="165" spans="1:4" x14ac:dyDescent="0.3">
      <c r="A165" t="s">
        <v>140</v>
      </c>
      <c r="B165" t="s">
        <v>333</v>
      </c>
      <c r="C165" s="2">
        <v>11</v>
      </c>
      <c r="D165" s="6">
        <f>ROUND(C165/'Summary Page'!$B$5 * 100, 4)</f>
        <v>4.6699999999999998E-2</v>
      </c>
    </row>
    <row r="166" spans="1:4" x14ac:dyDescent="0.3">
      <c r="A166" t="s">
        <v>161</v>
      </c>
      <c r="B166" t="s">
        <v>337</v>
      </c>
      <c r="C166" s="2">
        <v>11</v>
      </c>
      <c r="D166" s="6">
        <f>ROUND(C166/'Summary Page'!$B$5 * 100, 4)</f>
        <v>4.6699999999999998E-2</v>
      </c>
    </row>
    <row r="167" spans="1:4" x14ac:dyDescent="0.3">
      <c r="A167" t="s">
        <v>50</v>
      </c>
      <c r="B167" t="s">
        <v>331</v>
      </c>
      <c r="C167" s="2">
        <v>11</v>
      </c>
      <c r="D167" s="6">
        <f>ROUND(C167/'Summary Page'!$B$5 * 100, 4)</f>
        <v>4.6699999999999998E-2</v>
      </c>
    </row>
    <row r="168" spans="1:4" x14ac:dyDescent="0.3">
      <c r="A168" t="s">
        <v>84</v>
      </c>
      <c r="B168" t="s">
        <v>342</v>
      </c>
      <c r="C168" s="2">
        <v>11</v>
      </c>
      <c r="D168" s="6">
        <f>ROUND(C168/'Summary Page'!$B$5 * 100, 4)</f>
        <v>4.6699999999999998E-2</v>
      </c>
    </row>
    <row r="169" spans="1:4" x14ac:dyDescent="0.3">
      <c r="A169" t="s">
        <v>150</v>
      </c>
      <c r="B169" t="s">
        <v>125</v>
      </c>
      <c r="C169" s="2">
        <v>11</v>
      </c>
      <c r="D169" s="6">
        <f>ROUND(C169/'Summary Page'!$B$5 * 100, 4)</f>
        <v>4.6699999999999998E-2</v>
      </c>
    </row>
    <row r="170" spans="1:4" x14ac:dyDescent="0.3">
      <c r="A170" t="s">
        <v>133</v>
      </c>
      <c r="B170" t="s">
        <v>125</v>
      </c>
      <c r="C170" s="2">
        <v>11</v>
      </c>
      <c r="D170" s="6">
        <f>ROUND(C170/'Summary Page'!$B$5 * 100, 4)</f>
        <v>4.6699999999999998E-2</v>
      </c>
    </row>
    <row r="171" spans="1:4" x14ac:dyDescent="0.3">
      <c r="A171" t="s">
        <v>18</v>
      </c>
      <c r="B171" t="s">
        <v>329</v>
      </c>
      <c r="C171" s="2">
        <v>11</v>
      </c>
      <c r="D171" s="6">
        <f>ROUND(C171/'Summary Page'!$B$5 * 100, 4)</f>
        <v>4.6699999999999998E-2</v>
      </c>
    </row>
    <row r="172" spans="1:4" x14ac:dyDescent="0.3">
      <c r="A172" t="s">
        <v>130</v>
      </c>
      <c r="B172" t="s">
        <v>125</v>
      </c>
      <c r="C172" s="2">
        <v>11</v>
      </c>
      <c r="D172" s="6">
        <f>ROUND(C172/'Summary Page'!$B$5 * 100, 4)</f>
        <v>4.6699999999999998E-2</v>
      </c>
    </row>
    <row r="173" spans="1:4" x14ac:dyDescent="0.3">
      <c r="A173" t="s">
        <v>256</v>
      </c>
      <c r="B173" t="s">
        <v>327</v>
      </c>
      <c r="C173" s="2">
        <v>11</v>
      </c>
      <c r="D173" s="6">
        <f>ROUND(C173/'Summary Page'!$B$5 * 100, 4)</f>
        <v>4.6699999999999998E-2</v>
      </c>
    </row>
    <row r="174" spans="1:4" x14ac:dyDescent="0.3">
      <c r="A174" t="s">
        <v>72</v>
      </c>
      <c r="B174" t="s">
        <v>329</v>
      </c>
      <c r="C174" s="2">
        <v>10</v>
      </c>
      <c r="D174" s="6">
        <f>ROUND(C174/'Summary Page'!$B$5 * 100, 4)</f>
        <v>4.2500000000000003E-2</v>
      </c>
    </row>
    <row r="175" spans="1:4" x14ac:dyDescent="0.3">
      <c r="A175" t="s">
        <v>174</v>
      </c>
      <c r="B175" t="s">
        <v>339</v>
      </c>
      <c r="C175" s="2">
        <v>10</v>
      </c>
      <c r="D175" s="6">
        <f>ROUND(C175/'Summary Page'!$B$5 * 100, 4)</f>
        <v>4.2500000000000003E-2</v>
      </c>
    </row>
    <row r="176" spans="1:4" x14ac:dyDescent="0.3">
      <c r="A176" t="s">
        <v>29</v>
      </c>
      <c r="B176" t="s">
        <v>328</v>
      </c>
      <c r="C176" s="2">
        <v>10</v>
      </c>
      <c r="D176" s="6">
        <f>ROUND(C176/'Summary Page'!$B$5 * 100, 4)</f>
        <v>4.2500000000000003E-2</v>
      </c>
    </row>
    <row r="177" spans="1:4" x14ac:dyDescent="0.3">
      <c r="A177" t="s">
        <v>42</v>
      </c>
      <c r="B177" t="s">
        <v>324</v>
      </c>
      <c r="C177" s="2">
        <v>10</v>
      </c>
      <c r="D177" s="6">
        <f>ROUND(C177/'Summary Page'!$B$5 * 100, 4)</f>
        <v>4.2500000000000003E-2</v>
      </c>
    </row>
    <row r="178" spans="1:4" x14ac:dyDescent="0.3">
      <c r="A178" t="s">
        <v>253</v>
      </c>
      <c r="B178" t="s">
        <v>326</v>
      </c>
      <c r="C178" s="2">
        <v>10</v>
      </c>
      <c r="D178" s="6">
        <f>ROUND(C178/'Summary Page'!$B$5 * 100, 4)</f>
        <v>4.2500000000000003E-2</v>
      </c>
    </row>
    <row r="179" spans="1:4" x14ac:dyDescent="0.3">
      <c r="A179" t="s">
        <v>276</v>
      </c>
      <c r="B179" t="s">
        <v>326</v>
      </c>
      <c r="C179" s="2">
        <v>10</v>
      </c>
      <c r="D179" s="6">
        <f>ROUND(C179/'Summary Page'!$B$5 * 100, 4)</f>
        <v>4.2500000000000003E-2</v>
      </c>
    </row>
    <row r="180" spans="1:4" x14ac:dyDescent="0.3">
      <c r="A180" t="s">
        <v>92</v>
      </c>
      <c r="B180" t="s">
        <v>332</v>
      </c>
      <c r="C180" s="2">
        <v>10</v>
      </c>
      <c r="D180" s="6">
        <f>ROUND(C180/'Summary Page'!$B$5 * 100, 4)</f>
        <v>4.2500000000000003E-2</v>
      </c>
    </row>
    <row r="181" spans="1:4" x14ac:dyDescent="0.3">
      <c r="A181" t="s">
        <v>176</v>
      </c>
      <c r="B181" t="s">
        <v>125</v>
      </c>
      <c r="C181" s="2">
        <v>10</v>
      </c>
      <c r="D181" s="6">
        <f>ROUND(C181/'Summary Page'!$B$5 * 100, 4)</f>
        <v>4.2500000000000003E-2</v>
      </c>
    </row>
    <row r="182" spans="1:4" x14ac:dyDescent="0.3">
      <c r="A182" t="s">
        <v>27</v>
      </c>
      <c r="B182" t="s">
        <v>329</v>
      </c>
      <c r="C182" s="2">
        <v>10</v>
      </c>
      <c r="D182" s="6">
        <f>ROUND(C182/'Summary Page'!$B$5 * 100, 4)</f>
        <v>4.2500000000000003E-2</v>
      </c>
    </row>
    <row r="183" spans="1:4" x14ac:dyDescent="0.3">
      <c r="A183" t="s">
        <v>78</v>
      </c>
      <c r="B183" t="s">
        <v>337</v>
      </c>
      <c r="C183" s="2">
        <v>9</v>
      </c>
      <c r="D183" s="6">
        <f>ROUND(C183/'Summary Page'!$B$5 * 100, 4)</f>
        <v>3.8199999999999998E-2</v>
      </c>
    </row>
    <row r="184" spans="1:4" x14ac:dyDescent="0.3">
      <c r="A184" t="s">
        <v>95</v>
      </c>
      <c r="B184" t="s">
        <v>326</v>
      </c>
      <c r="C184" s="2">
        <v>9</v>
      </c>
      <c r="D184" s="6">
        <f>ROUND(C184/'Summary Page'!$B$5 * 100, 4)</f>
        <v>3.8199999999999998E-2</v>
      </c>
    </row>
    <row r="185" spans="1:4" x14ac:dyDescent="0.3">
      <c r="A185" t="s">
        <v>266</v>
      </c>
      <c r="B185" t="s">
        <v>353</v>
      </c>
      <c r="C185" s="2">
        <v>9</v>
      </c>
      <c r="D185" s="6">
        <f>ROUND(C185/'Summary Page'!$B$5 * 100, 4)</f>
        <v>3.8199999999999998E-2</v>
      </c>
    </row>
    <row r="186" spans="1:4" x14ac:dyDescent="0.3">
      <c r="A186" t="s">
        <v>235</v>
      </c>
      <c r="B186" t="s">
        <v>329</v>
      </c>
      <c r="C186" s="2">
        <v>9</v>
      </c>
      <c r="D186" s="6">
        <f>ROUND(C186/'Summary Page'!$B$5 * 100, 4)</f>
        <v>3.8199999999999998E-2</v>
      </c>
    </row>
    <row r="187" spans="1:4" x14ac:dyDescent="0.3">
      <c r="A187" t="s">
        <v>274</v>
      </c>
      <c r="B187" t="s">
        <v>358</v>
      </c>
      <c r="C187" s="2">
        <v>9</v>
      </c>
      <c r="D187" s="6">
        <f>ROUND(C187/'Summary Page'!$B$5 * 100, 4)</f>
        <v>3.8199999999999998E-2</v>
      </c>
    </row>
    <row r="188" spans="1:4" x14ac:dyDescent="0.3">
      <c r="A188" t="s">
        <v>149</v>
      </c>
      <c r="B188" t="s">
        <v>125</v>
      </c>
      <c r="C188" s="2">
        <v>9</v>
      </c>
      <c r="D188" s="6">
        <f>ROUND(C188/'Summary Page'!$B$5 * 100, 4)</f>
        <v>3.8199999999999998E-2</v>
      </c>
    </row>
    <row r="189" spans="1:4" x14ac:dyDescent="0.3">
      <c r="A189" t="s">
        <v>246</v>
      </c>
      <c r="B189" t="s">
        <v>329</v>
      </c>
      <c r="C189" s="2">
        <v>8</v>
      </c>
      <c r="D189" s="6">
        <f>ROUND(C189/'Summary Page'!$B$5 * 100, 4)</f>
        <v>3.4000000000000002E-2</v>
      </c>
    </row>
    <row r="190" spans="1:4" x14ac:dyDescent="0.3">
      <c r="A190" t="s">
        <v>180</v>
      </c>
      <c r="B190" t="s">
        <v>125</v>
      </c>
      <c r="C190" s="2">
        <v>8</v>
      </c>
      <c r="D190" s="6">
        <f>ROUND(C190/'Summary Page'!$B$5 * 100, 4)</f>
        <v>3.4000000000000002E-2</v>
      </c>
    </row>
    <row r="191" spans="1:4" x14ac:dyDescent="0.3">
      <c r="A191" t="s">
        <v>166</v>
      </c>
      <c r="B191" t="s">
        <v>323</v>
      </c>
      <c r="C191" s="2">
        <v>8</v>
      </c>
      <c r="D191" s="6">
        <f>ROUND(C191/'Summary Page'!$B$5 * 100, 4)</f>
        <v>3.4000000000000002E-2</v>
      </c>
    </row>
    <row r="192" spans="1:4" x14ac:dyDescent="0.3">
      <c r="A192" t="s">
        <v>101</v>
      </c>
      <c r="B192" t="s">
        <v>332</v>
      </c>
      <c r="C192" s="2">
        <v>8</v>
      </c>
      <c r="D192" s="6">
        <f>ROUND(C192/'Summary Page'!$B$5 * 100, 4)</f>
        <v>3.4000000000000002E-2</v>
      </c>
    </row>
    <row r="193" spans="1:4" x14ac:dyDescent="0.3">
      <c r="A193" t="s">
        <v>39</v>
      </c>
      <c r="B193" t="s">
        <v>125</v>
      </c>
      <c r="C193" s="2">
        <v>8</v>
      </c>
      <c r="D193" s="6">
        <f>ROUND(C193/'Summary Page'!$B$5 * 100, 4)</f>
        <v>3.4000000000000002E-2</v>
      </c>
    </row>
    <row r="194" spans="1:4" x14ac:dyDescent="0.3">
      <c r="A194" t="s">
        <v>169</v>
      </c>
      <c r="B194" t="s">
        <v>355</v>
      </c>
      <c r="C194" s="2">
        <v>8</v>
      </c>
      <c r="D194" s="6">
        <f>ROUND(C194/'Summary Page'!$B$5 * 100, 4)</f>
        <v>3.4000000000000002E-2</v>
      </c>
    </row>
    <row r="195" spans="1:4" x14ac:dyDescent="0.3">
      <c r="A195" t="s">
        <v>217</v>
      </c>
      <c r="B195" t="s">
        <v>329</v>
      </c>
      <c r="C195" s="2">
        <v>8</v>
      </c>
      <c r="D195" s="6">
        <f>ROUND(C195/'Summary Page'!$B$5 * 100, 4)</f>
        <v>3.4000000000000002E-2</v>
      </c>
    </row>
    <row r="196" spans="1:4" x14ac:dyDescent="0.3">
      <c r="A196" t="s">
        <v>153</v>
      </c>
      <c r="B196" t="s">
        <v>324</v>
      </c>
      <c r="C196" s="2">
        <v>7</v>
      </c>
      <c r="D196" s="6">
        <f>ROUND(C196/'Summary Page'!$B$5 * 100, 4)</f>
        <v>2.9700000000000001E-2</v>
      </c>
    </row>
    <row r="197" spans="1:4" x14ac:dyDescent="0.3">
      <c r="A197" t="s">
        <v>107</v>
      </c>
      <c r="B197" t="s">
        <v>324</v>
      </c>
      <c r="C197" s="2">
        <v>7</v>
      </c>
      <c r="D197" s="6">
        <f>ROUND(C197/'Summary Page'!$B$5 * 100, 4)</f>
        <v>2.9700000000000001E-2</v>
      </c>
    </row>
    <row r="198" spans="1:4" x14ac:dyDescent="0.3">
      <c r="A198" t="s">
        <v>193</v>
      </c>
      <c r="B198" t="s">
        <v>331</v>
      </c>
      <c r="C198" s="2">
        <v>7</v>
      </c>
      <c r="D198" s="6">
        <f>ROUND(C198/'Summary Page'!$B$5 * 100, 4)</f>
        <v>2.9700000000000001E-2</v>
      </c>
    </row>
    <row r="199" spans="1:4" x14ac:dyDescent="0.3">
      <c r="A199" t="s">
        <v>35</v>
      </c>
      <c r="B199" t="s">
        <v>125</v>
      </c>
      <c r="C199" s="2">
        <v>7</v>
      </c>
      <c r="D199" s="6">
        <f>ROUND(C199/'Summary Page'!$B$5 * 100, 4)</f>
        <v>2.9700000000000001E-2</v>
      </c>
    </row>
    <row r="200" spans="1:4" x14ac:dyDescent="0.3">
      <c r="A200" t="s">
        <v>290</v>
      </c>
      <c r="B200" t="s">
        <v>326</v>
      </c>
      <c r="C200" s="2">
        <v>7</v>
      </c>
      <c r="D200" s="6">
        <f>ROUND(C200/'Summary Page'!$B$5 * 100, 4)</f>
        <v>2.9700000000000001E-2</v>
      </c>
    </row>
    <row r="201" spans="1:4" x14ac:dyDescent="0.3">
      <c r="A201" t="s">
        <v>157</v>
      </c>
      <c r="B201" t="s">
        <v>331</v>
      </c>
      <c r="C201" s="2">
        <v>7</v>
      </c>
      <c r="D201" s="6">
        <f>ROUND(C201/'Summary Page'!$B$5 * 100, 4)</f>
        <v>2.9700000000000001E-2</v>
      </c>
    </row>
    <row r="202" spans="1:4" x14ac:dyDescent="0.3">
      <c r="A202" t="s">
        <v>165</v>
      </c>
      <c r="B202" t="s">
        <v>326</v>
      </c>
      <c r="C202" s="2">
        <v>7</v>
      </c>
      <c r="D202" s="6">
        <f>ROUND(C202/'Summary Page'!$B$5 * 100, 4)</f>
        <v>2.9700000000000001E-2</v>
      </c>
    </row>
    <row r="203" spans="1:4" x14ac:dyDescent="0.3">
      <c r="A203" t="s">
        <v>275</v>
      </c>
      <c r="B203" t="s">
        <v>338</v>
      </c>
      <c r="C203" s="2">
        <v>6</v>
      </c>
      <c r="D203" s="6">
        <f>ROUND(C203/'Summary Page'!$B$5 * 100, 4)</f>
        <v>2.5499999999999998E-2</v>
      </c>
    </row>
    <row r="204" spans="1:4" x14ac:dyDescent="0.3">
      <c r="A204" t="s">
        <v>70</v>
      </c>
      <c r="B204" t="s">
        <v>341</v>
      </c>
      <c r="C204" s="2">
        <v>6</v>
      </c>
      <c r="D204" s="6">
        <f>ROUND(C204/'Summary Page'!$B$5 * 100, 4)</f>
        <v>2.5499999999999998E-2</v>
      </c>
    </row>
    <row r="205" spans="1:4" x14ac:dyDescent="0.3">
      <c r="A205" t="s">
        <v>99</v>
      </c>
      <c r="B205" t="s">
        <v>125</v>
      </c>
      <c r="C205" s="2">
        <v>6</v>
      </c>
      <c r="D205" s="6">
        <f>ROUND(C205/'Summary Page'!$B$5 * 100, 4)</f>
        <v>2.5499999999999998E-2</v>
      </c>
    </row>
    <row r="206" spans="1:4" x14ac:dyDescent="0.3">
      <c r="A206" t="s">
        <v>244</v>
      </c>
      <c r="B206" t="s">
        <v>335</v>
      </c>
      <c r="C206" s="2">
        <v>6</v>
      </c>
      <c r="D206" s="6">
        <f>ROUND(C206/'Summary Page'!$B$5 * 100, 4)</f>
        <v>2.5499999999999998E-2</v>
      </c>
    </row>
    <row r="207" spans="1:4" x14ac:dyDescent="0.3">
      <c r="A207" t="s">
        <v>33</v>
      </c>
      <c r="B207" t="s">
        <v>333</v>
      </c>
      <c r="C207" s="2">
        <v>6</v>
      </c>
      <c r="D207" s="6">
        <f>ROUND(C207/'Summary Page'!$B$5 * 100, 4)</f>
        <v>2.5499999999999998E-2</v>
      </c>
    </row>
    <row r="208" spans="1:4" x14ac:dyDescent="0.3">
      <c r="A208" t="s">
        <v>197</v>
      </c>
      <c r="B208" t="s">
        <v>88</v>
      </c>
      <c r="C208" s="2">
        <v>5</v>
      </c>
      <c r="D208" s="6">
        <f>ROUND(C208/'Summary Page'!$B$5 * 100, 4)</f>
        <v>2.12E-2</v>
      </c>
    </row>
    <row r="209" spans="1:4" x14ac:dyDescent="0.3">
      <c r="A209" t="s">
        <v>117</v>
      </c>
      <c r="B209" t="s">
        <v>323</v>
      </c>
      <c r="C209" s="2">
        <v>5</v>
      </c>
      <c r="D209" s="6">
        <f>ROUND(C209/'Summary Page'!$B$5 * 100, 4)</f>
        <v>2.12E-2</v>
      </c>
    </row>
    <row r="210" spans="1:4" x14ac:dyDescent="0.3">
      <c r="A210" t="s">
        <v>211</v>
      </c>
      <c r="B210" t="s">
        <v>333</v>
      </c>
      <c r="C210" s="2">
        <v>5</v>
      </c>
      <c r="D210" s="6">
        <f>ROUND(C210/'Summary Page'!$B$5 * 100, 4)</f>
        <v>2.12E-2</v>
      </c>
    </row>
    <row r="211" spans="1:4" x14ac:dyDescent="0.3">
      <c r="A211" t="s">
        <v>87</v>
      </c>
      <c r="B211" t="s">
        <v>332</v>
      </c>
      <c r="C211" s="2">
        <v>5</v>
      </c>
      <c r="D211" s="6">
        <f>ROUND(C211/'Summary Page'!$B$5 * 100, 4)</f>
        <v>2.12E-2</v>
      </c>
    </row>
    <row r="212" spans="1:4" x14ac:dyDescent="0.3">
      <c r="A212" t="s">
        <v>171</v>
      </c>
      <c r="B212" t="s">
        <v>327</v>
      </c>
      <c r="C212" s="2">
        <v>5</v>
      </c>
      <c r="D212" s="6">
        <f>ROUND(C212/'Summary Page'!$B$5 * 100, 4)</f>
        <v>2.12E-2</v>
      </c>
    </row>
    <row r="213" spans="1:4" x14ac:dyDescent="0.3">
      <c r="A213" t="s">
        <v>167</v>
      </c>
      <c r="B213" t="s">
        <v>324</v>
      </c>
      <c r="C213" s="2">
        <v>5</v>
      </c>
      <c r="D213" s="6">
        <f>ROUND(C213/'Summary Page'!$B$5 * 100, 4)</f>
        <v>2.12E-2</v>
      </c>
    </row>
    <row r="214" spans="1:4" x14ac:dyDescent="0.3">
      <c r="A214" t="s">
        <v>144</v>
      </c>
      <c r="B214" t="s">
        <v>329</v>
      </c>
      <c r="C214" s="2">
        <v>5</v>
      </c>
      <c r="D214" s="6">
        <f>ROUND(C214/'Summary Page'!$B$5 * 100, 4)</f>
        <v>2.12E-2</v>
      </c>
    </row>
    <row r="215" spans="1:4" x14ac:dyDescent="0.3">
      <c r="A215" t="s">
        <v>112</v>
      </c>
      <c r="B215" t="s">
        <v>333</v>
      </c>
      <c r="C215" s="2">
        <v>5</v>
      </c>
      <c r="D215" s="6">
        <f>ROUND(C215/'Summary Page'!$B$5 * 100, 4)</f>
        <v>2.12E-2</v>
      </c>
    </row>
    <row r="216" spans="1:4" x14ac:dyDescent="0.3">
      <c r="A216" t="s">
        <v>173</v>
      </c>
      <c r="B216" t="s">
        <v>350</v>
      </c>
      <c r="C216" s="2">
        <v>5</v>
      </c>
      <c r="D216" s="6">
        <f>ROUND(C216/'Summary Page'!$B$5 * 100, 4)</f>
        <v>2.12E-2</v>
      </c>
    </row>
    <row r="217" spans="1:4" x14ac:dyDescent="0.3">
      <c r="A217" t="s">
        <v>272</v>
      </c>
      <c r="B217" t="s">
        <v>352</v>
      </c>
      <c r="C217" s="2">
        <v>5</v>
      </c>
      <c r="D217" s="6">
        <f>ROUND(C217/'Summary Page'!$B$5 * 100, 4)</f>
        <v>2.12E-2</v>
      </c>
    </row>
    <row r="218" spans="1:4" x14ac:dyDescent="0.3">
      <c r="A218" t="s">
        <v>237</v>
      </c>
      <c r="B218" t="s">
        <v>341</v>
      </c>
      <c r="C218" s="2">
        <v>5</v>
      </c>
      <c r="D218" s="6">
        <f>ROUND(C218/'Summary Page'!$B$5 * 100, 4)</f>
        <v>2.12E-2</v>
      </c>
    </row>
    <row r="219" spans="1:4" x14ac:dyDescent="0.3">
      <c r="A219" t="s">
        <v>143</v>
      </c>
      <c r="B219" t="s">
        <v>344</v>
      </c>
      <c r="C219" s="2">
        <v>5</v>
      </c>
      <c r="D219" s="6">
        <f>ROUND(C219/'Summary Page'!$B$5 * 100, 4)</f>
        <v>2.12E-2</v>
      </c>
    </row>
    <row r="220" spans="1:4" x14ac:dyDescent="0.3">
      <c r="A220" t="s">
        <v>226</v>
      </c>
      <c r="B220" t="s">
        <v>338</v>
      </c>
      <c r="C220" s="2">
        <v>5</v>
      </c>
      <c r="D220" s="6">
        <f>ROUND(C220/'Summary Page'!$B$5 * 100, 4)</f>
        <v>2.12E-2</v>
      </c>
    </row>
    <row r="221" spans="1:4" x14ac:dyDescent="0.3">
      <c r="A221" t="s">
        <v>262</v>
      </c>
      <c r="B221" t="s">
        <v>338</v>
      </c>
      <c r="C221" s="2">
        <v>5</v>
      </c>
      <c r="D221" s="6">
        <f>ROUND(C221/'Summary Page'!$B$5 * 100, 4)</f>
        <v>2.12E-2</v>
      </c>
    </row>
    <row r="222" spans="1:4" x14ac:dyDescent="0.3">
      <c r="A222" t="s">
        <v>241</v>
      </c>
      <c r="B222" t="s">
        <v>325</v>
      </c>
      <c r="C222" s="2">
        <v>5</v>
      </c>
      <c r="D222" s="6">
        <f>ROUND(C222/'Summary Page'!$B$5 * 100, 4)</f>
        <v>2.12E-2</v>
      </c>
    </row>
    <row r="223" spans="1:4" x14ac:dyDescent="0.3">
      <c r="A223" t="s">
        <v>185</v>
      </c>
      <c r="B223" t="s">
        <v>345</v>
      </c>
      <c r="C223" s="2">
        <v>5</v>
      </c>
      <c r="D223" s="6">
        <f>ROUND(C223/'Summary Page'!$B$5 * 100, 4)</f>
        <v>2.12E-2</v>
      </c>
    </row>
    <row r="224" spans="1:4" x14ac:dyDescent="0.3">
      <c r="A224" t="s">
        <v>142</v>
      </c>
      <c r="B224" t="s">
        <v>323</v>
      </c>
      <c r="C224" s="2">
        <v>5</v>
      </c>
      <c r="D224" s="6">
        <f>ROUND(C224/'Summary Page'!$B$5 * 100, 4)</f>
        <v>2.12E-2</v>
      </c>
    </row>
    <row r="225" spans="1:4" x14ac:dyDescent="0.3">
      <c r="A225" t="s">
        <v>76</v>
      </c>
      <c r="B225" t="s">
        <v>327</v>
      </c>
      <c r="C225" s="2">
        <v>5</v>
      </c>
      <c r="D225" s="6">
        <f>ROUND(C225/'Summary Page'!$B$5 * 100, 4)</f>
        <v>2.12E-2</v>
      </c>
    </row>
    <row r="226" spans="1:4" x14ac:dyDescent="0.3">
      <c r="A226" t="s">
        <v>219</v>
      </c>
      <c r="B226" t="s">
        <v>331</v>
      </c>
      <c r="C226" s="2">
        <v>4</v>
      </c>
      <c r="D226" s="6">
        <f>ROUND(C226/'Summary Page'!$B$5 * 100, 4)</f>
        <v>1.7000000000000001E-2</v>
      </c>
    </row>
    <row r="227" spans="1:4" x14ac:dyDescent="0.3">
      <c r="A227" t="s">
        <v>285</v>
      </c>
      <c r="B227" t="s">
        <v>326</v>
      </c>
      <c r="C227" s="2">
        <v>4</v>
      </c>
      <c r="D227" s="6">
        <f>ROUND(C227/'Summary Page'!$B$5 * 100, 4)</f>
        <v>1.7000000000000001E-2</v>
      </c>
    </row>
    <row r="228" spans="1:4" x14ac:dyDescent="0.3">
      <c r="A228" t="s">
        <v>218</v>
      </c>
      <c r="B228" t="s">
        <v>341</v>
      </c>
      <c r="C228" s="2">
        <v>4</v>
      </c>
      <c r="D228" s="6">
        <f>ROUND(C228/'Summary Page'!$B$5 * 100, 4)</f>
        <v>1.7000000000000001E-2</v>
      </c>
    </row>
    <row r="229" spans="1:4" x14ac:dyDescent="0.3">
      <c r="A229" t="s">
        <v>122</v>
      </c>
      <c r="B229" t="s">
        <v>333</v>
      </c>
      <c r="C229" s="2">
        <v>4</v>
      </c>
      <c r="D229" s="6">
        <f>ROUND(C229/'Summary Page'!$B$5 * 100, 4)</f>
        <v>1.7000000000000001E-2</v>
      </c>
    </row>
    <row r="230" spans="1:4" x14ac:dyDescent="0.3">
      <c r="A230" t="s">
        <v>72</v>
      </c>
      <c r="B230" t="s">
        <v>326</v>
      </c>
      <c r="C230" s="2">
        <v>4</v>
      </c>
      <c r="D230" s="6">
        <f>ROUND(C230/'Summary Page'!$B$5 * 100, 4)</f>
        <v>1.7000000000000001E-2</v>
      </c>
    </row>
    <row r="231" spans="1:4" x14ac:dyDescent="0.3">
      <c r="A231" t="s">
        <v>75</v>
      </c>
      <c r="B231" t="s">
        <v>125</v>
      </c>
      <c r="C231" s="2">
        <v>4</v>
      </c>
      <c r="D231" s="6">
        <f>ROUND(C231/'Summary Page'!$B$5 * 100, 4)</f>
        <v>1.7000000000000001E-2</v>
      </c>
    </row>
    <row r="232" spans="1:4" x14ac:dyDescent="0.3">
      <c r="A232" t="s">
        <v>201</v>
      </c>
      <c r="B232" t="s">
        <v>352</v>
      </c>
      <c r="C232" s="2">
        <v>3</v>
      </c>
      <c r="D232" s="6">
        <f>ROUND(C232/'Summary Page'!$B$5 * 100, 4)</f>
        <v>1.2699999999999999E-2</v>
      </c>
    </row>
    <row r="233" spans="1:4" x14ac:dyDescent="0.3">
      <c r="A233" t="s">
        <v>111</v>
      </c>
      <c r="B233" t="s">
        <v>344</v>
      </c>
      <c r="C233" s="2">
        <v>3</v>
      </c>
      <c r="D233" s="6">
        <f>ROUND(C233/'Summary Page'!$B$5 * 100, 4)</f>
        <v>1.2699999999999999E-2</v>
      </c>
    </row>
    <row r="234" spans="1:4" x14ac:dyDescent="0.3">
      <c r="A234" t="s">
        <v>114</v>
      </c>
      <c r="B234" t="s">
        <v>332</v>
      </c>
      <c r="C234" s="2">
        <v>3</v>
      </c>
      <c r="D234" s="6">
        <f>ROUND(C234/'Summary Page'!$B$5 * 100, 4)</f>
        <v>1.2699999999999999E-2</v>
      </c>
    </row>
    <row r="235" spans="1:4" x14ac:dyDescent="0.3">
      <c r="A235" t="s">
        <v>225</v>
      </c>
      <c r="B235" t="s">
        <v>329</v>
      </c>
      <c r="C235" s="2">
        <v>3</v>
      </c>
      <c r="D235" s="6">
        <f>ROUND(C235/'Summary Page'!$B$5 * 100, 4)</f>
        <v>1.2699999999999999E-2</v>
      </c>
    </row>
    <row r="236" spans="1:4" x14ac:dyDescent="0.3">
      <c r="A236" t="s">
        <v>113</v>
      </c>
      <c r="B236" t="s">
        <v>333</v>
      </c>
      <c r="C236" s="2">
        <v>3</v>
      </c>
      <c r="D236" s="6">
        <f>ROUND(C236/'Summary Page'!$B$5 * 100, 4)</f>
        <v>1.2699999999999999E-2</v>
      </c>
    </row>
    <row r="237" spans="1:4" x14ac:dyDescent="0.3">
      <c r="A237" t="s">
        <v>135</v>
      </c>
      <c r="B237" t="s">
        <v>329</v>
      </c>
      <c r="C237" s="2">
        <v>3</v>
      </c>
      <c r="D237" s="6">
        <f>ROUND(C237/'Summary Page'!$B$5 * 100, 4)</f>
        <v>1.2699999999999999E-2</v>
      </c>
    </row>
    <row r="238" spans="1:4" x14ac:dyDescent="0.3">
      <c r="A238" t="s">
        <v>273</v>
      </c>
      <c r="B238" t="s">
        <v>324</v>
      </c>
      <c r="C238" s="2">
        <v>3</v>
      </c>
      <c r="D238" s="6">
        <f>ROUND(C238/'Summary Page'!$B$5 * 100, 4)</f>
        <v>1.2699999999999999E-2</v>
      </c>
    </row>
    <row r="239" spans="1:4" x14ac:dyDescent="0.3">
      <c r="A239" t="s">
        <v>194</v>
      </c>
      <c r="B239" t="s">
        <v>125</v>
      </c>
      <c r="C239" s="2">
        <v>3</v>
      </c>
      <c r="D239" s="6">
        <f>ROUND(C239/'Summary Page'!$B$5 * 100, 4)</f>
        <v>1.2699999999999999E-2</v>
      </c>
    </row>
    <row r="240" spans="1:4" x14ac:dyDescent="0.3">
      <c r="A240" t="s">
        <v>199</v>
      </c>
      <c r="B240" t="s">
        <v>339</v>
      </c>
      <c r="C240" s="2">
        <v>3</v>
      </c>
      <c r="D240" s="6">
        <f>ROUND(C240/'Summary Page'!$B$5 * 100, 4)</f>
        <v>1.2699999999999999E-2</v>
      </c>
    </row>
    <row r="241" spans="1:4" x14ac:dyDescent="0.3">
      <c r="A241" t="s">
        <v>179</v>
      </c>
      <c r="B241" t="s">
        <v>341</v>
      </c>
      <c r="C241" s="2">
        <v>3</v>
      </c>
      <c r="D241" s="6">
        <f>ROUND(C241/'Summary Page'!$B$5 * 100, 4)</f>
        <v>1.2699999999999999E-2</v>
      </c>
    </row>
    <row r="242" spans="1:4" x14ac:dyDescent="0.3">
      <c r="A242" t="s">
        <v>22</v>
      </c>
      <c r="B242" t="s">
        <v>338</v>
      </c>
      <c r="C242" s="2">
        <v>3</v>
      </c>
      <c r="D242" s="6">
        <f>ROUND(C242/'Summary Page'!$B$5 * 100, 4)</f>
        <v>1.2699999999999999E-2</v>
      </c>
    </row>
    <row r="243" spans="1:4" x14ac:dyDescent="0.3">
      <c r="A243" t="s">
        <v>294</v>
      </c>
      <c r="B243" t="s">
        <v>368</v>
      </c>
      <c r="C243" s="2">
        <v>3</v>
      </c>
      <c r="D243" s="6">
        <f>ROUND(C243/'Summary Page'!$B$5 * 100, 4)</f>
        <v>1.2699999999999999E-2</v>
      </c>
    </row>
    <row r="244" spans="1:4" x14ac:dyDescent="0.3">
      <c r="A244" t="s">
        <v>11</v>
      </c>
      <c r="B244" t="s">
        <v>328</v>
      </c>
      <c r="C244" s="2">
        <v>3</v>
      </c>
      <c r="D244" s="6">
        <f>ROUND(C244/'Summary Page'!$B$5 * 100, 4)</f>
        <v>1.2699999999999999E-2</v>
      </c>
    </row>
    <row r="245" spans="1:4" x14ac:dyDescent="0.3">
      <c r="A245" t="s">
        <v>247</v>
      </c>
      <c r="B245" t="s">
        <v>88</v>
      </c>
      <c r="C245" s="2">
        <v>3</v>
      </c>
      <c r="D245" s="6">
        <f>ROUND(C245/'Summary Page'!$B$5 * 100, 4)</f>
        <v>1.2699999999999999E-2</v>
      </c>
    </row>
    <row r="246" spans="1:4" x14ac:dyDescent="0.3">
      <c r="A246" t="s">
        <v>233</v>
      </c>
      <c r="B246" t="s">
        <v>361</v>
      </c>
      <c r="C246" s="2">
        <v>2</v>
      </c>
      <c r="D246" s="6">
        <f>ROUND(C246/'Summary Page'!$B$5 * 100, 4)</f>
        <v>8.5000000000000006E-3</v>
      </c>
    </row>
    <row r="247" spans="1:4" x14ac:dyDescent="0.3">
      <c r="A247" t="s">
        <v>249</v>
      </c>
      <c r="B247" t="s">
        <v>329</v>
      </c>
      <c r="C247" s="2">
        <v>2</v>
      </c>
      <c r="D247" s="6">
        <f>ROUND(C247/'Summary Page'!$B$5 * 100, 4)</f>
        <v>8.5000000000000006E-3</v>
      </c>
    </row>
    <row r="248" spans="1:4" x14ac:dyDescent="0.3">
      <c r="A248" t="s">
        <v>242</v>
      </c>
      <c r="B248" t="s">
        <v>330</v>
      </c>
      <c r="C248" s="2">
        <v>2</v>
      </c>
      <c r="D248" s="6">
        <f>ROUND(C248/'Summary Page'!$B$5 * 100, 4)</f>
        <v>8.5000000000000006E-3</v>
      </c>
    </row>
    <row r="249" spans="1:4" x14ac:dyDescent="0.3">
      <c r="A249" t="s">
        <v>33</v>
      </c>
      <c r="B249" t="s">
        <v>370</v>
      </c>
      <c r="C249" s="2">
        <v>2</v>
      </c>
      <c r="D249" s="6">
        <f>ROUND(C249/'Summary Page'!$B$5 * 100, 4)</f>
        <v>8.5000000000000006E-3</v>
      </c>
    </row>
    <row r="250" spans="1:4" x14ac:dyDescent="0.3">
      <c r="A250" t="s">
        <v>287</v>
      </c>
      <c r="B250" t="s">
        <v>338</v>
      </c>
      <c r="C250" s="2">
        <v>2</v>
      </c>
      <c r="D250" s="6">
        <f>ROUND(C250/'Summary Page'!$B$5 * 100, 4)</f>
        <v>8.5000000000000006E-3</v>
      </c>
    </row>
    <row r="251" spans="1:4" x14ac:dyDescent="0.3">
      <c r="A251" t="s">
        <v>301</v>
      </c>
      <c r="B251" t="s">
        <v>326</v>
      </c>
      <c r="C251" s="2">
        <v>2</v>
      </c>
      <c r="D251" s="6">
        <f>ROUND(C251/'Summary Page'!$B$5 * 100, 4)</f>
        <v>8.5000000000000006E-3</v>
      </c>
    </row>
    <row r="252" spans="1:4" x14ac:dyDescent="0.3">
      <c r="A252" t="s">
        <v>306</v>
      </c>
      <c r="B252" t="s">
        <v>364</v>
      </c>
      <c r="C252" s="2">
        <v>2</v>
      </c>
      <c r="D252" s="6">
        <f>ROUND(C252/'Summary Page'!$B$5 * 100, 4)</f>
        <v>8.5000000000000006E-3</v>
      </c>
    </row>
    <row r="253" spans="1:4" x14ac:dyDescent="0.3">
      <c r="A253" t="s">
        <v>263</v>
      </c>
      <c r="B253" t="s">
        <v>329</v>
      </c>
      <c r="C253" s="2">
        <v>2</v>
      </c>
      <c r="D253" s="6">
        <f>ROUND(C253/'Summary Page'!$B$5 * 100, 4)</f>
        <v>8.5000000000000006E-3</v>
      </c>
    </row>
    <row r="254" spans="1:4" x14ac:dyDescent="0.3">
      <c r="A254" t="s">
        <v>268</v>
      </c>
      <c r="B254" t="s">
        <v>125</v>
      </c>
      <c r="C254" s="2">
        <v>2</v>
      </c>
      <c r="D254" s="6">
        <f>ROUND(C254/'Summary Page'!$B$5 * 100, 4)</f>
        <v>8.5000000000000006E-3</v>
      </c>
    </row>
    <row r="255" spans="1:4" x14ac:dyDescent="0.3">
      <c r="A255" t="s">
        <v>240</v>
      </c>
      <c r="B255" t="s">
        <v>360</v>
      </c>
      <c r="C255" s="2">
        <v>2</v>
      </c>
      <c r="D255" s="6">
        <f>ROUND(C255/'Summary Page'!$B$5 * 100, 4)</f>
        <v>8.5000000000000006E-3</v>
      </c>
    </row>
    <row r="256" spans="1:4" x14ac:dyDescent="0.3">
      <c r="A256" t="s">
        <v>212</v>
      </c>
      <c r="B256" t="s">
        <v>350</v>
      </c>
      <c r="C256" s="2">
        <v>2</v>
      </c>
      <c r="D256" s="6">
        <f>ROUND(C256/'Summary Page'!$B$5 * 100, 4)</f>
        <v>8.5000000000000006E-3</v>
      </c>
    </row>
    <row r="257" spans="1:4" x14ac:dyDescent="0.3">
      <c r="A257" t="s">
        <v>66</v>
      </c>
      <c r="B257" t="s">
        <v>343</v>
      </c>
      <c r="C257" s="2">
        <v>2</v>
      </c>
      <c r="D257" s="6">
        <f>ROUND(C257/'Summary Page'!$B$5 * 100, 4)</f>
        <v>8.5000000000000006E-3</v>
      </c>
    </row>
    <row r="258" spans="1:4" x14ac:dyDescent="0.3">
      <c r="A258" t="s">
        <v>190</v>
      </c>
      <c r="B258" t="s">
        <v>333</v>
      </c>
      <c r="C258" s="2">
        <v>2</v>
      </c>
      <c r="D258" s="6">
        <f>ROUND(C258/'Summary Page'!$B$5 * 100, 4)</f>
        <v>8.5000000000000006E-3</v>
      </c>
    </row>
    <row r="259" spans="1:4" x14ac:dyDescent="0.3">
      <c r="A259" t="s">
        <v>305</v>
      </c>
      <c r="B259" t="s">
        <v>338</v>
      </c>
      <c r="C259" s="2">
        <v>2</v>
      </c>
      <c r="D259" s="6">
        <f>ROUND(C259/'Summary Page'!$B$5 * 100, 4)</f>
        <v>8.5000000000000006E-3</v>
      </c>
    </row>
    <row r="260" spans="1:4" x14ac:dyDescent="0.3">
      <c r="A260" t="s">
        <v>230</v>
      </c>
      <c r="B260" t="s">
        <v>329</v>
      </c>
      <c r="C260" s="2">
        <v>2</v>
      </c>
      <c r="D260" s="6">
        <f>ROUND(C260/'Summary Page'!$B$5 * 100, 4)</f>
        <v>8.5000000000000006E-3</v>
      </c>
    </row>
    <row r="261" spans="1:4" x14ac:dyDescent="0.3">
      <c r="A261" t="s">
        <v>64</v>
      </c>
      <c r="B261" t="s">
        <v>331</v>
      </c>
      <c r="C261" s="2">
        <v>2</v>
      </c>
      <c r="D261" s="6">
        <f>ROUND(C261/'Summary Page'!$B$5 * 100, 4)</f>
        <v>8.5000000000000006E-3</v>
      </c>
    </row>
    <row r="262" spans="1:4" x14ac:dyDescent="0.3">
      <c r="A262" t="s">
        <v>206</v>
      </c>
      <c r="B262" t="s">
        <v>325</v>
      </c>
      <c r="C262" s="2">
        <v>2</v>
      </c>
      <c r="D262" s="6">
        <f>ROUND(C262/'Summary Page'!$B$5 * 100, 4)</f>
        <v>8.5000000000000006E-3</v>
      </c>
    </row>
    <row r="263" spans="1:4" x14ac:dyDescent="0.3">
      <c r="A263" t="s">
        <v>198</v>
      </c>
      <c r="B263" t="s">
        <v>88</v>
      </c>
      <c r="C263" s="2">
        <v>2</v>
      </c>
      <c r="D263" s="6">
        <f>ROUND(C263/'Summary Page'!$B$5 * 100, 4)</f>
        <v>8.5000000000000006E-3</v>
      </c>
    </row>
    <row r="264" spans="1:4" x14ac:dyDescent="0.3">
      <c r="A264" t="s">
        <v>286</v>
      </c>
      <c r="B264" t="s">
        <v>352</v>
      </c>
      <c r="C264" s="2">
        <v>2</v>
      </c>
      <c r="D264" s="6">
        <f>ROUND(C264/'Summary Page'!$B$5 * 100, 4)</f>
        <v>8.5000000000000006E-3</v>
      </c>
    </row>
    <row r="265" spans="1:4" x14ac:dyDescent="0.3">
      <c r="A265" t="s">
        <v>293</v>
      </c>
      <c r="B265" t="s">
        <v>329</v>
      </c>
      <c r="C265" s="2">
        <v>2</v>
      </c>
      <c r="D265" s="6">
        <f>ROUND(C265/'Summary Page'!$B$5 * 100, 4)</f>
        <v>8.5000000000000006E-3</v>
      </c>
    </row>
    <row r="266" spans="1:4" x14ac:dyDescent="0.3">
      <c r="A266" t="s">
        <v>129</v>
      </c>
      <c r="B266" t="s">
        <v>324</v>
      </c>
      <c r="C266" s="2">
        <v>2</v>
      </c>
      <c r="D266" s="6">
        <f>ROUND(C266/'Summary Page'!$B$5 * 100, 4)</f>
        <v>8.5000000000000006E-3</v>
      </c>
    </row>
    <row r="267" spans="1:4" x14ac:dyDescent="0.3">
      <c r="A267" t="s">
        <v>281</v>
      </c>
      <c r="B267" t="s">
        <v>338</v>
      </c>
      <c r="C267" s="2">
        <v>2</v>
      </c>
      <c r="D267" s="6">
        <f>ROUND(C267/'Summary Page'!$B$5 * 100, 4)</f>
        <v>8.5000000000000006E-3</v>
      </c>
    </row>
    <row r="268" spans="1:4" x14ac:dyDescent="0.3">
      <c r="A268" t="s">
        <v>299</v>
      </c>
      <c r="B268" t="s">
        <v>368</v>
      </c>
      <c r="C268" s="2">
        <v>2</v>
      </c>
      <c r="D268" s="6">
        <f>ROUND(C268/'Summary Page'!$B$5 * 100, 4)</f>
        <v>8.5000000000000006E-3</v>
      </c>
    </row>
    <row r="269" spans="1:4" x14ac:dyDescent="0.3">
      <c r="A269" t="s">
        <v>267</v>
      </c>
      <c r="B269" t="s">
        <v>338</v>
      </c>
      <c r="C269" s="2">
        <v>2</v>
      </c>
      <c r="D269" s="6">
        <f>ROUND(C269/'Summary Page'!$B$5 * 100, 4)</f>
        <v>8.5000000000000006E-3</v>
      </c>
    </row>
    <row r="270" spans="1:4" x14ac:dyDescent="0.3">
      <c r="A270" t="s">
        <v>158</v>
      </c>
      <c r="B270" t="s">
        <v>324</v>
      </c>
      <c r="C270" s="2">
        <v>2</v>
      </c>
      <c r="D270" s="6">
        <f>ROUND(C270/'Summary Page'!$B$5 * 100, 4)</f>
        <v>8.5000000000000006E-3</v>
      </c>
    </row>
    <row r="271" spans="1:4" x14ac:dyDescent="0.3">
      <c r="A271" t="s">
        <v>213</v>
      </c>
      <c r="B271" t="s">
        <v>125</v>
      </c>
      <c r="C271" s="2">
        <v>2</v>
      </c>
      <c r="D271" s="6">
        <f>ROUND(C271/'Summary Page'!$B$5 * 100, 4)</f>
        <v>8.5000000000000006E-3</v>
      </c>
    </row>
    <row r="272" spans="1:4" x14ac:dyDescent="0.3">
      <c r="A272" t="s">
        <v>309</v>
      </c>
      <c r="B272" t="s">
        <v>338</v>
      </c>
      <c r="C272" s="2">
        <v>2</v>
      </c>
      <c r="D272" s="6">
        <f>ROUND(C272/'Summary Page'!$B$5 * 100, 4)</f>
        <v>8.5000000000000006E-3</v>
      </c>
    </row>
    <row r="273" spans="1:4" x14ac:dyDescent="0.3">
      <c r="A273" t="s">
        <v>156</v>
      </c>
      <c r="B273" t="s">
        <v>331</v>
      </c>
      <c r="C273" s="2">
        <v>2</v>
      </c>
      <c r="D273" s="6">
        <f>ROUND(C273/'Summary Page'!$B$5 * 100, 4)</f>
        <v>8.5000000000000006E-3</v>
      </c>
    </row>
    <row r="274" spans="1:4" x14ac:dyDescent="0.3">
      <c r="A274" t="s">
        <v>271</v>
      </c>
      <c r="B274" t="s">
        <v>358</v>
      </c>
      <c r="C274" s="2">
        <v>1</v>
      </c>
      <c r="D274" s="6">
        <f>ROUND(C274/'Summary Page'!$B$5 * 100, 4)</f>
        <v>4.1999999999999997E-3</v>
      </c>
    </row>
    <row r="275" spans="1:4" x14ac:dyDescent="0.3">
      <c r="A275" t="s">
        <v>186</v>
      </c>
      <c r="B275" t="s">
        <v>372</v>
      </c>
      <c r="C275" s="2">
        <v>1</v>
      </c>
      <c r="D275" s="6">
        <f>ROUND(C275/'Summary Page'!$B$5 * 100, 4)</f>
        <v>4.1999999999999997E-3</v>
      </c>
    </row>
    <row r="276" spans="1:4" x14ac:dyDescent="0.3">
      <c r="A276" t="s">
        <v>115</v>
      </c>
      <c r="B276" t="s">
        <v>338</v>
      </c>
      <c r="C276" s="2">
        <v>1</v>
      </c>
      <c r="D276" s="6">
        <f>ROUND(C276/'Summary Page'!$B$5 * 100, 4)</f>
        <v>4.1999999999999997E-3</v>
      </c>
    </row>
    <row r="277" spans="1:4" x14ac:dyDescent="0.3">
      <c r="A277" t="s">
        <v>308</v>
      </c>
      <c r="B277" t="s">
        <v>329</v>
      </c>
      <c r="C277" s="2">
        <v>1</v>
      </c>
      <c r="D277" s="6">
        <f>ROUND(C277/'Summary Page'!$B$5 * 100, 4)</f>
        <v>4.1999999999999997E-3</v>
      </c>
    </row>
    <row r="278" spans="1:4" x14ac:dyDescent="0.3">
      <c r="A278" t="s">
        <v>45</v>
      </c>
      <c r="B278" t="s">
        <v>125</v>
      </c>
      <c r="C278" s="2">
        <v>1</v>
      </c>
      <c r="D278" s="6">
        <f>ROUND(C278/'Summary Page'!$B$5 * 100, 4)</f>
        <v>4.1999999999999997E-3</v>
      </c>
    </row>
    <row r="279" spans="1:4" x14ac:dyDescent="0.3">
      <c r="A279" t="s">
        <v>90</v>
      </c>
      <c r="B279" t="s">
        <v>332</v>
      </c>
      <c r="C279" s="2">
        <v>1</v>
      </c>
      <c r="D279" s="6">
        <f>ROUND(C279/'Summary Page'!$B$5 * 100, 4)</f>
        <v>4.1999999999999997E-3</v>
      </c>
    </row>
    <row r="280" spans="1:4" x14ac:dyDescent="0.3">
      <c r="A280" t="s">
        <v>229</v>
      </c>
      <c r="B280" t="s">
        <v>341</v>
      </c>
      <c r="C280" s="2">
        <v>1</v>
      </c>
      <c r="D280" s="6">
        <f>ROUND(C280/'Summary Page'!$B$5 * 100, 4)</f>
        <v>4.1999999999999997E-3</v>
      </c>
    </row>
    <row r="281" spans="1:4" x14ac:dyDescent="0.3">
      <c r="A281" t="s">
        <v>279</v>
      </c>
      <c r="B281" t="s">
        <v>360</v>
      </c>
      <c r="C281" s="2">
        <v>1</v>
      </c>
      <c r="D281" s="6">
        <f>ROUND(C281/'Summary Page'!$B$5 * 100, 4)</f>
        <v>4.1999999999999997E-3</v>
      </c>
    </row>
    <row r="282" spans="1:4" x14ac:dyDescent="0.3">
      <c r="A282" t="s">
        <v>184</v>
      </c>
      <c r="B282" t="s">
        <v>372</v>
      </c>
      <c r="C282" s="2">
        <v>1</v>
      </c>
      <c r="D282" s="6">
        <f>ROUND(C282/'Summary Page'!$B$5 * 100, 4)</f>
        <v>4.1999999999999997E-3</v>
      </c>
    </row>
    <row r="283" spans="1:4" x14ac:dyDescent="0.3">
      <c r="A283" t="s">
        <v>289</v>
      </c>
      <c r="B283" t="s">
        <v>338</v>
      </c>
      <c r="C283" s="2">
        <v>1</v>
      </c>
      <c r="D283" s="6">
        <f>ROUND(C283/'Summary Page'!$B$5 * 100, 4)</f>
        <v>4.1999999999999997E-3</v>
      </c>
    </row>
    <row r="284" spans="1:4" x14ac:dyDescent="0.3">
      <c r="A284" t="s">
        <v>93</v>
      </c>
      <c r="B284" t="s">
        <v>370</v>
      </c>
      <c r="C284" s="2">
        <v>1</v>
      </c>
      <c r="D284" s="6">
        <f>ROUND(C284/'Summary Page'!$B$5 * 100, 4)</f>
        <v>4.1999999999999997E-3</v>
      </c>
    </row>
    <row r="285" spans="1:4" x14ac:dyDescent="0.3">
      <c r="A285" t="s">
        <v>49</v>
      </c>
      <c r="B285" t="s">
        <v>328</v>
      </c>
      <c r="C285" s="2">
        <v>1</v>
      </c>
      <c r="D285" s="6">
        <f>ROUND(C285/'Summary Page'!$B$5 * 100, 4)</f>
        <v>4.1999999999999997E-3</v>
      </c>
    </row>
    <row r="286" spans="1:4" x14ac:dyDescent="0.3">
      <c r="A286" t="s">
        <v>62</v>
      </c>
      <c r="B286" t="s">
        <v>338</v>
      </c>
      <c r="C286" s="2">
        <v>1</v>
      </c>
      <c r="D286" s="6">
        <f>ROUND(C286/'Summary Page'!$B$5 * 100, 4)</f>
        <v>4.1999999999999997E-3</v>
      </c>
    </row>
    <row r="287" spans="1:4" x14ac:dyDescent="0.3">
      <c r="A287" t="s">
        <v>200</v>
      </c>
      <c r="B287" t="s">
        <v>333</v>
      </c>
      <c r="C287" s="2">
        <v>1</v>
      </c>
      <c r="D287" s="6">
        <f>ROUND(C287/'Summary Page'!$B$5 * 100, 4)</f>
        <v>4.1999999999999997E-3</v>
      </c>
    </row>
    <row r="288" spans="1:4" x14ac:dyDescent="0.3">
      <c r="A288" t="s">
        <v>160</v>
      </c>
      <c r="B288" t="s">
        <v>329</v>
      </c>
      <c r="C288" s="2">
        <v>1</v>
      </c>
      <c r="D288" s="6">
        <f>ROUND(C288/'Summary Page'!$B$5 * 100, 4)</f>
        <v>4.1999999999999997E-3</v>
      </c>
    </row>
    <row r="289" spans="1:4" x14ac:dyDescent="0.3">
      <c r="A289" t="s">
        <v>310</v>
      </c>
      <c r="B289" t="s">
        <v>339</v>
      </c>
      <c r="C289" s="2">
        <v>1</v>
      </c>
      <c r="D289" s="6">
        <f>ROUND(C289/'Summary Page'!$B$5 * 100, 4)</f>
        <v>4.1999999999999997E-3</v>
      </c>
    </row>
    <row r="290" spans="1:4" x14ac:dyDescent="0.3">
      <c r="A290" t="s">
        <v>170</v>
      </c>
      <c r="B290" t="s">
        <v>327</v>
      </c>
      <c r="C290" s="2">
        <v>1</v>
      </c>
      <c r="D290" s="6">
        <f>ROUND(C290/'Summary Page'!$B$5 * 100, 4)</f>
        <v>4.1999999999999997E-3</v>
      </c>
    </row>
    <row r="291" spans="1:4" x14ac:dyDescent="0.3">
      <c r="A291" t="s">
        <v>250</v>
      </c>
      <c r="B291" t="s">
        <v>323</v>
      </c>
      <c r="C291" s="2">
        <v>1</v>
      </c>
      <c r="D291" s="6">
        <f>ROUND(C291/'Summary Page'!$B$5 * 100, 4)</f>
        <v>4.1999999999999997E-3</v>
      </c>
    </row>
    <row r="292" spans="1:4" x14ac:dyDescent="0.3">
      <c r="A292" t="s">
        <v>316</v>
      </c>
      <c r="B292" t="s">
        <v>338</v>
      </c>
      <c r="C292" s="2">
        <v>1</v>
      </c>
      <c r="D292" s="6">
        <f>ROUND(C292/'Summary Page'!$B$5 * 100, 4)</f>
        <v>4.1999999999999997E-3</v>
      </c>
    </row>
    <row r="293" spans="1:4" x14ac:dyDescent="0.3">
      <c r="A293" t="s">
        <v>164</v>
      </c>
      <c r="B293" t="s">
        <v>329</v>
      </c>
      <c r="C293" s="2">
        <v>1</v>
      </c>
      <c r="D293" s="6">
        <f>ROUND(C293/'Summary Page'!$B$5 * 100, 4)</f>
        <v>4.1999999999999997E-3</v>
      </c>
    </row>
    <row r="294" spans="1:4" x14ac:dyDescent="0.3">
      <c r="A294" t="s">
        <v>208</v>
      </c>
      <c r="B294" t="s">
        <v>357</v>
      </c>
      <c r="C294" s="2">
        <v>1</v>
      </c>
      <c r="D294" s="6">
        <f>ROUND(C294/'Summary Page'!$B$5 * 100, 4)</f>
        <v>4.1999999999999997E-3</v>
      </c>
    </row>
    <row r="295" spans="1:4" x14ac:dyDescent="0.3">
      <c r="A295" t="s">
        <v>282</v>
      </c>
      <c r="B295" t="s">
        <v>369</v>
      </c>
      <c r="C295" s="2">
        <v>1</v>
      </c>
      <c r="D295" s="6">
        <f>ROUND(C295/'Summary Page'!$B$5 * 100, 4)</f>
        <v>4.1999999999999997E-3</v>
      </c>
    </row>
    <row r="296" spans="1:4" x14ac:dyDescent="0.3">
      <c r="A296" t="s">
        <v>245</v>
      </c>
      <c r="B296" t="s">
        <v>88</v>
      </c>
      <c r="C296" s="2">
        <v>1</v>
      </c>
      <c r="D296" s="6">
        <f>ROUND(C296/'Summary Page'!$B$5 * 100, 4)</f>
        <v>4.1999999999999997E-3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FA146-5659-4D3C-B749-9B36977E7613}">
  <dimension ref="A1:C271"/>
  <sheetViews>
    <sheetView workbookViewId="0"/>
  </sheetViews>
  <sheetFormatPr defaultRowHeight="14.4" x14ac:dyDescent="0.3"/>
  <cols>
    <col min="1" max="1" width="22" customWidth="1"/>
    <col min="2" max="2" width="14.6640625" style="2" customWidth="1"/>
    <col min="3" max="3" width="15.109375" style="4" customWidth="1"/>
  </cols>
  <sheetData>
    <row r="1" spans="1:3" ht="18" x14ac:dyDescent="0.35">
      <c r="A1" s="9" t="s">
        <v>406</v>
      </c>
    </row>
    <row r="2" spans="1:3" s="1" customFormat="1" x14ac:dyDescent="0.3">
      <c r="A2" s="1" t="s">
        <v>0</v>
      </c>
      <c r="B2" s="7" t="s">
        <v>384</v>
      </c>
      <c r="C2" s="3" t="s">
        <v>385</v>
      </c>
    </row>
    <row r="3" spans="1:3" x14ac:dyDescent="0.3">
      <c r="A3" t="s">
        <v>282</v>
      </c>
      <c r="B3" s="2">
        <v>1441</v>
      </c>
      <c r="C3" s="4">
        <f>ROUND(B3/365, 2)</f>
        <v>3.95</v>
      </c>
    </row>
    <row r="4" spans="1:3" x14ac:dyDescent="0.3">
      <c r="A4" t="s">
        <v>237</v>
      </c>
      <c r="B4" s="2">
        <v>1258.5999999999999</v>
      </c>
      <c r="C4" s="4">
        <f t="shared" ref="C4:C67" si="0">ROUND(B4/365, 2)</f>
        <v>3.45</v>
      </c>
    </row>
    <row r="5" spans="1:3" x14ac:dyDescent="0.3">
      <c r="A5" t="s">
        <v>279</v>
      </c>
      <c r="B5" s="2">
        <v>1191</v>
      </c>
      <c r="C5" s="4">
        <f t="shared" si="0"/>
        <v>3.26</v>
      </c>
    </row>
    <row r="6" spans="1:3" x14ac:dyDescent="0.3">
      <c r="A6" t="s">
        <v>208</v>
      </c>
      <c r="B6" s="2">
        <v>1094</v>
      </c>
      <c r="C6" s="4">
        <f t="shared" si="0"/>
        <v>3</v>
      </c>
    </row>
    <row r="7" spans="1:3" x14ac:dyDescent="0.3">
      <c r="A7" t="s">
        <v>172</v>
      </c>
      <c r="B7" s="2">
        <v>1002.588235294118</v>
      </c>
      <c r="C7" s="4">
        <f t="shared" si="0"/>
        <v>2.75</v>
      </c>
    </row>
    <row r="8" spans="1:3" x14ac:dyDescent="0.3">
      <c r="A8" t="s">
        <v>29</v>
      </c>
      <c r="B8" s="2">
        <v>973.6</v>
      </c>
      <c r="C8" s="4">
        <f t="shared" si="0"/>
        <v>2.67</v>
      </c>
    </row>
    <row r="9" spans="1:3" x14ac:dyDescent="0.3">
      <c r="A9" t="s">
        <v>218</v>
      </c>
      <c r="B9" s="2">
        <v>956</v>
      </c>
      <c r="C9" s="4">
        <f t="shared" si="0"/>
        <v>2.62</v>
      </c>
    </row>
    <row r="10" spans="1:3" x14ac:dyDescent="0.3">
      <c r="A10" t="s">
        <v>124</v>
      </c>
      <c r="B10" s="2">
        <v>897.91666666666663</v>
      </c>
      <c r="C10" s="4">
        <f t="shared" si="0"/>
        <v>2.46</v>
      </c>
    </row>
    <row r="11" spans="1:3" x14ac:dyDescent="0.3">
      <c r="A11" t="s">
        <v>310</v>
      </c>
      <c r="B11" s="2">
        <v>822</v>
      </c>
      <c r="C11" s="4">
        <f t="shared" si="0"/>
        <v>2.25</v>
      </c>
    </row>
    <row r="12" spans="1:3" x14ac:dyDescent="0.3">
      <c r="A12" t="s">
        <v>198</v>
      </c>
      <c r="B12" s="2">
        <v>808.5</v>
      </c>
      <c r="C12" s="4">
        <f t="shared" si="0"/>
        <v>2.2200000000000002</v>
      </c>
    </row>
    <row r="13" spans="1:3" x14ac:dyDescent="0.3">
      <c r="A13" t="s">
        <v>115</v>
      </c>
      <c r="B13" s="2">
        <v>800.72413793103453</v>
      </c>
      <c r="C13" s="4">
        <f t="shared" si="0"/>
        <v>2.19</v>
      </c>
    </row>
    <row r="14" spans="1:3" x14ac:dyDescent="0.3">
      <c r="A14" t="s">
        <v>263</v>
      </c>
      <c r="B14" s="2">
        <v>788</v>
      </c>
      <c r="C14" s="4">
        <f t="shared" si="0"/>
        <v>2.16</v>
      </c>
    </row>
    <row r="15" spans="1:3" x14ac:dyDescent="0.3">
      <c r="A15" t="s">
        <v>242</v>
      </c>
      <c r="B15" s="2">
        <v>767</v>
      </c>
      <c r="C15" s="4">
        <f t="shared" si="0"/>
        <v>2.1</v>
      </c>
    </row>
    <row r="16" spans="1:3" x14ac:dyDescent="0.3">
      <c r="A16" t="s">
        <v>216</v>
      </c>
      <c r="B16" s="2">
        <v>753.74</v>
      </c>
      <c r="C16" s="4">
        <f t="shared" si="0"/>
        <v>2.0699999999999998</v>
      </c>
    </row>
    <row r="17" spans="1:3" x14ac:dyDescent="0.3">
      <c r="A17" t="s">
        <v>66</v>
      </c>
      <c r="B17" s="2">
        <v>731.5</v>
      </c>
      <c r="C17" s="4">
        <f t="shared" si="0"/>
        <v>2</v>
      </c>
    </row>
    <row r="18" spans="1:3" x14ac:dyDescent="0.3">
      <c r="A18" t="s">
        <v>154</v>
      </c>
      <c r="B18" s="2">
        <v>716.51923076923072</v>
      </c>
      <c r="C18" s="4">
        <f t="shared" si="0"/>
        <v>1.96</v>
      </c>
    </row>
    <row r="19" spans="1:3" x14ac:dyDescent="0.3">
      <c r="A19" t="s">
        <v>214</v>
      </c>
      <c r="B19" s="2">
        <v>702.25</v>
      </c>
      <c r="C19" s="4">
        <f t="shared" si="0"/>
        <v>1.92</v>
      </c>
    </row>
    <row r="20" spans="1:3" x14ac:dyDescent="0.3">
      <c r="A20" t="s">
        <v>76</v>
      </c>
      <c r="B20" s="2">
        <v>664.8</v>
      </c>
      <c r="C20" s="4">
        <f t="shared" si="0"/>
        <v>1.82</v>
      </c>
    </row>
    <row r="21" spans="1:3" x14ac:dyDescent="0.3">
      <c r="A21" t="s">
        <v>89</v>
      </c>
      <c r="B21" s="2">
        <v>655.30092592592598</v>
      </c>
      <c r="C21" s="4">
        <f t="shared" si="0"/>
        <v>1.8</v>
      </c>
    </row>
    <row r="22" spans="1:3" x14ac:dyDescent="0.3">
      <c r="A22" t="s">
        <v>91</v>
      </c>
      <c r="B22" s="2">
        <v>651.5526315789474</v>
      </c>
      <c r="C22" s="4">
        <f t="shared" si="0"/>
        <v>1.79</v>
      </c>
    </row>
    <row r="23" spans="1:3" x14ac:dyDescent="0.3">
      <c r="A23" t="s">
        <v>121</v>
      </c>
      <c r="B23" s="2">
        <v>650.22360248447205</v>
      </c>
      <c r="C23" s="4">
        <f t="shared" si="0"/>
        <v>1.78</v>
      </c>
    </row>
    <row r="24" spans="1:3" x14ac:dyDescent="0.3">
      <c r="A24" t="s">
        <v>167</v>
      </c>
      <c r="B24" s="2">
        <v>642</v>
      </c>
      <c r="C24" s="4">
        <f t="shared" si="0"/>
        <v>1.76</v>
      </c>
    </row>
    <row r="25" spans="1:3" x14ac:dyDescent="0.3">
      <c r="A25" t="s">
        <v>189</v>
      </c>
      <c r="B25" s="2">
        <v>641.6</v>
      </c>
      <c r="C25" s="4">
        <f t="shared" si="0"/>
        <v>1.76</v>
      </c>
    </row>
    <row r="26" spans="1:3" x14ac:dyDescent="0.3">
      <c r="A26" t="s">
        <v>196</v>
      </c>
      <c r="B26" s="2">
        <v>637.74358974358972</v>
      </c>
      <c r="C26" s="4">
        <f t="shared" si="0"/>
        <v>1.75</v>
      </c>
    </row>
    <row r="27" spans="1:3" x14ac:dyDescent="0.3">
      <c r="A27" t="s">
        <v>246</v>
      </c>
      <c r="B27" s="2">
        <v>621</v>
      </c>
      <c r="C27" s="4">
        <f t="shared" si="0"/>
        <v>1.7</v>
      </c>
    </row>
    <row r="28" spans="1:3" x14ac:dyDescent="0.3">
      <c r="A28" t="s">
        <v>184</v>
      </c>
      <c r="B28" s="2">
        <v>615.59090909090912</v>
      </c>
      <c r="C28" s="4">
        <f t="shared" si="0"/>
        <v>1.69</v>
      </c>
    </row>
    <row r="29" spans="1:3" x14ac:dyDescent="0.3">
      <c r="A29" t="s">
        <v>117</v>
      </c>
      <c r="B29" s="2">
        <v>615.20000000000005</v>
      </c>
      <c r="C29" s="4">
        <f t="shared" si="0"/>
        <v>1.69</v>
      </c>
    </row>
    <row r="30" spans="1:3" x14ac:dyDescent="0.3">
      <c r="A30" t="s">
        <v>171</v>
      </c>
      <c r="B30" s="2">
        <v>610</v>
      </c>
      <c r="C30" s="4">
        <f t="shared" si="0"/>
        <v>1.67</v>
      </c>
    </row>
    <row r="31" spans="1:3" x14ac:dyDescent="0.3">
      <c r="A31" t="s">
        <v>153</v>
      </c>
      <c r="B31" s="2">
        <v>596.71428571428567</v>
      </c>
      <c r="C31" s="4">
        <f t="shared" si="0"/>
        <v>1.63</v>
      </c>
    </row>
    <row r="32" spans="1:3" x14ac:dyDescent="0.3">
      <c r="A32" t="s">
        <v>266</v>
      </c>
      <c r="B32" s="2">
        <v>595.77777777777783</v>
      </c>
      <c r="C32" s="4">
        <f t="shared" si="0"/>
        <v>1.63</v>
      </c>
    </row>
    <row r="33" spans="1:3" x14ac:dyDescent="0.3">
      <c r="A33" t="s">
        <v>111</v>
      </c>
      <c r="B33" s="2">
        <v>594.66666666666663</v>
      </c>
      <c r="C33" s="4">
        <f t="shared" si="0"/>
        <v>1.63</v>
      </c>
    </row>
    <row r="34" spans="1:3" x14ac:dyDescent="0.3">
      <c r="A34" t="s">
        <v>229</v>
      </c>
      <c r="B34" s="2">
        <v>591</v>
      </c>
      <c r="C34" s="4">
        <f t="shared" si="0"/>
        <v>1.62</v>
      </c>
    </row>
    <row r="35" spans="1:3" x14ac:dyDescent="0.3">
      <c r="A35" t="s">
        <v>37</v>
      </c>
      <c r="B35" s="2">
        <v>590.16228467815051</v>
      </c>
      <c r="C35" s="4">
        <f t="shared" si="0"/>
        <v>1.62</v>
      </c>
    </row>
    <row r="36" spans="1:3" x14ac:dyDescent="0.3">
      <c r="A36" t="s">
        <v>72</v>
      </c>
      <c r="B36" s="2">
        <v>587.92857142857144</v>
      </c>
      <c r="C36" s="4">
        <f t="shared" si="0"/>
        <v>1.61</v>
      </c>
    </row>
    <row r="37" spans="1:3" x14ac:dyDescent="0.3">
      <c r="A37" t="s">
        <v>94</v>
      </c>
      <c r="B37" s="2">
        <v>584.34246575342468</v>
      </c>
      <c r="C37" s="4">
        <f t="shared" si="0"/>
        <v>1.6</v>
      </c>
    </row>
    <row r="38" spans="1:3" x14ac:dyDescent="0.3">
      <c r="A38" t="s">
        <v>49</v>
      </c>
      <c r="B38" s="2">
        <v>572</v>
      </c>
      <c r="C38" s="4">
        <f t="shared" si="0"/>
        <v>1.57</v>
      </c>
    </row>
    <row r="39" spans="1:3" x14ac:dyDescent="0.3">
      <c r="A39" t="s">
        <v>63</v>
      </c>
      <c r="B39" s="2">
        <v>567.4545454545455</v>
      </c>
      <c r="C39" s="4">
        <f t="shared" si="0"/>
        <v>1.55</v>
      </c>
    </row>
    <row r="40" spans="1:3" x14ac:dyDescent="0.3">
      <c r="A40" t="s">
        <v>166</v>
      </c>
      <c r="B40" s="2">
        <v>556.125</v>
      </c>
      <c r="C40" s="4">
        <f t="shared" si="0"/>
        <v>1.52</v>
      </c>
    </row>
    <row r="41" spans="1:3" x14ac:dyDescent="0.3">
      <c r="A41" t="s">
        <v>78</v>
      </c>
      <c r="B41" s="2">
        <v>549.55555555555554</v>
      </c>
      <c r="C41" s="4">
        <f t="shared" si="0"/>
        <v>1.51</v>
      </c>
    </row>
    <row r="42" spans="1:3" x14ac:dyDescent="0.3">
      <c r="A42" t="s">
        <v>294</v>
      </c>
      <c r="B42" s="2">
        <v>547</v>
      </c>
      <c r="C42" s="4">
        <f t="shared" si="0"/>
        <v>1.5</v>
      </c>
    </row>
    <row r="43" spans="1:3" x14ac:dyDescent="0.3">
      <c r="A43" t="s">
        <v>202</v>
      </c>
      <c r="B43" s="2">
        <v>541.31578947368416</v>
      </c>
      <c r="C43" s="4">
        <f t="shared" si="0"/>
        <v>1.48</v>
      </c>
    </row>
    <row r="44" spans="1:3" x14ac:dyDescent="0.3">
      <c r="A44" t="s">
        <v>212</v>
      </c>
      <c r="B44" s="2">
        <v>534</v>
      </c>
      <c r="C44" s="4">
        <f t="shared" si="0"/>
        <v>1.46</v>
      </c>
    </row>
    <row r="45" spans="1:3" x14ac:dyDescent="0.3">
      <c r="A45" t="s">
        <v>222</v>
      </c>
      <c r="B45" s="2">
        <v>533.17647058823525</v>
      </c>
      <c r="C45" s="4">
        <f t="shared" si="0"/>
        <v>1.46</v>
      </c>
    </row>
    <row r="46" spans="1:3" x14ac:dyDescent="0.3">
      <c r="A46" t="s">
        <v>144</v>
      </c>
      <c r="B46" s="2">
        <v>531.20000000000005</v>
      </c>
      <c r="C46" s="4">
        <f t="shared" si="0"/>
        <v>1.46</v>
      </c>
    </row>
    <row r="47" spans="1:3" x14ac:dyDescent="0.3">
      <c r="A47" t="s">
        <v>200</v>
      </c>
      <c r="B47" s="2">
        <v>529</v>
      </c>
      <c r="C47" s="4">
        <f t="shared" si="0"/>
        <v>1.45</v>
      </c>
    </row>
    <row r="48" spans="1:3" x14ac:dyDescent="0.3">
      <c r="A48" t="s">
        <v>253</v>
      </c>
      <c r="B48" s="2">
        <v>527.29999999999995</v>
      </c>
      <c r="C48" s="4">
        <f t="shared" si="0"/>
        <v>1.44</v>
      </c>
    </row>
    <row r="49" spans="1:3" x14ac:dyDescent="0.3">
      <c r="A49" t="s">
        <v>305</v>
      </c>
      <c r="B49" s="2">
        <v>524.5</v>
      </c>
      <c r="C49" s="4">
        <f t="shared" si="0"/>
        <v>1.44</v>
      </c>
    </row>
    <row r="50" spans="1:3" x14ac:dyDescent="0.3">
      <c r="A50" t="s">
        <v>95</v>
      </c>
      <c r="B50" s="2">
        <v>521.46428571428567</v>
      </c>
      <c r="C50" s="4">
        <f t="shared" si="0"/>
        <v>1.43</v>
      </c>
    </row>
    <row r="51" spans="1:3" x14ac:dyDescent="0.3">
      <c r="A51" t="s">
        <v>99</v>
      </c>
      <c r="B51" s="2">
        <v>517.66666666666663</v>
      </c>
      <c r="C51" s="4">
        <f t="shared" si="0"/>
        <v>1.42</v>
      </c>
    </row>
    <row r="52" spans="1:3" x14ac:dyDescent="0.3">
      <c r="A52" t="s">
        <v>75</v>
      </c>
      <c r="B52" s="2">
        <v>515</v>
      </c>
      <c r="C52" s="4">
        <f t="shared" si="0"/>
        <v>1.41</v>
      </c>
    </row>
    <row r="53" spans="1:3" x14ac:dyDescent="0.3">
      <c r="A53" t="s">
        <v>276</v>
      </c>
      <c r="B53" s="2">
        <v>513.4</v>
      </c>
      <c r="C53" s="4">
        <f t="shared" si="0"/>
        <v>1.41</v>
      </c>
    </row>
    <row r="54" spans="1:3" x14ac:dyDescent="0.3">
      <c r="A54" t="s">
        <v>102</v>
      </c>
      <c r="B54" s="2">
        <v>510.64285714285722</v>
      </c>
      <c r="C54" s="4">
        <f t="shared" si="0"/>
        <v>1.4</v>
      </c>
    </row>
    <row r="55" spans="1:3" x14ac:dyDescent="0.3">
      <c r="A55" t="s">
        <v>109</v>
      </c>
      <c r="B55" s="2">
        <v>500.89473684210532</v>
      </c>
      <c r="C55" s="4">
        <f t="shared" si="0"/>
        <v>1.37</v>
      </c>
    </row>
    <row r="56" spans="1:3" x14ac:dyDescent="0.3">
      <c r="A56" t="s">
        <v>161</v>
      </c>
      <c r="B56" s="2">
        <v>497.63636363636363</v>
      </c>
      <c r="C56" s="4">
        <f t="shared" si="0"/>
        <v>1.36</v>
      </c>
    </row>
    <row r="57" spans="1:3" x14ac:dyDescent="0.3">
      <c r="A57" t="s">
        <v>32</v>
      </c>
      <c r="B57" s="2">
        <v>496.78545006165228</v>
      </c>
      <c r="C57" s="4">
        <f t="shared" si="0"/>
        <v>1.36</v>
      </c>
    </row>
    <row r="58" spans="1:3" x14ac:dyDescent="0.3">
      <c r="A58" t="s">
        <v>6</v>
      </c>
      <c r="B58" s="2">
        <v>496.7376250320595</v>
      </c>
      <c r="C58" s="4">
        <f t="shared" si="0"/>
        <v>1.36</v>
      </c>
    </row>
    <row r="59" spans="1:3" x14ac:dyDescent="0.3">
      <c r="A59" t="s">
        <v>131</v>
      </c>
      <c r="B59" s="2">
        <v>494.375</v>
      </c>
      <c r="C59" s="4">
        <f t="shared" si="0"/>
        <v>1.35</v>
      </c>
    </row>
    <row r="60" spans="1:3" x14ac:dyDescent="0.3">
      <c r="A60" t="s">
        <v>68</v>
      </c>
      <c r="B60" s="2">
        <v>494.24852071005921</v>
      </c>
      <c r="C60" s="4">
        <f t="shared" si="0"/>
        <v>1.35</v>
      </c>
    </row>
    <row r="61" spans="1:3" x14ac:dyDescent="0.3">
      <c r="A61" t="s">
        <v>120</v>
      </c>
      <c r="B61" s="2">
        <v>493.29411764705878</v>
      </c>
      <c r="C61" s="4">
        <f t="shared" si="0"/>
        <v>1.35</v>
      </c>
    </row>
    <row r="62" spans="1:3" x14ac:dyDescent="0.3">
      <c r="A62" t="s">
        <v>207</v>
      </c>
      <c r="B62" s="2">
        <v>490</v>
      </c>
      <c r="C62" s="4">
        <f t="shared" si="0"/>
        <v>1.34</v>
      </c>
    </row>
    <row r="63" spans="1:3" x14ac:dyDescent="0.3">
      <c r="A63" t="s">
        <v>30</v>
      </c>
      <c r="B63" s="2">
        <v>484.36363636363637</v>
      </c>
      <c r="C63" s="4">
        <f t="shared" si="0"/>
        <v>1.33</v>
      </c>
    </row>
    <row r="64" spans="1:3" x14ac:dyDescent="0.3">
      <c r="A64" t="s">
        <v>8</v>
      </c>
      <c r="B64" s="2">
        <v>484.31034482758622</v>
      </c>
      <c r="C64" s="4">
        <f t="shared" si="0"/>
        <v>1.33</v>
      </c>
    </row>
    <row r="65" spans="1:3" x14ac:dyDescent="0.3">
      <c r="A65" t="s">
        <v>268</v>
      </c>
      <c r="B65" s="2">
        <v>482</v>
      </c>
      <c r="C65" s="4">
        <f t="shared" si="0"/>
        <v>1.32</v>
      </c>
    </row>
    <row r="66" spans="1:3" x14ac:dyDescent="0.3">
      <c r="A66" t="s">
        <v>33</v>
      </c>
      <c r="B66" s="2">
        <v>480.56868131868129</v>
      </c>
      <c r="C66" s="4">
        <f t="shared" si="0"/>
        <v>1.32</v>
      </c>
    </row>
    <row r="67" spans="1:3" x14ac:dyDescent="0.3">
      <c r="A67" t="s">
        <v>65</v>
      </c>
      <c r="B67" s="2">
        <v>474.60580204778159</v>
      </c>
      <c r="C67" s="4">
        <f t="shared" si="0"/>
        <v>1.3</v>
      </c>
    </row>
    <row r="68" spans="1:3" x14ac:dyDescent="0.3">
      <c r="A68" t="s">
        <v>213</v>
      </c>
      <c r="B68" s="2">
        <v>472.5</v>
      </c>
      <c r="C68" s="4">
        <f t="shared" ref="C68:C131" si="1">ROUND(B68/365, 2)</f>
        <v>1.29</v>
      </c>
    </row>
    <row r="69" spans="1:3" x14ac:dyDescent="0.3">
      <c r="A69" t="s">
        <v>27</v>
      </c>
      <c r="B69" s="2">
        <v>471.86742424242419</v>
      </c>
      <c r="C69" s="4">
        <f t="shared" si="1"/>
        <v>1.29</v>
      </c>
    </row>
    <row r="70" spans="1:3" x14ac:dyDescent="0.3">
      <c r="A70" t="s">
        <v>177</v>
      </c>
      <c r="B70" s="2">
        <v>470.37777777777779</v>
      </c>
      <c r="C70" s="4">
        <f t="shared" si="1"/>
        <v>1.29</v>
      </c>
    </row>
    <row r="71" spans="1:3" x14ac:dyDescent="0.3">
      <c r="A71" t="s">
        <v>217</v>
      </c>
      <c r="B71" s="2">
        <v>466.875</v>
      </c>
      <c r="C71" s="4">
        <f t="shared" si="1"/>
        <v>1.28</v>
      </c>
    </row>
    <row r="72" spans="1:3" x14ac:dyDescent="0.3">
      <c r="A72" t="s">
        <v>92</v>
      </c>
      <c r="B72" s="2">
        <v>462.4</v>
      </c>
      <c r="C72" s="4">
        <f t="shared" si="1"/>
        <v>1.27</v>
      </c>
    </row>
    <row r="73" spans="1:3" x14ac:dyDescent="0.3">
      <c r="A73" t="s">
        <v>240</v>
      </c>
      <c r="B73" s="2">
        <v>462</v>
      </c>
      <c r="C73" s="4">
        <f t="shared" si="1"/>
        <v>1.27</v>
      </c>
    </row>
    <row r="74" spans="1:3" x14ac:dyDescent="0.3">
      <c r="A74" t="s">
        <v>47</v>
      </c>
      <c r="B74" s="2">
        <v>461.11152416356879</v>
      </c>
      <c r="C74" s="4">
        <f t="shared" si="1"/>
        <v>1.26</v>
      </c>
    </row>
    <row r="75" spans="1:3" x14ac:dyDescent="0.3">
      <c r="A75" t="s">
        <v>79</v>
      </c>
      <c r="B75" s="2">
        <v>459.42500000000001</v>
      </c>
      <c r="C75" s="4">
        <f t="shared" si="1"/>
        <v>1.26</v>
      </c>
    </row>
    <row r="76" spans="1:3" x14ac:dyDescent="0.3">
      <c r="A76" t="s">
        <v>64</v>
      </c>
      <c r="B76" s="2">
        <v>457.5</v>
      </c>
      <c r="C76" s="4">
        <f t="shared" si="1"/>
        <v>1.25</v>
      </c>
    </row>
    <row r="77" spans="1:3" x14ac:dyDescent="0.3">
      <c r="A77" t="s">
        <v>206</v>
      </c>
      <c r="B77" s="2">
        <v>456</v>
      </c>
      <c r="C77" s="4">
        <f t="shared" si="1"/>
        <v>1.25</v>
      </c>
    </row>
    <row r="78" spans="1:3" x14ac:dyDescent="0.3">
      <c r="A78" t="s">
        <v>90</v>
      </c>
      <c r="B78" s="2">
        <v>447</v>
      </c>
      <c r="C78" s="4">
        <f t="shared" si="1"/>
        <v>1.22</v>
      </c>
    </row>
    <row r="79" spans="1:3" x14ac:dyDescent="0.3">
      <c r="A79" t="s">
        <v>9</v>
      </c>
      <c r="B79" s="2">
        <v>444.88541666666669</v>
      </c>
      <c r="C79" s="4">
        <f t="shared" si="1"/>
        <v>1.22</v>
      </c>
    </row>
    <row r="80" spans="1:3" x14ac:dyDescent="0.3">
      <c r="A80" t="s">
        <v>160</v>
      </c>
      <c r="B80" s="2">
        <v>444</v>
      </c>
      <c r="C80" s="4">
        <f t="shared" si="1"/>
        <v>1.22</v>
      </c>
    </row>
    <row r="81" spans="1:3" x14ac:dyDescent="0.3">
      <c r="A81" t="s">
        <v>163</v>
      </c>
      <c r="B81" s="2">
        <v>441.90540540540542</v>
      </c>
      <c r="C81" s="4">
        <f t="shared" si="1"/>
        <v>1.21</v>
      </c>
    </row>
    <row r="82" spans="1:3" x14ac:dyDescent="0.3">
      <c r="A82" t="s">
        <v>31</v>
      </c>
      <c r="B82" s="2">
        <v>441.13903743315512</v>
      </c>
      <c r="C82" s="4">
        <f t="shared" si="1"/>
        <v>1.21</v>
      </c>
    </row>
    <row r="83" spans="1:3" x14ac:dyDescent="0.3">
      <c r="A83" t="s">
        <v>36</v>
      </c>
      <c r="B83" s="2">
        <v>439.30303030303031</v>
      </c>
      <c r="C83" s="4">
        <f t="shared" si="1"/>
        <v>1.2</v>
      </c>
    </row>
    <row r="84" spans="1:3" x14ac:dyDescent="0.3">
      <c r="A84" t="s">
        <v>42</v>
      </c>
      <c r="B84" s="2">
        <v>438.4</v>
      </c>
      <c r="C84" s="4">
        <f t="shared" si="1"/>
        <v>1.2</v>
      </c>
    </row>
    <row r="85" spans="1:3" x14ac:dyDescent="0.3">
      <c r="A85" t="s">
        <v>142</v>
      </c>
      <c r="B85" s="2">
        <v>428.84210526315792</v>
      </c>
      <c r="C85" s="4">
        <f t="shared" si="1"/>
        <v>1.17</v>
      </c>
    </row>
    <row r="86" spans="1:3" x14ac:dyDescent="0.3">
      <c r="A86" t="s">
        <v>61</v>
      </c>
      <c r="B86" s="2">
        <v>428.75</v>
      </c>
      <c r="C86" s="4">
        <f t="shared" si="1"/>
        <v>1.17</v>
      </c>
    </row>
    <row r="87" spans="1:3" x14ac:dyDescent="0.3">
      <c r="A87" t="s">
        <v>110</v>
      </c>
      <c r="B87" s="2">
        <v>428.59638554216872</v>
      </c>
      <c r="C87" s="4">
        <f t="shared" si="1"/>
        <v>1.17</v>
      </c>
    </row>
    <row r="88" spans="1:3" x14ac:dyDescent="0.3">
      <c r="A88" t="s">
        <v>173</v>
      </c>
      <c r="B88" s="2">
        <v>416.8</v>
      </c>
      <c r="C88" s="4">
        <f t="shared" si="1"/>
        <v>1.1399999999999999</v>
      </c>
    </row>
    <row r="89" spans="1:3" x14ac:dyDescent="0.3">
      <c r="A89" t="s">
        <v>54</v>
      </c>
      <c r="B89" s="2">
        <v>416.12903225806451</v>
      </c>
      <c r="C89" s="4">
        <f t="shared" si="1"/>
        <v>1.1399999999999999</v>
      </c>
    </row>
    <row r="90" spans="1:3" x14ac:dyDescent="0.3">
      <c r="A90" t="s">
        <v>143</v>
      </c>
      <c r="B90" s="2">
        <v>410</v>
      </c>
      <c r="C90" s="4">
        <f t="shared" si="1"/>
        <v>1.1200000000000001</v>
      </c>
    </row>
    <row r="91" spans="1:3" x14ac:dyDescent="0.3">
      <c r="A91" t="s">
        <v>96</v>
      </c>
      <c r="B91" s="2">
        <v>406.5</v>
      </c>
      <c r="C91" s="4">
        <f t="shared" si="1"/>
        <v>1.1100000000000001</v>
      </c>
    </row>
    <row r="92" spans="1:3" x14ac:dyDescent="0.3">
      <c r="A92" t="s">
        <v>182</v>
      </c>
      <c r="B92" s="2">
        <v>403.17808219178079</v>
      </c>
      <c r="C92" s="4">
        <f t="shared" si="1"/>
        <v>1.1000000000000001</v>
      </c>
    </row>
    <row r="93" spans="1:3" x14ac:dyDescent="0.3">
      <c r="A93" t="s">
        <v>7</v>
      </c>
      <c r="B93" s="2">
        <v>403.08695652173913</v>
      </c>
      <c r="C93" s="4">
        <f t="shared" si="1"/>
        <v>1.1000000000000001</v>
      </c>
    </row>
    <row r="94" spans="1:3" x14ac:dyDescent="0.3">
      <c r="A94" t="s">
        <v>118</v>
      </c>
      <c r="B94" s="2">
        <v>402.93548387096769</v>
      </c>
      <c r="C94" s="4">
        <f t="shared" si="1"/>
        <v>1.1000000000000001</v>
      </c>
    </row>
    <row r="95" spans="1:3" x14ac:dyDescent="0.3">
      <c r="A95" t="s">
        <v>62</v>
      </c>
      <c r="B95" s="2">
        <v>401.70588235294122</v>
      </c>
      <c r="C95" s="4">
        <f t="shared" si="1"/>
        <v>1.1000000000000001</v>
      </c>
    </row>
    <row r="96" spans="1:3" x14ac:dyDescent="0.3">
      <c r="A96" t="s">
        <v>125</v>
      </c>
      <c r="B96" s="2">
        <v>400.9655172413793</v>
      </c>
      <c r="C96" s="4">
        <f t="shared" si="1"/>
        <v>1.1000000000000001</v>
      </c>
    </row>
    <row r="97" spans="1:3" x14ac:dyDescent="0.3">
      <c r="A97" t="s">
        <v>13</v>
      </c>
      <c r="B97" s="2">
        <v>400.62857142857138</v>
      </c>
      <c r="C97" s="4">
        <f t="shared" si="1"/>
        <v>1.1000000000000001</v>
      </c>
    </row>
    <row r="98" spans="1:3" x14ac:dyDescent="0.3">
      <c r="A98" t="s">
        <v>19</v>
      </c>
      <c r="B98" s="2">
        <v>400.48684210526318</v>
      </c>
      <c r="C98" s="4">
        <f t="shared" si="1"/>
        <v>1.1000000000000001</v>
      </c>
    </row>
    <row r="99" spans="1:3" x14ac:dyDescent="0.3">
      <c r="A99" t="s">
        <v>81</v>
      </c>
      <c r="B99" s="2">
        <v>396.82758620689663</v>
      </c>
      <c r="C99" s="4">
        <f t="shared" si="1"/>
        <v>1.0900000000000001</v>
      </c>
    </row>
    <row r="100" spans="1:3" x14ac:dyDescent="0.3">
      <c r="A100" t="s">
        <v>244</v>
      </c>
      <c r="B100" s="2">
        <v>395.83333333333331</v>
      </c>
      <c r="C100" s="4">
        <f t="shared" si="1"/>
        <v>1.08</v>
      </c>
    </row>
    <row r="101" spans="1:3" x14ac:dyDescent="0.3">
      <c r="A101" t="s">
        <v>155</v>
      </c>
      <c r="B101" s="2">
        <v>394.46341463414632</v>
      </c>
      <c r="C101" s="4">
        <f t="shared" si="1"/>
        <v>1.08</v>
      </c>
    </row>
    <row r="102" spans="1:3" x14ac:dyDescent="0.3">
      <c r="A102" t="s">
        <v>250</v>
      </c>
      <c r="B102" s="2">
        <v>392</v>
      </c>
      <c r="C102" s="4">
        <f t="shared" si="1"/>
        <v>1.07</v>
      </c>
    </row>
    <row r="103" spans="1:3" x14ac:dyDescent="0.3">
      <c r="A103" t="s">
        <v>134</v>
      </c>
      <c r="B103" s="2">
        <v>391.2890625</v>
      </c>
      <c r="C103" s="4">
        <f t="shared" si="1"/>
        <v>1.07</v>
      </c>
    </row>
    <row r="104" spans="1:3" x14ac:dyDescent="0.3">
      <c r="A104" t="s">
        <v>271</v>
      </c>
      <c r="B104" s="2">
        <v>391</v>
      </c>
      <c r="C104" s="4">
        <f t="shared" si="1"/>
        <v>1.07</v>
      </c>
    </row>
    <row r="105" spans="1:3" x14ac:dyDescent="0.3">
      <c r="A105" t="s">
        <v>59</v>
      </c>
      <c r="B105" s="2">
        <v>387.06521739130437</v>
      </c>
      <c r="C105" s="4">
        <f t="shared" si="1"/>
        <v>1.06</v>
      </c>
    </row>
    <row r="106" spans="1:3" x14ac:dyDescent="0.3">
      <c r="A106" t="s">
        <v>70</v>
      </c>
      <c r="B106" s="2">
        <v>386.66666666666669</v>
      </c>
      <c r="C106" s="4">
        <f t="shared" si="1"/>
        <v>1.06</v>
      </c>
    </row>
    <row r="107" spans="1:3" x14ac:dyDescent="0.3">
      <c r="A107" t="s">
        <v>34</v>
      </c>
      <c r="B107" s="2">
        <v>386.27002288329521</v>
      </c>
      <c r="C107" s="4">
        <f t="shared" si="1"/>
        <v>1.06</v>
      </c>
    </row>
    <row r="108" spans="1:3" x14ac:dyDescent="0.3">
      <c r="A108" t="s">
        <v>235</v>
      </c>
      <c r="B108" s="2">
        <v>385.33333333333331</v>
      </c>
      <c r="C108" s="4">
        <f t="shared" si="1"/>
        <v>1.06</v>
      </c>
    </row>
    <row r="109" spans="1:3" x14ac:dyDescent="0.3">
      <c r="A109" t="s">
        <v>126</v>
      </c>
      <c r="B109" s="2">
        <v>385.11881188118809</v>
      </c>
      <c r="C109" s="4">
        <f t="shared" si="1"/>
        <v>1.06</v>
      </c>
    </row>
    <row r="110" spans="1:3" x14ac:dyDescent="0.3">
      <c r="A110" t="s">
        <v>25</v>
      </c>
      <c r="B110" s="2">
        <v>384.46296296296299</v>
      </c>
      <c r="C110" s="4">
        <f t="shared" si="1"/>
        <v>1.05</v>
      </c>
    </row>
    <row r="111" spans="1:3" x14ac:dyDescent="0.3">
      <c r="A111" t="s">
        <v>223</v>
      </c>
      <c r="B111" s="2">
        <v>382.38095238095241</v>
      </c>
      <c r="C111" s="4">
        <f t="shared" si="1"/>
        <v>1.05</v>
      </c>
    </row>
    <row r="112" spans="1:3" x14ac:dyDescent="0.3">
      <c r="A112" t="s">
        <v>149</v>
      </c>
      <c r="B112" s="2">
        <v>381.55555555555549</v>
      </c>
      <c r="C112" s="4">
        <f t="shared" si="1"/>
        <v>1.05</v>
      </c>
    </row>
    <row r="113" spans="1:3" x14ac:dyDescent="0.3">
      <c r="A113" t="s">
        <v>165</v>
      </c>
      <c r="B113" s="2">
        <v>381.11111111111109</v>
      </c>
      <c r="C113" s="4">
        <f t="shared" si="1"/>
        <v>1.04</v>
      </c>
    </row>
    <row r="114" spans="1:3" x14ac:dyDescent="0.3">
      <c r="A114" t="s">
        <v>43</v>
      </c>
      <c r="B114" s="2">
        <v>379.25925925925918</v>
      </c>
      <c r="C114" s="4">
        <f t="shared" si="1"/>
        <v>1.04</v>
      </c>
    </row>
    <row r="115" spans="1:3" x14ac:dyDescent="0.3">
      <c r="A115" t="s">
        <v>106</v>
      </c>
      <c r="B115" s="2">
        <v>378.91329479768791</v>
      </c>
      <c r="C115" s="4">
        <f t="shared" si="1"/>
        <v>1.04</v>
      </c>
    </row>
    <row r="116" spans="1:3" x14ac:dyDescent="0.3">
      <c r="A116" t="s">
        <v>10</v>
      </c>
      <c r="B116" s="2">
        <v>378.48303516347931</v>
      </c>
      <c r="C116" s="4">
        <f t="shared" si="1"/>
        <v>1.04</v>
      </c>
    </row>
    <row r="117" spans="1:3" x14ac:dyDescent="0.3">
      <c r="A117" t="s">
        <v>21</v>
      </c>
      <c r="B117" s="2">
        <v>378.23456790123458</v>
      </c>
      <c r="C117" s="4">
        <f t="shared" si="1"/>
        <v>1.04</v>
      </c>
    </row>
    <row r="118" spans="1:3" x14ac:dyDescent="0.3">
      <c r="A118" t="s">
        <v>48</v>
      </c>
      <c r="B118" s="2">
        <v>376.0840336134454</v>
      </c>
      <c r="C118" s="4">
        <f t="shared" si="1"/>
        <v>1.03</v>
      </c>
    </row>
    <row r="119" spans="1:3" x14ac:dyDescent="0.3">
      <c r="A119" t="s">
        <v>179</v>
      </c>
      <c r="B119" s="2">
        <v>372.66666666666669</v>
      </c>
      <c r="C119" s="4">
        <f t="shared" si="1"/>
        <v>1.02</v>
      </c>
    </row>
    <row r="120" spans="1:3" x14ac:dyDescent="0.3">
      <c r="A120" t="s">
        <v>185</v>
      </c>
      <c r="B120" s="2">
        <v>372.4</v>
      </c>
      <c r="C120" s="4">
        <f t="shared" si="1"/>
        <v>1.02</v>
      </c>
    </row>
    <row r="121" spans="1:3" x14ac:dyDescent="0.3">
      <c r="A121" t="s">
        <v>98</v>
      </c>
      <c r="B121" s="2">
        <v>371.9209809264305</v>
      </c>
      <c r="C121" s="4">
        <f t="shared" si="1"/>
        <v>1.02</v>
      </c>
    </row>
    <row r="122" spans="1:3" x14ac:dyDescent="0.3">
      <c r="A122" t="s">
        <v>133</v>
      </c>
      <c r="B122" s="2">
        <v>371.72727272727269</v>
      </c>
      <c r="C122" s="4">
        <f t="shared" si="1"/>
        <v>1.02</v>
      </c>
    </row>
    <row r="123" spans="1:3" x14ac:dyDescent="0.3">
      <c r="A123" t="s">
        <v>40</v>
      </c>
      <c r="B123" s="2">
        <v>370.71165644171782</v>
      </c>
      <c r="C123" s="4">
        <f t="shared" si="1"/>
        <v>1.02</v>
      </c>
    </row>
    <row r="124" spans="1:3" x14ac:dyDescent="0.3">
      <c r="A124" t="s">
        <v>41</v>
      </c>
      <c r="B124" s="2">
        <v>370.35294117647061</v>
      </c>
      <c r="C124" s="4">
        <f t="shared" si="1"/>
        <v>1.01</v>
      </c>
    </row>
    <row r="125" spans="1:3" x14ac:dyDescent="0.3">
      <c r="A125" t="s">
        <v>55</v>
      </c>
      <c r="B125" s="2">
        <v>370.14583333333331</v>
      </c>
      <c r="C125" s="4">
        <f t="shared" si="1"/>
        <v>1.01</v>
      </c>
    </row>
    <row r="126" spans="1:3" x14ac:dyDescent="0.3">
      <c r="A126" t="s">
        <v>116</v>
      </c>
      <c r="B126" s="2">
        <v>369.55238095238087</v>
      </c>
      <c r="C126" s="4">
        <f t="shared" si="1"/>
        <v>1.01</v>
      </c>
    </row>
    <row r="127" spans="1:3" x14ac:dyDescent="0.3">
      <c r="A127" t="s">
        <v>147</v>
      </c>
      <c r="B127" s="2">
        <v>364.90909090909088</v>
      </c>
      <c r="C127" s="4">
        <f t="shared" si="1"/>
        <v>1</v>
      </c>
    </row>
    <row r="128" spans="1:3" x14ac:dyDescent="0.3">
      <c r="A128" t="s">
        <v>180</v>
      </c>
      <c r="B128" s="2">
        <v>362.375</v>
      </c>
      <c r="C128" s="4">
        <f t="shared" si="1"/>
        <v>0.99</v>
      </c>
    </row>
    <row r="129" spans="1:3" x14ac:dyDescent="0.3">
      <c r="A129" t="s">
        <v>210</v>
      </c>
      <c r="B129" s="2">
        <v>356.02857142857141</v>
      </c>
      <c r="C129" s="4">
        <f t="shared" si="1"/>
        <v>0.98</v>
      </c>
    </row>
    <row r="130" spans="1:3" x14ac:dyDescent="0.3">
      <c r="A130" t="s">
        <v>136</v>
      </c>
      <c r="B130" s="2">
        <v>352.6875</v>
      </c>
      <c r="C130" s="4">
        <f t="shared" si="1"/>
        <v>0.97</v>
      </c>
    </row>
    <row r="131" spans="1:3" x14ac:dyDescent="0.3">
      <c r="A131" t="s">
        <v>50</v>
      </c>
      <c r="B131" s="2">
        <v>351.90909090909088</v>
      </c>
      <c r="C131" s="4">
        <f t="shared" si="1"/>
        <v>0.96</v>
      </c>
    </row>
    <row r="132" spans="1:3" x14ac:dyDescent="0.3">
      <c r="A132" t="s">
        <v>175</v>
      </c>
      <c r="B132" s="2">
        <v>348.69230769230768</v>
      </c>
      <c r="C132" s="4">
        <f t="shared" ref="C132:C195" si="2">ROUND(B132/365, 2)</f>
        <v>0.96</v>
      </c>
    </row>
    <row r="133" spans="1:3" x14ac:dyDescent="0.3">
      <c r="A133" t="s">
        <v>130</v>
      </c>
      <c r="B133" s="2">
        <v>348</v>
      </c>
      <c r="C133" s="4">
        <f t="shared" si="2"/>
        <v>0.95</v>
      </c>
    </row>
    <row r="134" spans="1:3" x14ac:dyDescent="0.3">
      <c r="A134" t="s">
        <v>146</v>
      </c>
      <c r="B134" s="2">
        <v>344.88235294117652</v>
      </c>
      <c r="C134" s="4">
        <f t="shared" si="2"/>
        <v>0.94</v>
      </c>
    </row>
    <row r="135" spans="1:3" x14ac:dyDescent="0.3">
      <c r="A135" t="s">
        <v>57</v>
      </c>
      <c r="B135" s="2">
        <v>342.84615384615392</v>
      </c>
      <c r="C135" s="4">
        <f t="shared" si="2"/>
        <v>0.94</v>
      </c>
    </row>
    <row r="136" spans="1:3" x14ac:dyDescent="0.3">
      <c r="A136" t="s">
        <v>259</v>
      </c>
      <c r="B136" s="2">
        <v>340.78947368421052</v>
      </c>
      <c r="C136" s="4">
        <f t="shared" si="2"/>
        <v>0.93</v>
      </c>
    </row>
    <row r="137" spans="1:3" x14ac:dyDescent="0.3">
      <c r="A137" t="s">
        <v>73</v>
      </c>
      <c r="B137" s="2">
        <v>337.83333333333331</v>
      </c>
      <c r="C137" s="4">
        <f t="shared" si="2"/>
        <v>0.93</v>
      </c>
    </row>
    <row r="138" spans="1:3" x14ac:dyDescent="0.3">
      <c r="A138" t="s">
        <v>192</v>
      </c>
      <c r="B138" s="2">
        <v>336.63157894736838</v>
      </c>
      <c r="C138" s="4">
        <f t="shared" si="2"/>
        <v>0.92</v>
      </c>
    </row>
    <row r="139" spans="1:3" x14ac:dyDescent="0.3">
      <c r="A139" t="s">
        <v>123</v>
      </c>
      <c r="B139" s="2">
        <v>336.5</v>
      </c>
      <c r="C139" s="4">
        <f t="shared" si="2"/>
        <v>0.92</v>
      </c>
    </row>
    <row r="140" spans="1:3" x14ac:dyDescent="0.3">
      <c r="A140" t="s">
        <v>190</v>
      </c>
      <c r="B140" s="2">
        <v>335</v>
      </c>
      <c r="C140" s="4">
        <f t="shared" si="2"/>
        <v>0.92</v>
      </c>
    </row>
    <row r="141" spans="1:3" x14ac:dyDescent="0.3">
      <c r="A141" t="s">
        <v>14</v>
      </c>
      <c r="B141" s="2">
        <v>332.37677902621721</v>
      </c>
      <c r="C141" s="4">
        <f t="shared" si="2"/>
        <v>0.91</v>
      </c>
    </row>
    <row r="142" spans="1:3" x14ac:dyDescent="0.3">
      <c r="A142" t="s">
        <v>20</v>
      </c>
      <c r="B142" s="2">
        <v>330.83333333333331</v>
      </c>
      <c r="C142" s="4">
        <f t="shared" si="2"/>
        <v>0.91</v>
      </c>
    </row>
    <row r="143" spans="1:3" x14ac:dyDescent="0.3">
      <c r="A143" t="s">
        <v>3</v>
      </c>
      <c r="B143" s="2">
        <v>330.18401486988847</v>
      </c>
      <c r="C143" s="4">
        <f t="shared" si="2"/>
        <v>0.9</v>
      </c>
    </row>
    <row r="144" spans="1:3" x14ac:dyDescent="0.3">
      <c r="A144" t="s">
        <v>150</v>
      </c>
      <c r="B144" s="2">
        <v>327.18181818181819</v>
      </c>
      <c r="C144" s="4">
        <f t="shared" si="2"/>
        <v>0.9</v>
      </c>
    </row>
    <row r="145" spans="1:3" x14ac:dyDescent="0.3">
      <c r="A145" t="s">
        <v>39</v>
      </c>
      <c r="B145" s="2">
        <v>326.625</v>
      </c>
      <c r="C145" s="4">
        <f t="shared" si="2"/>
        <v>0.89</v>
      </c>
    </row>
    <row r="146" spans="1:3" x14ac:dyDescent="0.3">
      <c r="A146" t="s">
        <v>51</v>
      </c>
      <c r="B146" s="2">
        <v>324.90140845070431</v>
      </c>
      <c r="C146" s="4">
        <f t="shared" si="2"/>
        <v>0.89</v>
      </c>
    </row>
    <row r="147" spans="1:3" x14ac:dyDescent="0.3">
      <c r="A147" t="s">
        <v>108</v>
      </c>
      <c r="B147" s="2">
        <v>323.19578947368421</v>
      </c>
      <c r="C147" s="4">
        <f t="shared" si="2"/>
        <v>0.89</v>
      </c>
    </row>
    <row r="148" spans="1:3" x14ac:dyDescent="0.3">
      <c r="A148" t="s">
        <v>12</v>
      </c>
      <c r="B148" s="2">
        <v>322.89999999999998</v>
      </c>
      <c r="C148" s="4">
        <f t="shared" si="2"/>
        <v>0.88</v>
      </c>
    </row>
    <row r="149" spans="1:3" x14ac:dyDescent="0.3">
      <c r="A149" t="s">
        <v>77</v>
      </c>
      <c r="B149" s="2">
        <v>322.10144927536231</v>
      </c>
      <c r="C149" s="4">
        <f t="shared" si="2"/>
        <v>0.88</v>
      </c>
    </row>
    <row r="150" spans="1:3" x14ac:dyDescent="0.3">
      <c r="A150" t="s">
        <v>262</v>
      </c>
      <c r="B150" s="2">
        <v>320.2</v>
      </c>
      <c r="C150" s="4">
        <f t="shared" si="2"/>
        <v>0.88</v>
      </c>
    </row>
    <row r="151" spans="1:3" x14ac:dyDescent="0.3">
      <c r="A151" t="s">
        <v>17</v>
      </c>
      <c r="B151" s="2">
        <v>319.71428571428572</v>
      </c>
      <c r="C151" s="4">
        <f t="shared" si="2"/>
        <v>0.88</v>
      </c>
    </row>
    <row r="152" spans="1:3" x14ac:dyDescent="0.3">
      <c r="A152" t="s">
        <v>104</v>
      </c>
      <c r="B152" s="2">
        <v>318.42857142857139</v>
      </c>
      <c r="C152" s="4">
        <f t="shared" si="2"/>
        <v>0.87</v>
      </c>
    </row>
    <row r="153" spans="1:3" x14ac:dyDescent="0.3">
      <c r="A153" t="s">
        <v>139</v>
      </c>
      <c r="B153" s="2">
        <v>315.81818181818181</v>
      </c>
      <c r="C153" s="4">
        <f t="shared" si="2"/>
        <v>0.87</v>
      </c>
    </row>
    <row r="154" spans="1:3" x14ac:dyDescent="0.3">
      <c r="A154" t="s">
        <v>100</v>
      </c>
      <c r="B154" s="2">
        <v>315.48500000000001</v>
      </c>
      <c r="C154" s="4">
        <f t="shared" si="2"/>
        <v>0.86</v>
      </c>
    </row>
    <row r="155" spans="1:3" x14ac:dyDescent="0.3">
      <c r="A155" t="s">
        <v>5</v>
      </c>
      <c r="B155" s="2">
        <v>314.31372549019608</v>
      </c>
      <c r="C155" s="4">
        <f t="shared" si="2"/>
        <v>0.86</v>
      </c>
    </row>
    <row r="156" spans="1:3" x14ac:dyDescent="0.3">
      <c r="A156" t="s">
        <v>82</v>
      </c>
      <c r="B156" s="2">
        <v>313.60000000000002</v>
      </c>
      <c r="C156" s="4">
        <f t="shared" si="2"/>
        <v>0.86</v>
      </c>
    </row>
    <row r="157" spans="1:3" x14ac:dyDescent="0.3">
      <c r="A157" t="s">
        <v>128</v>
      </c>
      <c r="B157" s="2">
        <v>312.7906976744186</v>
      </c>
      <c r="C157" s="4">
        <f t="shared" si="2"/>
        <v>0.86</v>
      </c>
    </row>
    <row r="158" spans="1:3" x14ac:dyDescent="0.3">
      <c r="A158" t="s">
        <v>58</v>
      </c>
      <c r="B158" s="2">
        <v>312.29166666666669</v>
      </c>
      <c r="C158" s="4">
        <f t="shared" si="2"/>
        <v>0.86</v>
      </c>
    </row>
    <row r="159" spans="1:3" x14ac:dyDescent="0.3">
      <c r="A159" t="s">
        <v>15</v>
      </c>
      <c r="B159" s="2">
        <v>307.59302325581388</v>
      </c>
      <c r="C159" s="4">
        <f t="shared" si="2"/>
        <v>0.84</v>
      </c>
    </row>
    <row r="160" spans="1:3" x14ac:dyDescent="0.3">
      <c r="A160" t="s">
        <v>188</v>
      </c>
      <c r="B160" s="2">
        <v>305.88888888888891</v>
      </c>
      <c r="C160" s="4">
        <f t="shared" si="2"/>
        <v>0.84</v>
      </c>
    </row>
    <row r="161" spans="1:3" x14ac:dyDescent="0.3">
      <c r="A161" t="s">
        <v>103</v>
      </c>
      <c r="B161" s="2">
        <v>300.85167464114829</v>
      </c>
      <c r="C161" s="4">
        <f t="shared" si="2"/>
        <v>0.82</v>
      </c>
    </row>
    <row r="162" spans="1:3" x14ac:dyDescent="0.3">
      <c r="A162" t="s">
        <v>52</v>
      </c>
      <c r="B162" s="2">
        <v>297.98130841121502</v>
      </c>
      <c r="C162" s="4">
        <f t="shared" si="2"/>
        <v>0.82</v>
      </c>
    </row>
    <row r="163" spans="1:3" x14ac:dyDescent="0.3">
      <c r="A163" t="s">
        <v>38</v>
      </c>
      <c r="B163" s="2">
        <v>296.17073170731709</v>
      </c>
      <c r="C163" s="4">
        <f t="shared" si="2"/>
        <v>0.81</v>
      </c>
    </row>
    <row r="164" spans="1:3" x14ac:dyDescent="0.3">
      <c r="A164" t="s">
        <v>209</v>
      </c>
      <c r="B164" s="2">
        <v>295.66666666666669</v>
      </c>
      <c r="C164" s="4">
        <f t="shared" si="2"/>
        <v>0.81</v>
      </c>
    </row>
    <row r="165" spans="1:3" x14ac:dyDescent="0.3">
      <c r="A165" t="s">
        <v>69</v>
      </c>
      <c r="B165" s="2">
        <v>294.35000000000002</v>
      </c>
      <c r="C165" s="4">
        <f t="shared" si="2"/>
        <v>0.81</v>
      </c>
    </row>
    <row r="166" spans="1:3" x14ac:dyDescent="0.3">
      <c r="A166" t="s">
        <v>24</v>
      </c>
      <c r="B166" s="2">
        <v>293.97413793103448</v>
      </c>
      <c r="C166" s="4">
        <f t="shared" si="2"/>
        <v>0.81</v>
      </c>
    </row>
    <row r="167" spans="1:3" x14ac:dyDescent="0.3">
      <c r="A167" t="s">
        <v>255</v>
      </c>
      <c r="B167" s="2">
        <v>293.34615384615392</v>
      </c>
      <c r="C167" s="4">
        <f t="shared" si="2"/>
        <v>0.8</v>
      </c>
    </row>
    <row r="168" spans="1:3" x14ac:dyDescent="0.3">
      <c r="A168" t="s">
        <v>4</v>
      </c>
      <c r="B168" s="2">
        <v>290.92727272727268</v>
      </c>
      <c r="C168" s="4">
        <f t="shared" si="2"/>
        <v>0.8</v>
      </c>
    </row>
    <row r="169" spans="1:3" x14ac:dyDescent="0.3">
      <c r="A169" t="s">
        <v>101</v>
      </c>
      <c r="B169" s="2">
        <v>290.875</v>
      </c>
      <c r="C169" s="4">
        <f t="shared" si="2"/>
        <v>0.8</v>
      </c>
    </row>
    <row r="170" spans="1:3" x14ac:dyDescent="0.3">
      <c r="A170" t="s">
        <v>35</v>
      </c>
      <c r="B170" s="2">
        <v>290.42857142857139</v>
      </c>
      <c r="C170" s="4">
        <f t="shared" si="2"/>
        <v>0.8</v>
      </c>
    </row>
    <row r="171" spans="1:3" x14ac:dyDescent="0.3">
      <c r="A171" t="s">
        <v>174</v>
      </c>
      <c r="B171" s="2">
        <v>281.8478260869565</v>
      </c>
      <c r="C171" s="4">
        <f t="shared" si="2"/>
        <v>0.77</v>
      </c>
    </row>
    <row r="172" spans="1:3" x14ac:dyDescent="0.3">
      <c r="A172" t="s">
        <v>44</v>
      </c>
      <c r="B172" s="2">
        <v>281.44</v>
      </c>
      <c r="C172" s="4">
        <f t="shared" si="2"/>
        <v>0.77</v>
      </c>
    </row>
    <row r="173" spans="1:3" x14ac:dyDescent="0.3">
      <c r="A173" t="s">
        <v>205</v>
      </c>
      <c r="B173" s="2">
        <v>279.76315789473682</v>
      </c>
      <c r="C173" s="4">
        <f t="shared" si="2"/>
        <v>0.77</v>
      </c>
    </row>
    <row r="174" spans="1:3" x14ac:dyDescent="0.3">
      <c r="A174" t="s">
        <v>176</v>
      </c>
      <c r="B174" s="2">
        <v>278.10000000000002</v>
      </c>
      <c r="C174" s="4">
        <f t="shared" si="2"/>
        <v>0.76</v>
      </c>
    </row>
    <row r="175" spans="1:3" x14ac:dyDescent="0.3">
      <c r="A175" t="s">
        <v>56</v>
      </c>
      <c r="B175" s="2">
        <v>274.21428571428572</v>
      </c>
      <c r="C175" s="4">
        <f t="shared" si="2"/>
        <v>0.75</v>
      </c>
    </row>
    <row r="176" spans="1:3" x14ac:dyDescent="0.3">
      <c r="A176" t="s">
        <v>83</v>
      </c>
      <c r="B176" s="2">
        <v>272.88888888888891</v>
      </c>
      <c r="C176" s="4">
        <f t="shared" si="2"/>
        <v>0.75</v>
      </c>
    </row>
    <row r="177" spans="1:3" x14ac:dyDescent="0.3">
      <c r="A177" t="s">
        <v>267</v>
      </c>
      <c r="B177" s="2">
        <v>272.5</v>
      </c>
      <c r="C177" s="4">
        <f t="shared" si="2"/>
        <v>0.75</v>
      </c>
    </row>
    <row r="178" spans="1:3" x14ac:dyDescent="0.3">
      <c r="A178" t="s">
        <v>2</v>
      </c>
      <c r="B178" s="2">
        <v>272.40979147778779</v>
      </c>
      <c r="C178" s="4">
        <f t="shared" si="2"/>
        <v>0.75</v>
      </c>
    </row>
    <row r="179" spans="1:3" x14ac:dyDescent="0.3">
      <c r="A179" t="s">
        <v>274</v>
      </c>
      <c r="B179" s="2">
        <v>267.88888888888891</v>
      </c>
      <c r="C179" s="4">
        <f t="shared" si="2"/>
        <v>0.73</v>
      </c>
    </row>
    <row r="180" spans="1:3" x14ac:dyDescent="0.3">
      <c r="A180" t="s">
        <v>181</v>
      </c>
      <c r="B180" s="2">
        <v>267.61904761904759</v>
      </c>
      <c r="C180" s="4">
        <f t="shared" si="2"/>
        <v>0.73</v>
      </c>
    </row>
    <row r="181" spans="1:3" x14ac:dyDescent="0.3">
      <c r="A181" t="s">
        <v>127</v>
      </c>
      <c r="B181" s="2">
        <v>266.27868852459022</v>
      </c>
      <c r="C181" s="4">
        <f t="shared" si="2"/>
        <v>0.73</v>
      </c>
    </row>
    <row r="182" spans="1:3" x14ac:dyDescent="0.3">
      <c r="A182" t="s">
        <v>191</v>
      </c>
      <c r="B182" s="2">
        <v>264.80769230769232</v>
      </c>
      <c r="C182" s="4">
        <f t="shared" si="2"/>
        <v>0.73</v>
      </c>
    </row>
    <row r="183" spans="1:3" x14ac:dyDescent="0.3">
      <c r="A183" t="s">
        <v>152</v>
      </c>
      <c r="B183" s="2">
        <v>262.375</v>
      </c>
      <c r="C183" s="4">
        <f t="shared" si="2"/>
        <v>0.72</v>
      </c>
    </row>
    <row r="184" spans="1:3" x14ac:dyDescent="0.3">
      <c r="A184" t="s">
        <v>97</v>
      </c>
      <c r="B184" s="2">
        <v>261.70588235294122</v>
      </c>
      <c r="C184" s="4">
        <f t="shared" si="2"/>
        <v>0.72</v>
      </c>
    </row>
    <row r="185" spans="1:3" x14ac:dyDescent="0.3">
      <c r="A185" t="s">
        <v>18</v>
      </c>
      <c r="B185" s="2">
        <v>260</v>
      </c>
      <c r="C185" s="4">
        <f t="shared" si="2"/>
        <v>0.71</v>
      </c>
    </row>
    <row r="186" spans="1:3" x14ac:dyDescent="0.3">
      <c r="A186" t="s">
        <v>46</v>
      </c>
      <c r="B186" s="2">
        <v>256.11688311688312</v>
      </c>
      <c r="C186" s="4">
        <f t="shared" si="2"/>
        <v>0.7</v>
      </c>
    </row>
    <row r="187" spans="1:3" x14ac:dyDescent="0.3">
      <c r="A187" t="s">
        <v>71</v>
      </c>
      <c r="B187" s="2">
        <v>254.33333333333329</v>
      </c>
      <c r="C187" s="4">
        <f t="shared" si="2"/>
        <v>0.7</v>
      </c>
    </row>
    <row r="188" spans="1:3" x14ac:dyDescent="0.3">
      <c r="A188" t="s">
        <v>178</v>
      </c>
      <c r="B188" s="2">
        <v>254.21875</v>
      </c>
      <c r="C188" s="4">
        <f t="shared" si="2"/>
        <v>0.7</v>
      </c>
    </row>
    <row r="189" spans="1:3" x14ac:dyDescent="0.3">
      <c r="A189" t="s">
        <v>256</v>
      </c>
      <c r="B189" s="2">
        <v>250.27272727272731</v>
      </c>
      <c r="C189" s="4">
        <f t="shared" si="2"/>
        <v>0.69</v>
      </c>
    </row>
    <row r="190" spans="1:3" x14ac:dyDescent="0.3">
      <c r="A190" t="s">
        <v>93</v>
      </c>
      <c r="B190" s="2">
        <v>245.5888888888889</v>
      </c>
      <c r="C190" s="4">
        <f t="shared" si="2"/>
        <v>0.67</v>
      </c>
    </row>
    <row r="191" spans="1:3" x14ac:dyDescent="0.3">
      <c r="A191" t="s">
        <v>129</v>
      </c>
      <c r="B191" s="2">
        <v>245.5</v>
      </c>
      <c r="C191" s="4">
        <f t="shared" si="2"/>
        <v>0.67</v>
      </c>
    </row>
    <row r="192" spans="1:3" x14ac:dyDescent="0.3">
      <c r="A192" t="s">
        <v>137</v>
      </c>
      <c r="B192" s="2">
        <v>245.4545454545455</v>
      </c>
      <c r="C192" s="4">
        <f t="shared" si="2"/>
        <v>0.67</v>
      </c>
    </row>
    <row r="193" spans="1:3" x14ac:dyDescent="0.3">
      <c r="A193" t="s">
        <v>241</v>
      </c>
      <c r="B193" s="2">
        <v>240.8</v>
      </c>
      <c r="C193" s="4">
        <f t="shared" si="2"/>
        <v>0.66</v>
      </c>
    </row>
    <row r="194" spans="1:3" x14ac:dyDescent="0.3">
      <c r="A194" t="s">
        <v>140</v>
      </c>
      <c r="B194" s="2">
        <v>237</v>
      </c>
      <c r="C194" s="4">
        <f t="shared" si="2"/>
        <v>0.65</v>
      </c>
    </row>
    <row r="195" spans="1:3" x14ac:dyDescent="0.3">
      <c r="A195" t="s">
        <v>251</v>
      </c>
      <c r="B195" s="2">
        <v>236.06666666666669</v>
      </c>
      <c r="C195" s="4">
        <f t="shared" si="2"/>
        <v>0.65</v>
      </c>
    </row>
    <row r="196" spans="1:3" x14ac:dyDescent="0.3">
      <c r="A196" t="s">
        <v>195</v>
      </c>
      <c r="B196" s="2">
        <v>230.7068965517241</v>
      </c>
      <c r="C196" s="4">
        <f t="shared" ref="C196:C259" si="3">ROUND(B196/365, 2)</f>
        <v>0.63</v>
      </c>
    </row>
    <row r="197" spans="1:3" x14ac:dyDescent="0.3">
      <c r="A197" t="s">
        <v>26</v>
      </c>
      <c r="B197" s="2">
        <v>227.6902985074627</v>
      </c>
      <c r="C197" s="4">
        <f t="shared" si="3"/>
        <v>0.62</v>
      </c>
    </row>
    <row r="198" spans="1:3" x14ac:dyDescent="0.3">
      <c r="A198" t="s">
        <v>281</v>
      </c>
      <c r="B198" s="2">
        <v>227</v>
      </c>
      <c r="C198" s="4">
        <f t="shared" si="3"/>
        <v>0.62</v>
      </c>
    </row>
    <row r="199" spans="1:3" x14ac:dyDescent="0.3">
      <c r="A199" t="s">
        <v>183</v>
      </c>
      <c r="B199" s="2">
        <v>226.9473684210526</v>
      </c>
      <c r="C199" s="4">
        <f t="shared" si="3"/>
        <v>0.62</v>
      </c>
    </row>
    <row r="200" spans="1:3" x14ac:dyDescent="0.3">
      <c r="A200" t="s">
        <v>119</v>
      </c>
      <c r="B200" s="2">
        <v>222.5333333333333</v>
      </c>
      <c r="C200" s="4">
        <f t="shared" si="3"/>
        <v>0.61</v>
      </c>
    </row>
    <row r="201" spans="1:3" x14ac:dyDescent="0.3">
      <c r="A201" t="s">
        <v>60</v>
      </c>
      <c r="B201" s="2">
        <v>219.96268656716421</v>
      </c>
      <c r="C201" s="4">
        <f t="shared" si="3"/>
        <v>0.6</v>
      </c>
    </row>
    <row r="202" spans="1:3" x14ac:dyDescent="0.3">
      <c r="A202" t="s">
        <v>112</v>
      </c>
      <c r="B202" s="2">
        <v>217</v>
      </c>
      <c r="C202" s="4">
        <f t="shared" si="3"/>
        <v>0.59</v>
      </c>
    </row>
    <row r="203" spans="1:3" x14ac:dyDescent="0.3">
      <c r="A203" t="s">
        <v>168</v>
      </c>
      <c r="B203" s="2">
        <v>216.66666666666671</v>
      </c>
      <c r="C203" s="4">
        <f t="shared" si="3"/>
        <v>0.59</v>
      </c>
    </row>
    <row r="204" spans="1:3" x14ac:dyDescent="0.3">
      <c r="A204" t="s">
        <v>199</v>
      </c>
      <c r="B204" s="2">
        <v>209.66666666666671</v>
      </c>
      <c r="C204" s="4">
        <f t="shared" si="3"/>
        <v>0.56999999999999995</v>
      </c>
    </row>
    <row r="205" spans="1:3" x14ac:dyDescent="0.3">
      <c r="A205" t="s">
        <v>193</v>
      </c>
      <c r="B205" s="2">
        <v>209.14285714285711</v>
      </c>
      <c r="C205" s="4">
        <f t="shared" si="3"/>
        <v>0.56999999999999995</v>
      </c>
    </row>
    <row r="206" spans="1:3" x14ac:dyDescent="0.3">
      <c r="A206" t="s">
        <v>226</v>
      </c>
      <c r="B206" s="2">
        <v>208.4</v>
      </c>
      <c r="C206" s="4">
        <f t="shared" si="3"/>
        <v>0.56999999999999995</v>
      </c>
    </row>
    <row r="207" spans="1:3" x14ac:dyDescent="0.3">
      <c r="A207" t="s">
        <v>88</v>
      </c>
      <c r="B207" s="2">
        <v>208.2647058823529</v>
      </c>
      <c r="C207" s="4">
        <f t="shared" si="3"/>
        <v>0.56999999999999995</v>
      </c>
    </row>
    <row r="208" spans="1:3" x14ac:dyDescent="0.3">
      <c r="A208" t="s">
        <v>23</v>
      </c>
      <c r="B208" s="2">
        <v>203.48</v>
      </c>
      <c r="C208" s="4">
        <f t="shared" si="3"/>
        <v>0.56000000000000005</v>
      </c>
    </row>
    <row r="209" spans="1:3" x14ac:dyDescent="0.3">
      <c r="A209" t="s">
        <v>257</v>
      </c>
      <c r="B209" s="2">
        <v>202.95</v>
      </c>
      <c r="C209" s="4">
        <f t="shared" si="3"/>
        <v>0.56000000000000005</v>
      </c>
    </row>
    <row r="210" spans="1:3" x14ac:dyDescent="0.3">
      <c r="A210" t="s">
        <v>201</v>
      </c>
      <c r="B210" s="2">
        <v>202.66666666666671</v>
      </c>
      <c r="C210" s="4">
        <f t="shared" si="3"/>
        <v>0.56000000000000005</v>
      </c>
    </row>
    <row r="211" spans="1:3" x14ac:dyDescent="0.3">
      <c r="A211" t="s">
        <v>16</v>
      </c>
      <c r="B211" s="2">
        <v>187.51111111111109</v>
      </c>
      <c r="C211" s="4">
        <f t="shared" si="3"/>
        <v>0.51</v>
      </c>
    </row>
    <row r="212" spans="1:3" x14ac:dyDescent="0.3">
      <c r="A212" t="s">
        <v>135</v>
      </c>
      <c r="B212" s="2">
        <v>187.33333333333329</v>
      </c>
      <c r="C212" s="4">
        <f t="shared" si="3"/>
        <v>0.51</v>
      </c>
    </row>
    <row r="213" spans="1:3" x14ac:dyDescent="0.3">
      <c r="A213" t="s">
        <v>145</v>
      </c>
      <c r="B213" s="2">
        <v>177.375</v>
      </c>
      <c r="C213" s="4">
        <f t="shared" si="3"/>
        <v>0.49</v>
      </c>
    </row>
    <row r="214" spans="1:3" x14ac:dyDescent="0.3">
      <c r="A214" t="s">
        <v>107</v>
      </c>
      <c r="B214" s="2">
        <v>174.42857142857139</v>
      </c>
      <c r="C214" s="4">
        <f t="shared" si="3"/>
        <v>0.48</v>
      </c>
    </row>
    <row r="215" spans="1:3" x14ac:dyDescent="0.3">
      <c r="A215" t="s">
        <v>28</v>
      </c>
      <c r="B215" s="2">
        <v>173.84771573604061</v>
      </c>
      <c r="C215" s="4">
        <f t="shared" si="3"/>
        <v>0.48</v>
      </c>
    </row>
    <row r="216" spans="1:3" x14ac:dyDescent="0.3">
      <c r="A216" t="s">
        <v>301</v>
      </c>
      <c r="B216" s="2">
        <v>172</v>
      </c>
      <c r="C216" s="4">
        <f t="shared" si="3"/>
        <v>0.47</v>
      </c>
    </row>
    <row r="217" spans="1:3" x14ac:dyDescent="0.3">
      <c r="A217" t="s">
        <v>162</v>
      </c>
      <c r="B217" s="2">
        <v>170.07142857142861</v>
      </c>
      <c r="C217" s="4">
        <f t="shared" si="3"/>
        <v>0.47</v>
      </c>
    </row>
    <row r="218" spans="1:3" x14ac:dyDescent="0.3">
      <c r="A218" t="s">
        <v>245</v>
      </c>
      <c r="B218" s="2">
        <v>166</v>
      </c>
      <c r="C218" s="4">
        <f t="shared" si="3"/>
        <v>0.45</v>
      </c>
    </row>
    <row r="219" spans="1:3" x14ac:dyDescent="0.3">
      <c r="A219" t="s">
        <v>194</v>
      </c>
      <c r="B219" s="2">
        <v>161</v>
      </c>
      <c r="C219" s="4">
        <f t="shared" si="3"/>
        <v>0.44</v>
      </c>
    </row>
    <row r="220" spans="1:3" x14ac:dyDescent="0.3">
      <c r="A220" t="s">
        <v>11</v>
      </c>
      <c r="B220" s="2">
        <v>160</v>
      </c>
      <c r="C220" s="4">
        <f t="shared" si="3"/>
        <v>0.44</v>
      </c>
    </row>
    <row r="221" spans="1:3" x14ac:dyDescent="0.3">
      <c r="A221" t="s">
        <v>22</v>
      </c>
      <c r="B221" s="2">
        <v>153.70588235294119</v>
      </c>
      <c r="C221" s="4">
        <f t="shared" si="3"/>
        <v>0.42</v>
      </c>
    </row>
    <row r="222" spans="1:3" x14ac:dyDescent="0.3">
      <c r="A222" t="s">
        <v>85</v>
      </c>
      <c r="B222" s="2">
        <v>149.7931034482759</v>
      </c>
      <c r="C222" s="4">
        <f t="shared" si="3"/>
        <v>0.41</v>
      </c>
    </row>
    <row r="223" spans="1:3" x14ac:dyDescent="0.3">
      <c r="A223" t="s">
        <v>204</v>
      </c>
      <c r="B223" s="2">
        <v>148.75</v>
      </c>
      <c r="C223" s="4">
        <f t="shared" si="3"/>
        <v>0.41</v>
      </c>
    </row>
    <row r="224" spans="1:3" x14ac:dyDescent="0.3">
      <c r="A224" t="s">
        <v>53</v>
      </c>
      <c r="B224" s="2">
        <v>144.18333333333331</v>
      </c>
      <c r="C224" s="4">
        <f t="shared" si="3"/>
        <v>0.4</v>
      </c>
    </row>
    <row r="225" spans="1:3" x14ac:dyDescent="0.3">
      <c r="A225" t="s">
        <v>164</v>
      </c>
      <c r="B225" s="2">
        <v>143</v>
      </c>
      <c r="C225" s="4">
        <f t="shared" si="3"/>
        <v>0.39</v>
      </c>
    </row>
    <row r="226" spans="1:3" x14ac:dyDescent="0.3">
      <c r="A226" t="s">
        <v>264</v>
      </c>
      <c r="B226" s="2">
        <v>139.84615384615381</v>
      </c>
      <c r="C226" s="4">
        <f t="shared" si="3"/>
        <v>0.38</v>
      </c>
    </row>
    <row r="227" spans="1:3" x14ac:dyDescent="0.3">
      <c r="A227" t="s">
        <v>80</v>
      </c>
      <c r="B227" s="2">
        <v>138.98360655737699</v>
      </c>
      <c r="C227" s="4">
        <f t="shared" si="3"/>
        <v>0.38</v>
      </c>
    </row>
    <row r="228" spans="1:3" x14ac:dyDescent="0.3">
      <c r="A228" t="s">
        <v>45</v>
      </c>
      <c r="B228" s="2">
        <v>138</v>
      </c>
      <c r="C228" s="4">
        <f t="shared" si="3"/>
        <v>0.38</v>
      </c>
    </row>
    <row r="229" spans="1:3" x14ac:dyDescent="0.3">
      <c r="A229" t="s">
        <v>114</v>
      </c>
      <c r="B229" s="2">
        <v>135</v>
      </c>
      <c r="C229" s="4">
        <f t="shared" si="3"/>
        <v>0.37</v>
      </c>
    </row>
    <row r="230" spans="1:3" x14ac:dyDescent="0.3">
      <c r="A230" t="s">
        <v>186</v>
      </c>
      <c r="B230" s="2">
        <v>133</v>
      </c>
      <c r="C230" s="4">
        <f t="shared" si="3"/>
        <v>0.36</v>
      </c>
    </row>
    <row r="231" spans="1:3" x14ac:dyDescent="0.3">
      <c r="A231" t="s">
        <v>249</v>
      </c>
      <c r="B231" s="2">
        <v>131.5</v>
      </c>
      <c r="C231" s="4">
        <f t="shared" si="3"/>
        <v>0.36</v>
      </c>
    </row>
    <row r="232" spans="1:3" x14ac:dyDescent="0.3">
      <c r="A232" t="s">
        <v>187</v>
      </c>
      <c r="B232" s="2">
        <v>130.76335877862601</v>
      </c>
      <c r="C232" s="4">
        <f t="shared" si="3"/>
        <v>0.36</v>
      </c>
    </row>
    <row r="233" spans="1:3" x14ac:dyDescent="0.3">
      <c r="A233" t="s">
        <v>74</v>
      </c>
      <c r="B233" s="2">
        <v>126.7692307692308</v>
      </c>
      <c r="C233" s="4">
        <f t="shared" si="3"/>
        <v>0.35</v>
      </c>
    </row>
    <row r="234" spans="1:3" x14ac:dyDescent="0.3">
      <c r="A234" t="s">
        <v>286</v>
      </c>
      <c r="B234" s="2">
        <v>121</v>
      </c>
      <c r="C234" s="4">
        <f t="shared" si="3"/>
        <v>0.33</v>
      </c>
    </row>
    <row r="235" spans="1:3" x14ac:dyDescent="0.3">
      <c r="A235" t="s">
        <v>290</v>
      </c>
      <c r="B235" s="2">
        <v>109.71428571428569</v>
      </c>
      <c r="C235" s="4">
        <f t="shared" si="3"/>
        <v>0.3</v>
      </c>
    </row>
    <row r="236" spans="1:3" x14ac:dyDescent="0.3">
      <c r="A236" t="s">
        <v>87</v>
      </c>
      <c r="B236" s="2">
        <v>108.4</v>
      </c>
      <c r="C236" s="4">
        <f t="shared" si="3"/>
        <v>0.3</v>
      </c>
    </row>
    <row r="237" spans="1:3" x14ac:dyDescent="0.3">
      <c r="A237" t="s">
        <v>293</v>
      </c>
      <c r="B237" s="2">
        <v>103</v>
      </c>
      <c r="C237" s="4">
        <f t="shared" si="3"/>
        <v>0.28000000000000003</v>
      </c>
    </row>
    <row r="238" spans="1:3" x14ac:dyDescent="0.3">
      <c r="A238" t="s">
        <v>299</v>
      </c>
      <c r="B238" s="2">
        <v>94</v>
      </c>
      <c r="C238" s="4">
        <f t="shared" si="3"/>
        <v>0.26</v>
      </c>
    </row>
    <row r="239" spans="1:3" x14ac:dyDescent="0.3">
      <c r="A239" t="s">
        <v>86</v>
      </c>
      <c r="B239" s="2">
        <v>87.222222222222229</v>
      </c>
      <c r="C239" s="4">
        <f t="shared" si="3"/>
        <v>0.24</v>
      </c>
    </row>
    <row r="240" spans="1:3" x14ac:dyDescent="0.3">
      <c r="A240" t="s">
        <v>105</v>
      </c>
      <c r="B240" s="2">
        <v>85.083333333333329</v>
      </c>
      <c r="C240" s="4">
        <f t="shared" si="3"/>
        <v>0.23</v>
      </c>
    </row>
    <row r="241" spans="1:3" x14ac:dyDescent="0.3">
      <c r="A241" t="s">
        <v>309</v>
      </c>
      <c r="B241" s="2">
        <v>82</v>
      </c>
      <c r="C241" s="4">
        <f t="shared" si="3"/>
        <v>0.22</v>
      </c>
    </row>
    <row r="242" spans="1:3" x14ac:dyDescent="0.3">
      <c r="A242" t="s">
        <v>273</v>
      </c>
      <c r="B242" s="2">
        <v>81.666666666666671</v>
      </c>
      <c r="C242" s="4">
        <f t="shared" si="3"/>
        <v>0.22</v>
      </c>
    </row>
    <row r="243" spans="1:3" x14ac:dyDescent="0.3">
      <c r="A243" t="s">
        <v>275</v>
      </c>
      <c r="B243" s="2">
        <v>74.833333333333329</v>
      </c>
      <c r="C243" s="4">
        <f t="shared" si="3"/>
        <v>0.21</v>
      </c>
    </row>
    <row r="244" spans="1:3" x14ac:dyDescent="0.3">
      <c r="A244" t="s">
        <v>157</v>
      </c>
      <c r="B244" s="2">
        <v>74.285714285714292</v>
      </c>
      <c r="C244" s="4">
        <f t="shared" si="3"/>
        <v>0.2</v>
      </c>
    </row>
    <row r="245" spans="1:3" x14ac:dyDescent="0.3">
      <c r="A245" t="s">
        <v>272</v>
      </c>
      <c r="B245" s="2">
        <v>69.400000000000006</v>
      </c>
      <c r="C245" s="4">
        <f t="shared" si="3"/>
        <v>0.19</v>
      </c>
    </row>
    <row r="246" spans="1:3" x14ac:dyDescent="0.3">
      <c r="A246" t="s">
        <v>221</v>
      </c>
      <c r="B246" s="2">
        <v>68.941176470588232</v>
      </c>
      <c r="C246" s="4">
        <f t="shared" si="3"/>
        <v>0.19</v>
      </c>
    </row>
    <row r="247" spans="1:3" x14ac:dyDescent="0.3">
      <c r="A247" t="s">
        <v>247</v>
      </c>
      <c r="B247" s="2">
        <v>64.666666666666671</v>
      </c>
      <c r="C247" s="4">
        <f t="shared" si="3"/>
        <v>0.18</v>
      </c>
    </row>
    <row r="248" spans="1:3" x14ac:dyDescent="0.3">
      <c r="A248" t="s">
        <v>230</v>
      </c>
      <c r="B248" s="2">
        <v>64.5</v>
      </c>
      <c r="C248" s="4">
        <f t="shared" si="3"/>
        <v>0.18</v>
      </c>
    </row>
    <row r="249" spans="1:3" x14ac:dyDescent="0.3">
      <c r="A249" t="s">
        <v>225</v>
      </c>
      <c r="B249" s="2">
        <v>62.666666666666657</v>
      </c>
      <c r="C249" s="4">
        <f t="shared" si="3"/>
        <v>0.17</v>
      </c>
    </row>
    <row r="250" spans="1:3" x14ac:dyDescent="0.3">
      <c r="A250" t="s">
        <v>197</v>
      </c>
      <c r="B250" s="2">
        <v>60.6</v>
      </c>
      <c r="C250" s="4">
        <f t="shared" si="3"/>
        <v>0.17</v>
      </c>
    </row>
    <row r="251" spans="1:3" x14ac:dyDescent="0.3">
      <c r="A251" t="s">
        <v>148</v>
      </c>
      <c r="B251" s="2">
        <v>52.925925925925917</v>
      </c>
      <c r="C251" s="4">
        <f t="shared" si="3"/>
        <v>0.15</v>
      </c>
    </row>
    <row r="252" spans="1:3" x14ac:dyDescent="0.3">
      <c r="A252" t="s">
        <v>84</v>
      </c>
      <c r="B252" s="2">
        <v>50.909090909090907</v>
      </c>
      <c r="C252" s="4">
        <f t="shared" si="3"/>
        <v>0.14000000000000001</v>
      </c>
    </row>
    <row r="253" spans="1:3" x14ac:dyDescent="0.3">
      <c r="A253" t="s">
        <v>132</v>
      </c>
      <c r="B253" s="2">
        <v>49.846153846153847</v>
      </c>
      <c r="C253" s="4">
        <f t="shared" si="3"/>
        <v>0.14000000000000001</v>
      </c>
    </row>
    <row r="254" spans="1:3" x14ac:dyDescent="0.3">
      <c r="A254" t="s">
        <v>285</v>
      </c>
      <c r="B254" s="2">
        <v>48.5</v>
      </c>
      <c r="C254" s="4">
        <f t="shared" si="3"/>
        <v>0.13</v>
      </c>
    </row>
    <row r="255" spans="1:3" x14ac:dyDescent="0.3">
      <c r="A255" t="s">
        <v>151</v>
      </c>
      <c r="B255" s="2">
        <v>43.056910569105689</v>
      </c>
      <c r="C255" s="4">
        <f t="shared" si="3"/>
        <v>0.12</v>
      </c>
    </row>
    <row r="256" spans="1:3" x14ac:dyDescent="0.3">
      <c r="A256" t="s">
        <v>316</v>
      </c>
      <c r="B256" s="2">
        <v>42</v>
      </c>
      <c r="C256" s="4">
        <f t="shared" si="3"/>
        <v>0.12</v>
      </c>
    </row>
    <row r="257" spans="1:3" x14ac:dyDescent="0.3">
      <c r="A257" t="s">
        <v>233</v>
      </c>
      <c r="B257" s="2">
        <v>39.5</v>
      </c>
      <c r="C257" s="4">
        <f t="shared" si="3"/>
        <v>0.11</v>
      </c>
    </row>
    <row r="258" spans="1:3" x14ac:dyDescent="0.3">
      <c r="A258" t="s">
        <v>169</v>
      </c>
      <c r="B258" s="2">
        <v>36.5</v>
      </c>
      <c r="C258" s="4">
        <f t="shared" si="3"/>
        <v>0.1</v>
      </c>
    </row>
    <row r="259" spans="1:3" x14ac:dyDescent="0.3">
      <c r="A259" t="s">
        <v>219</v>
      </c>
      <c r="B259" s="2">
        <v>34.75</v>
      </c>
      <c r="C259" s="4">
        <f t="shared" si="3"/>
        <v>0.1</v>
      </c>
    </row>
    <row r="260" spans="1:3" x14ac:dyDescent="0.3">
      <c r="A260" t="s">
        <v>228</v>
      </c>
      <c r="B260" s="2">
        <v>27.25</v>
      </c>
      <c r="C260" s="4">
        <f t="shared" ref="C260:C271" si="4">ROUND(B260/365, 2)</f>
        <v>7.0000000000000007E-2</v>
      </c>
    </row>
    <row r="261" spans="1:3" x14ac:dyDescent="0.3">
      <c r="A261" t="s">
        <v>289</v>
      </c>
      <c r="B261" s="2">
        <v>26</v>
      </c>
      <c r="C261" s="4">
        <f t="shared" si="4"/>
        <v>7.0000000000000007E-2</v>
      </c>
    </row>
    <row r="262" spans="1:3" x14ac:dyDescent="0.3">
      <c r="A262" t="s">
        <v>211</v>
      </c>
      <c r="B262" s="2">
        <v>25.2</v>
      </c>
      <c r="C262" s="4">
        <f t="shared" si="4"/>
        <v>7.0000000000000007E-2</v>
      </c>
    </row>
    <row r="263" spans="1:3" x14ac:dyDescent="0.3">
      <c r="A263" t="s">
        <v>306</v>
      </c>
      <c r="B263" s="2">
        <v>23</v>
      </c>
      <c r="C263" s="4">
        <f t="shared" si="4"/>
        <v>0.06</v>
      </c>
    </row>
    <row r="264" spans="1:3" x14ac:dyDescent="0.3">
      <c r="A264" t="s">
        <v>122</v>
      </c>
      <c r="B264" s="2">
        <v>22.75</v>
      </c>
      <c r="C264" s="4">
        <f t="shared" si="4"/>
        <v>0.06</v>
      </c>
    </row>
    <row r="265" spans="1:3" x14ac:dyDescent="0.3">
      <c r="A265" t="s">
        <v>227</v>
      </c>
      <c r="B265" s="2">
        <v>22.69230769230769</v>
      </c>
      <c r="C265" s="4">
        <f t="shared" si="4"/>
        <v>0.06</v>
      </c>
    </row>
    <row r="266" spans="1:3" x14ac:dyDescent="0.3">
      <c r="A266" t="s">
        <v>113</v>
      </c>
      <c r="B266" s="2">
        <v>22</v>
      </c>
      <c r="C266" s="4">
        <f t="shared" si="4"/>
        <v>0.06</v>
      </c>
    </row>
    <row r="267" spans="1:3" x14ac:dyDescent="0.3">
      <c r="A267" t="s">
        <v>170</v>
      </c>
      <c r="B267" s="2">
        <v>10</v>
      </c>
      <c r="C267" s="4">
        <f t="shared" si="4"/>
        <v>0.03</v>
      </c>
    </row>
    <row r="268" spans="1:3" x14ac:dyDescent="0.3">
      <c r="A268" t="s">
        <v>287</v>
      </c>
      <c r="B268" s="2">
        <v>8.5</v>
      </c>
      <c r="C268" s="4">
        <f t="shared" si="4"/>
        <v>0.02</v>
      </c>
    </row>
    <row r="269" spans="1:3" x14ac:dyDescent="0.3">
      <c r="A269" t="s">
        <v>308</v>
      </c>
      <c r="B269" s="2">
        <v>7</v>
      </c>
      <c r="C269" s="4">
        <f t="shared" si="4"/>
        <v>0.02</v>
      </c>
    </row>
    <row r="270" spans="1:3" x14ac:dyDescent="0.3">
      <c r="A270" t="s">
        <v>156</v>
      </c>
      <c r="B270" s="2">
        <v>2.5</v>
      </c>
      <c r="C270" s="4">
        <f t="shared" si="4"/>
        <v>0.01</v>
      </c>
    </row>
    <row r="271" spans="1:3" x14ac:dyDescent="0.3">
      <c r="A271" t="s">
        <v>158</v>
      </c>
      <c r="B271" s="2">
        <v>0</v>
      </c>
      <c r="C271" s="4">
        <f t="shared" si="4"/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86B2-8A6F-4DB7-9718-C619D788D362}">
  <dimension ref="A1:C51"/>
  <sheetViews>
    <sheetView workbookViewId="0"/>
  </sheetViews>
  <sheetFormatPr defaultRowHeight="14.4" x14ac:dyDescent="0.3"/>
  <cols>
    <col min="1" max="1" width="22" customWidth="1"/>
    <col min="2" max="2" width="14.6640625" style="2" customWidth="1"/>
    <col min="3" max="3" width="15.109375" style="4" customWidth="1"/>
  </cols>
  <sheetData>
    <row r="1" spans="1:3" ht="18" x14ac:dyDescent="0.35">
      <c r="A1" s="9" t="s">
        <v>407</v>
      </c>
    </row>
    <row r="2" spans="1:3" s="1" customFormat="1" x14ac:dyDescent="0.3">
      <c r="A2" s="1" t="s">
        <v>375</v>
      </c>
      <c r="B2" s="7" t="s">
        <v>384</v>
      </c>
      <c r="C2" s="3" t="s">
        <v>385</v>
      </c>
    </row>
    <row r="3" spans="1:3" x14ac:dyDescent="0.3">
      <c r="A3" t="s">
        <v>369</v>
      </c>
      <c r="B3" s="2">
        <v>1441</v>
      </c>
      <c r="C3" s="4">
        <f>ROUND(B3/365, 2)</f>
        <v>3.95</v>
      </c>
    </row>
    <row r="4" spans="1:3" x14ac:dyDescent="0.3">
      <c r="A4" t="s">
        <v>357</v>
      </c>
      <c r="B4" s="2">
        <v>1094</v>
      </c>
      <c r="C4" s="4">
        <f t="shared" ref="C4:C51" si="0">ROUND(B4/365, 2)</f>
        <v>3</v>
      </c>
    </row>
    <row r="5" spans="1:3" x14ac:dyDescent="0.3">
      <c r="A5" t="s">
        <v>362</v>
      </c>
      <c r="B5" s="2">
        <v>967.38709677419354</v>
      </c>
      <c r="C5" s="4">
        <f t="shared" si="0"/>
        <v>2.65</v>
      </c>
    </row>
    <row r="6" spans="1:3" x14ac:dyDescent="0.3">
      <c r="A6" t="s">
        <v>341</v>
      </c>
      <c r="B6" s="2">
        <v>744.52631578947364</v>
      </c>
      <c r="C6" s="4">
        <f t="shared" si="0"/>
        <v>2.04</v>
      </c>
    </row>
    <row r="7" spans="1:3" x14ac:dyDescent="0.3">
      <c r="A7" t="s">
        <v>343</v>
      </c>
      <c r="B7" s="2">
        <v>731.5</v>
      </c>
      <c r="C7" s="4">
        <f t="shared" si="0"/>
        <v>2</v>
      </c>
    </row>
    <row r="8" spans="1:3" x14ac:dyDescent="0.3">
      <c r="A8" t="s">
        <v>360</v>
      </c>
      <c r="B8" s="2">
        <v>705</v>
      </c>
      <c r="C8" s="4">
        <f t="shared" si="0"/>
        <v>1.93</v>
      </c>
    </row>
    <row r="9" spans="1:3" x14ac:dyDescent="0.3">
      <c r="A9" t="s">
        <v>370</v>
      </c>
      <c r="B9" s="2">
        <v>651.33333333333337</v>
      </c>
      <c r="C9" s="4">
        <f t="shared" si="0"/>
        <v>1.78</v>
      </c>
    </row>
    <row r="10" spans="1:3" x14ac:dyDescent="0.3">
      <c r="A10" t="s">
        <v>328</v>
      </c>
      <c r="B10" s="2">
        <v>615.30303030303025</v>
      </c>
      <c r="C10" s="4">
        <f t="shared" si="0"/>
        <v>1.69</v>
      </c>
    </row>
    <row r="11" spans="1:3" x14ac:dyDescent="0.3">
      <c r="A11" t="s">
        <v>372</v>
      </c>
      <c r="B11" s="2">
        <v>612.5</v>
      </c>
      <c r="C11" s="4">
        <f t="shared" si="0"/>
        <v>1.68</v>
      </c>
    </row>
    <row r="12" spans="1:3" x14ac:dyDescent="0.3">
      <c r="A12" t="s">
        <v>340</v>
      </c>
      <c r="B12" s="2">
        <v>548.27368421052631</v>
      </c>
      <c r="C12" s="4">
        <f t="shared" si="0"/>
        <v>1.5</v>
      </c>
    </row>
    <row r="13" spans="1:3" x14ac:dyDescent="0.3">
      <c r="A13" t="s">
        <v>338</v>
      </c>
      <c r="B13" s="2">
        <v>498.38842975206609</v>
      </c>
      <c r="C13" s="4">
        <f t="shared" si="0"/>
        <v>1.37</v>
      </c>
    </row>
    <row r="14" spans="1:3" x14ac:dyDescent="0.3">
      <c r="A14" t="s">
        <v>330</v>
      </c>
      <c r="B14" s="2">
        <v>486.13144329896909</v>
      </c>
      <c r="C14" s="4">
        <f t="shared" si="0"/>
        <v>1.33</v>
      </c>
    </row>
    <row r="15" spans="1:3" x14ac:dyDescent="0.3">
      <c r="A15" t="s">
        <v>326</v>
      </c>
      <c r="B15" s="2">
        <v>480.52556911910261</v>
      </c>
      <c r="C15" s="4">
        <f t="shared" si="0"/>
        <v>1.32</v>
      </c>
    </row>
    <row r="16" spans="1:3" x14ac:dyDescent="0.3">
      <c r="A16" t="s">
        <v>344</v>
      </c>
      <c r="B16" s="2">
        <v>479.25</v>
      </c>
      <c r="C16" s="4">
        <f t="shared" si="0"/>
        <v>1.31</v>
      </c>
    </row>
    <row r="17" spans="1:3" x14ac:dyDescent="0.3">
      <c r="A17" t="s">
        <v>353</v>
      </c>
      <c r="B17" s="2">
        <v>458.59036144578312</v>
      </c>
      <c r="C17" s="4">
        <f t="shared" si="0"/>
        <v>1.26</v>
      </c>
    </row>
    <row r="18" spans="1:3" x14ac:dyDescent="0.3">
      <c r="A18" t="s">
        <v>350</v>
      </c>
      <c r="B18" s="2">
        <v>450.28571428571428</v>
      </c>
      <c r="C18" s="4">
        <f t="shared" si="0"/>
        <v>1.23</v>
      </c>
    </row>
    <row r="19" spans="1:3" x14ac:dyDescent="0.3">
      <c r="A19" t="s">
        <v>325</v>
      </c>
      <c r="B19" s="2">
        <v>442.00963576797068</v>
      </c>
      <c r="C19" s="4">
        <f t="shared" si="0"/>
        <v>1.21</v>
      </c>
    </row>
    <row r="20" spans="1:3" x14ac:dyDescent="0.3">
      <c r="A20" t="s">
        <v>324</v>
      </c>
      <c r="B20" s="2">
        <v>415</v>
      </c>
      <c r="C20" s="4">
        <f t="shared" si="0"/>
        <v>1.1399999999999999</v>
      </c>
    </row>
    <row r="21" spans="1:3" x14ac:dyDescent="0.3">
      <c r="A21" t="s">
        <v>327</v>
      </c>
      <c r="B21" s="2">
        <v>379.39578454332548</v>
      </c>
      <c r="C21" s="4">
        <f t="shared" si="0"/>
        <v>1.04</v>
      </c>
    </row>
    <row r="22" spans="1:3" x14ac:dyDescent="0.3">
      <c r="A22" t="s">
        <v>351</v>
      </c>
      <c r="B22" s="2">
        <v>374.60795454545462</v>
      </c>
      <c r="C22" s="4">
        <f t="shared" si="0"/>
        <v>1.03</v>
      </c>
    </row>
    <row r="23" spans="1:3" x14ac:dyDescent="0.3">
      <c r="A23" t="s">
        <v>337</v>
      </c>
      <c r="B23" s="2">
        <v>372.52592592592589</v>
      </c>
      <c r="C23" s="4">
        <f t="shared" si="0"/>
        <v>1.02</v>
      </c>
    </row>
    <row r="24" spans="1:3" x14ac:dyDescent="0.3">
      <c r="A24" t="s">
        <v>348</v>
      </c>
      <c r="B24" s="2">
        <v>369.55238095238087</v>
      </c>
      <c r="C24" s="4">
        <f t="shared" si="0"/>
        <v>1.01</v>
      </c>
    </row>
    <row r="25" spans="1:3" x14ac:dyDescent="0.3">
      <c r="A25" t="s">
        <v>368</v>
      </c>
      <c r="B25" s="2">
        <v>365.8</v>
      </c>
      <c r="C25" s="4">
        <f t="shared" si="0"/>
        <v>1</v>
      </c>
    </row>
    <row r="26" spans="1:3" x14ac:dyDescent="0.3">
      <c r="A26" t="s">
        <v>329</v>
      </c>
      <c r="B26" s="2">
        <v>350.05158730158729</v>
      </c>
      <c r="C26" s="4">
        <f t="shared" si="0"/>
        <v>0.96</v>
      </c>
    </row>
    <row r="27" spans="1:3" x14ac:dyDescent="0.3">
      <c r="A27" t="s">
        <v>342</v>
      </c>
      <c r="B27" s="2">
        <v>349.89041095890411</v>
      </c>
      <c r="C27" s="4">
        <f t="shared" si="0"/>
        <v>0.96</v>
      </c>
    </row>
    <row r="28" spans="1:3" x14ac:dyDescent="0.3">
      <c r="A28" t="s">
        <v>365</v>
      </c>
      <c r="B28" s="2">
        <v>340.78947368421052</v>
      </c>
      <c r="C28" s="4">
        <f t="shared" si="0"/>
        <v>0.93</v>
      </c>
    </row>
    <row r="29" spans="1:3" x14ac:dyDescent="0.3">
      <c r="A29" t="s">
        <v>336</v>
      </c>
      <c r="B29" s="2">
        <v>332.37677902621721</v>
      </c>
      <c r="C29" s="4">
        <f t="shared" si="0"/>
        <v>0.91</v>
      </c>
    </row>
    <row r="30" spans="1:3" x14ac:dyDescent="0.3">
      <c r="A30" t="s">
        <v>323</v>
      </c>
      <c r="B30" s="2">
        <v>329.65645161290331</v>
      </c>
      <c r="C30" s="4">
        <f t="shared" si="0"/>
        <v>0.9</v>
      </c>
    </row>
    <row r="31" spans="1:3" x14ac:dyDescent="0.3">
      <c r="A31" t="s">
        <v>335</v>
      </c>
      <c r="B31" s="2">
        <v>329.530303030303</v>
      </c>
      <c r="C31" s="4">
        <f t="shared" si="0"/>
        <v>0.9</v>
      </c>
    </row>
    <row r="32" spans="1:3" x14ac:dyDescent="0.3">
      <c r="A32" t="s">
        <v>334</v>
      </c>
      <c r="B32" s="2">
        <v>324.34146341463412</v>
      </c>
      <c r="C32" s="4">
        <f t="shared" si="0"/>
        <v>0.89</v>
      </c>
    </row>
    <row r="33" spans="1:3" x14ac:dyDescent="0.3">
      <c r="A33" t="s">
        <v>345</v>
      </c>
      <c r="B33" s="2">
        <v>323.70833333333331</v>
      </c>
      <c r="C33" s="4">
        <f t="shared" si="0"/>
        <v>0.89</v>
      </c>
    </row>
    <row r="34" spans="1:3" x14ac:dyDescent="0.3">
      <c r="A34" t="s">
        <v>331</v>
      </c>
      <c r="B34" s="2">
        <v>322.58333333333331</v>
      </c>
      <c r="C34" s="4">
        <f t="shared" si="0"/>
        <v>0.88</v>
      </c>
    </row>
    <row r="35" spans="1:3" x14ac:dyDescent="0.3">
      <c r="A35" t="s">
        <v>125</v>
      </c>
      <c r="B35" s="2">
        <v>319.78767541183652</v>
      </c>
      <c r="C35" s="4">
        <f t="shared" si="0"/>
        <v>0.88</v>
      </c>
    </row>
    <row r="36" spans="1:3" x14ac:dyDescent="0.3">
      <c r="A36" t="s">
        <v>346</v>
      </c>
      <c r="B36" s="2">
        <v>317.42465753424659</v>
      </c>
      <c r="C36" s="4">
        <f t="shared" si="0"/>
        <v>0.87</v>
      </c>
    </row>
    <row r="37" spans="1:3" x14ac:dyDescent="0.3">
      <c r="A37" t="s">
        <v>358</v>
      </c>
      <c r="B37" s="2">
        <v>288.63636363636363</v>
      </c>
      <c r="C37" s="4">
        <f t="shared" si="0"/>
        <v>0.79</v>
      </c>
    </row>
    <row r="38" spans="1:3" x14ac:dyDescent="0.3">
      <c r="A38" t="s">
        <v>333</v>
      </c>
      <c r="B38" s="2">
        <v>268.17365269461078</v>
      </c>
      <c r="C38" s="4">
        <f t="shared" si="0"/>
        <v>0.73</v>
      </c>
    </row>
    <row r="39" spans="1:3" x14ac:dyDescent="0.3">
      <c r="A39" t="s">
        <v>332</v>
      </c>
      <c r="B39" s="2">
        <v>250.3650793650794</v>
      </c>
      <c r="C39" s="4">
        <f t="shared" si="0"/>
        <v>0.69</v>
      </c>
    </row>
    <row r="40" spans="1:3" x14ac:dyDescent="0.3">
      <c r="A40" t="s">
        <v>339</v>
      </c>
      <c r="B40" s="2">
        <v>236.8276299112801</v>
      </c>
      <c r="C40" s="4">
        <f t="shared" si="0"/>
        <v>0.65</v>
      </c>
    </row>
    <row r="41" spans="1:3" x14ac:dyDescent="0.3">
      <c r="A41" t="s">
        <v>356</v>
      </c>
      <c r="B41" s="2">
        <v>230.7068965517241</v>
      </c>
      <c r="C41" s="4">
        <f t="shared" si="0"/>
        <v>0.63</v>
      </c>
    </row>
    <row r="42" spans="1:3" x14ac:dyDescent="0.3">
      <c r="A42" t="s">
        <v>364</v>
      </c>
      <c r="B42" s="2">
        <v>211</v>
      </c>
      <c r="C42" s="4">
        <f t="shared" si="0"/>
        <v>0.57999999999999996</v>
      </c>
    </row>
    <row r="43" spans="1:3" x14ac:dyDescent="0.3">
      <c r="A43" t="s">
        <v>88</v>
      </c>
      <c r="B43" s="2">
        <v>185.20270270270271</v>
      </c>
      <c r="C43" s="4">
        <f t="shared" si="0"/>
        <v>0.51</v>
      </c>
    </row>
    <row r="44" spans="1:3" x14ac:dyDescent="0.3">
      <c r="A44" t="s">
        <v>347</v>
      </c>
      <c r="B44" s="2">
        <v>171.51037344398341</v>
      </c>
      <c r="C44" s="4">
        <f t="shared" si="0"/>
        <v>0.47</v>
      </c>
    </row>
    <row r="45" spans="1:3" x14ac:dyDescent="0.3">
      <c r="A45" t="s">
        <v>354</v>
      </c>
      <c r="B45" s="2">
        <v>170.07142857142861</v>
      </c>
      <c r="C45" s="4">
        <f t="shared" si="0"/>
        <v>0.47</v>
      </c>
    </row>
    <row r="46" spans="1:3" x14ac:dyDescent="0.3">
      <c r="A46" t="s">
        <v>367</v>
      </c>
      <c r="B46" s="2">
        <v>139.84615384615381</v>
      </c>
      <c r="C46" s="4">
        <f t="shared" si="0"/>
        <v>0.38</v>
      </c>
    </row>
    <row r="47" spans="1:3" x14ac:dyDescent="0.3">
      <c r="A47" t="s">
        <v>352</v>
      </c>
      <c r="B47" s="2">
        <v>119.7</v>
      </c>
      <c r="C47" s="4">
        <f t="shared" si="0"/>
        <v>0.33</v>
      </c>
    </row>
    <row r="48" spans="1:3" x14ac:dyDescent="0.3">
      <c r="A48" t="s">
        <v>359</v>
      </c>
      <c r="B48" s="2">
        <v>68.941176470588232</v>
      </c>
      <c r="C48" s="4">
        <f t="shared" si="0"/>
        <v>0.19</v>
      </c>
    </row>
    <row r="49" spans="1:3" x14ac:dyDescent="0.3">
      <c r="A49" t="s">
        <v>349</v>
      </c>
      <c r="B49" s="2">
        <v>52.925925925925917</v>
      </c>
      <c r="C49" s="4">
        <f t="shared" si="0"/>
        <v>0.15</v>
      </c>
    </row>
    <row r="50" spans="1:3" x14ac:dyDescent="0.3">
      <c r="A50" t="s">
        <v>361</v>
      </c>
      <c r="B50" s="2">
        <v>39.5</v>
      </c>
      <c r="C50" s="4">
        <f t="shared" si="0"/>
        <v>0.11</v>
      </c>
    </row>
    <row r="51" spans="1:3" x14ac:dyDescent="0.3">
      <c r="A51" t="s">
        <v>355</v>
      </c>
      <c r="B51" s="2">
        <v>36.5</v>
      </c>
      <c r="C51" s="4">
        <f t="shared" si="0"/>
        <v>0.1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BC83-6D89-42EB-9F1C-BF114F919E16}">
  <dimension ref="A1:D296"/>
  <sheetViews>
    <sheetView workbookViewId="0">
      <selection activeCell="F26" sqref="F26"/>
    </sheetView>
  </sheetViews>
  <sheetFormatPr defaultRowHeight="14.4" x14ac:dyDescent="0.3"/>
  <cols>
    <col min="1" max="2" width="22" customWidth="1"/>
    <col min="3" max="3" width="14.6640625" style="2" customWidth="1"/>
    <col min="4" max="4" width="15.109375" style="4" customWidth="1"/>
  </cols>
  <sheetData>
    <row r="1" spans="1:4" ht="18" x14ac:dyDescent="0.35">
      <c r="A1" s="9" t="s">
        <v>406</v>
      </c>
      <c r="B1" s="9"/>
    </row>
    <row r="2" spans="1:4" s="1" customFormat="1" x14ac:dyDescent="0.3">
      <c r="A2" s="1" t="s">
        <v>0</v>
      </c>
      <c r="B2" s="1" t="s">
        <v>375</v>
      </c>
      <c r="C2" s="7" t="s">
        <v>384</v>
      </c>
      <c r="D2" s="3" t="s">
        <v>385</v>
      </c>
    </row>
    <row r="3" spans="1:4" x14ac:dyDescent="0.3">
      <c r="A3" t="s">
        <v>282</v>
      </c>
      <c r="B3" t="s">
        <v>369</v>
      </c>
      <c r="C3" s="2">
        <v>1441</v>
      </c>
      <c r="D3" s="4">
        <f>ROUND(C3/365, 2)</f>
        <v>3.95</v>
      </c>
    </row>
    <row r="4" spans="1:4" x14ac:dyDescent="0.3">
      <c r="A4" t="s">
        <v>237</v>
      </c>
      <c r="B4" t="s">
        <v>341</v>
      </c>
      <c r="C4" s="2">
        <v>1258.5999999999999</v>
      </c>
      <c r="D4" s="4">
        <f t="shared" ref="D4:D67" si="0">ROUND(C4/365, 2)</f>
        <v>3.45</v>
      </c>
    </row>
    <row r="5" spans="1:4" x14ac:dyDescent="0.3">
      <c r="A5" t="s">
        <v>279</v>
      </c>
      <c r="B5" t="s">
        <v>360</v>
      </c>
      <c r="C5" s="2">
        <v>1191</v>
      </c>
      <c r="D5" s="4">
        <f t="shared" si="0"/>
        <v>3.26</v>
      </c>
    </row>
    <row r="6" spans="1:4" x14ac:dyDescent="0.3">
      <c r="A6" t="s">
        <v>172</v>
      </c>
      <c r="B6" t="s">
        <v>362</v>
      </c>
      <c r="C6" s="2">
        <v>1105.916666666667</v>
      </c>
      <c r="D6" s="4">
        <f t="shared" si="0"/>
        <v>3.03</v>
      </c>
    </row>
    <row r="7" spans="1:4" x14ac:dyDescent="0.3">
      <c r="A7" t="s">
        <v>208</v>
      </c>
      <c r="B7" t="s">
        <v>357</v>
      </c>
      <c r="C7" s="2">
        <v>1094</v>
      </c>
      <c r="D7" s="4">
        <f t="shared" si="0"/>
        <v>3</v>
      </c>
    </row>
    <row r="8" spans="1:4" x14ac:dyDescent="0.3">
      <c r="A8" t="s">
        <v>29</v>
      </c>
      <c r="B8" t="s">
        <v>328</v>
      </c>
      <c r="C8" s="2">
        <v>973.6</v>
      </c>
      <c r="D8" s="4">
        <f t="shared" si="0"/>
        <v>2.67</v>
      </c>
    </row>
    <row r="9" spans="1:4" x14ac:dyDescent="0.3">
      <c r="A9" t="s">
        <v>172</v>
      </c>
      <c r="B9" t="s">
        <v>326</v>
      </c>
      <c r="C9" s="2">
        <v>970.79487179487182</v>
      </c>
      <c r="D9" s="4">
        <f t="shared" si="0"/>
        <v>2.66</v>
      </c>
    </row>
    <row r="10" spans="1:4" x14ac:dyDescent="0.3">
      <c r="A10" t="s">
        <v>218</v>
      </c>
      <c r="B10" t="s">
        <v>341</v>
      </c>
      <c r="C10" s="2">
        <v>956</v>
      </c>
      <c r="D10" s="4">
        <f t="shared" si="0"/>
        <v>2.62</v>
      </c>
    </row>
    <row r="11" spans="1:4" x14ac:dyDescent="0.3">
      <c r="A11" t="s">
        <v>124</v>
      </c>
      <c r="B11" t="s">
        <v>327</v>
      </c>
      <c r="C11" s="2">
        <v>897.91666666666663</v>
      </c>
      <c r="D11" s="4">
        <f t="shared" si="0"/>
        <v>2.46</v>
      </c>
    </row>
    <row r="12" spans="1:4" x14ac:dyDescent="0.3">
      <c r="A12" t="s">
        <v>95</v>
      </c>
      <c r="B12" t="s">
        <v>326</v>
      </c>
      <c r="C12" s="2">
        <v>881.11111111111109</v>
      </c>
      <c r="D12" s="4">
        <f t="shared" si="0"/>
        <v>2.41</v>
      </c>
    </row>
    <row r="13" spans="1:4" x14ac:dyDescent="0.3">
      <c r="A13" t="s">
        <v>91</v>
      </c>
      <c r="B13" t="s">
        <v>362</v>
      </c>
      <c r="C13" s="2">
        <v>879.89473684210532</v>
      </c>
      <c r="D13" s="4">
        <f t="shared" si="0"/>
        <v>2.41</v>
      </c>
    </row>
    <row r="14" spans="1:4" x14ac:dyDescent="0.3">
      <c r="A14" t="s">
        <v>310</v>
      </c>
      <c r="B14" t="s">
        <v>339</v>
      </c>
      <c r="C14" s="2">
        <v>822</v>
      </c>
      <c r="D14" s="4">
        <f t="shared" si="0"/>
        <v>2.25</v>
      </c>
    </row>
    <row r="15" spans="1:4" x14ac:dyDescent="0.3">
      <c r="A15" t="s">
        <v>198</v>
      </c>
      <c r="B15" t="s">
        <v>88</v>
      </c>
      <c r="C15" s="2">
        <v>808.5</v>
      </c>
      <c r="D15" s="4">
        <f t="shared" si="0"/>
        <v>2.2200000000000002</v>
      </c>
    </row>
    <row r="16" spans="1:4" x14ac:dyDescent="0.3">
      <c r="A16" t="s">
        <v>115</v>
      </c>
      <c r="B16" t="s">
        <v>333</v>
      </c>
      <c r="C16" s="2">
        <v>808.10714285714289</v>
      </c>
      <c r="D16" s="4">
        <f t="shared" si="0"/>
        <v>2.21</v>
      </c>
    </row>
    <row r="17" spans="1:4" x14ac:dyDescent="0.3">
      <c r="A17" t="s">
        <v>263</v>
      </c>
      <c r="B17" t="s">
        <v>329</v>
      </c>
      <c r="C17" s="2">
        <v>788</v>
      </c>
      <c r="D17" s="4">
        <f t="shared" si="0"/>
        <v>2.16</v>
      </c>
    </row>
    <row r="18" spans="1:4" x14ac:dyDescent="0.3">
      <c r="A18" t="s">
        <v>126</v>
      </c>
      <c r="B18" t="s">
        <v>339</v>
      </c>
      <c r="C18" s="2">
        <v>775.2285714285714</v>
      </c>
      <c r="D18" s="4">
        <f t="shared" si="0"/>
        <v>2.12</v>
      </c>
    </row>
    <row r="19" spans="1:4" x14ac:dyDescent="0.3">
      <c r="A19" t="s">
        <v>242</v>
      </c>
      <c r="B19" t="s">
        <v>330</v>
      </c>
      <c r="C19" s="2">
        <v>767</v>
      </c>
      <c r="D19" s="4">
        <f t="shared" si="0"/>
        <v>2.1</v>
      </c>
    </row>
    <row r="20" spans="1:4" x14ac:dyDescent="0.3">
      <c r="A20" t="s">
        <v>216</v>
      </c>
      <c r="B20" t="s">
        <v>338</v>
      </c>
      <c r="C20" s="2">
        <v>753.74</v>
      </c>
      <c r="D20" s="4">
        <f t="shared" si="0"/>
        <v>2.0699999999999998</v>
      </c>
    </row>
    <row r="21" spans="1:4" x14ac:dyDescent="0.3">
      <c r="A21" t="s">
        <v>196</v>
      </c>
      <c r="B21" t="s">
        <v>338</v>
      </c>
      <c r="C21" s="2">
        <v>734.92424242424238</v>
      </c>
      <c r="D21" s="4">
        <f t="shared" si="0"/>
        <v>2.0099999999999998</v>
      </c>
    </row>
    <row r="22" spans="1:4" x14ac:dyDescent="0.3">
      <c r="A22" t="s">
        <v>66</v>
      </c>
      <c r="B22" t="s">
        <v>343</v>
      </c>
      <c r="C22" s="2">
        <v>731.5</v>
      </c>
      <c r="D22" s="4">
        <f t="shared" si="0"/>
        <v>2</v>
      </c>
    </row>
    <row r="23" spans="1:4" x14ac:dyDescent="0.3">
      <c r="A23" t="s">
        <v>72</v>
      </c>
      <c r="B23" t="s">
        <v>329</v>
      </c>
      <c r="C23" s="2">
        <v>718.5</v>
      </c>
      <c r="D23" s="4">
        <f t="shared" si="0"/>
        <v>1.97</v>
      </c>
    </row>
    <row r="24" spans="1:4" x14ac:dyDescent="0.3">
      <c r="A24" t="s">
        <v>154</v>
      </c>
      <c r="B24" t="s">
        <v>329</v>
      </c>
      <c r="C24" s="2">
        <v>716.51923076923072</v>
      </c>
      <c r="D24" s="4">
        <f t="shared" si="0"/>
        <v>1.96</v>
      </c>
    </row>
    <row r="25" spans="1:4" x14ac:dyDescent="0.3">
      <c r="A25" t="s">
        <v>214</v>
      </c>
      <c r="B25" t="s">
        <v>326</v>
      </c>
      <c r="C25" s="2">
        <v>702.25</v>
      </c>
      <c r="D25" s="4">
        <f t="shared" si="0"/>
        <v>1.92</v>
      </c>
    </row>
    <row r="26" spans="1:4" x14ac:dyDescent="0.3">
      <c r="A26" t="s">
        <v>76</v>
      </c>
      <c r="B26" t="s">
        <v>327</v>
      </c>
      <c r="C26" s="2">
        <v>664.8</v>
      </c>
      <c r="D26" s="4">
        <f t="shared" si="0"/>
        <v>1.82</v>
      </c>
    </row>
    <row r="27" spans="1:4" x14ac:dyDescent="0.3">
      <c r="A27" t="s">
        <v>71</v>
      </c>
      <c r="B27" t="s">
        <v>340</v>
      </c>
      <c r="C27" s="2">
        <v>663.66666666666663</v>
      </c>
      <c r="D27" s="4">
        <f t="shared" si="0"/>
        <v>1.82</v>
      </c>
    </row>
    <row r="28" spans="1:4" x14ac:dyDescent="0.3">
      <c r="A28" t="s">
        <v>33</v>
      </c>
      <c r="B28" t="s">
        <v>370</v>
      </c>
      <c r="C28" s="2">
        <v>659</v>
      </c>
      <c r="D28" s="4">
        <f t="shared" si="0"/>
        <v>1.81</v>
      </c>
    </row>
    <row r="29" spans="1:4" x14ac:dyDescent="0.3">
      <c r="A29" t="s">
        <v>89</v>
      </c>
      <c r="B29" t="s">
        <v>326</v>
      </c>
      <c r="C29" s="2">
        <v>655.30092592592598</v>
      </c>
      <c r="D29" s="4">
        <f t="shared" si="0"/>
        <v>1.8</v>
      </c>
    </row>
    <row r="30" spans="1:4" x14ac:dyDescent="0.3">
      <c r="A30" t="s">
        <v>121</v>
      </c>
      <c r="B30" t="s">
        <v>326</v>
      </c>
      <c r="C30" s="2">
        <v>650.22360248447205</v>
      </c>
      <c r="D30" s="4">
        <f t="shared" si="0"/>
        <v>1.78</v>
      </c>
    </row>
    <row r="31" spans="1:4" x14ac:dyDescent="0.3">
      <c r="A31" t="s">
        <v>167</v>
      </c>
      <c r="B31" t="s">
        <v>324</v>
      </c>
      <c r="C31" s="2">
        <v>642</v>
      </c>
      <c r="D31" s="4">
        <f t="shared" si="0"/>
        <v>1.76</v>
      </c>
    </row>
    <row r="32" spans="1:4" x14ac:dyDescent="0.3">
      <c r="A32" t="s">
        <v>189</v>
      </c>
      <c r="B32" t="s">
        <v>338</v>
      </c>
      <c r="C32" s="2">
        <v>641.6</v>
      </c>
      <c r="D32" s="4">
        <f t="shared" si="0"/>
        <v>1.76</v>
      </c>
    </row>
    <row r="33" spans="1:4" x14ac:dyDescent="0.3">
      <c r="A33" t="s">
        <v>93</v>
      </c>
      <c r="B33" t="s">
        <v>370</v>
      </c>
      <c r="C33" s="2">
        <v>636</v>
      </c>
      <c r="D33" s="4">
        <f t="shared" si="0"/>
        <v>1.74</v>
      </c>
    </row>
    <row r="34" spans="1:4" x14ac:dyDescent="0.3">
      <c r="A34" t="s">
        <v>186</v>
      </c>
      <c r="B34" t="s">
        <v>372</v>
      </c>
      <c r="C34" s="2">
        <v>622</v>
      </c>
      <c r="D34" s="4">
        <f t="shared" si="0"/>
        <v>1.7</v>
      </c>
    </row>
    <row r="35" spans="1:4" x14ac:dyDescent="0.3">
      <c r="A35" t="s">
        <v>246</v>
      </c>
      <c r="B35" t="s">
        <v>329</v>
      </c>
      <c r="C35" s="2">
        <v>621</v>
      </c>
      <c r="D35" s="4">
        <f t="shared" si="0"/>
        <v>1.7</v>
      </c>
    </row>
    <row r="36" spans="1:4" x14ac:dyDescent="0.3">
      <c r="A36" t="s">
        <v>184</v>
      </c>
      <c r="B36" t="s">
        <v>346</v>
      </c>
      <c r="C36" s="2">
        <v>616.19047619047615</v>
      </c>
      <c r="D36" s="4">
        <f t="shared" si="0"/>
        <v>1.69</v>
      </c>
    </row>
    <row r="37" spans="1:4" x14ac:dyDescent="0.3">
      <c r="A37" t="s">
        <v>117</v>
      </c>
      <c r="B37" t="s">
        <v>323</v>
      </c>
      <c r="C37" s="2">
        <v>615.20000000000005</v>
      </c>
      <c r="D37" s="4">
        <f t="shared" si="0"/>
        <v>1.69</v>
      </c>
    </row>
    <row r="38" spans="1:4" x14ac:dyDescent="0.3">
      <c r="A38" t="s">
        <v>171</v>
      </c>
      <c r="B38" t="s">
        <v>327</v>
      </c>
      <c r="C38" s="2">
        <v>610</v>
      </c>
      <c r="D38" s="4">
        <f t="shared" si="0"/>
        <v>1.67</v>
      </c>
    </row>
    <row r="39" spans="1:4" x14ac:dyDescent="0.3">
      <c r="A39" t="s">
        <v>100</v>
      </c>
      <c r="B39" t="s">
        <v>340</v>
      </c>
      <c r="C39" s="2">
        <v>608.67647058823525</v>
      </c>
      <c r="D39" s="4">
        <f t="shared" si="0"/>
        <v>1.67</v>
      </c>
    </row>
    <row r="40" spans="1:4" x14ac:dyDescent="0.3">
      <c r="A40" t="s">
        <v>91</v>
      </c>
      <c r="B40" t="s">
        <v>326</v>
      </c>
      <c r="C40" s="2">
        <v>605.88421052631577</v>
      </c>
      <c r="D40" s="4">
        <f t="shared" si="0"/>
        <v>1.66</v>
      </c>
    </row>
    <row r="41" spans="1:4" x14ac:dyDescent="0.3">
      <c r="A41" t="s">
        <v>184</v>
      </c>
      <c r="B41" t="s">
        <v>372</v>
      </c>
      <c r="C41" s="2">
        <v>603</v>
      </c>
      <c r="D41" s="4">
        <f t="shared" si="0"/>
        <v>1.65</v>
      </c>
    </row>
    <row r="42" spans="1:4" x14ac:dyDescent="0.3">
      <c r="A42" t="s">
        <v>153</v>
      </c>
      <c r="B42" t="s">
        <v>324</v>
      </c>
      <c r="C42" s="2">
        <v>596.71428571428567</v>
      </c>
      <c r="D42" s="4">
        <f t="shared" si="0"/>
        <v>1.63</v>
      </c>
    </row>
    <row r="43" spans="1:4" x14ac:dyDescent="0.3">
      <c r="A43" t="s">
        <v>266</v>
      </c>
      <c r="B43" t="s">
        <v>353</v>
      </c>
      <c r="C43" s="2">
        <v>595.77777777777783</v>
      </c>
      <c r="D43" s="4">
        <f t="shared" si="0"/>
        <v>1.63</v>
      </c>
    </row>
    <row r="44" spans="1:4" x14ac:dyDescent="0.3">
      <c r="A44" t="s">
        <v>165</v>
      </c>
      <c r="B44" t="s">
        <v>340</v>
      </c>
      <c r="C44" s="2">
        <v>595.70588235294122</v>
      </c>
      <c r="D44" s="4">
        <f t="shared" si="0"/>
        <v>1.63</v>
      </c>
    </row>
    <row r="45" spans="1:4" x14ac:dyDescent="0.3">
      <c r="A45" t="s">
        <v>111</v>
      </c>
      <c r="B45" t="s">
        <v>344</v>
      </c>
      <c r="C45" s="2">
        <v>594.66666666666663</v>
      </c>
      <c r="D45" s="4">
        <f t="shared" si="0"/>
        <v>1.63</v>
      </c>
    </row>
    <row r="46" spans="1:4" x14ac:dyDescent="0.3">
      <c r="A46" t="s">
        <v>115</v>
      </c>
      <c r="B46" t="s">
        <v>338</v>
      </c>
      <c r="C46" s="2">
        <v>594</v>
      </c>
      <c r="D46" s="4">
        <f t="shared" si="0"/>
        <v>1.63</v>
      </c>
    </row>
    <row r="47" spans="1:4" x14ac:dyDescent="0.3">
      <c r="A47" t="s">
        <v>229</v>
      </c>
      <c r="B47" t="s">
        <v>341</v>
      </c>
      <c r="C47" s="2">
        <v>591</v>
      </c>
      <c r="D47" s="4">
        <f t="shared" si="0"/>
        <v>1.62</v>
      </c>
    </row>
    <row r="48" spans="1:4" x14ac:dyDescent="0.3">
      <c r="A48" t="s">
        <v>37</v>
      </c>
      <c r="B48" t="s">
        <v>325</v>
      </c>
      <c r="C48" s="2">
        <v>590.16228467815051</v>
      </c>
      <c r="D48" s="4">
        <f t="shared" si="0"/>
        <v>1.62</v>
      </c>
    </row>
    <row r="49" spans="1:4" x14ac:dyDescent="0.3">
      <c r="A49" t="s">
        <v>62</v>
      </c>
      <c r="B49" t="s">
        <v>338</v>
      </c>
      <c r="C49" s="2">
        <v>585</v>
      </c>
      <c r="D49" s="4">
        <f t="shared" si="0"/>
        <v>1.6</v>
      </c>
    </row>
    <row r="50" spans="1:4" x14ac:dyDescent="0.3">
      <c r="A50" t="s">
        <v>94</v>
      </c>
      <c r="B50" t="s">
        <v>326</v>
      </c>
      <c r="C50" s="2">
        <v>584.34246575342468</v>
      </c>
      <c r="D50" s="4">
        <f t="shared" si="0"/>
        <v>1.6</v>
      </c>
    </row>
    <row r="51" spans="1:4" x14ac:dyDescent="0.3">
      <c r="A51" t="s">
        <v>49</v>
      </c>
      <c r="B51" t="s">
        <v>328</v>
      </c>
      <c r="C51" s="2">
        <v>572</v>
      </c>
      <c r="D51" s="4">
        <f t="shared" si="0"/>
        <v>1.57</v>
      </c>
    </row>
    <row r="52" spans="1:4" x14ac:dyDescent="0.3">
      <c r="A52" t="s">
        <v>63</v>
      </c>
      <c r="B52" t="s">
        <v>323</v>
      </c>
      <c r="C52" s="2">
        <v>567.4545454545455</v>
      </c>
      <c r="D52" s="4">
        <f t="shared" si="0"/>
        <v>1.55</v>
      </c>
    </row>
    <row r="53" spans="1:4" x14ac:dyDescent="0.3">
      <c r="A53" t="s">
        <v>174</v>
      </c>
      <c r="B53" t="s">
        <v>339</v>
      </c>
      <c r="C53" s="2">
        <v>565.29999999999995</v>
      </c>
      <c r="D53" s="4">
        <f t="shared" si="0"/>
        <v>1.55</v>
      </c>
    </row>
    <row r="54" spans="1:4" x14ac:dyDescent="0.3">
      <c r="A54" t="s">
        <v>166</v>
      </c>
      <c r="B54" t="s">
        <v>323</v>
      </c>
      <c r="C54" s="2">
        <v>556.125</v>
      </c>
      <c r="D54" s="4">
        <f t="shared" si="0"/>
        <v>1.52</v>
      </c>
    </row>
    <row r="55" spans="1:4" x14ac:dyDescent="0.3">
      <c r="A55" t="s">
        <v>78</v>
      </c>
      <c r="B55" t="s">
        <v>337</v>
      </c>
      <c r="C55" s="2">
        <v>549.55555555555554</v>
      </c>
      <c r="D55" s="4">
        <f t="shared" si="0"/>
        <v>1.51</v>
      </c>
    </row>
    <row r="56" spans="1:4" x14ac:dyDescent="0.3">
      <c r="A56" t="s">
        <v>294</v>
      </c>
      <c r="B56" t="s">
        <v>368</v>
      </c>
      <c r="C56" s="2">
        <v>547</v>
      </c>
      <c r="D56" s="4">
        <f t="shared" si="0"/>
        <v>1.5</v>
      </c>
    </row>
    <row r="57" spans="1:4" x14ac:dyDescent="0.3">
      <c r="A57" t="s">
        <v>2</v>
      </c>
      <c r="B57" t="s">
        <v>340</v>
      </c>
      <c r="C57" s="2">
        <v>543.13043478260875</v>
      </c>
      <c r="D57" s="4">
        <f t="shared" si="0"/>
        <v>1.49</v>
      </c>
    </row>
    <row r="58" spans="1:4" x14ac:dyDescent="0.3">
      <c r="A58" t="s">
        <v>202</v>
      </c>
      <c r="B58" t="s">
        <v>325</v>
      </c>
      <c r="C58" s="2">
        <v>541.31578947368416</v>
      </c>
      <c r="D58" s="4">
        <f t="shared" si="0"/>
        <v>1.48</v>
      </c>
    </row>
    <row r="59" spans="1:4" x14ac:dyDescent="0.3">
      <c r="A59" t="s">
        <v>212</v>
      </c>
      <c r="B59" t="s">
        <v>350</v>
      </c>
      <c r="C59" s="2">
        <v>534</v>
      </c>
      <c r="D59" s="4">
        <f t="shared" si="0"/>
        <v>1.46</v>
      </c>
    </row>
    <row r="60" spans="1:4" x14ac:dyDescent="0.3">
      <c r="A60" t="s">
        <v>222</v>
      </c>
      <c r="B60" t="s">
        <v>338</v>
      </c>
      <c r="C60" s="2">
        <v>533.17647058823525</v>
      </c>
      <c r="D60" s="4">
        <f t="shared" si="0"/>
        <v>1.46</v>
      </c>
    </row>
    <row r="61" spans="1:4" x14ac:dyDescent="0.3">
      <c r="A61" t="s">
        <v>93</v>
      </c>
      <c r="B61" t="s">
        <v>346</v>
      </c>
      <c r="C61" s="2">
        <v>532.79999999999995</v>
      </c>
      <c r="D61" s="4">
        <f t="shared" si="0"/>
        <v>1.46</v>
      </c>
    </row>
    <row r="62" spans="1:4" x14ac:dyDescent="0.3">
      <c r="A62" t="s">
        <v>144</v>
      </c>
      <c r="B62" t="s">
        <v>329</v>
      </c>
      <c r="C62" s="2">
        <v>531.20000000000005</v>
      </c>
      <c r="D62" s="4">
        <f t="shared" si="0"/>
        <v>1.46</v>
      </c>
    </row>
    <row r="63" spans="1:4" x14ac:dyDescent="0.3">
      <c r="A63" t="s">
        <v>199</v>
      </c>
      <c r="B63" t="s">
        <v>339</v>
      </c>
      <c r="C63" s="2">
        <v>531</v>
      </c>
      <c r="D63" s="4">
        <f t="shared" si="0"/>
        <v>1.45</v>
      </c>
    </row>
    <row r="64" spans="1:4" x14ac:dyDescent="0.3">
      <c r="A64" t="s">
        <v>200</v>
      </c>
      <c r="B64" t="s">
        <v>333</v>
      </c>
      <c r="C64" s="2">
        <v>529</v>
      </c>
      <c r="D64" s="4">
        <f t="shared" si="0"/>
        <v>1.45</v>
      </c>
    </row>
    <row r="65" spans="1:4" x14ac:dyDescent="0.3">
      <c r="A65" t="s">
        <v>253</v>
      </c>
      <c r="B65" t="s">
        <v>326</v>
      </c>
      <c r="C65" s="2">
        <v>527.29999999999995</v>
      </c>
      <c r="D65" s="4">
        <f t="shared" si="0"/>
        <v>1.44</v>
      </c>
    </row>
    <row r="66" spans="1:4" x14ac:dyDescent="0.3">
      <c r="A66" t="s">
        <v>305</v>
      </c>
      <c r="B66" t="s">
        <v>338</v>
      </c>
      <c r="C66" s="2">
        <v>524.5</v>
      </c>
      <c r="D66" s="4">
        <f t="shared" si="0"/>
        <v>1.44</v>
      </c>
    </row>
    <row r="67" spans="1:4" x14ac:dyDescent="0.3">
      <c r="A67" t="s">
        <v>99</v>
      </c>
      <c r="B67" t="s">
        <v>125</v>
      </c>
      <c r="C67" s="2">
        <v>517.66666666666663</v>
      </c>
      <c r="D67" s="4">
        <f t="shared" si="0"/>
        <v>1.42</v>
      </c>
    </row>
    <row r="68" spans="1:4" x14ac:dyDescent="0.3">
      <c r="A68" t="s">
        <v>75</v>
      </c>
      <c r="B68" t="s">
        <v>125</v>
      </c>
      <c r="C68" s="2">
        <v>515</v>
      </c>
      <c r="D68" s="4">
        <f t="shared" ref="D68:D131" si="1">ROUND(C68/365, 2)</f>
        <v>1.41</v>
      </c>
    </row>
    <row r="69" spans="1:4" x14ac:dyDescent="0.3">
      <c r="A69" t="s">
        <v>276</v>
      </c>
      <c r="B69" t="s">
        <v>326</v>
      </c>
      <c r="C69" s="2">
        <v>513.4</v>
      </c>
      <c r="D69" s="4">
        <f t="shared" si="1"/>
        <v>1.41</v>
      </c>
    </row>
    <row r="70" spans="1:4" x14ac:dyDescent="0.3">
      <c r="A70" t="s">
        <v>102</v>
      </c>
      <c r="B70" t="s">
        <v>323</v>
      </c>
      <c r="C70" s="2">
        <v>510.64285714285722</v>
      </c>
      <c r="D70" s="4">
        <f t="shared" si="1"/>
        <v>1.4</v>
      </c>
    </row>
    <row r="71" spans="1:4" x14ac:dyDescent="0.3">
      <c r="A71" t="s">
        <v>109</v>
      </c>
      <c r="B71" t="s">
        <v>328</v>
      </c>
      <c r="C71" s="2">
        <v>500.89473684210532</v>
      </c>
      <c r="D71" s="4">
        <f t="shared" si="1"/>
        <v>1.37</v>
      </c>
    </row>
    <row r="72" spans="1:4" x14ac:dyDescent="0.3">
      <c r="A72" t="s">
        <v>161</v>
      </c>
      <c r="B72" t="s">
        <v>337</v>
      </c>
      <c r="C72" s="2">
        <v>497.63636363636363</v>
      </c>
      <c r="D72" s="4">
        <f t="shared" si="1"/>
        <v>1.36</v>
      </c>
    </row>
    <row r="73" spans="1:4" x14ac:dyDescent="0.3">
      <c r="A73" t="s">
        <v>32</v>
      </c>
      <c r="B73" t="s">
        <v>326</v>
      </c>
      <c r="C73" s="2">
        <v>496.78545006165228</v>
      </c>
      <c r="D73" s="4">
        <f t="shared" si="1"/>
        <v>1.36</v>
      </c>
    </row>
    <row r="74" spans="1:4" x14ac:dyDescent="0.3">
      <c r="A74" t="s">
        <v>6</v>
      </c>
      <c r="B74" t="s">
        <v>330</v>
      </c>
      <c r="C74" s="2">
        <v>496.7376250320595</v>
      </c>
      <c r="D74" s="4">
        <f t="shared" si="1"/>
        <v>1.36</v>
      </c>
    </row>
    <row r="75" spans="1:4" x14ac:dyDescent="0.3">
      <c r="A75" t="s">
        <v>131</v>
      </c>
      <c r="B75" t="s">
        <v>325</v>
      </c>
      <c r="C75" s="2">
        <v>494.375</v>
      </c>
      <c r="D75" s="4">
        <f t="shared" si="1"/>
        <v>1.35</v>
      </c>
    </row>
    <row r="76" spans="1:4" x14ac:dyDescent="0.3">
      <c r="A76" t="s">
        <v>68</v>
      </c>
      <c r="B76" t="s">
        <v>326</v>
      </c>
      <c r="C76" s="2">
        <v>494.24852071005921</v>
      </c>
      <c r="D76" s="4">
        <f t="shared" si="1"/>
        <v>1.35</v>
      </c>
    </row>
    <row r="77" spans="1:4" x14ac:dyDescent="0.3">
      <c r="A77" t="s">
        <v>120</v>
      </c>
      <c r="B77" t="s">
        <v>324</v>
      </c>
      <c r="C77" s="2">
        <v>493.29411764705878</v>
      </c>
      <c r="D77" s="4">
        <f t="shared" si="1"/>
        <v>1.35</v>
      </c>
    </row>
    <row r="78" spans="1:4" x14ac:dyDescent="0.3">
      <c r="A78" t="s">
        <v>207</v>
      </c>
      <c r="B78" t="s">
        <v>326</v>
      </c>
      <c r="C78" s="2">
        <v>490</v>
      </c>
      <c r="D78" s="4">
        <f t="shared" si="1"/>
        <v>1.34</v>
      </c>
    </row>
    <row r="79" spans="1:4" x14ac:dyDescent="0.3">
      <c r="A79" t="s">
        <v>142</v>
      </c>
      <c r="B79" t="s">
        <v>323</v>
      </c>
      <c r="C79" s="2">
        <v>489.2</v>
      </c>
      <c r="D79" s="4">
        <f t="shared" si="1"/>
        <v>1.34</v>
      </c>
    </row>
    <row r="80" spans="1:4" x14ac:dyDescent="0.3">
      <c r="A80" t="s">
        <v>30</v>
      </c>
      <c r="B80" t="s">
        <v>324</v>
      </c>
      <c r="C80" s="2">
        <v>484.36363636363637</v>
      </c>
      <c r="D80" s="4">
        <f t="shared" si="1"/>
        <v>1.33</v>
      </c>
    </row>
    <row r="81" spans="1:4" x14ac:dyDescent="0.3">
      <c r="A81" t="s">
        <v>8</v>
      </c>
      <c r="B81" t="s">
        <v>324</v>
      </c>
      <c r="C81" s="2">
        <v>484.31034482758622</v>
      </c>
      <c r="D81" s="4">
        <f t="shared" si="1"/>
        <v>1.33</v>
      </c>
    </row>
    <row r="82" spans="1:4" x14ac:dyDescent="0.3">
      <c r="A82" t="s">
        <v>268</v>
      </c>
      <c r="B82" t="s">
        <v>125</v>
      </c>
      <c r="C82" s="2">
        <v>482</v>
      </c>
      <c r="D82" s="4">
        <f t="shared" si="1"/>
        <v>1.32</v>
      </c>
    </row>
    <row r="83" spans="1:4" x14ac:dyDescent="0.3">
      <c r="A83" t="s">
        <v>33</v>
      </c>
      <c r="B83" t="s">
        <v>325</v>
      </c>
      <c r="C83" s="2">
        <v>481.43820224719099</v>
      </c>
      <c r="D83" s="4">
        <f t="shared" si="1"/>
        <v>1.32</v>
      </c>
    </row>
    <row r="84" spans="1:4" x14ac:dyDescent="0.3">
      <c r="A84" t="s">
        <v>27</v>
      </c>
      <c r="B84" t="s">
        <v>327</v>
      </c>
      <c r="C84" s="2">
        <v>478.9212598425197</v>
      </c>
      <c r="D84" s="4">
        <f t="shared" si="1"/>
        <v>1.31</v>
      </c>
    </row>
    <row r="85" spans="1:4" x14ac:dyDescent="0.3">
      <c r="A85" t="s">
        <v>65</v>
      </c>
      <c r="B85" t="s">
        <v>325</v>
      </c>
      <c r="C85" s="2">
        <v>474.60580204778159</v>
      </c>
      <c r="D85" s="4">
        <f t="shared" si="1"/>
        <v>1.3</v>
      </c>
    </row>
    <row r="86" spans="1:4" x14ac:dyDescent="0.3">
      <c r="A86" t="s">
        <v>213</v>
      </c>
      <c r="B86" t="s">
        <v>125</v>
      </c>
      <c r="C86" s="2">
        <v>472.5</v>
      </c>
      <c r="D86" s="4">
        <f t="shared" si="1"/>
        <v>1.29</v>
      </c>
    </row>
    <row r="87" spans="1:4" x14ac:dyDescent="0.3">
      <c r="A87" t="s">
        <v>177</v>
      </c>
      <c r="B87" t="s">
        <v>338</v>
      </c>
      <c r="C87" s="2">
        <v>470.37777777777779</v>
      </c>
      <c r="D87" s="4">
        <f t="shared" si="1"/>
        <v>1.29</v>
      </c>
    </row>
    <row r="88" spans="1:4" x14ac:dyDescent="0.3">
      <c r="A88" t="s">
        <v>217</v>
      </c>
      <c r="B88" t="s">
        <v>329</v>
      </c>
      <c r="C88" s="2">
        <v>466.875</v>
      </c>
      <c r="D88" s="4">
        <f t="shared" si="1"/>
        <v>1.28</v>
      </c>
    </row>
    <row r="89" spans="1:4" x14ac:dyDescent="0.3">
      <c r="A89" t="s">
        <v>92</v>
      </c>
      <c r="B89" t="s">
        <v>332</v>
      </c>
      <c r="C89" s="2">
        <v>462.4</v>
      </c>
      <c r="D89" s="4">
        <f t="shared" si="1"/>
        <v>1.27</v>
      </c>
    </row>
    <row r="90" spans="1:4" x14ac:dyDescent="0.3">
      <c r="A90" t="s">
        <v>240</v>
      </c>
      <c r="B90" t="s">
        <v>360</v>
      </c>
      <c r="C90" s="2">
        <v>462</v>
      </c>
      <c r="D90" s="4">
        <f t="shared" si="1"/>
        <v>1.27</v>
      </c>
    </row>
    <row r="91" spans="1:4" x14ac:dyDescent="0.3">
      <c r="A91" t="s">
        <v>47</v>
      </c>
      <c r="B91" t="s">
        <v>326</v>
      </c>
      <c r="C91" s="2">
        <v>461.11152416356879</v>
      </c>
      <c r="D91" s="4">
        <f t="shared" si="1"/>
        <v>1.26</v>
      </c>
    </row>
    <row r="92" spans="1:4" x14ac:dyDescent="0.3">
      <c r="A92" t="s">
        <v>79</v>
      </c>
      <c r="B92" t="s">
        <v>327</v>
      </c>
      <c r="C92" s="2">
        <v>459.42500000000001</v>
      </c>
      <c r="D92" s="4">
        <f t="shared" si="1"/>
        <v>1.26</v>
      </c>
    </row>
    <row r="93" spans="1:4" x14ac:dyDescent="0.3">
      <c r="A93" t="s">
        <v>64</v>
      </c>
      <c r="B93" t="s">
        <v>331</v>
      </c>
      <c r="C93" s="2">
        <v>457.5</v>
      </c>
      <c r="D93" s="4">
        <f t="shared" si="1"/>
        <v>1.25</v>
      </c>
    </row>
    <row r="94" spans="1:4" x14ac:dyDescent="0.3">
      <c r="A94" t="s">
        <v>206</v>
      </c>
      <c r="B94" t="s">
        <v>325</v>
      </c>
      <c r="C94" s="2">
        <v>456</v>
      </c>
      <c r="D94" s="4">
        <f t="shared" si="1"/>
        <v>1.25</v>
      </c>
    </row>
    <row r="95" spans="1:4" x14ac:dyDescent="0.3">
      <c r="A95" t="s">
        <v>9</v>
      </c>
      <c r="B95" t="s">
        <v>323</v>
      </c>
      <c r="C95" s="2">
        <v>448.13584905660377</v>
      </c>
      <c r="D95" s="4">
        <f t="shared" si="1"/>
        <v>1.23</v>
      </c>
    </row>
    <row r="96" spans="1:4" x14ac:dyDescent="0.3">
      <c r="A96" t="s">
        <v>90</v>
      </c>
      <c r="B96" t="s">
        <v>332</v>
      </c>
      <c r="C96" s="2">
        <v>447</v>
      </c>
      <c r="D96" s="4">
        <f t="shared" si="1"/>
        <v>1.22</v>
      </c>
    </row>
    <row r="97" spans="1:4" x14ac:dyDescent="0.3">
      <c r="A97" t="s">
        <v>160</v>
      </c>
      <c r="B97" t="s">
        <v>329</v>
      </c>
      <c r="C97" s="2">
        <v>444</v>
      </c>
      <c r="D97" s="4">
        <f t="shared" si="1"/>
        <v>1.22</v>
      </c>
    </row>
    <row r="98" spans="1:4" x14ac:dyDescent="0.3">
      <c r="A98" t="s">
        <v>163</v>
      </c>
      <c r="B98" t="s">
        <v>353</v>
      </c>
      <c r="C98" s="2">
        <v>441.90540540540542</v>
      </c>
      <c r="D98" s="4">
        <f t="shared" si="1"/>
        <v>1.21</v>
      </c>
    </row>
    <row r="99" spans="1:4" x14ac:dyDescent="0.3">
      <c r="A99" t="s">
        <v>31</v>
      </c>
      <c r="B99" t="s">
        <v>325</v>
      </c>
      <c r="C99" s="2">
        <v>441.13903743315512</v>
      </c>
      <c r="D99" s="4">
        <f t="shared" si="1"/>
        <v>1.21</v>
      </c>
    </row>
    <row r="100" spans="1:4" x14ac:dyDescent="0.3">
      <c r="A100" t="s">
        <v>36</v>
      </c>
      <c r="B100" t="s">
        <v>331</v>
      </c>
      <c r="C100" s="2">
        <v>439.30303030303031</v>
      </c>
      <c r="D100" s="4">
        <f t="shared" si="1"/>
        <v>1.2</v>
      </c>
    </row>
    <row r="101" spans="1:4" x14ac:dyDescent="0.3">
      <c r="A101" t="s">
        <v>42</v>
      </c>
      <c r="B101" t="s">
        <v>324</v>
      </c>
      <c r="C101" s="2">
        <v>438.4</v>
      </c>
      <c r="D101" s="4">
        <f t="shared" si="1"/>
        <v>1.2</v>
      </c>
    </row>
    <row r="102" spans="1:4" x14ac:dyDescent="0.3">
      <c r="A102" t="s">
        <v>61</v>
      </c>
      <c r="B102" t="s">
        <v>323</v>
      </c>
      <c r="C102" s="2">
        <v>428.75</v>
      </c>
      <c r="D102" s="4">
        <f t="shared" si="1"/>
        <v>1.17</v>
      </c>
    </row>
    <row r="103" spans="1:4" x14ac:dyDescent="0.3">
      <c r="A103" t="s">
        <v>110</v>
      </c>
      <c r="B103" t="s">
        <v>325</v>
      </c>
      <c r="C103" s="2">
        <v>428.59638554216872</v>
      </c>
      <c r="D103" s="4">
        <f t="shared" si="1"/>
        <v>1.17</v>
      </c>
    </row>
    <row r="104" spans="1:4" x14ac:dyDescent="0.3">
      <c r="A104" t="s">
        <v>22</v>
      </c>
      <c r="B104" t="s">
        <v>338</v>
      </c>
      <c r="C104" s="2">
        <v>426.66666666666669</v>
      </c>
      <c r="D104" s="4">
        <f t="shared" si="1"/>
        <v>1.17</v>
      </c>
    </row>
    <row r="105" spans="1:4" x14ac:dyDescent="0.3">
      <c r="A105" t="s">
        <v>173</v>
      </c>
      <c r="B105" t="s">
        <v>350</v>
      </c>
      <c r="C105" s="2">
        <v>416.8</v>
      </c>
      <c r="D105" s="4">
        <f t="shared" si="1"/>
        <v>1.1399999999999999</v>
      </c>
    </row>
    <row r="106" spans="1:4" x14ac:dyDescent="0.3">
      <c r="A106" t="s">
        <v>54</v>
      </c>
      <c r="B106" t="s">
        <v>323</v>
      </c>
      <c r="C106" s="2">
        <v>416.12903225806451</v>
      </c>
      <c r="D106" s="4">
        <f t="shared" si="1"/>
        <v>1.1399999999999999</v>
      </c>
    </row>
    <row r="107" spans="1:4" x14ac:dyDescent="0.3">
      <c r="A107" t="s">
        <v>143</v>
      </c>
      <c r="B107" t="s">
        <v>344</v>
      </c>
      <c r="C107" s="2">
        <v>410</v>
      </c>
      <c r="D107" s="4">
        <f t="shared" si="1"/>
        <v>1.1200000000000001</v>
      </c>
    </row>
    <row r="108" spans="1:4" x14ac:dyDescent="0.3">
      <c r="A108" t="s">
        <v>9</v>
      </c>
      <c r="B108" t="s">
        <v>337</v>
      </c>
      <c r="C108" s="2">
        <v>407.43478260869563</v>
      </c>
      <c r="D108" s="4">
        <f t="shared" si="1"/>
        <v>1.1200000000000001</v>
      </c>
    </row>
    <row r="109" spans="1:4" x14ac:dyDescent="0.3">
      <c r="A109" t="s">
        <v>142</v>
      </c>
      <c r="B109" t="s">
        <v>337</v>
      </c>
      <c r="C109" s="2">
        <v>407.28571428571428</v>
      </c>
      <c r="D109" s="4">
        <f t="shared" si="1"/>
        <v>1.1200000000000001</v>
      </c>
    </row>
    <row r="110" spans="1:4" x14ac:dyDescent="0.3">
      <c r="A110" t="s">
        <v>96</v>
      </c>
      <c r="B110" t="s">
        <v>338</v>
      </c>
      <c r="C110" s="2">
        <v>406.5</v>
      </c>
      <c r="D110" s="4">
        <f t="shared" si="1"/>
        <v>1.1100000000000001</v>
      </c>
    </row>
    <row r="111" spans="1:4" x14ac:dyDescent="0.3">
      <c r="A111" t="s">
        <v>182</v>
      </c>
      <c r="B111" t="s">
        <v>329</v>
      </c>
      <c r="C111" s="2">
        <v>403.17808219178079</v>
      </c>
      <c r="D111" s="4">
        <f t="shared" si="1"/>
        <v>1.1000000000000001</v>
      </c>
    </row>
    <row r="112" spans="1:4" x14ac:dyDescent="0.3">
      <c r="A112" t="s">
        <v>7</v>
      </c>
      <c r="B112" t="s">
        <v>324</v>
      </c>
      <c r="C112" s="2">
        <v>403.08695652173913</v>
      </c>
      <c r="D112" s="4">
        <f t="shared" si="1"/>
        <v>1.1000000000000001</v>
      </c>
    </row>
    <row r="113" spans="1:4" x14ac:dyDescent="0.3">
      <c r="A113" t="s">
        <v>118</v>
      </c>
      <c r="B113" t="s">
        <v>342</v>
      </c>
      <c r="C113" s="2">
        <v>402.93548387096769</v>
      </c>
      <c r="D113" s="4">
        <f t="shared" si="1"/>
        <v>1.1000000000000001</v>
      </c>
    </row>
    <row r="114" spans="1:4" x14ac:dyDescent="0.3">
      <c r="A114" t="s">
        <v>125</v>
      </c>
      <c r="B114" t="s">
        <v>125</v>
      </c>
      <c r="C114" s="2">
        <v>400.9655172413793</v>
      </c>
      <c r="D114" s="4">
        <f t="shared" si="1"/>
        <v>1.1000000000000001</v>
      </c>
    </row>
    <row r="115" spans="1:4" x14ac:dyDescent="0.3">
      <c r="A115" t="s">
        <v>13</v>
      </c>
      <c r="B115" t="s">
        <v>125</v>
      </c>
      <c r="C115" s="2">
        <v>400.62857142857138</v>
      </c>
      <c r="D115" s="4">
        <f t="shared" si="1"/>
        <v>1.1000000000000001</v>
      </c>
    </row>
    <row r="116" spans="1:4" x14ac:dyDescent="0.3">
      <c r="A116" t="s">
        <v>19</v>
      </c>
      <c r="B116" t="s">
        <v>125</v>
      </c>
      <c r="C116" s="2">
        <v>400.48684210526318</v>
      </c>
      <c r="D116" s="4">
        <f t="shared" si="1"/>
        <v>1.1000000000000001</v>
      </c>
    </row>
    <row r="117" spans="1:4" x14ac:dyDescent="0.3">
      <c r="A117" t="s">
        <v>81</v>
      </c>
      <c r="B117" t="s">
        <v>125</v>
      </c>
      <c r="C117" s="2">
        <v>396.82758620689663</v>
      </c>
      <c r="D117" s="4">
        <f t="shared" si="1"/>
        <v>1.0900000000000001</v>
      </c>
    </row>
    <row r="118" spans="1:4" x14ac:dyDescent="0.3">
      <c r="A118" t="s">
        <v>244</v>
      </c>
      <c r="B118" t="s">
        <v>335</v>
      </c>
      <c r="C118" s="2">
        <v>395.83333333333331</v>
      </c>
      <c r="D118" s="4">
        <f t="shared" si="1"/>
        <v>1.08</v>
      </c>
    </row>
    <row r="119" spans="1:4" x14ac:dyDescent="0.3">
      <c r="A119" t="s">
        <v>155</v>
      </c>
      <c r="B119" t="s">
        <v>351</v>
      </c>
      <c r="C119" s="2">
        <v>394.46341463414632</v>
      </c>
      <c r="D119" s="4">
        <f t="shared" si="1"/>
        <v>1.08</v>
      </c>
    </row>
    <row r="120" spans="1:4" x14ac:dyDescent="0.3">
      <c r="A120" t="s">
        <v>250</v>
      </c>
      <c r="B120" t="s">
        <v>323</v>
      </c>
      <c r="C120" s="2">
        <v>392</v>
      </c>
      <c r="D120" s="4">
        <f t="shared" si="1"/>
        <v>1.07</v>
      </c>
    </row>
    <row r="121" spans="1:4" x14ac:dyDescent="0.3">
      <c r="A121" t="s">
        <v>134</v>
      </c>
      <c r="B121" t="s">
        <v>326</v>
      </c>
      <c r="C121" s="2">
        <v>391.2890625</v>
      </c>
      <c r="D121" s="4">
        <f t="shared" si="1"/>
        <v>1.07</v>
      </c>
    </row>
    <row r="122" spans="1:4" x14ac:dyDescent="0.3">
      <c r="A122" t="s">
        <v>271</v>
      </c>
      <c r="B122" t="s">
        <v>358</v>
      </c>
      <c r="C122" s="2">
        <v>391</v>
      </c>
      <c r="D122" s="4">
        <f t="shared" si="1"/>
        <v>1.07</v>
      </c>
    </row>
    <row r="123" spans="1:4" x14ac:dyDescent="0.3">
      <c r="A123" t="s">
        <v>62</v>
      </c>
      <c r="B123" t="s">
        <v>333</v>
      </c>
      <c r="C123" s="2">
        <v>390.25</v>
      </c>
      <c r="D123" s="4">
        <f t="shared" si="1"/>
        <v>1.07</v>
      </c>
    </row>
    <row r="124" spans="1:4" x14ac:dyDescent="0.3">
      <c r="A124" t="s">
        <v>59</v>
      </c>
      <c r="B124" t="s">
        <v>323</v>
      </c>
      <c r="C124" s="2">
        <v>387.06521739130437</v>
      </c>
      <c r="D124" s="4">
        <f t="shared" si="1"/>
        <v>1.06</v>
      </c>
    </row>
    <row r="125" spans="1:4" x14ac:dyDescent="0.3">
      <c r="A125" t="s">
        <v>70</v>
      </c>
      <c r="B125" t="s">
        <v>341</v>
      </c>
      <c r="C125" s="2">
        <v>386.66666666666669</v>
      </c>
      <c r="D125" s="4">
        <f t="shared" si="1"/>
        <v>1.06</v>
      </c>
    </row>
    <row r="126" spans="1:4" x14ac:dyDescent="0.3">
      <c r="A126" t="s">
        <v>34</v>
      </c>
      <c r="B126" t="s">
        <v>325</v>
      </c>
      <c r="C126" s="2">
        <v>386.27002288329521</v>
      </c>
      <c r="D126" s="4">
        <f t="shared" si="1"/>
        <v>1.06</v>
      </c>
    </row>
    <row r="127" spans="1:4" x14ac:dyDescent="0.3">
      <c r="A127" t="s">
        <v>235</v>
      </c>
      <c r="B127" t="s">
        <v>329</v>
      </c>
      <c r="C127" s="2">
        <v>385.33333333333331</v>
      </c>
      <c r="D127" s="4">
        <f t="shared" si="1"/>
        <v>1.06</v>
      </c>
    </row>
    <row r="128" spans="1:4" x14ac:dyDescent="0.3">
      <c r="A128" t="s">
        <v>25</v>
      </c>
      <c r="B128" t="s">
        <v>323</v>
      </c>
      <c r="C128" s="2">
        <v>384.46296296296299</v>
      </c>
      <c r="D128" s="4">
        <f t="shared" si="1"/>
        <v>1.05</v>
      </c>
    </row>
    <row r="129" spans="1:4" x14ac:dyDescent="0.3">
      <c r="A129" t="s">
        <v>223</v>
      </c>
      <c r="B129" t="s">
        <v>325</v>
      </c>
      <c r="C129" s="2">
        <v>382.38095238095241</v>
      </c>
      <c r="D129" s="4">
        <f t="shared" si="1"/>
        <v>1.05</v>
      </c>
    </row>
    <row r="130" spans="1:4" x14ac:dyDescent="0.3">
      <c r="A130" t="s">
        <v>149</v>
      </c>
      <c r="B130" t="s">
        <v>125</v>
      </c>
      <c r="C130" s="2">
        <v>381.55555555555549</v>
      </c>
      <c r="D130" s="4">
        <f t="shared" si="1"/>
        <v>1.05</v>
      </c>
    </row>
    <row r="131" spans="1:4" x14ac:dyDescent="0.3">
      <c r="A131" t="s">
        <v>43</v>
      </c>
      <c r="B131" t="s">
        <v>323</v>
      </c>
      <c r="C131" s="2">
        <v>379.25925925925918</v>
      </c>
      <c r="D131" s="4">
        <f t="shared" si="1"/>
        <v>1.04</v>
      </c>
    </row>
    <row r="132" spans="1:4" x14ac:dyDescent="0.3">
      <c r="A132" t="s">
        <v>106</v>
      </c>
      <c r="B132" t="s">
        <v>326</v>
      </c>
      <c r="C132" s="2">
        <v>378.91329479768791</v>
      </c>
      <c r="D132" s="4">
        <f t="shared" ref="D132:D195" si="2">ROUND(C132/365, 2)</f>
        <v>1.04</v>
      </c>
    </row>
    <row r="133" spans="1:4" x14ac:dyDescent="0.3">
      <c r="A133" t="s">
        <v>10</v>
      </c>
      <c r="B133" t="s">
        <v>325</v>
      </c>
      <c r="C133" s="2">
        <v>378.48303516347931</v>
      </c>
      <c r="D133" s="4">
        <f t="shared" si="2"/>
        <v>1.04</v>
      </c>
    </row>
    <row r="134" spans="1:4" x14ac:dyDescent="0.3">
      <c r="A134" t="s">
        <v>21</v>
      </c>
      <c r="B134" t="s">
        <v>323</v>
      </c>
      <c r="C134" s="2">
        <v>378.23456790123458</v>
      </c>
      <c r="D134" s="4">
        <f t="shared" si="2"/>
        <v>1.04</v>
      </c>
    </row>
    <row r="135" spans="1:4" x14ac:dyDescent="0.3">
      <c r="A135" t="s">
        <v>48</v>
      </c>
      <c r="B135" t="s">
        <v>334</v>
      </c>
      <c r="C135" s="2">
        <v>376.0840336134454</v>
      </c>
      <c r="D135" s="4">
        <f t="shared" si="2"/>
        <v>1.03</v>
      </c>
    </row>
    <row r="136" spans="1:4" x14ac:dyDescent="0.3">
      <c r="A136" t="s">
        <v>179</v>
      </c>
      <c r="B136" t="s">
        <v>341</v>
      </c>
      <c r="C136" s="2">
        <v>372.66666666666669</v>
      </c>
      <c r="D136" s="4">
        <f t="shared" si="2"/>
        <v>1.02</v>
      </c>
    </row>
    <row r="137" spans="1:4" x14ac:dyDescent="0.3">
      <c r="A137" t="s">
        <v>185</v>
      </c>
      <c r="B137" t="s">
        <v>345</v>
      </c>
      <c r="C137" s="2">
        <v>372.4</v>
      </c>
      <c r="D137" s="4">
        <f t="shared" si="2"/>
        <v>1.02</v>
      </c>
    </row>
    <row r="138" spans="1:4" x14ac:dyDescent="0.3">
      <c r="A138" t="s">
        <v>98</v>
      </c>
      <c r="B138" t="s">
        <v>330</v>
      </c>
      <c r="C138" s="2">
        <v>371.9209809264305</v>
      </c>
      <c r="D138" s="4">
        <f t="shared" si="2"/>
        <v>1.02</v>
      </c>
    </row>
    <row r="139" spans="1:4" x14ac:dyDescent="0.3">
      <c r="A139" t="s">
        <v>133</v>
      </c>
      <c r="B139" t="s">
        <v>125</v>
      </c>
      <c r="C139" s="2">
        <v>371.72727272727269</v>
      </c>
      <c r="D139" s="4">
        <f t="shared" si="2"/>
        <v>1.02</v>
      </c>
    </row>
    <row r="140" spans="1:4" x14ac:dyDescent="0.3">
      <c r="A140" t="s">
        <v>40</v>
      </c>
      <c r="B140" t="s">
        <v>323</v>
      </c>
      <c r="C140" s="2">
        <v>370.71165644171782</v>
      </c>
      <c r="D140" s="4">
        <f t="shared" si="2"/>
        <v>1.02</v>
      </c>
    </row>
    <row r="141" spans="1:4" x14ac:dyDescent="0.3">
      <c r="A141" t="s">
        <v>41</v>
      </c>
      <c r="B141" t="s">
        <v>125</v>
      </c>
      <c r="C141" s="2">
        <v>370.35294117647061</v>
      </c>
      <c r="D141" s="4">
        <f t="shared" si="2"/>
        <v>1.01</v>
      </c>
    </row>
    <row r="142" spans="1:4" x14ac:dyDescent="0.3">
      <c r="A142" t="s">
        <v>55</v>
      </c>
      <c r="B142" t="s">
        <v>125</v>
      </c>
      <c r="C142" s="2">
        <v>370.14583333333331</v>
      </c>
      <c r="D142" s="4">
        <f t="shared" si="2"/>
        <v>1.01</v>
      </c>
    </row>
    <row r="143" spans="1:4" x14ac:dyDescent="0.3">
      <c r="A143" t="s">
        <v>116</v>
      </c>
      <c r="B143" t="s">
        <v>348</v>
      </c>
      <c r="C143" s="2">
        <v>369.55238095238087</v>
      </c>
      <c r="D143" s="4">
        <f t="shared" si="2"/>
        <v>1.01</v>
      </c>
    </row>
    <row r="144" spans="1:4" x14ac:dyDescent="0.3">
      <c r="A144" t="s">
        <v>33</v>
      </c>
      <c r="B144" t="s">
        <v>333</v>
      </c>
      <c r="C144" s="2">
        <v>369.5</v>
      </c>
      <c r="D144" s="4">
        <f t="shared" si="2"/>
        <v>1.01</v>
      </c>
    </row>
    <row r="145" spans="1:4" x14ac:dyDescent="0.3">
      <c r="A145" t="s">
        <v>147</v>
      </c>
      <c r="B145" t="s">
        <v>125</v>
      </c>
      <c r="C145" s="2">
        <v>364.90909090909088</v>
      </c>
      <c r="D145" s="4">
        <f t="shared" si="2"/>
        <v>1</v>
      </c>
    </row>
    <row r="146" spans="1:4" x14ac:dyDescent="0.3">
      <c r="A146" t="s">
        <v>180</v>
      </c>
      <c r="B146" t="s">
        <v>125</v>
      </c>
      <c r="C146" s="2">
        <v>362.375</v>
      </c>
      <c r="D146" s="4">
        <f t="shared" si="2"/>
        <v>0.99</v>
      </c>
    </row>
    <row r="147" spans="1:4" x14ac:dyDescent="0.3">
      <c r="A147" t="s">
        <v>210</v>
      </c>
      <c r="B147" t="s">
        <v>125</v>
      </c>
      <c r="C147" s="2">
        <v>356.02857142857141</v>
      </c>
      <c r="D147" s="4">
        <f t="shared" si="2"/>
        <v>0.98</v>
      </c>
    </row>
    <row r="148" spans="1:4" x14ac:dyDescent="0.3">
      <c r="A148" t="s">
        <v>136</v>
      </c>
      <c r="B148" t="s">
        <v>329</v>
      </c>
      <c r="C148" s="2">
        <v>352.6875</v>
      </c>
      <c r="D148" s="4">
        <f t="shared" si="2"/>
        <v>0.97</v>
      </c>
    </row>
    <row r="149" spans="1:4" x14ac:dyDescent="0.3">
      <c r="A149" t="s">
        <v>50</v>
      </c>
      <c r="B149" t="s">
        <v>331</v>
      </c>
      <c r="C149" s="2">
        <v>351.90909090909088</v>
      </c>
      <c r="D149" s="4">
        <f t="shared" si="2"/>
        <v>0.96</v>
      </c>
    </row>
    <row r="150" spans="1:4" x14ac:dyDescent="0.3">
      <c r="A150" t="s">
        <v>95</v>
      </c>
      <c r="B150" t="s">
        <v>337</v>
      </c>
      <c r="C150" s="2">
        <v>351.10526315789468</v>
      </c>
      <c r="D150" s="4">
        <f t="shared" si="2"/>
        <v>0.96</v>
      </c>
    </row>
    <row r="151" spans="1:4" x14ac:dyDescent="0.3">
      <c r="A151" t="s">
        <v>175</v>
      </c>
      <c r="B151" t="s">
        <v>338</v>
      </c>
      <c r="C151" s="2">
        <v>348.69230769230768</v>
      </c>
      <c r="D151" s="4">
        <f t="shared" si="2"/>
        <v>0.96</v>
      </c>
    </row>
    <row r="152" spans="1:4" x14ac:dyDescent="0.3">
      <c r="A152" t="s">
        <v>130</v>
      </c>
      <c r="B152" t="s">
        <v>125</v>
      </c>
      <c r="C152" s="2">
        <v>348</v>
      </c>
      <c r="D152" s="4">
        <f t="shared" si="2"/>
        <v>0.95</v>
      </c>
    </row>
    <row r="153" spans="1:4" x14ac:dyDescent="0.3">
      <c r="A153" t="s">
        <v>146</v>
      </c>
      <c r="B153" t="s">
        <v>323</v>
      </c>
      <c r="C153" s="2">
        <v>344.88235294117652</v>
      </c>
      <c r="D153" s="4">
        <f t="shared" si="2"/>
        <v>0.94</v>
      </c>
    </row>
    <row r="154" spans="1:4" x14ac:dyDescent="0.3">
      <c r="A154" t="s">
        <v>57</v>
      </c>
      <c r="B154" t="s">
        <v>125</v>
      </c>
      <c r="C154" s="2">
        <v>342.84615384615392</v>
      </c>
      <c r="D154" s="4">
        <f t="shared" si="2"/>
        <v>0.94</v>
      </c>
    </row>
    <row r="155" spans="1:4" x14ac:dyDescent="0.3">
      <c r="A155" t="s">
        <v>259</v>
      </c>
      <c r="B155" t="s">
        <v>365</v>
      </c>
      <c r="C155" s="2">
        <v>340.78947368421052</v>
      </c>
      <c r="D155" s="4">
        <f t="shared" si="2"/>
        <v>0.93</v>
      </c>
    </row>
    <row r="156" spans="1:4" x14ac:dyDescent="0.3">
      <c r="A156" t="s">
        <v>73</v>
      </c>
      <c r="B156" t="s">
        <v>125</v>
      </c>
      <c r="C156" s="2">
        <v>337.83333333333331</v>
      </c>
      <c r="D156" s="4">
        <f t="shared" si="2"/>
        <v>0.93</v>
      </c>
    </row>
    <row r="157" spans="1:4" x14ac:dyDescent="0.3">
      <c r="A157" t="s">
        <v>192</v>
      </c>
      <c r="B157" t="s">
        <v>326</v>
      </c>
      <c r="C157" s="2">
        <v>336.63157894736838</v>
      </c>
      <c r="D157" s="4">
        <f t="shared" si="2"/>
        <v>0.92</v>
      </c>
    </row>
    <row r="158" spans="1:4" x14ac:dyDescent="0.3">
      <c r="A158" t="s">
        <v>123</v>
      </c>
      <c r="B158" t="s">
        <v>337</v>
      </c>
      <c r="C158" s="2">
        <v>336.5</v>
      </c>
      <c r="D158" s="4">
        <f t="shared" si="2"/>
        <v>0.92</v>
      </c>
    </row>
    <row r="159" spans="1:4" x14ac:dyDescent="0.3">
      <c r="A159" t="s">
        <v>190</v>
      </c>
      <c r="B159" t="s">
        <v>333</v>
      </c>
      <c r="C159" s="2">
        <v>335</v>
      </c>
      <c r="D159" s="4">
        <f t="shared" si="2"/>
        <v>0.92</v>
      </c>
    </row>
    <row r="160" spans="1:4" x14ac:dyDescent="0.3">
      <c r="A160" t="s">
        <v>14</v>
      </c>
      <c r="B160" t="s">
        <v>336</v>
      </c>
      <c r="C160" s="2">
        <v>332.37677902621721</v>
      </c>
      <c r="D160" s="4">
        <f t="shared" si="2"/>
        <v>0.91</v>
      </c>
    </row>
    <row r="161" spans="1:4" x14ac:dyDescent="0.3">
      <c r="A161" t="s">
        <v>20</v>
      </c>
      <c r="B161" t="s">
        <v>332</v>
      </c>
      <c r="C161" s="2">
        <v>330.83333333333331</v>
      </c>
      <c r="D161" s="4">
        <f t="shared" si="2"/>
        <v>0.91</v>
      </c>
    </row>
    <row r="162" spans="1:4" x14ac:dyDescent="0.3">
      <c r="A162" t="s">
        <v>3</v>
      </c>
      <c r="B162" t="s">
        <v>125</v>
      </c>
      <c r="C162" s="2">
        <v>330.18401486988847</v>
      </c>
      <c r="D162" s="4">
        <f t="shared" si="2"/>
        <v>0.9</v>
      </c>
    </row>
    <row r="163" spans="1:4" x14ac:dyDescent="0.3">
      <c r="A163" t="s">
        <v>150</v>
      </c>
      <c r="B163" t="s">
        <v>125</v>
      </c>
      <c r="C163" s="2">
        <v>327.18181818181819</v>
      </c>
      <c r="D163" s="4">
        <f t="shared" si="2"/>
        <v>0.9</v>
      </c>
    </row>
    <row r="164" spans="1:4" x14ac:dyDescent="0.3">
      <c r="A164" t="s">
        <v>39</v>
      </c>
      <c r="B164" t="s">
        <v>125</v>
      </c>
      <c r="C164" s="2">
        <v>326.625</v>
      </c>
      <c r="D164" s="4">
        <f t="shared" si="2"/>
        <v>0.89</v>
      </c>
    </row>
    <row r="165" spans="1:4" x14ac:dyDescent="0.3">
      <c r="A165" t="s">
        <v>51</v>
      </c>
      <c r="B165" t="s">
        <v>323</v>
      </c>
      <c r="C165" s="2">
        <v>324.90140845070431</v>
      </c>
      <c r="D165" s="4">
        <f t="shared" si="2"/>
        <v>0.89</v>
      </c>
    </row>
    <row r="166" spans="1:4" x14ac:dyDescent="0.3">
      <c r="A166" t="s">
        <v>108</v>
      </c>
      <c r="B166" t="s">
        <v>345</v>
      </c>
      <c r="C166" s="2">
        <v>323.19578947368421</v>
      </c>
      <c r="D166" s="4">
        <f t="shared" si="2"/>
        <v>0.89</v>
      </c>
    </row>
    <row r="167" spans="1:4" x14ac:dyDescent="0.3">
      <c r="A167" t="s">
        <v>12</v>
      </c>
      <c r="B167" t="s">
        <v>335</v>
      </c>
      <c r="C167" s="2">
        <v>322.89999999999998</v>
      </c>
      <c r="D167" s="4">
        <f t="shared" si="2"/>
        <v>0.88</v>
      </c>
    </row>
    <row r="168" spans="1:4" x14ac:dyDescent="0.3">
      <c r="A168" t="s">
        <v>77</v>
      </c>
      <c r="B168" t="s">
        <v>125</v>
      </c>
      <c r="C168" s="2">
        <v>322.10144927536231</v>
      </c>
      <c r="D168" s="4">
        <f t="shared" si="2"/>
        <v>0.88</v>
      </c>
    </row>
    <row r="169" spans="1:4" x14ac:dyDescent="0.3">
      <c r="A169" t="s">
        <v>262</v>
      </c>
      <c r="B169" t="s">
        <v>338</v>
      </c>
      <c r="C169" s="2">
        <v>320.2</v>
      </c>
      <c r="D169" s="4">
        <f t="shared" si="2"/>
        <v>0.88</v>
      </c>
    </row>
    <row r="170" spans="1:4" x14ac:dyDescent="0.3">
      <c r="A170" t="s">
        <v>17</v>
      </c>
      <c r="B170" t="s">
        <v>331</v>
      </c>
      <c r="C170" s="2">
        <v>319.71428571428572</v>
      </c>
      <c r="D170" s="4">
        <f t="shared" si="2"/>
        <v>0.88</v>
      </c>
    </row>
    <row r="171" spans="1:4" x14ac:dyDescent="0.3">
      <c r="A171" t="s">
        <v>104</v>
      </c>
      <c r="B171" t="s">
        <v>125</v>
      </c>
      <c r="C171" s="2">
        <v>318.42857142857139</v>
      </c>
      <c r="D171" s="4">
        <f t="shared" si="2"/>
        <v>0.87</v>
      </c>
    </row>
    <row r="172" spans="1:4" x14ac:dyDescent="0.3">
      <c r="A172" t="s">
        <v>139</v>
      </c>
      <c r="B172" t="s">
        <v>337</v>
      </c>
      <c r="C172" s="2">
        <v>315.81818181818181</v>
      </c>
      <c r="D172" s="4">
        <f t="shared" si="2"/>
        <v>0.87</v>
      </c>
    </row>
    <row r="173" spans="1:4" x14ac:dyDescent="0.3">
      <c r="A173" t="s">
        <v>5</v>
      </c>
      <c r="B173" t="s">
        <v>323</v>
      </c>
      <c r="C173" s="2">
        <v>314.31372549019608</v>
      </c>
      <c r="D173" s="4">
        <f t="shared" si="2"/>
        <v>0.86</v>
      </c>
    </row>
    <row r="174" spans="1:4" x14ac:dyDescent="0.3">
      <c r="A174" t="s">
        <v>82</v>
      </c>
      <c r="B174" t="s">
        <v>327</v>
      </c>
      <c r="C174" s="2">
        <v>313.60000000000002</v>
      </c>
      <c r="D174" s="4">
        <f t="shared" si="2"/>
        <v>0.86</v>
      </c>
    </row>
    <row r="175" spans="1:4" x14ac:dyDescent="0.3">
      <c r="A175" t="s">
        <v>128</v>
      </c>
      <c r="B175" t="s">
        <v>329</v>
      </c>
      <c r="C175" s="2">
        <v>312.7906976744186</v>
      </c>
      <c r="D175" s="4">
        <f t="shared" si="2"/>
        <v>0.86</v>
      </c>
    </row>
    <row r="176" spans="1:4" x14ac:dyDescent="0.3">
      <c r="A176" t="s">
        <v>58</v>
      </c>
      <c r="B176" t="s">
        <v>326</v>
      </c>
      <c r="C176" s="2">
        <v>312.29166666666669</v>
      </c>
      <c r="D176" s="4">
        <f t="shared" si="2"/>
        <v>0.86</v>
      </c>
    </row>
    <row r="177" spans="1:4" x14ac:dyDescent="0.3">
      <c r="A177" t="s">
        <v>15</v>
      </c>
      <c r="B177" t="s">
        <v>323</v>
      </c>
      <c r="C177" s="2">
        <v>307.59302325581388</v>
      </c>
      <c r="D177" s="4">
        <f t="shared" si="2"/>
        <v>0.84</v>
      </c>
    </row>
    <row r="178" spans="1:4" x14ac:dyDescent="0.3">
      <c r="A178" t="s">
        <v>188</v>
      </c>
      <c r="B178" t="s">
        <v>339</v>
      </c>
      <c r="C178" s="2">
        <v>305.88888888888891</v>
      </c>
      <c r="D178" s="4">
        <f t="shared" si="2"/>
        <v>0.84</v>
      </c>
    </row>
    <row r="179" spans="1:4" x14ac:dyDescent="0.3">
      <c r="A179" t="s">
        <v>103</v>
      </c>
      <c r="B179" t="s">
        <v>339</v>
      </c>
      <c r="C179" s="2">
        <v>300.85167464114829</v>
      </c>
      <c r="D179" s="4">
        <f t="shared" si="2"/>
        <v>0.82</v>
      </c>
    </row>
    <row r="180" spans="1:4" x14ac:dyDescent="0.3">
      <c r="A180" t="s">
        <v>52</v>
      </c>
      <c r="B180" t="s">
        <v>325</v>
      </c>
      <c r="C180" s="2">
        <v>297.98130841121502</v>
      </c>
      <c r="D180" s="4">
        <f t="shared" si="2"/>
        <v>0.82</v>
      </c>
    </row>
    <row r="181" spans="1:4" x14ac:dyDescent="0.3">
      <c r="A181" t="s">
        <v>38</v>
      </c>
      <c r="B181" t="s">
        <v>329</v>
      </c>
      <c r="C181" s="2">
        <v>296.17073170731709</v>
      </c>
      <c r="D181" s="4">
        <f t="shared" si="2"/>
        <v>0.81</v>
      </c>
    </row>
    <row r="182" spans="1:4" x14ac:dyDescent="0.3">
      <c r="A182" t="s">
        <v>209</v>
      </c>
      <c r="B182" t="s">
        <v>358</v>
      </c>
      <c r="C182" s="2">
        <v>295.66666666666669</v>
      </c>
      <c r="D182" s="4">
        <f t="shared" si="2"/>
        <v>0.81</v>
      </c>
    </row>
    <row r="183" spans="1:4" x14ac:dyDescent="0.3">
      <c r="A183" t="s">
        <v>69</v>
      </c>
      <c r="B183" t="s">
        <v>327</v>
      </c>
      <c r="C183" s="2">
        <v>294.35000000000002</v>
      </c>
      <c r="D183" s="4">
        <f t="shared" si="2"/>
        <v>0.81</v>
      </c>
    </row>
    <row r="184" spans="1:4" x14ac:dyDescent="0.3">
      <c r="A184" t="s">
        <v>24</v>
      </c>
      <c r="B184" t="s">
        <v>327</v>
      </c>
      <c r="C184" s="2">
        <v>293.97413793103448</v>
      </c>
      <c r="D184" s="4">
        <f t="shared" si="2"/>
        <v>0.81</v>
      </c>
    </row>
    <row r="185" spans="1:4" x14ac:dyDescent="0.3">
      <c r="A185" t="s">
        <v>255</v>
      </c>
      <c r="B185" t="s">
        <v>338</v>
      </c>
      <c r="C185" s="2">
        <v>293.34615384615392</v>
      </c>
      <c r="D185" s="4">
        <f t="shared" si="2"/>
        <v>0.8</v>
      </c>
    </row>
    <row r="186" spans="1:4" x14ac:dyDescent="0.3">
      <c r="A186" t="s">
        <v>27</v>
      </c>
      <c r="B186" t="s">
        <v>329</v>
      </c>
      <c r="C186" s="2">
        <v>292.7</v>
      </c>
      <c r="D186" s="4">
        <f t="shared" si="2"/>
        <v>0.8</v>
      </c>
    </row>
    <row r="187" spans="1:4" x14ac:dyDescent="0.3">
      <c r="A187" t="s">
        <v>4</v>
      </c>
      <c r="B187" t="s">
        <v>125</v>
      </c>
      <c r="C187" s="2">
        <v>290.92727272727268</v>
      </c>
      <c r="D187" s="4">
        <f t="shared" si="2"/>
        <v>0.8</v>
      </c>
    </row>
    <row r="188" spans="1:4" x14ac:dyDescent="0.3">
      <c r="A188" t="s">
        <v>101</v>
      </c>
      <c r="B188" t="s">
        <v>332</v>
      </c>
      <c r="C188" s="2">
        <v>290.875</v>
      </c>
      <c r="D188" s="4">
        <f t="shared" si="2"/>
        <v>0.8</v>
      </c>
    </row>
    <row r="189" spans="1:4" x14ac:dyDescent="0.3">
      <c r="A189" t="s">
        <v>35</v>
      </c>
      <c r="B189" t="s">
        <v>125</v>
      </c>
      <c r="C189" s="2">
        <v>290.42857142857139</v>
      </c>
      <c r="D189" s="4">
        <f t="shared" si="2"/>
        <v>0.8</v>
      </c>
    </row>
    <row r="190" spans="1:4" x14ac:dyDescent="0.3">
      <c r="A190" t="s">
        <v>44</v>
      </c>
      <c r="B190" t="s">
        <v>323</v>
      </c>
      <c r="C190" s="2">
        <v>281.44</v>
      </c>
      <c r="D190" s="4">
        <f t="shared" si="2"/>
        <v>0.77</v>
      </c>
    </row>
    <row r="191" spans="1:4" x14ac:dyDescent="0.3">
      <c r="A191" t="s">
        <v>205</v>
      </c>
      <c r="B191" t="s">
        <v>326</v>
      </c>
      <c r="C191" s="2">
        <v>279.76315789473682</v>
      </c>
      <c r="D191" s="4">
        <f t="shared" si="2"/>
        <v>0.77</v>
      </c>
    </row>
    <row r="192" spans="1:4" x14ac:dyDescent="0.3">
      <c r="A192" t="s">
        <v>176</v>
      </c>
      <c r="B192" t="s">
        <v>125</v>
      </c>
      <c r="C192" s="2">
        <v>278.10000000000002</v>
      </c>
      <c r="D192" s="4">
        <f t="shared" si="2"/>
        <v>0.76</v>
      </c>
    </row>
    <row r="193" spans="1:4" x14ac:dyDescent="0.3">
      <c r="A193" t="s">
        <v>56</v>
      </c>
      <c r="B193" t="s">
        <v>338</v>
      </c>
      <c r="C193" s="2">
        <v>274.21428571428572</v>
      </c>
      <c r="D193" s="4">
        <f t="shared" si="2"/>
        <v>0.75</v>
      </c>
    </row>
    <row r="194" spans="1:4" x14ac:dyDescent="0.3">
      <c r="A194" t="s">
        <v>83</v>
      </c>
      <c r="B194" t="s">
        <v>326</v>
      </c>
      <c r="C194" s="2">
        <v>272.88888888888891</v>
      </c>
      <c r="D194" s="4">
        <f t="shared" si="2"/>
        <v>0.75</v>
      </c>
    </row>
    <row r="195" spans="1:4" x14ac:dyDescent="0.3">
      <c r="A195" t="s">
        <v>267</v>
      </c>
      <c r="B195" t="s">
        <v>338</v>
      </c>
      <c r="C195" s="2">
        <v>272.5</v>
      </c>
      <c r="D195" s="4">
        <f t="shared" si="2"/>
        <v>0.75</v>
      </c>
    </row>
    <row r="196" spans="1:4" x14ac:dyDescent="0.3">
      <c r="A196" t="s">
        <v>274</v>
      </c>
      <c r="B196" t="s">
        <v>358</v>
      </c>
      <c r="C196" s="2">
        <v>267.88888888888891</v>
      </c>
      <c r="D196" s="4">
        <f t="shared" ref="D196:D259" si="3">ROUND(C196/365, 2)</f>
        <v>0.73</v>
      </c>
    </row>
    <row r="197" spans="1:4" x14ac:dyDescent="0.3">
      <c r="A197" t="s">
        <v>181</v>
      </c>
      <c r="B197" t="s">
        <v>323</v>
      </c>
      <c r="C197" s="2">
        <v>267.61904761904759</v>
      </c>
      <c r="D197" s="4">
        <f t="shared" si="3"/>
        <v>0.73</v>
      </c>
    </row>
    <row r="198" spans="1:4" x14ac:dyDescent="0.3">
      <c r="A198" t="s">
        <v>2</v>
      </c>
      <c r="B198" t="s">
        <v>323</v>
      </c>
      <c r="C198" s="2">
        <v>266.64444444444439</v>
      </c>
      <c r="D198" s="4">
        <f t="shared" si="3"/>
        <v>0.73</v>
      </c>
    </row>
    <row r="199" spans="1:4" x14ac:dyDescent="0.3">
      <c r="A199" t="s">
        <v>127</v>
      </c>
      <c r="B199" t="s">
        <v>125</v>
      </c>
      <c r="C199" s="2">
        <v>266.27868852459022</v>
      </c>
      <c r="D199" s="4">
        <f t="shared" si="3"/>
        <v>0.73</v>
      </c>
    </row>
    <row r="200" spans="1:4" x14ac:dyDescent="0.3">
      <c r="A200" t="s">
        <v>191</v>
      </c>
      <c r="B200" t="s">
        <v>325</v>
      </c>
      <c r="C200" s="2">
        <v>264.80769230769232</v>
      </c>
      <c r="D200" s="4">
        <f t="shared" si="3"/>
        <v>0.73</v>
      </c>
    </row>
    <row r="201" spans="1:4" x14ac:dyDescent="0.3">
      <c r="A201" t="s">
        <v>152</v>
      </c>
      <c r="B201" t="s">
        <v>125</v>
      </c>
      <c r="C201" s="2">
        <v>262.375</v>
      </c>
      <c r="D201" s="4">
        <f t="shared" si="3"/>
        <v>0.72</v>
      </c>
    </row>
    <row r="202" spans="1:4" x14ac:dyDescent="0.3">
      <c r="A202" t="s">
        <v>97</v>
      </c>
      <c r="B202" t="s">
        <v>337</v>
      </c>
      <c r="C202" s="2">
        <v>261.70588235294122</v>
      </c>
      <c r="D202" s="4">
        <f t="shared" si="3"/>
        <v>0.72</v>
      </c>
    </row>
    <row r="203" spans="1:4" x14ac:dyDescent="0.3">
      <c r="A203" t="s">
        <v>72</v>
      </c>
      <c r="B203" t="s">
        <v>326</v>
      </c>
      <c r="C203" s="2">
        <v>261.5</v>
      </c>
      <c r="D203" s="4">
        <f t="shared" si="3"/>
        <v>0.72</v>
      </c>
    </row>
    <row r="204" spans="1:4" x14ac:dyDescent="0.3">
      <c r="A204" t="s">
        <v>18</v>
      </c>
      <c r="B204" t="s">
        <v>329</v>
      </c>
      <c r="C204" s="2">
        <v>260</v>
      </c>
      <c r="D204" s="4">
        <f t="shared" si="3"/>
        <v>0.71</v>
      </c>
    </row>
    <row r="205" spans="1:4" x14ac:dyDescent="0.3">
      <c r="A205" t="s">
        <v>46</v>
      </c>
      <c r="B205" t="s">
        <v>327</v>
      </c>
      <c r="C205" s="2">
        <v>256.11688311688312</v>
      </c>
      <c r="D205" s="4">
        <f t="shared" si="3"/>
        <v>0.7</v>
      </c>
    </row>
    <row r="206" spans="1:4" x14ac:dyDescent="0.3">
      <c r="A206" t="s">
        <v>178</v>
      </c>
      <c r="B206" t="s">
        <v>340</v>
      </c>
      <c r="C206" s="2">
        <v>254.21875</v>
      </c>
      <c r="D206" s="4">
        <f t="shared" si="3"/>
        <v>0.7</v>
      </c>
    </row>
    <row r="207" spans="1:4" x14ac:dyDescent="0.3">
      <c r="A207" t="s">
        <v>256</v>
      </c>
      <c r="B207" t="s">
        <v>327</v>
      </c>
      <c r="C207" s="2">
        <v>250.27272727272731</v>
      </c>
      <c r="D207" s="4">
        <f t="shared" si="3"/>
        <v>0.69</v>
      </c>
    </row>
    <row r="208" spans="1:4" x14ac:dyDescent="0.3">
      <c r="A208" t="s">
        <v>129</v>
      </c>
      <c r="B208" t="s">
        <v>324</v>
      </c>
      <c r="C208" s="2">
        <v>245.5</v>
      </c>
      <c r="D208" s="4">
        <f t="shared" si="3"/>
        <v>0.67</v>
      </c>
    </row>
    <row r="209" spans="1:4" x14ac:dyDescent="0.3">
      <c r="A209" t="s">
        <v>137</v>
      </c>
      <c r="B209" t="s">
        <v>338</v>
      </c>
      <c r="C209" s="2">
        <v>245.4545454545455</v>
      </c>
      <c r="D209" s="4">
        <f t="shared" si="3"/>
        <v>0.67</v>
      </c>
    </row>
    <row r="210" spans="1:4" x14ac:dyDescent="0.3">
      <c r="A210" t="s">
        <v>241</v>
      </c>
      <c r="B210" t="s">
        <v>325</v>
      </c>
      <c r="C210" s="2">
        <v>240.8</v>
      </c>
      <c r="D210" s="4">
        <f t="shared" si="3"/>
        <v>0.66</v>
      </c>
    </row>
    <row r="211" spans="1:4" x14ac:dyDescent="0.3">
      <c r="A211" t="s">
        <v>140</v>
      </c>
      <c r="B211" t="s">
        <v>333</v>
      </c>
      <c r="C211" s="2">
        <v>237</v>
      </c>
      <c r="D211" s="4">
        <f t="shared" si="3"/>
        <v>0.65</v>
      </c>
    </row>
    <row r="212" spans="1:4" x14ac:dyDescent="0.3">
      <c r="A212" t="s">
        <v>251</v>
      </c>
      <c r="B212" t="s">
        <v>364</v>
      </c>
      <c r="C212" s="2">
        <v>236.06666666666669</v>
      </c>
      <c r="D212" s="4">
        <f t="shared" si="3"/>
        <v>0.65</v>
      </c>
    </row>
    <row r="213" spans="1:4" x14ac:dyDescent="0.3">
      <c r="A213" t="s">
        <v>195</v>
      </c>
      <c r="B213" t="s">
        <v>356</v>
      </c>
      <c r="C213" s="2">
        <v>230.7068965517241</v>
      </c>
      <c r="D213" s="4">
        <f t="shared" si="3"/>
        <v>0.63</v>
      </c>
    </row>
    <row r="214" spans="1:4" x14ac:dyDescent="0.3">
      <c r="A214" t="s">
        <v>26</v>
      </c>
      <c r="B214" t="s">
        <v>326</v>
      </c>
      <c r="C214" s="2">
        <v>227.6902985074627</v>
      </c>
      <c r="D214" s="4">
        <f t="shared" si="3"/>
        <v>0.62</v>
      </c>
    </row>
    <row r="215" spans="1:4" x14ac:dyDescent="0.3">
      <c r="A215" t="s">
        <v>281</v>
      </c>
      <c r="B215" t="s">
        <v>338</v>
      </c>
      <c r="C215" s="2">
        <v>227</v>
      </c>
      <c r="D215" s="4">
        <f t="shared" si="3"/>
        <v>0.62</v>
      </c>
    </row>
    <row r="216" spans="1:4" x14ac:dyDescent="0.3">
      <c r="A216" t="s">
        <v>183</v>
      </c>
      <c r="B216" t="s">
        <v>323</v>
      </c>
      <c r="C216" s="2">
        <v>226.9473684210526</v>
      </c>
      <c r="D216" s="4">
        <f t="shared" si="3"/>
        <v>0.62</v>
      </c>
    </row>
    <row r="217" spans="1:4" x14ac:dyDescent="0.3">
      <c r="A217" t="s">
        <v>165</v>
      </c>
      <c r="B217" t="s">
        <v>339</v>
      </c>
      <c r="C217" s="2">
        <v>223.35483870967741</v>
      </c>
      <c r="D217" s="4">
        <f t="shared" si="3"/>
        <v>0.61</v>
      </c>
    </row>
    <row r="218" spans="1:4" x14ac:dyDescent="0.3">
      <c r="A218" t="s">
        <v>119</v>
      </c>
      <c r="B218" t="s">
        <v>327</v>
      </c>
      <c r="C218" s="2">
        <v>222.5333333333333</v>
      </c>
      <c r="D218" s="4">
        <f t="shared" si="3"/>
        <v>0.61</v>
      </c>
    </row>
    <row r="219" spans="1:4" x14ac:dyDescent="0.3">
      <c r="A219" t="s">
        <v>60</v>
      </c>
      <c r="B219" t="s">
        <v>329</v>
      </c>
      <c r="C219" s="2">
        <v>219.96268656716421</v>
      </c>
      <c r="D219" s="4">
        <f t="shared" si="3"/>
        <v>0.6</v>
      </c>
    </row>
    <row r="220" spans="1:4" x14ac:dyDescent="0.3">
      <c r="A220" t="s">
        <v>112</v>
      </c>
      <c r="B220" t="s">
        <v>333</v>
      </c>
      <c r="C220" s="2">
        <v>217</v>
      </c>
      <c r="D220" s="4">
        <f t="shared" si="3"/>
        <v>0.59</v>
      </c>
    </row>
    <row r="221" spans="1:4" x14ac:dyDescent="0.3">
      <c r="A221" t="s">
        <v>168</v>
      </c>
      <c r="B221" t="s">
        <v>339</v>
      </c>
      <c r="C221" s="2">
        <v>216.66666666666671</v>
      </c>
      <c r="D221" s="4">
        <f t="shared" si="3"/>
        <v>0.59</v>
      </c>
    </row>
    <row r="222" spans="1:4" x14ac:dyDescent="0.3">
      <c r="A222" t="s">
        <v>193</v>
      </c>
      <c r="B222" t="s">
        <v>331</v>
      </c>
      <c r="C222" s="2">
        <v>209.14285714285711</v>
      </c>
      <c r="D222" s="4">
        <f t="shared" si="3"/>
        <v>0.56999999999999995</v>
      </c>
    </row>
    <row r="223" spans="1:4" x14ac:dyDescent="0.3">
      <c r="A223" t="s">
        <v>226</v>
      </c>
      <c r="B223" t="s">
        <v>338</v>
      </c>
      <c r="C223" s="2">
        <v>208.4</v>
      </c>
      <c r="D223" s="4">
        <f t="shared" si="3"/>
        <v>0.56999999999999995</v>
      </c>
    </row>
    <row r="224" spans="1:4" x14ac:dyDescent="0.3">
      <c r="A224" t="s">
        <v>88</v>
      </c>
      <c r="B224" t="s">
        <v>88</v>
      </c>
      <c r="C224" s="2">
        <v>208.2647058823529</v>
      </c>
      <c r="D224" s="4">
        <f t="shared" si="3"/>
        <v>0.56999999999999995</v>
      </c>
    </row>
    <row r="225" spans="1:4" x14ac:dyDescent="0.3">
      <c r="A225" t="s">
        <v>23</v>
      </c>
      <c r="B225" t="s">
        <v>332</v>
      </c>
      <c r="C225" s="2">
        <v>203.48</v>
      </c>
      <c r="D225" s="4">
        <f t="shared" si="3"/>
        <v>0.56000000000000005</v>
      </c>
    </row>
    <row r="226" spans="1:4" x14ac:dyDescent="0.3">
      <c r="A226" t="s">
        <v>174</v>
      </c>
      <c r="B226" t="s">
        <v>347</v>
      </c>
      <c r="C226" s="2">
        <v>203.11111111111109</v>
      </c>
      <c r="D226" s="4">
        <f t="shared" si="3"/>
        <v>0.56000000000000005</v>
      </c>
    </row>
    <row r="227" spans="1:4" x14ac:dyDescent="0.3">
      <c r="A227" t="s">
        <v>257</v>
      </c>
      <c r="B227" t="s">
        <v>338</v>
      </c>
      <c r="C227" s="2">
        <v>202.95</v>
      </c>
      <c r="D227" s="4">
        <f t="shared" si="3"/>
        <v>0.56000000000000005</v>
      </c>
    </row>
    <row r="228" spans="1:4" x14ac:dyDescent="0.3">
      <c r="A228" t="s">
        <v>201</v>
      </c>
      <c r="B228" t="s">
        <v>352</v>
      </c>
      <c r="C228" s="2">
        <v>202.66666666666671</v>
      </c>
      <c r="D228" s="4">
        <f t="shared" si="3"/>
        <v>0.56000000000000005</v>
      </c>
    </row>
    <row r="229" spans="1:4" x14ac:dyDescent="0.3">
      <c r="A229" t="s">
        <v>16</v>
      </c>
      <c r="B229" t="s">
        <v>334</v>
      </c>
      <c r="C229" s="2">
        <v>187.51111111111109</v>
      </c>
      <c r="D229" s="4">
        <f t="shared" si="3"/>
        <v>0.51</v>
      </c>
    </row>
    <row r="230" spans="1:4" x14ac:dyDescent="0.3">
      <c r="A230" t="s">
        <v>135</v>
      </c>
      <c r="B230" t="s">
        <v>329</v>
      </c>
      <c r="C230" s="2">
        <v>187.33333333333329</v>
      </c>
      <c r="D230" s="4">
        <f t="shared" si="3"/>
        <v>0.51</v>
      </c>
    </row>
    <row r="231" spans="1:4" x14ac:dyDescent="0.3">
      <c r="A231" t="s">
        <v>126</v>
      </c>
      <c r="B231" t="s">
        <v>347</v>
      </c>
      <c r="C231" s="2">
        <v>178.24242424242419</v>
      </c>
      <c r="D231" s="4">
        <f t="shared" si="3"/>
        <v>0.49</v>
      </c>
    </row>
    <row r="232" spans="1:4" x14ac:dyDescent="0.3">
      <c r="A232" t="s">
        <v>145</v>
      </c>
      <c r="B232" t="s">
        <v>329</v>
      </c>
      <c r="C232" s="2">
        <v>177.375</v>
      </c>
      <c r="D232" s="4">
        <f t="shared" si="3"/>
        <v>0.49</v>
      </c>
    </row>
    <row r="233" spans="1:4" x14ac:dyDescent="0.3">
      <c r="A233" t="s">
        <v>107</v>
      </c>
      <c r="B233" t="s">
        <v>324</v>
      </c>
      <c r="C233" s="2">
        <v>174.42857142857139</v>
      </c>
      <c r="D233" s="4">
        <f t="shared" si="3"/>
        <v>0.48</v>
      </c>
    </row>
    <row r="234" spans="1:4" x14ac:dyDescent="0.3">
      <c r="A234" t="s">
        <v>28</v>
      </c>
      <c r="B234" t="s">
        <v>125</v>
      </c>
      <c r="C234" s="2">
        <v>173.84771573604061</v>
      </c>
      <c r="D234" s="4">
        <f t="shared" si="3"/>
        <v>0.48</v>
      </c>
    </row>
    <row r="235" spans="1:4" x14ac:dyDescent="0.3">
      <c r="A235" t="s">
        <v>301</v>
      </c>
      <c r="B235" t="s">
        <v>326</v>
      </c>
      <c r="C235" s="2">
        <v>172</v>
      </c>
      <c r="D235" s="4">
        <f t="shared" si="3"/>
        <v>0.47</v>
      </c>
    </row>
    <row r="236" spans="1:4" x14ac:dyDescent="0.3">
      <c r="A236" t="s">
        <v>162</v>
      </c>
      <c r="B236" t="s">
        <v>354</v>
      </c>
      <c r="C236" s="2">
        <v>170.07142857142861</v>
      </c>
      <c r="D236" s="4">
        <f t="shared" si="3"/>
        <v>0.47</v>
      </c>
    </row>
    <row r="237" spans="1:4" x14ac:dyDescent="0.3">
      <c r="A237" t="s">
        <v>245</v>
      </c>
      <c r="B237" t="s">
        <v>88</v>
      </c>
      <c r="C237" s="2">
        <v>166</v>
      </c>
      <c r="D237" s="4">
        <f t="shared" si="3"/>
        <v>0.45</v>
      </c>
    </row>
    <row r="238" spans="1:4" x14ac:dyDescent="0.3">
      <c r="A238" t="s">
        <v>100</v>
      </c>
      <c r="B238" t="s">
        <v>339</v>
      </c>
      <c r="C238" s="2">
        <v>164.44696969696969</v>
      </c>
      <c r="D238" s="4">
        <f t="shared" si="3"/>
        <v>0.45</v>
      </c>
    </row>
    <row r="239" spans="1:4" x14ac:dyDescent="0.3">
      <c r="A239" t="s">
        <v>71</v>
      </c>
      <c r="B239" t="s">
        <v>339</v>
      </c>
      <c r="C239" s="2">
        <v>164.28</v>
      </c>
      <c r="D239" s="4">
        <f t="shared" si="3"/>
        <v>0.45</v>
      </c>
    </row>
    <row r="240" spans="1:4" x14ac:dyDescent="0.3">
      <c r="A240" t="s">
        <v>199</v>
      </c>
      <c r="B240" t="s">
        <v>346</v>
      </c>
      <c r="C240" s="2">
        <v>163.76190476190479</v>
      </c>
      <c r="D240" s="4">
        <f t="shared" si="3"/>
        <v>0.45</v>
      </c>
    </row>
    <row r="241" spans="1:4" x14ac:dyDescent="0.3">
      <c r="A241" t="s">
        <v>194</v>
      </c>
      <c r="B241" t="s">
        <v>125</v>
      </c>
      <c r="C241" s="2">
        <v>161</v>
      </c>
      <c r="D241" s="4">
        <f t="shared" si="3"/>
        <v>0.44</v>
      </c>
    </row>
    <row r="242" spans="1:4" x14ac:dyDescent="0.3">
      <c r="A242" t="s">
        <v>93</v>
      </c>
      <c r="B242" t="s">
        <v>347</v>
      </c>
      <c r="C242" s="2">
        <v>160.12949640287769</v>
      </c>
      <c r="D242" s="4">
        <f t="shared" si="3"/>
        <v>0.44</v>
      </c>
    </row>
    <row r="243" spans="1:4" x14ac:dyDescent="0.3">
      <c r="A243" t="s">
        <v>11</v>
      </c>
      <c r="B243" t="s">
        <v>328</v>
      </c>
      <c r="C243" s="2">
        <v>160</v>
      </c>
      <c r="D243" s="4">
        <f t="shared" si="3"/>
        <v>0.44</v>
      </c>
    </row>
    <row r="244" spans="1:4" x14ac:dyDescent="0.3">
      <c r="A244" t="s">
        <v>85</v>
      </c>
      <c r="B244" t="s">
        <v>88</v>
      </c>
      <c r="C244" s="2">
        <v>149.7931034482759</v>
      </c>
      <c r="D244" s="4">
        <f t="shared" si="3"/>
        <v>0.41</v>
      </c>
    </row>
    <row r="245" spans="1:4" x14ac:dyDescent="0.3">
      <c r="A245" t="s">
        <v>204</v>
      </c>
      <c r="B245" t="s">
        <v>346</v>
      </c>
      <c r="C245" s="2">
        <v>148.75</v>
      </c>
      <c r="D245" s="4">
        <f t="shared" si="3"/>
        <v>0.41</v>
      </c>
    </row>
    <row r="246" spans="1:4" x14ac:dyDescent="0.3">
      <c r="A246" t="s">
        <v>53</v>
      </c>
      <c r="B246" t="s">
        <v>327</v>
      </c>
      <c r="C246" s="2">
        <v>144.18333333333331</v>
      </c>
      <c r="D246" s="4">
        <f t="shared" si="3"/>
        <v>0.4</v>
      </c>
    </row>
    <row r="247" spans="1:4" x14ac:dyDescent="0.3">
      <c r="A247" t="s">
        <v>164</v>
      </c>
      <c r="B247" t="s">
        <v>329</v>
      </c>
      <c r="C247" s="2">
        <v>143</v>
      </c>
      <c r="D247" s="4">
        <f t="shared" si="3"/>
        <v>0.39</v>
      </c>
    </row>
    <row r="248" spans="1:4" x14ac:dyDescent="0.3">
      <c r="A248" t="s">
        <v>264</v>
      </c>
      <c r="B248" t="s">
        <v>367</v>
      </c>
      <c r="C248" s="2">
        <v>139.84615384615381</v>
      </c>
      <c r="D248" s="4">
        <f t="shared" si="3"/>
        <v>0.38</v>
      </c>
    </row>
    <row r="249" spans="1:4" x14ac:dyDescent="0.3">
      <c r="A249" t="s">
        <v>80</v>
      </c>
      <c r="B249" t="s">
        <v>339</v>
      </c>
      <c r="C249" s="2">
        <v>138.98360655737699</v>
      </c>
      <c r="D249" s="4">
        <f t="shared" si="3"/>
        <v>0.38</v>
      </c>
    </row>
    <row r="250" spans="1:4" x14ac:dyDescent="0.3">
      <c r="A250" t="s">
        <v>45</v>
      </c>
      <c r="B250" t="s">
        <v>125</v>
      </c>
      <c r="C250" s="2">
        <v>138</v>
      </c>
      <c r="D250" s="4">
        <f t="shared" si="3"/>
        <v>0.38</v>
      </c>
    </row>
    <row r="251" spans="1:4" x14ac:dyDescent="0.3">
      <c r="A251" t="s">
        <v>22</v>
      </c>
      <c r="B251" t="s">
        <v>333</v>
      </c>
      <c r="C251" s="2">
        <v>136.64583333333329</v>
      </c>
      <c r="D251" s="4">
        <f t="shared" si="3"/>
        <v>0.37</v>
      </c>
    </row>
    <row r="252" spans="1:4" x14ac:dyDescent="0.3">
      <c r="A252" t="s">
        <v>114</v>
      </c>
      <c r="B252" t="s">
        <v>332</v>
      </c>
      <c r="C252" s="2">
        <v>135</v>
      </c>
      <c r="D252" s="4">
        <f t="shared" si="3"/>
        <v>0.37</v>
      </c>
    </row>
    <row r="253" spans="1:4" x14ac:dyDescent="0.3">
      <c r="A253" t="s">
        <v>249</v>
      </c>
      <c r="B253" t="s">
        <v>329</v>
      </c>
      <c r="C253" s="2">
        <v>131.5</v>
      </c>
      <c r="D253" s="4">
        <f t="shared" si="3"/>
        <v>0.36</v>
      </c>
    </row>
    <row r="254" spans="1:4" x14ac:dyDescent="0.3">
      <c r="A254" t="s">
        <v>187</v>
      </c>
      <c r="B254" t="s">
        <v>327</v>
      </c>
      <c r="C254" s="2">
        <v>130.76335877862601</v>
      </c>
      <c r="D254" s="4">
        <f t="shared" si="3"/>
        <v>0.36</v>
      </c>
    </row>
    <row r="255" spans="1:4" x14ac:dyDescent="0.3">
      <c r="A255" t="s">
        <v>74</v>
      </c>
      <c r="B255" t="s">
        <v>324</v>
      </c>
      <c r="C255" s="2">
        <v>126.7692307692308</v>
      </c>
      <c r="D255" s="4">
        <f t="shared" si="3"/>
        <v>0.35</v>
      </c>
    </row>
    <row r="256" spans="1:4" x14ac:dyDescent="0.3">
      <c r="A256" t="s">
        <v>286</v>
      </c>
      <c r="B256" t="s">
        <v>352</v>
      </c>
      <c r="C256" s="2">
        <v>121</v>
      </c>
      <c r="D256" s="4">
        <f t="shared" si="3"/>
        <v>0.33</v>
      </c>
    </row>
    <row r="257" spans="1:4" x14ac:dyDescent="0.3">
      <c r="A257" t="s">
        <v>186</v>
      </c>
      <c r="B257" t="s">
        <v>346</v>
      </c>
      <c r="C257" s="2">
        <v>112.625</v>
      </c>
      <c r="D257" s="4">
        <f t="shared" si="3"/>
        <v>0.31</v>
      </c>
    </row>
    <row r="258" spans="1:4" x14ac:dyDescent="0.3">
      <c r="A258" t="s">
        <v>290</v>
      </c>
      <c r="B258" t="s">
        <v>326</v>
      </c>
      <c r="C258" s="2">
        <v>109.71428571428569</v>
      </c>
      <c r="D258" s="4">
        <f t="shared" si="3"/>
        <v>0.3</v>
      </c>
    </row>
    <row r="259" spans="1:4" x14ac:dyDescent="0.3">
      <c r="A259" t="s">
        <v>87</v>
      </c>
      <c r="B259" t="s">
        <v>332</v>
      </c>
      <c r="C259" s="2">
        <v>108.4</v>
      </c>
      <c r="D259" s="4">
        <f t="shared" si="3"/>
        <v>0.3</v>
      </c>
    </row>
    <row r="260" spans="1:4" x14ac:dyDescent="0.3">
      <c r="A260" t="s">
        <v>196</v>
      </c>
      <c r="B260" t="s">
        <v>351</v>
      </c>
      <c r="C260" s="2">
        <v>103.25</v>
      </c>
      <c r="D260" s="4">
        <f t="shared" ref="D260:D296" si="4">ROUND(C260/365, 2)</f>
        <v>0.28000000000000003</v>
      </c>
    </row>
    <row r="261" spans="1:4" x14ac:dyDescent="0.3">
      <c r="A261" t="s">
        <v>293</v>
      </c>
      <c r="B261" t="s">
        <v>329</v>
      </c>
      <c r="C261" s="2">
        <v>103</v>
      </c>
      <c r="D261" s="4">
        <f t="shared" si="4"/>
        <v>0.28000000000000003</v>
      </c>
    </row>
    <row r="262" spans="1:4" x14ac:dyDescent="0.3">
      <c r="A262" t="s">
        <v>299</v>
      </c>
      <c r="B262" t="s">
        <v>368</v>
      </c>
      <c r="C262" s="2">
        <v>94</v>
      </c>
      <c r="D262" s="4">
        <f t="shared" si="4"/>
        <v>0.26</v>
      </c>
    </row>
    <row r="263" spans="1:4" x14ac:dyDescent="0.3">
      <c r="A263" t="s">
        <v>86</v>
      </c>
      <c r="B263" t="s">
        <v>339</v>
      </c>
      <c r="C263" s="2">
        <v>87.222222222222229</v>
      </c>
      <c r="D263" s="4">
        <f t="shared" si="4"/>
        <v>0.24</v>
      </c>
    </row>
    <row r="264" spans="1:4" x14ac:dyDescent="0.3">
      <c r="A264" t="s">
        <v>105</v>
      </c>
      <c r="B264" t="s">
        <v>333</v>
      </c>
      <c r="C264" s="2">
        <v>85.083333333333329</v>
      </c>
      <c r="D264" s="4">
        <f t="shared" si="4"/>
        <v>0.23</v>
      </c>
    </row>
    <row r="265" spans="1:4" x14ac:dyDescent="0.3">
      <c r="A265" t="s">
        <v>309</v>
      </c>
      <c r="B265" t="s">
        <v>338</v>
      </c>
      <c r="C265" s="2">
        <v>82</v>
      </c>
      <c r="D265" s="4">
        <f t="shared" si="4"/>
        <v>0.22</v>
      </c>
    </row>
    <row r="266" spans="1:4" x14ac:dyDescent="0.3">
      <c r="A266" t="s">
        <v>273</v>
      </c>
      <c r="B266" t="s">
        <v>324</v>
      </c>
      <c r="C266" s="2">
        <v>81.666666666666671</v>
      </c>
      <c r="D266" s="4">
        <f t="shared" si="4"/>
        <v>0.22</v>
      </c>
    </row>
    <row r="267" spans="1:4" x14ac:dyDescent="0.3">
      <c r="A267" t="s">
        <v>275</v>
      </c>
      <c r="B267" t="s">
        <v>338</v>
      </c>
      <c r="C267" s="2">
        <v>74.833333333333329</v>
      </c>
      <c r="D267" s="4">
        <f t="shared" si="4"/>
        <v>0.21</v>
      </c>
    </row>
    <row r="268" spans="1:4" x14ac:dyDescent="0.3">
      <c r="A268" t="s">
        <v>157</v>
      </c>
      <c r="B268" t="s">
        <v>331</v>
      </c>
      <c r="C268" s="2">
        <v>74.285714285714292</v>
      </c>
      <c r="D268" s="4">
        <f t="shared" si="4"/>
        <v>0.2</v>
      </c>
    </row>
    <row r="269" spans="1:4" x14ac:dyDescent="0.3">
      <c r="A269" t="s">
        <v>272</v>
      </c>
      <c r="B269" t="s">
        <v>352</v>
      </c>
      <c r="C269" s="2">
        <v>69.400000000000006</v>
      </c>
      <c r="D269" s="4">
        <f t="shared" si="4"/>
        <v>0.19</v>
      </c>
    </row>
    <row r="270" spans="1:4" x14ac:dyDescent="0.3">
      <c r="A270" t="s">
        <v>221</v>
      </c>
      <c r="B270" t="s">
        <v>359</v>
      </c>
      <c r="C270" s="2">
        <v>68.941176470588232</v>
      </c>
      <c r="D270" s="4">
        <f t="shared" si="4"/>
        <v>0.19</v>
      </c>
    </row>
    <row r="271" spans="1:4" x14ac:dyDescent="0.3">
      <c r="A271" t="s">
        <v>247</v>
      </c>
      <c r="B271" t="s">
        <v>88</v>
      </c>
      <c r="C271" s="2">
        <v>64.666666666666671</v>
      </c>
      <c r="D271" s="4">
        <f t="shared" si="4"/>
        <v>0.18</v>
      </c>
    </row>
    <row r="272" spans="1:4" x14ac:dyDescent="0.3">
      <c r="A272" t="s">
        <v>230</v>
      </c>
      <c r="B272" t="s">
        <v>329</v>
      </c>
      <c r="C272" s="2">
        <v>64.5</v>
      </c>
      <c r="D272" s="4">
        <f t="shared" si="4"/>
        <v>0.18</v>
      </c>
    </row>
    <row r="273" spans="1:4" x14ac:dyDescent="0.3">
      <c r="A273" t="s">
        <v>225</v>
      </c>
      <c r="B273" t="s">
        <v>329</v>
      </c>
      <c r="C273" s="2">
        <v>62.666666666666657</v>
      </c>
      <c r="D273" s="4">
        <f t="shared" si="4"/>
        <v>0.17</v>
      </c>
    </row>
    <row r="274" spans="1:4" x14ac:dyDescent="0.3">
      <c r="A274" t="s">
        <v>197</v>
      </c>
      <c r="B274" t="s">
        <v>88</v>
      </c>
      <c r="C274" s="2">
        <v>60.6</v>
      </c>
      <c r="D274" s="4">
        <f t="shared" si="4"/>
        <v>0.17</v>
      </c>
    </row>
    <row r="275" spans="1:4" x14ac:dyDescent="0.3">
      <c r="A275" t="s">
        <v>148</v>
      </c>
      <c r="B275" t="s">
        <v>349</v>
      </c>
      <c r="C275" s="2">
        <v>52.925925925925917</v>
      </c>
      <c r="D275" s="4">
        <f t="shared" si="4"/>
        <v>0.15</v>
      </c>
    </row>
    <row r="276" spans="1:4" x14ac:dyDescent="0.3">
      <c r="A276" t="s">
        <v>84</v>
      </c>
      <c r="B276" t="s">
        <v>342</v>
      </c>
      <c r="C276" s="2">
        <v>50.909090909090907</v>
      </c>
      <c r="D276" s="4">
        <f t="shared" si="4"/>
        <v>0.14000000000000001</v>
      </c>
    </row>
    <row r="277" spans="1:4" x14ac:dyDescent="0.3">
      <c r="A277" t="s">
        <v>132</v>
      </c>
      <c r="B277" t="s">
        <v>333</v>
      </c>
      <c r="C277" s="2">
        <v>49.846153846153847</v>
      </c>
      <c r="D277" s="4">
        <f t="shared" si="4"/>
        <v>0.14000000000000001</v>
      </c>
    </row>
    <row r="278" spans="1:4" x14ac:dyDescent="0.3">
      <c r="A278" t="s">
        <v>285</v>
      </c>
      <c r="B278" t="s">
        <v>326</v>
      </c>
      <c r="C278" s="2">
        <v>48.5</v>
      </c>
      <c r="D278" s="4">
        <f t="shared" si="4"/>
        <v>0.13</v>
      </c>
    </row>
    <row r="279" spans="1:4" x14ac:dyDescent="0.3">
      <c r="A279" t="s">
        <v>151</v>
      </c>
      <c r="B279" t="s">
        <v>325</v>
      </c>
      <c r="C279" s="2">
        <v>43.056910569105689</v>
      </c>
      <c r="D279" s="4">
        <f t="shared" si="4"/>
        <v>0.12</v>
      </c>
    </row>
    <row r="280" spans="1:4" x14ac:dyDescent="0.3">
      <c r="A280" t="s">
        <v>316</v>
      </c>
      <c r="B280" t="s">
        <v>338</v>
      </c>
      <c r="C280" s="2">
        <v>42</v>
      </c>
      <c r="D280" s="4">
        <f t="shared" si="4"/>
        <v>0.12</v>
      </c>
    </row>
    <row r="281" spans="1:4" x14ac:dyDescent="0.3">
      <c r="A281" t="s">
        <v>233</v>
      </c>
      <c r="B281" t="s">
        <v>361</v>
      </c>
      <c r="C281" s="2">
        <v>39.5</v>
      </c>
      <c r="D281" s="4">
        <f t="shared" si="4"/>
        <v>0.11</v>
      </c>
    </row>
    <row r="282" spans="1:4" x14ac:dyDescent="0.3">
      <c r="A282" t="s">
        <v>165</v>
      </c>
      <c r="B282" t="s">
        <v>326</v>
      </c>
      <c r="C282" s="2">
        <v>37.428571428571431</v>
      </c>
      <c r="D282" s="4">
        <f t="shared" si="4"/>
        <v>0.1</v>
      </c>
    </row>
    <row r="283" spans="1:4" x14ac:dyDescent="0.3">
      <c r="A283" t="s">
        <v>169</v>
      </c>
      <c r="B283" t="s">
        <v>355</v>
      </c>
      <c r="C283" s="2">
        <v>36.5</v>
      </c>
      <c r="D283" s="4">
        <f t="shared" si="4"/>
        <v>0.1</v>
      </c>
    </row>
    <row r="284" spans="1:4" x14ac:dyDescent="0.3">
      <c r="A284" t="s">
        <v>219</v>
      </c>
      <c r="B284" t="s">
        <v>331</v>
      </c>
      <c r="C284" s="2">
        <v>34.75</v>
      </c>
      <c r="D284" s="4">
        <f t="shared" si="4"/>
        <v>0.1</v>
      </c>
    </row>
    <row r="285" spans="1:4" x14ac:dyDescent="0.3">
      <c r="A285" t="s">
        <v>228</v>
      </c>
      <c r="B285" t="s">
        <v>326</v>
      </c>
      <c r="C285" s="2">
        <v>27.25</v>
      </c>
      <c r="D285" s="4">
        <f t="shared" si="4"/>
        <v>7.0000000000000007E-2</v>
      </c>
    </row>
    <row r="286" spans="1:4" x14ac:dyDescent="0.3">
      <c r="A286" t="s">
        <v>289</v>
      </c>
      <c r="B286" t="s">
        <v>338</v>
      </c>
      <c r="C286" s="2">
        <v>26</v>
      </c>
      <c r="D286" s="4">
        <f t="shared" si="4"/>
        <v>7.0000000000000007E-2</v>
      </c>
    </row>
    <row r="287" spans="1:4" x14ac:dyDescent="0.3">
      <c r="A287" t="s">
        <v>211</v>
      </c>
      <c r="B287" t="s">
        <v>333</v>
      </c>
      <c r="C287" s="2">
        <v>25.2</v>
      </c>
      <c r="D287" s="4">
        <f t="shared" si="4"/>
        <v>7.0000000000000007E-2</v>
      </c>
    </row>
    <row r="288" spans="1:4" x14ac:dyDescent="0.3">
      <c r="A288" t="s">
        <v>306</v>
      </c>
      <c r="B288" t="s">
        <v>364</v>
      </c>
      <c r="C288" s="2">
        <v>23</v>
      </c>
      <c r="D288" s="4">
        <f t="shared" si="4"/>
        <v>0.06</v>
      </c>
    </row>
    <row r="289" spans="1:4" x14ac:dyDescent="0.3">
      <c r="A289" t="s">
        <v>122</v>
      </c>
      <c r="B289" t="s">
        <v>333</v>
      </c>
      <c r="C289" s="2">
        <v>22.75</v>
      </c>
      <c r="D289" s="4">
        <f t="shared" si="4"/>
        <v>0.06</v>
      </c>
    </row>
    <row r="290" spans="1:4" x14ac:dyDescent="0.3">
      <c r="A290" t="s">
        <v>227</v>
      </c>
      <c r="B290" t="s">
        <v>333</v>
      </c>
      <c r="C290" s="2">
        <v>22.69230769230769</v>
      </c>
      <c r="D290" s="4">
        <f t="shared" si="4"/>
        <v>0.06</v>
      </c>
    </row>
    <row r="291" spans="1:4" x14ac:dyDescent="0.3">
      <c r="A291" t="s">
        <v>113</v>
      </c>
      <c r="B291" t="s">
        <v>333</v>
      </c>
      <c r="C291" s="2">
        <v>22</v>
      </c>
      <c r="D291" s="4">
        <f t="shared" si="4"/>
        <v>0.06</v>
      </c>
    </row>
    <row r="292" spans="1:4" x14ac:dyDescent="0.3">
      <c r="A292" t="s">
        <v>170</v>
      </c>
      <c r="B292" t="s">
        <v>327</v>
      </c>
      <c r="C292" s="2">
        <v>10</v>
      </c>
      <c r="D292" s="4">
        <f t="shared" si="4"/>
        <v>0.03</v>
      </c>
    </row>
    <row r="293" spans="1:4" x14ac:dyDescent="0.3">
      <c r="A293" t="s">
        <v>287</v>
      </c>
      <c r="B293" t="s">
        <v>338</v>
      </c>
      <c r="C293" s="2">
        <v>8.5</v>
      </c>
      <c r="D293" s="4">
        <f t="shared" si="4"/>
        <v>0.02</v>
      </c>
    </row>
    <row r="294" spans="1:4" x14ac:dyDescent="0.3">
      <c r="A294" t="s">
        <v>308</v>
      </c>
      <c r="B294" t="s">
        <v>329</v>
      </c>
      <c r="C294" s="2">
        <v>7</v>
      </c>
      <c r="D294" s="4">
        <f t="shared" si="4"/>
        <v>0.02</v>
      </c>
    </row>
    <row r="295" spans="1:4" x14ac:dyDescent="0.3">
      <c r="A295" t="s">
        <v>156</v>
      </c>
      <c r="B295" t="s">
        <v>331</v>
      </c>
      <c r="C295" s="2">
        <v>2.5</v>
      </c>
      <c r="D295" s="4">
        <f t="shared" si="4"/>
        <v>0.01</v>
      </c>
    </row>
    <row r="296" spans="1:4" x14ac:dyDescent="0.3">
      <c r="A296" t="s">
        <v>158</v>
      </c>
      <c r="B296" t="s">
        <v>324</v>
      </c>
      <c r="C296" s="2">
        <v>0</v>
      </c>
      <c r="D296" s="4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2FE1-B58C-47F7-A56D-F11F53A4ED14}">
  <dimension ref="A1:C56"/>
  <sheetViews>
    <sheetView workbookViewId="0"/>
  </sheetViews>
  <sheetFormatPr defaultRowHeight="14.4" x14ac:dyDescent="0.3"/>
  <cols>
    <col min="1" max="1" width="31.33203125" customWidth="1"/>
    <col min="2" max="2" width="12.44140625" customWidth="1"/>
    <col min="3" max="3" width="8.88671875" style="6"/>
  </cols>
  <sheetData>
    <row r="1" spans="1:3" s="9" customFormat="1" ht="18" x14ac:dyDescent="0.35">
      <c r="A1" s="9" t="s">
        <v>388</v>
      </c>
      <c r="C1" s="10"/>
    </row>
    <row r="2" spans="1:3" s="1" customFormat="1" x14ac:dyDescent="0.3">
      <c r="A2" s="1" t="s">
        <v>375</v>
      </c>
      <c r="B2" s="1" t="s">
        <v>376</v>
      </c>
      <c r="C2" s="5" t="s">
        <v>317</v>
      </c>
    </row>
    <row r="3" spans="1:3" x14ac:dyDescent="0.3">
      <c r="A3" t="s">
        <v>323</v>
      </c>
      <c r="B3">
        <v>98987</v>
      </c>
      <c r="C3" s="6">
        <f>ROUND(B3 /'Summary Page'!$B$2 * 100, 4)</f>
        <v>26.362400000000001</v>
      </c>
    </row>
    <row r="4" spans="1:3" x14ac:dyDescent="0.3">
      <c r="A4" t="s">
        <v>125</v>
      </c>
      <c r="B4">
        <v>86031</v>
      </c>
      <c r="C4" s="6">
        <f>ROUND(B4 /'Summary Page'!$B$2 * 100, 4)</f>
        <v>22.911999999999999</v>
      </c>
    </row>
    <row r="5" spans="1:3" x14ac:dyDescent="0.3">
      <c r="A5" t="s">
        <v>324</v>
      </c>
      <c r="B5">
        <v>26708</v>
      </c>
      <c r="C5" s="6">
        <f>ROUND(B5 /'Summary Page'!$B$2 * 100, 4)</f>
        <v>7.1128999999999998</v>
      </c>
    </row>
    <row r="6" spans="1:3" x14ac:dyDescent="0.3">
      <c r="A6" t="s">
        <v>325</v>
      </c>
      <c r="B6">
        <v>20770</v>
      </c>
      <c r="C6" s="6">
        <f>ROUND(B6 /'Summary Page'!$B$2 * 100, 4)</f>
        <v>5.5315000000000003</v>
      </c>
    </row>
    <row r="7" spans="1:3" x14ac:dyDescent="0.3">
      <c r="A7" t="s">
        <v>326</v>
      </c>
      <c r="B7">
        <v>15189</v>
      </c>
      <c r="C7" s="6">
        <f>ROUND(B7 /'Summary Page'!$B$2 * 100, 4)</f>
        <v>4.0452000000000004</v>
      </c>
    </row>
    <row r="8" spans="1:3" x14ac:dyDescent="0.3">
      <c r="A8" t="s">
        <v>327</v>
      </c>
      <c r="B8">
        <v>14603</v>
      </c>
      <c r="C8" s="6">
        <f>ROUND(B8 /'Summary Page'!$B$2 * 100, 4)</f>
        <v>3.8891</v>
      </c>
    </row>
    <row r="9" spans="1:3" x14ac:dyDescent="0.3">
      <c r="A9" t="s">
        <v>328</v>
      </c>
      <c r="B9">
        <v>13552</v>
      </c>
      <c r="C9" s="6">
        <f>ROUND(B9 /'Summary Page'!$B$2 * 100, 4)</f>
        <v>3.6092</v>
      </c>
    </row>
    <row r="10" spans="1:3" x14ac:dyDescent="0.3">
      <c r="A10" t="s">
        <v>329</v>
      </c>
      <c r="B10">
        <v>12845</v>
      </c>
      <c r="C10" s="6">
        <f>ROUND(B10 /'Summary Page'!$B$2 * 100, 4)</f>
        <v>3.4209000000000001</v>
      </c>
    </row>
    <row r="11" spans="1:3" x14ac:dyDescent="0.3">
      <c r="A11" t="s">
        <v>330</v>
      </c>
      <c r="B11">
        <v>11276</v>
      </c>
      <c r="C11" s="6">
        <f>ROUND(B11 /'Summary Page'!$B$2 * 100, 4)</f>
        <v>3.0030000000000001</v>
      </c>
    </row>
    <row r="12" spans="1:3" x14ac:dyDescent="0.3">
      <c r="A12" t="s">
        <v>331</v>
      </c>
      <c r="B12">
        <v>10610</v>
      </c>
      <c r="C12" s="6">
        <f>ROUND(B12 /'Summary Page'!$B$2 * 100, 4)</f>
        <v>2.8256999999999999</v>
      </c>
    </row>
    <row r="13" spans="1:3" x14ac:dyDescent="0.3">
      <c r="A13" t="s">
        <v>332</v>
      </c>
      <c r="B13">
        <v>10514</v>
      </c>
      <c r="C13" s="6">
        <f>ROUND(B13 /'Summary Page'!$B$2 * 100, 4)</f>
        <v>2.8001</v>
      </c>
    </row>
    <row r="14" spans="1:3" x14ac:dyDescent="0.3">
      <c r="A14" t="s">
        <v>333</v>
      </c>
      <c r="B14">
        <v>9224</v>
      </c>
      <c r="C14" s="6">
        <f>ROUND(B14 /'Summary Page'!$B$2 * 100, 4)</f>
        <v>2.4565999999999999</v>
      </c>
    </row>
    <row r="15" spans="1:3" x14ac:dyDescent="0.3">
      <c r="A15" t="s">
        <v>334</v>
      </c>
      <c r="B15">
        <v>7259</v>
      </c>
      <c r="C15" s="6">
        <f>ROUND(B15 /'Summary Page'!$B$2 * 100, 4)</f>
        <v>1.9332</v>
      </c>
    </row>
    <row r="16" spans="1:3" x14ac:dyDescent="0.3">
      <c r="A16" t="s">
        <v>335</v>
      </c>
      <c r="B16">
        <v>7013</v>
      </c>
      <c r="C16" s="6">
        <f>ROUND(B16 /'Summary Page'!$B$2 * 100, 4)</f>
        <v>1.8676999999999999</v>
      </c>
    </row>
    <row r="17" spans="1:3" x14ac:dyDescent="0.3">
      <c r="A17" t="s">
        <v>336</v>
      </c>
      <c r="B17">
        <v>6211</v>
      </c>
      <c r="C17" s="6">
        <f>ROUND(B17 /'Summary Page'!$B$2 * 100, 4)</f>
        <v>1.6540999999999999</v>
      </c>
    </row>
    <row r="18" spans="1:3" x14ac:dyDescent="0.3">
      <c r="A18" t="s">
        <v>337</v>
      </c>
      <c r="B18">
        <v>3783</v>
      </c>
      <c r="C18" s="6">
        <f>ROUND(B18 /'Summary Page'!$B$2 * 100, 4)</f>
        <v>1.0075000000000001</v>
      </c>
    </row>
    <row r="19" spans="1:3" x14ac:dyDescent="0.3">
      <c r="A19" t="s">
        <v>338</v>
      </c>
      <c r="B19">
        <v>3629</v>
      </c>
      <c r="C19" s="6">
        <f>ROUND(B19 /'Summary Page'!$B$2 * 100, 4)</f>
        <v>0.96650000000000003</v>
      </c>
    </row>
    <row r="20" spans="1:3" x14ac:dyDescent="0.3">
      <c r="A20" t="s">
        <v>339</v>
      </c>
      <c r="B20">
        <v>3564</v>
      </c>
      <c r="C20" s="6">
        <f>ROUND(B20 /'Summary Page'!$B$2 * 100, 4)</f>
        <v>0.94920000000000004</v>
      </c>
    </row>
    <row r="21" spans="1:3" x14ac:dyDescent="0.3">
      <c r="A21" t="s">
        <v>340</v>
      </c>
      <c r="B21">
        <v>2454</v>
      </c>
      <c r="C21" s="6">
        <f>ROUND(B21 /'Summary Page'!$B$2 * 100, 4)</f>
        <v>0.65359999999999996</v>
      </c>
    </row>
    <row r="22" spans="1:3" x14ac:dyDescent="0.3">
      <c r="A22" t="s">
        <v>88</v>
      </c>
      <c r="B22">
        <v>1782</v>
      </c>
      <c r="C22" s="6">
        <f>ROUND(B22 /'Summary Page'!$B$2 * 100, 4)</f>
        <v>0.47460000000000002</v>
      </c>
    </row>
    <row r="23" spans="1:3" x14ac:dyDescent="0.3">
      <c r="A23" t="s">
        <v>341</v>
      </c>
      <c r="B23">
        <v>1313</v>
      </c>
      <c r="C23" s="6">
        <f>ROUND(B23 /'Summary Page'!$B$2 * 100, 4)</f>
        <v>0.34970000000000001</v>
      </c>
    </row>
    <row r="24" spans="1:3" x14ac:dyDescent="0.3">
      <c r="A24" t="s">
        <v>342</v>
      </c>
      <c r="B24">
        <v>1232</v>
      </c>
      <c r="C24" s="6">
        <f>ROUND(B24 /'Summary Page'!$B$2 * 100, 4)</f>
        <v>0.3281</v>
      </c>
    </row>
    <row r="25" spans="1:3" x14ac:dyDescent="0.3">
      <c r="A25" t="s">
        <v>343</v>
      </c>
      <c r="B25">
        <v>1042</v>
      </c>
      <c r="C25" s="6">
        <f>ROUND(B25 /'Summary Page'!$B$2 * 100, 4)</f>
        <v>0.27750000000000002</v>
      </c>
    </row>
    <row r="26" spans="1:3" x14ac:dyDescent="0.3">
      <c r="A26" t="s">
        <v>344</v>
      </c>
      <c r="B26">
        <v>883</v>
      </c>
      <c r="C26" s="6">
        <f>ROUND(B26 /'Summary Page'!$B$2 * 100, 4)</f>
        <v>0.23519999999999999</v>
      </c>
    </row>
    <row r="27" spans="1:3" x14ac:dyDescent="0.3">
      <c r="A27" t="s">
        <v>345</v>
      </c>
      <c r="B27">
        <v>718</v>
      </c>
      <c r="C27" s="6">
        <f>ROUND(B27 /'Summary Page'!$B$2 * 100, 4)</f>
        <v>0.19120000000000001</v>
      </c>
    </row>
    <row r="28" spans="1:3" x14ac:dyDescent="0.3">
      <c r="A28" t="s">
        <v>346</v>
      </c>
      <c r="B28">
        <v>662</v>
      </c>
      <c r="C28" s="6">
        <f>ROUND(B28 /'Summary Page'!$B$2 * 100, 4)</f>
        <v>0.17630000000000001</v>
      </c>
    </row>
    <row r="29" spans="1:3" x14ac:dyDescent="0.3">
      <c r="A29" t="s">
        <v>347</v>
      </c>
      <c r="B29">
        <v>639</v>
      </c>
      <c r="C29" s="6">
        <f>ROUND(B29 /'Summary Page'!$B$2 * 100, 4)</f>
        <v>0.17019999999999999</v>
      </c>
    </row>
    <row r="30" spans="1:3" x14ac:dyDescent="0.3">
      <c r="A30" t="s">
        <v>348</v>
      </c>
      <c r="B30">
        <v>502</v>
      </c>
      <c r="C30" s="6">
        <f>ROUND(B30 /'Summary Page'!$B$2 * 100, 4)</f>
        <v>0.13370000000000001</v>
      </c>
    </row>
    <row r="31" spans="1:3" x14ac:dyDescent="0.3">
      <c r="A31" t="s">
        <v>349</v>
      </c>
      <c r="B31">
        <v>286</v>
      </c>
      <c r="C31" s="6">
        <f>ROUND(B31 /'Summary Page'!$B$2 * 100, 4)</f>
        <v>7.6200000000000004E-2</v>
      </c>
    </row>
    <row r="32" spans="1:3" x14ac:dyDescent="0.3">
      <c r="A32" t="s">
        <v>350</v>
      </c>
      <c r="B32">
        <v>282</v>
      </c>
      <c r="C32" s="6">
        <f>ROUND(B32 /'Summary Page'!$B$2 * 100, 4)</f>
        <v>7.51E-2</v>
      </c>
    </row>
    <row r="33" spans="1:3" x14ac:dyDescent="0.3">
      <c r="A33" t="s">
        <v>351</v>
      </c>
      <c r="B33">
        <v>270</v>
      </c>
      <c r="C33" s="6">
        <f>ROUND(B33 /'Summary Page'!$B$2 * 100, 4)</f>
        <v>7.1900000000000006E-2</v>
      </c>
    </row>
    <row r="34" spans="1:3" x14ac:dyDescent="0.3">
      <c r="A34" t="s">
        <v>352</v>
      </c>
      <c r="B34">
        <v>259</v>
      </c>
      <c r="C34" s="6">
        <f>ROUND(B34 /'Summary Page'!$B$2 * 100, 4)</f>
        <v>6.9000000000000006E-2</v>
      </c>
    </row>
    <row r="35" spans="1:3" x14ac:dyDescent="0.3">
      <c r="A35" t="s">
        <v>353</v>
      </c>
      <c r="B35">
        <v>247</v>
      </c>
      <c r="C35" s="6">
        <f>ROUND(B35 /'Summary Page'!$B$2 * 100, 4)</f>
        <v>6.5799999999999997E-2</v>
      </c>
    </row>
    <row r="36" spans="1:3" x14ac:dyDescent="0.3">
      <c r="A36" t="s">
        <v>354</v>
      </c>
      <c r="B36">
        <v>230</v>
      </c>
      <c r="C36" s="6">
        <f>ROUND(B36 /'Summary Page'!$B$2 * 100, 4)</f>
        <v>6.13E-2</v>
      </c>
    </row>
    <row r="37" spans="1:3" x14ac:dyDescent="0.3">
      <c r="A37" t="s">
        <v>355</v>
      </c>
      <c r="B37">
        <v>212</v>
      </c>
      <c r="C37" s="6">
        <f>ROUND(B37 /'Summary Page'!$B$2 * 100, 4)</f>
        <v>5.6500000000000002E-2</v>
      </c>
    </row>
    <row r="38" spans="1:3" x14ac:dyDescent="0.3">
      <c r="A38" t="s">
        <v>356</v>
      </c>
      <c r="B38">
        <v>118</v>
      </c>
      <c r="C38" s="6">
        <f>ROUND(B38 /'Summary Page'!$B$2 * 100, 4)</f>
        <v>3.1399999999999997E-2</v>
      </c>
    </row>
    <row r="39" spans="1:3" x14ac:dyDescent="0.3">
      <c r="A39" t="s">
        <v>357</v>
      </c>
      <c r="B39">
        <v>115</v>
      </c>
      <c r="C39" s="6">
        <f>ROUND(B39 /'Summary Page'!$B$2 * 100, 4)</f>
        <v>3.0599999999999999E-2</v>
      </c>
    </row>
    <row r="40" spans="1:3" x14ac:dyDescent="0.3">
      <c r="A40" t="s">
        <v>358</v>
      </c>
      <c r="B40">
        <v>100</v>
      </c>
      <c r="C40" s="6">
        <f>ROUND(B40 /'Summary Page'!$B$2 * 100, 4)</f>
        <v>2.6599999999999999E-2</v>
      </c>
    </row>
    <row r="41" spans="1:3" x14ac:dyDescent="0.3">
      <c r="A41" t="s">
        <v>359</v>
      </c>
      <c r="B41">
        <v>71</v>
      </c>
      <c r="C41" s="6">
        <f>ROUND(B41 /'Summary Page'!$B$2 * 100, 4)</f>
        <v>1.89E-2</v>
      </c>
    </row>
    <row r="42" spans="1:3" x14ac:dyDescent="0.3">
      <c r="A42" t="s">
        <v>360</v>
      </c>
      <c r="B42">
        <v>50</v>
      </c>
      <c r="C42" s="6">
        <f>ROUND(B42 /'Summary Page'!$B$2 * 100, 4)</f>
        <v>1.3299999999999999E-2</v>
      </c>
    </row>
    <row r="43" spans="1:3" x14ac:dyDescent="0.3">
      <c r="A43" t="s">
        <v>361</v>
      </c>
      <c r="B43">
        <v>47</v>
      </c>
      <c r="C43" s="6">
        <f>ROUND(B43 /'Summary Page'!$B$2 * 100, 4)</f>
        <v>1.2500000000000001E-2</v>
      </c>
    </row>
    <row r="44" spans="1:3" x14ac:dyDescent="0.3">
      <c r="A44" t="s">
        <v>362</v>
      </c>
      <c r="B44">
        <v>33</v>
      </c>
      <c r="C44" s="6">
        <f>ROUND(B44 /'Summary Page'!$B$2 * 100, 4)</f>
        <v>8.8000000000000005E-3</v>
      </c>
    </row>
    <row r="45" spans="1:3" x14ac:dyDescent="0.3">
      <c r="A45" t="s">
        <v>363</v>
      </c>
      <c r="B45">
        <v>31</v>
      </c>
      <c r="C45" s="6">
        <f>ROUND(B45 /'Summary Page'!$B$2 * 100, 4)</f>
        <v>8.3000000000000001E-3</v>
      </c>
    </row>
    <row r="46" spans="1:3" x14ac:dyDescent="0.3">
      <c r="A46" t="s">
        <v>364</v>
      </c>
      <c r="B46">
        <v>31</v>
      </c>
      <c r="C46" s="6">
        <f>ROUND(B46 /'Summary Page'!$B$2 * 100, 4)</f>
        <v>8.3000000000000001E-3</v>
      </c>
    </row>
    <row r="47" spans="1:3" x14ac:dyDescent="0.3">
      <c r="A47" t="s">
        <v>365</v>
      </c>
      <c r="B47">
        <v>24</v>
      </c>
      <c r="C47" s="6">
        <f>ROUND(B47 /'Summary Page'!$B$2 * 100, 4)</f>
        <v>6.4000000000000003E-3</v>
      </c>
    </row>
    <row r="48" spans="1:3" x14ac:dyDescent="0.3">
      <c r="A48" t="s">
        <v>366</v>
      </c>
      <c r="B48">
        <v>24</v>
      </c>
      <c r="C48" s="6">
        <f>ROUND(B48 /'Summary Page'!$B$2 * 100, 4)</f>
        <v>6.4000000000000003E-3</v>
      </c>
    </row>
    <row r="49" spans="1:3" x14ac:dyDescent="0.3">
      <c r="A49" t="s">
        <v>367</v>
      </c>
      <c r="B49">
        <v>22</v>
      </c>
      <c r="C49" s="6">
        <f>ROUND(B49 /'Summary Page'!$B$2 * 100, 4)</f>
        <v>5.8999999999999999E-3</v>
      </c>
    </row>
    <row r="50" spans="1:3" x14ac:dyDescent="0.3">
      <c r="A50" t="s">
        <v>368</v>
      </c>
      <c r="B50">
        <v>11</v>
      </c>
      <c r="C50" s="6">
        <f>ROUND(B50 /'Summary Page'!$B$2 * 100, 4)</f>
        <v>2.8999999999999998E-3</v>
      </c>
    </row>
    <row r="51" spans="1:3" x14ac:dyDescent="0.3">
      <c r="A51" t="s">
        <v>369</v>
      </c>
      <c r="B51">
        <v>11</v>
      </c>
      <c r="C51" s="6">
        <f>ROUND(B51 /'Summary Page'!$B$2 * 100, 4)</f>
        <v>2.8999999999999998E-3</v>
      </c>
    </row>
    <row r="52" spans="1:3" x14ac:dyDescent="0.3">
      <c r="A52" t="s">
        <v>370</v>
      </c>
      <c r="B52">
        <v>5</v>
      </c>
      <c r="C52" s="6">
        <f>ROUND(B52 /'Summary Page'!$B$2 * 100, 4)</f>
        <v>1.2999999999999999E-3</v>
      </c>
    </row>
    <row r="53" spans="1:3" x14ac:dyDescent="0.3">
      <c r="A53" t="s">
        <v>371</v>
      </c>
      <c r="B53">
        <v>4</v>
      </c>
      <c r="C53" s="6">
        <f>ROUND(B53 /'Summary Page'!$B$2 * 100, 4)</f>
        <v>1.1000000000000001E-3</v>
      </c>
    </row>
    <row r="54" spans="1:3" x14ac:dyDescent="0.3">
      <c r="A54" t="s">
        <v>372</v>
      </c>
      <c r="B54">
        <v>2</v>
      </c>
      <c r="C54" s="6">
        <f>ROUND(B54 /'Summary Page'!$B$2 * 100, 4)</f>
        <v>5.0000000000000001E-4</v>
      </c>
    </row>
    <row r="55" spans="1:3" x14ac:dyDescent="0.3">
      <c r="A55" t="s">
        <v>373</v>
      </c>
      <c r="B55">
        <v>2</v>
      </c>
      <c r="C55" s="6">
        <f>ROUND(B55 /'Summary Page'!$B$2 * 100, 4)</f>
        <v>5.0000000000000001E-4</v>
      </c>
    </row>
    <row r="56" spans="1:3" x14ac:dyDescent="0.3">
      <c r="A56" t="s">
        <v>374</v>
      </c>
      <c r="B56">
        <v>1</v>
      </c>
      <c r="C56" s="6">
        <f>ROUND(B56 /'Summary Page'!$B$2 * 100, 4)</f>
        <v>2.9999999999999997E-4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FCA5-7D65-4C15-95A5-5438583EF173}">
  <dimension ref="A1:D350"/>
  <sheetViews>
    <sheetView workbookViewId="0"/>
  </sheetViews>
  <sheetFormatPr defaultRowHeight="14.4" x14ac:dyDescent="0.3"/>
  <cols>
    <col min="1" max="1" width="25.77734375" customWidth="1"/>
    <col min="2" max="2" width="26.5546875" customWidth="1"/>
    <col min="3" max="3" width="13.5546875" style="2" customWidth="1"/>
    <col min="4" max="4" width="9.5546875" style="6" customWidth="1"/>
  </cols>
  <sheetData>
    <row r="1" spans="1:4" s="9" customFormat="1" ht="18" x14ac:dyDescent="0.35">
      <c r="A1" s="9" t="s">
        <v>389</v>
      </c>
      <c r="C1" s="11"/>
      <c r="D1" s="10"/>
    </row>
    <row r="2" spans="1:4" s="1" customFormat="1" x14ac:dyDescent="0.3">
      <c r="A2" s="1" t="s">
        <v>0</v>
      </c>
      <c r="B2" s="1" t="s">
        <v>375</v>
      </c>
      <c r="C2" s="7" t="s">
        <v>376</v>
      </c>
      <c r="D2" s="5" t="s">
        <v>377</v>
      </c>
    </row>
    <row r="3" spans="1:4" x14ac:dyDescent="0.3">
      <c r="A3" t="s">
        <v>2</v>
      </c>
      <c r="B3" t="s">
        <v>323</v>
      </c>
      <c r="C3" s="2">
        <v>51091</v>
      </c>
      <c r="D3" s="6">
        <f>ROUND(C3 /'Summary Page'!$B$2 * 100, 4)</f>
        <v>13.6067</v>
      </c>
    </row>
    <row r="4" spans="1:4" x14ac:dyDescent="0.3">
      <c r="A4" t="s">
        <v>3</v>
      </c>
      <c r="B4" t="s">
        <v>125</v>
      </c>
      <c r="C4" s="2">
        <v>34542</v>
      </c>
      <c r="D4" s="6">
        <f>ROUND(C4 /'Summary Page'!$B$2 * 100, 4)</f>
        <v>9.1992999999999991</v>
      </c>
    </row>
    <row r="5" spans="1:4" x14ac:dyDescent="0.3">
      <c r="A5" t="s">
        <v>4</v>
      </c>
      <c r="B5" t="s">
        <v>125</v>
      </c>
      <c r="C5" s="2">
        <v>17937</v>
      </c>
      <c r="D5" s="6">
        <f>ROUND(C5 /'Summary Page'!$B$2 * 100, 4)</f>
        <v>4.7770000000000001</v>
      </c>
    </row>
    <row r="6" spans="1:4" x14ac:dyDescent="0.3">
      <c r="A6" t="s">
        <v>5</v>
      </c>
      <c r="B6" t="s">
        <v>323</v>
      </c>
      <c r="C6" s="2">
        <v>12488</v>
      </c>
      <c r="D6" s="6">
        <f>ROUND(C6 /'Summary Page'!$B$2 * 100, 4)</f>
        <v>3.3258000000000001</v>
      </c>
    </row>
    <row r="7" spans="1:4" x14ac:dyDescent="0.3">
      <c r="A7" t="s">
        <v>6</v>
      </c>
      <c r="B7" t="s">
        <v>330</v>
      </c>
      <c r="C7" s="2">
        <v>10580</v>
      </c>
      <c r="D7" s="6">
        <f>ROUND(C7 /'Summary Page'!$B$2 * 100, 4)</f>
        <v>2.8176999999999999</v>
      </c>
    </row>
    <row r="8" spans="1:4" x14ac:dyDescent="0.3">
      <c r="A8" t="s">
        <v>7</v>
      </c>
      <c r="B8" t="s">
        <v>324</v>
      </c>
      <c r="C8" s="2">
        <v>10252</v>
      </c>
      <c r="D8" s="6">
        <f>ROUND(C8 /'Summary Page'!$B$2 * 100, 4)</f>
        <v>2.7303000000000002</v>
      </c>
    </row>
    <row r="9" spans="1:4" x14ac:dyDescent="0.3">
      <c r="A9" t="s">
        <v>8</v>
      </c>
      <c r="B9" t="s">
        <v>324</v>
      </c>
      <c r="C9" s="2">
        <v>8637</v>
      </c>
      <c r="D9" s="6">
        <f>ROUND(C9 /'Summary Page'!$B$2 * 100, 4)</f>
        <v>2.3001999999999998</v>
      </c>
    </row>
    <row r="10" spans="1:4" x14ac:dyDescent="0.3">
      <c r="A10" t="s">
        <v>9</v>
      </c>
      <c r="B10" t="s">
        <v>323</v>
      </c>
      <c r="C10" s="2">
        <v>7713</v>
      </c>
      <c r="D10" s="6">
        <f>ROUND(C10 /'Summary Page'!$B$2 * 100, 4)</f>
        <v>2.0541</v>
      </c>
    </row>
    <row r="11" spans="1:4" x14ac:dyDescent="0.3">
      <c r="A11" t="s">
        <v>10</v>
      </c>
      <c r="B11" t="s">
        <v>325</v>
      </c>
      <c r="C11" s="2">
        <v>7448</v>
      </c>
      <c r="D11" s="6">
        <f>ROUND(C11 /'Summary Page'!$B$2 * 100, 4)</f>
        <v>1.9836</v>
      </c>
    </row>
    <row r="12" spans="1:4" x14ac:dyDescent="0.3">
      <c r="A12" t="s">
        <v>11</v>
      </c>
      <c r="B12" t="s">
        <v>328</v>
      </c>
      <c r="C12" s="2">
        <v>7189</v>
      </c>
      <c r="D12" s="6">
        <f>ROUND(C12 /'Summary Page'!$B$2 * 100, 4)</f>
        <v>1.9146000000000001</v>
      </c>
    </row>
    <row r="13" spans="1:4" x14ac:dyDescent="0.3">
      <c r="A13" t="s">
        <v>12</v>
      </c>
      <c r="B13" t="s">
        <v>335</v>
      </c>
      <c r="C13" s="2">
        <v>6980</v>
      </c>
      <c r="D13" s="6">
        <f>ROUND(C13 /'Summary Page'!$B$2 * 100, 4)</f>
        <v>1.8589</v>
      </c>
    </row>
    <row r="14" spans="1:4" x14ac:dyDescent="0.3">
      <c r="A14" t="s">
        <v>13</v>
      </c>
      <c r="B14" t="s">
        <v>125</v>
      </c>
      <c r="C14" s="2">
        <v>6601</v>
      </c>
      <c r="D14" s="6">
        <f>ROUND(C14 /'Summary Page'!$B$2 * 100, 4)</f>
        <v>1.758</v>
      </c>
    </row>
    <row r="15" spans="1:4" x14ac:dyDescent="0.3">
      <c r="A15" t="s">
        <v>14</v>
      </c>
      <c r="B15" t="s">
        <v>336</v>
      </c>
      <c r="C15" s="2">
        <v>6211</v>
      </c>
      <c r="D15" s="6">
        <f>ROUND(C15 /'Summary Page'!$B$2 * 100, 4)</f>
        <v>1.6540999999999999</v>
      </c>
    </row>
    <row r="16" spans="1:4" x14ac:dyDescent="0.3">
      <c r="A16" t="s">
        <v>15</v>
      </c>
      <c r="B16" t="s">
        <v>323</v>
      </c>
      <c r="C16" s="2">
        <v>5932</v>
      </c>
      <c r="D16" s="6">
        <f>ROUND(C16 /'Summary Page'!$B$2 * 100, 4)</f>
        <v>1.5798000000000001</v>
      </c>
    </row>
    <row r="17" spans="1:4" x14ac:dyDescent="0.3">
      <c r="A17" t="s">
        <v>16</v>
      </c>
      <c r="B17" t="s">
        <v>334</v>
      </c>
      <c r="C17" s="2">
        <v>5503</v>
      </c>
      <c r="D17" s="6">
        <f>ROUND(C17 /'Summary Page'!$B$2 * 100, 4)</f>
        <v>1.4656</v>
      </c>
    </row>
    <row r="18" spans="1:4" x14ac:dyDescent="0.3">
      <c r="A18" t="s">
        <v>17</v>
      </c>
      <c r="B18" t="s">
        <v>331</v>
      </c>
      <c r="C18" s="2">
        <v>4827</v>
      </c>
      <c r="D18" s="6">
        <f>ROUND(C18 /'Summary Page'!$B$2 * 100, 4)</f>
        <v>1.2855000000000001</v>
      </c>
    </row>
    <row r="19" spans="1:4" x14ac:dyDescent="0.3">
      <c r="A19" t="s">
        <v>18</v>
      </c>
      <c r="B19" t="s">
        <v>329</v>
      </c>
      <c r="C19" s="2">
        <v>4786</v>
      </c>
      <c r="D19" s="6">
        <f>ROUND(C19 /'Summary Page'!$B$2 * 100, 4)</f>
        <v>1.2746</v>
      </c>
    </row>
    <row r="20" spans="1:4" x14ac:dyDescent="0.3">
      <c r="A20" t="s">
        <v>19</v>
      </c>
      <c r="B20" t="s">
        <v>125</v>
      </c>
      <c r="C20" s="2">
        <v>4494</v>
      </c>
      <c r="D20" s="6">
        <f>ROUND(C20 /'Summary Page'!$B$2 * 100, 4)</f>
        <v>1.1969000000000001</v>
      </c>
    </row>
    <row r="21" spans="1:4" x14ac:dyDescent="0.3">
      <c r="A21" t="s">
        <v>20</v>
      </c>
      <c r="B21" t="s">
        <v>332</v>
      </c>
      <c r="C21" s="2">
        <v>3769</v>
      </c>
      <c r="D21" s="6">
        <f>ROUND(C21 /'Summary Page'!$B$2 * 100, 4)</f>
        <v>1.0038</v>
      </c>
    </row>
    <row r="22" spans="1:4" x14ac:dyDescent="0.3">
      <c r="A22" t="s">
        <v>21</v>
      </c>
      <c r="B22" t="s">
        <v>323</v>
      </c>
      <c r="C22" s="2">
        <v>3592</v>
      </c>
      <c r="D22" s="6">
        <f>ROUND(C22 /'Summary Page'!$B$2 * 100, 4)</f>
        <v>0.95660000000000001</v>
      </c>
    </row>
    <row r="23" spans="1:4" x14ac:dyDescent="0.3">
      <c r="A23" t="s">
        <v>23</v>
      </c>
      <c r="B23" t="s">
        <v>332</v>
      </c>
      <c r="C23" s="2">
        <v>3484</v>
      </c>
      <c r="D23" s="6">
        <f>ROUND(C23 /'Summary Page'!$B$2 * 100, 4)</f>
        <v>0.92789999999999995</v>
      </c>
    </row>
    <row r="24" spans="1:4" x14ac:dyDescent="0.3">
      <c r="A24" t="s">
        <v>24</v>
      </c>
      <c r="B24" t="s">
        <v>327</v>
      </c>
      <c r="C24" s="2">
        <v>3394</v>
      </c>
      <c r="D24" s="6">
        <f>ROUND(C24 /'Summary Page'!$B$2 * 100, 4)</f>
        <v>0.90390000000000004</v>
      </c>
    </row>
    <row r="25" spans="1:4" x14ac:dyDescent="0.3">
      <c r="A25" t="s">
        <v>22</v>
      </c>
      <c r="B25" t="s">
        <v>333</v>
      </c>
      <c r="C25" s="2">
        <v>3386</v>
      </c>
      <c r="D25" s="6">
        <f>ROUND(C25 /'Summary Page'!$B$2 * 100, 4)</f>
        <v>0.90180000000000005</v>
      </c>
    </row>
    <row r="26" spans="1:4" x14ac:dyDescent="0.3">
      <c r="A26" t="s">
        <v>25</v>
      </c>
      <c r="B26" t="s">
        <v>323</v>
      </c>
      <c r="C26" s="2">
        <v>3307</v>
      </c>
      <c r="D26" s="6">
        <f>ROUND(C26 /'Summary Page'!$B$2 * 100, 4)</f>
        <v>0.88070000000000004</v>
      </c>
    </row>
    <row r="27" spans="1:4" x14ac:dyDescent="0.3">
      <c r="A27" t="s">
        <v>26</v>
      </c>
      <c r="B27" t="s">
        <v>326</v>
      </c>
      <c r="C27" s="2">
        <v>3208</v>
      </c>
      <c r="D27" s="6">
        <f>ROUND(C27 /'Summary Page'!$B$2 * 100, 4)</f>
        <v>0.85440000000000005</v>
      </c>
    </row>
    <row r="28" spans="1:4" x14ac:dyDescent="0.3">
      <c r="A28" t="s">
        <v>28</v>
      </c>
      <c r="B28" t="s">
        <v>125</v>
      </c>
      <c r="C28" s="2">
        <v>2862</v>
      </c>
      <c r="D28" s="6">
        <f>ROUND(C28 /'Summary Page'!$B$2 * 100, 4)</f>
        <v>0.76219999999999999</v>
      </c>
    </row>
    <row r="29" spans="1:4" x14ac:dyDescent="0.3">
      <c r="A29" t="s">
        <v>27</v>
      </c>
      <c r="B29" t="s">
        <v>327</v>
      </c>
      <c r="C29" s="2">
        <v>2840</v>
      </c>
      <c r="D29" s="6">
        <f>ROUND(C29 /'Summary Page'!$B$2 * 100, 4)</f>
        <v>0.75639999999999996</v>
      </c>
    </row>
    <row r="30" spans="1:4" x14ac:dyDescent="0.3">
      <c r="A30" t="s">
        <v>29</v>
      </c>
      <c r="B30" t="s">
        <v>328</v>
      </c>
      <c r="C30" s="2">
        <v>2788</v>
      </c>
      <c r="D30" s="6">
        <f>ROUND(C30 /'Summary Page'!$B$2 * 100, 4)</f>
        <v>0.74250000000000005</v>
      </c>
    </row>
    <row r="31" spans="1:4" x14ac:dyDescent="0.3">
      <c r="A31" t="s">
        <v>30</v>
      </c>
      <c r="B31" t="s">
        <v>324</v>
      </c>
      <c r="C31" s="2">
        <v>2711</v>
      </c>
      <c r="D31" s="6">
        <f>ROUND(C31 /'Summary Page'!$B$2 * 100, 4)</f>
        <v>0.72199999999999998</v>
      </c>
    </row>
    <row r="32" spans="1:4" x14ac:dyDescent="0.3">
      <c r="A32" t="s">
        <v>31</v>
      </c>
      <c r="B32" t="s">
        <v>325</v>
      </c>
      <c r="C32" s="2">
        <v>2690</v>
      </c>
      <c r="D32" s="6">
        <f>ROUND(C32 /'Summary Page'!$B$2 * 100, 4)</f>
        <v>0.71640000000000004</v>
      </c>
    </row>
    <row r="33" spans="1:4" x14ac:dyDescent="0.3">
      <c r="A33" t="s">
        <v>32</v>
      </c>
      <c r="B33" t="s">
        <v>326</v>
      </c>
      <c r="C33" s="2">
        <v>2650</v>
      </c>
      <c r="D33" s="6">
        <f>ROUND(C33 /'Summary Page'!$B$2 * 100, 4)</f>
        <v>0.70579999999999998</v>
      </c>
    </row>
    <row r="34" spans="1:4" x14ac:dyDescent="0.3">
      <c r="A34" t="s">
        <v>34</v>
      </c>
      <c r="B34" t="s">
        <v>325</v>
      </c>
      <c r="C34" s="2">
        <v>2494</v>
      </c>
      <c r="D34" s="6">
        <f>ROUND(C34 /'Summary Page'!$B$2 * 100, 4)</f>
        <v>0.66420000000000001</v>
      </c>
    </row>
    <row r="35" spans="1:4" x14ac:dyDescent="0.3">
      <c r="A35" t="s">
        <v>35</v>
      </c>
      <c r="B35" t="s">
        <v>125</v>
      </c>
      <c r="C35" s="2">
        <v>2489</v>
      </c>
      <c r="D35" s="6">
        <f>ROUND(C35 /'Summary Page'!$B$2 * 100, 4)</f>
        <v>0.66290000000000004</v>
      </c>
    </row>
    <row r="36" spans="1:4" x14ac:dyDescent="0.3">
      <c r="A36" t="s">
        <v>36</v>
      </c>
      <c r="B36" t="s">
        <v>331</v>
      </c>
      <c r="C36" s="2">
        <v>2361</v>
      </c>
      <c r="D36" s="6">
        <f>ROUND(C36 /'Summary Page'!$B$2 * 100, 4)</f>
        <v>0.62880000000000003</v>
      </c>
    </row>
    <row r="37" spans="1:4" x14ac:dyDescent="0.3">
      <c r="A37" t="s">
        <v>37</v>
      </c>
      <c r="B37" t="s">
        <v>325</v>
      </c>
      <c r="C37" s="2">
        <v>2272</v>
      </c>
      <c r="D37" s="6">
        <f>ROUND(C37 /'Summary Page'!$B$2 * 100, 4)</f>
        <v>0.60509999999999997</v>
      </c>
    </row>
    <row r="38" spans="1:4" x14ac:dyDescent="0.3">
      <c r="A38" t="s">
        <v>38</v>
      </c>
      <c r="B38" t="s">
        <v>329</v>
      </c>
      <c r="C38" s="2">
        <v>2267</v>
      </c>
      <c r="D38" s="6">
        <f>ROUND(C38 /'Summary Page'!$B$2 * 100, 4)</f>
        <v>0.6038</v>
      </c>
    </row>
    <row r="39" spans="1:4" x14ac:dyDescent="0.3">
      <c r="A39" t="s">
        <v>39</v>
      </c>
      <c r="B39" t="s">
        <v>125</v>
      </c>
      <c r="C39" s="2">
        <v>2207</v>
      </c>
      <c r="D39" s="6">
        <f>ROUND(C39 /'Summary Page'!$B$2 * 100, 4)</f>
        <v>0.58779999999999999</v>
      </c>
    </row>
    <row r="40" spans="1:4" x14ac:dyDescent="0.3">
      <c r="A40" t="s">
        <v>40</v>
      </c>
      <c r="B40" t="s">
        <v>323</v>
      </c>
      <c r="C40" s="2">
        <v>2088</v>
      </c>
      <c r="D40" s="6">
        <f>ROUND(C40 /'Summary Page'!$B$2 * 100, 4)</f>
        <v>0.55610000000000004</v>
      </c>
    </row>
    <row r="41" spans="1:4" x14ac:dyDescent="0.3">
      <c r="A41" t="s">
        <v>41</v>
      </c>
      <c r="B41" t="s">
        <v>125</v>
      </c>
      <c r="C41" s="2">
        <v>2074</v>
      </c>
      <c r="D41" s="6">
        <f>ROUND(C41 /'Summary Page'!$B$2 * 100, 4)</f>
        <v>0.5524</v>
      </c>
    </row>
    <row r="42" spans="1:4" x14ac:dyDescent="0.3">
      <c r="A42" t="s">
        <v>42</v>
      </c>
      <c r="B42" t="s">
        <v>324</v>
      </c>
      <c r="C42" s="2">
        <v>2008</v>
      </c>
      <c r="D42" s="6">
        <f>ROUND(C42 /'Summary Page'!$B$2 * 100, 4)</f>
        <v>0.53480000000000005</v>
      </c>
    </row>
    <row r="43" spans="1:4" x14ac:dyDescent="0.3">
      <c r="A43" t="s">
        <v>43</v>
      </c>
      <c r="B43" t="s">
        <v>323</v>
      </c>
      <c r="C43" s="2">
        <v>1977</v>
      </c>
      <c r="D43" s="6">
        <f>ROUND(C43 /'Summary Page'!$B$2 * 100, 4)</f>
        <v>0.52649999999999997</v>
      </c>
    </row>
    <row r="44" spans="1:4" x14ac:dyDescent="0.3">
      <c r="A44" t="s">
        <v>44</v>
      </c>
      <c r="B44" t="s">
        <v>323</v>
      </c>
      <c r="C44" s="2">
        <v>1965</v>
      </c>
      <c r="D44" s="6">
        <f>ROUND(C44 /'Summary Page'!$B$2 * 100, 4)</f>
        <v>0.52329999999999999</v>
      </c>
    </row>
    <row r="45" spans="1:4" x14ac:dyDescent="0.3">
      <c r="A45" t="s">
        <v>45</v>
      </c>
      <c r="B45" t="s">
        <v>125</v>
      </c>
      <c r="C45" s="2">
        <v>1921</v>
      </c>
      <c r="D45" s="6">
        <f>ROUND(C45 /'Summary Page'!$B$2 * 100, 4)</f>
        <v>0.51160000000000005</v>
      </c>
    </row>
    <row r="46" spans="1:4" x14ac:dyDescent="0.3">
      <c r="A46" t="s">
        <v>46</v>
      </c>
      <c r="B46" t="s">
        <v>327</v>
      </c>
      <c r="C46" s="2">
        <v>1822</v>
      </c>
      <c r="D46" s="6">
        <f>ROUND(C46 /'Summary Page'!$B$2 * 100, 4)</f>
        <v>0.48520000000000002</v>
      </c>
    </row>
    <row r="47" spans="1:4" x14ac:dyDescent="0.3">
      <c r="A47" t="s">
        <v>47</v>
      </c>
      <c r="B47" t="s">
        <v>326</v>
      </c>
      <c r="C47" s="2">
        <v>1808</v>
      </c>
      <c r="D47" s="6">
        <f>ROUND(C47 /'Summary Page'!$B$2 * 100, 4)</f>
        <v>0.48149999999999998</v>
      </c>
    </row>
    <row r="48" spans="1:4" x14ac:dyDescent="0.3">
      <c r="A48" t="s">
        <v>48</v>
      </c>
      <c r="B48" t="s">
        <v>334</v>
      </c>
      <c r="C48" s="2">
        <v>1756</v>
      </c>
      <c r="D48" s="6">
        <f>ROUND(C48 /'Summary Page'!$B$2 * 100, 4)</f>
        <v>0.4677</v>
      </c>
    </row>
    <row r="49" spans="1:4" x14ac:dyDescent="0.3">
      <c r="A49" t="s">
        <v>49</v>
      </c>
      <c r="B49" t="s">
        <v>328</v>
      </c>
      <c r="C49" s="2">
        <v>1721</v>
      </c>
      <c r="D49" s="6">
        <f>ROUND(C49 /'Summary Page'!$B$2 * 100, 4)</f>
        <v>0.45829999999999999</v>
      </c>
    </row>
    <row r="50" spans="1:4" x14ac:dyDescent="0.3">
      <c r="A50" t="s">
        <v>50</v>
      </c>
      <c r="B50" t="s">
        <v>331</v>
      </c>
      <c r="C50" s="2">
        <v>1584</v>
      </c>
      <c r="D50" s="6">
        <f>ROUND(C50 /'Summary Page'!$B$2 * 100, 4)</f>
        <v>0.4219</v>
      </c>
    </row>
    <row r="51" spans="1:4" x14ac:dyDescent="0.3">
      <c r="A51" t="s">
        <v>51</v>
      </c>
      <c r="B51" t="s">
        <v>323</v>
      </c>
      <c r="C51" s="2">
        <v>1582</v>
      </c>
      <c r="D51" s="6">
        <f>ROUND(C51 /'Summary Page'!$B$2 * 100, 4)</f>
        <v>0.42130000000000001</v>
      </c>
    </row>
    <row r="52" spans="1:4" x14ac:dyDescent="0.3">
      <c r="A52" t="s">
        <v>52</v>
      </c>
      <c r="B52" t="s">
        <v>325</v>
      </c>
      <c r="C52" s="2">
        <v>1576</v>
      </c>
      <c r="D52" s="6">
        <f>ROUND(C52 /'Summary Page'!$B$2 * 100, 4)</f>
        <v>0.41970000000000002</v>
      </c>
    </row>
    <row r="53" spans="1:4" x14ac:dyDescent="0.3">
      <c r="A53" t="s">
        <v>33</v>
      </c>
      <c r="B53" t="s">
        <v>325</v>
      </c>
      <c r="C53" s="2">
        <v>1572</v>
      </c>
      <c r="D53" s="6">
        <f>ROUND(C53 /'Summary Page'!$B$2 * 100, 4)</f>
        <v>0.41870000000000002</v>
      </c>
    </row>
    <row r="54" spans="1:4" x14ac:dyDescent="0.3">
      <c r="A54" t="s">
        <v>53</v>
      </c>
      <c r="B54" t="s">
        <v>327</v>
      </c>
      <c r="C54" s="2">
        <v>1547</v>
      </c>
      <c r="D54" s="6">
        <f>ROUND(C54 /'Summary Page'!$B$2 * 100, 4)</f>
        <v>0.41199999999999998</v>
      </c>
    </row>
    <row r="55" spans="1:4" x14ac:dyDescent="0.3">
      <c r="A55" t="s">
        <v>54</v>
      </c>
      <c r="B55" t="s">
        <v>323</v>
      </c>
      <c r="C55" s="2">
        <v>1534</v>
      </c>
      <c r="D55" s="6">
        <f>ROUND(C55 /'Summary Page'!$B$2 * 100, 4)</f>
        <v>0.40849999999999997</v>
      </c>
    </row>
    <row r="56" spans="1:4" x14ac:dyDescent="0.3">
      <c r="A56" t="s">
        <v>55</v>
      </c>
      <c r="B56" t="s">
        <v>125</v>
      </c>
      <c r="C56" s="2">
        <v>1447</v>
      </c>
      <c r="D56" s="6">
        <f>ROUND(C56 /'Summary Page'!$B$2 * 100, 4)</f>
        <v>0.38540000000000002</v>
      </c>
    </row>
    <row r="57" spans="1:4" x14ac:dyDescent="0.3">
      <c r="A57" t="s">
        <v>56</v>
      </c>
      <c r="B57" t="s">
        <v>338</v>
      </c>
      <c r="C57" s="2">
        <v>1431</v>
      </c>
      <c r="D57" s="6">
        <f>ROUND(C57 /'Summary Page'!$B$2 * 100, 4)</f>
        <v>0.38109999999999999</v>
      </c>
    </row>
    <row r="58" spans="1:4" x14ac:dyDescent="0.3">
      <c r="A58" t="s">
        <v>57</v>
      </c>
      <c r="B58" t="s">
        <v>125</v>
      </c>
      <c r="C58" s="2">
        <v>1341</v>
      </c>
      <c r="D58" s="6">
        <f>ROUND(C58 /'Summary Page'!$B$2 * 100, 4)</f>
        <v>0.35709999999999997</v>
      </c>
    </row>
    <row r="59" spans="1:4" x14ac:dyDescent="0.3">
      <c r="A59" t="s">
        <v>58</v>
      </c>
      <c r="B59" t="s">
        <v>326</v>
      </c>
      <c r="C59" s="2">
        <v>1328</v>
      </c>
      <c r="D59" s="6">
        <f>ROUND(C59 /'Summary Page'!$B$2 * 100, 4)</f>
        <v>0.35370000000000001</v>
      </c>
    </row>
    <row r="60" spans="1:4" x14ac:dyDescent="0.3">
      <c r="A60" t="s">
        <v>60</v>
      </c>
      <c r="B60" t="s">
        <v>329</v>
      </c>
      <c r="C60" s="2">
        <v>1312</v>
      </c>
      <c r="D60" s="6">
        <f>ROUND(C60 /'Summary Page'!$B$2 * 100, 4)</f>
        <v>0.34939999999999999</v>
      </c>
    </row>
    <row r="61" spans="1:4" x14ac:dyDescent="0.3">
      <c r="A61" t="s">
        <v>59</v>
      </c>
      <c r="B61" t="s">
        <v>323</v>
      </c>
      <c r="C61" s="2">
        <v>1312</v>
      </c>
      <c r="D61" s="6">
        <f>ROUND(C61 /'Summary Page'!$B$2 * 100, 4)</f>
        <v>0.34939999999999999</v>
      </c>
    </row>
    <row r="62" spans="1:4" x14ac:dyDescent="0.3">
      <c r="A62" t="s">
        <v>61</v>
      </c>
      <c r="B62" t="s">
        <v>323</v>
      </c>
      <c r="C62" s="2">
        <v>1292</v>
      </c>
      <c r="D62" s="6">
        <f>ROUND(C62 /'Summary Page'!$B$2 * 100, 4)</f>
        <v>0.34410000000000002</v>
      </c>
    </row>
    <row r="63" spans="1:4" x14ac:dyDescent="0.3">
      <c r="A63" t="s">
        <v>62</v>
      </c>
      <c r="B63" t="s">
        <v>333</v>
      </c>
      <c r="C63" s="2">
        <v>1109</v>
      </c>
      <c r="D63" s="6">
        <f>ROUND(C63 /'Summary Page'!$B$2 * 100, 4)</f>
        <v>0.2954</v>
      </c>
    </row>
    <row r="64" spans="1:4" x14ac:dyDescent="0.3">
      <c r="A64" t="s">
        <v>63</v>
      </c>
      <c r="B64" t="s">
        <v>323</v>
      </c>
      <c r="C64" s="2">
        <v>1088</v>
      </c>
      <c r="D64" s="6">
        <f>ROUND(C64 /'Summary Page'!$B$2 * 100, 4)</f>
        <v>0.2898</v>
      </c>
    </row>
    <row r="65" spans="1:4" x14ac:dyDescent="0.3">
      <c r="A65" t="s">
        <v>64</v>
      </c>
      <c r="B65" t="s">
        <v>331</v>
      </c>
      <c r="C65" s="2">
        <v>1069</v>
      </c>
      <c r="D65" s="6">
        <f>ROUND(C65 /'Summary Page'!$B$2 * 100, 4)</f>
        <v>0.28470000000000001</v>
      </c>
    </row>
    <row r="66" spans="1:4" x14ac:dyDescent="0.3">
      <c r="A66" t="s">
        <v>65</v>
      </c>
      <c r="B66" t="s">
        <v>325</v>
      </c>
      <c r="C66" s="2">
        <v>1059</v>
      </c>
      <c r="D66" s="6">
        <f>ROUND(C66 /'Summary Page'!$B$2 * 100, 4)</f>
        <v>0.28199999999999997</v>
      </c>
    </row>
    <row r="67" spans="1:4" x14ac:dyDescent="0.3">
      <c r="A67" t="s">
        <v>66</v>
      </c>
      <c r="B67" t="s">
        <v>343</v>
      </c>
      <c r="C67" s="2">
        <v>1042</v>
      </c>
      <c r="D67" s="6">
        <f>ROUND(C67 /'Summary Page'!$B$2 * 100, 4)</f>
        <v>0.27750000000000002</v>
      </c>
    </row>
    <row r="68" spans="1:4" x14ac:dyDescent="0.3">
      <c r="A68" t="s">
        <v>67</v>
      </c>
      <c r="B68" t="s">
        <v>328</v>
      </c>
      <c r="C68" s="2">
        <v>1035</v>
      </c>
      <c r="D68" s="6">
        <f>ROUND(C68 /'Summary Page'!$B$2 * 100, 4)</f>
        <v>0.27560000000000001</v>
      </c>
    </row>
    <row r="69" spans="1:4" x14ac:dyDescent="0.3">
      <c r="A69" t="s">
        <v>33</v>
      </c>
      <c r="B69" t="s">
        <v>333</v>
      </c>
      <c r="C69" s="2">
        <v>1033</v>
      </c>
      <c r="D69" s="6">
        <f>ROUND(C69 /'Summary Page'!$B$2 * 100, 4)</f>
        <v>0.27510000000000001</v>
      </c>
    </row>
    <row r="70" spans="1:4" x14ac:dyDescent="0.3">
      <c r="A70" t="s">
        <v>68</v>
      </c>
      <c r="B70" t="s">
        <v>326</v>
      </c>
      <c r="C70" s="2">
        <v>1001</v>
      </c>
      <c r="D70" s="6">
        <f>ROUND(C70 /'Summary Page'!$B$2 * 100, 4)</f>
        <v>0.2666</v>
      </c>
    </row>
    <row r="71" spans="1:4" x14ac:dyDescent="0.3">
      <c r="A71" t="s">
        <v>69</v>
      </c>
      <c r="B71" t="s">
        <v>327</v>
      </c>
      <c r="C71" s="2">
        <v>984</v>
      </c>
      <c r="D71" s="6">
        <f>ROUND(C71 /'Summary Page'!$B$2 * 100, 4)</f>
        <v>0.2621</v>
      </c>
    </row>
    <row r="72" spans="1:4" x14ac:dyDescent="0.3">
      <c r="A72" t="s">
        <v>70</v>
      </c>
      <c r="B72" t="s">
        <v>341</v>
      </c>
      <c r="C72" s="2">
        <v>965</v>
      </c>
      <c r="D72" s="6">
        <f>ROUND(C72 /'Summary Page'!$B$2 * 100, 4)</f>
        <v>0.25700000000000001</v>
      </c>
    </row>
    <row r="73" spans="1:4" x14ac:dyDescent="0.3">
      <c r="A73" t="s">
        <v>73</v>
      </c>
      <c r="B73" t="s">
        <v>125</v>
      </c>
      <c r="C73" s="2">
        <v>919</v>
      </c>
      <c r="D73" s="6">
        <f>ROUND(C73 /'Summary Page'!$B$2 * 100, 4)</f>
        <v>0.24479999999999999</v>
      </c>
    </row>
    <row r="74" spans="1:4" x14ac:dyDescent="0.3">
      <c r="A74" t="s">
        <v>74</v>
      </c>
      <c r="B74" t="s">
        <v>324</v>
      </c>
      <c r="C74" s="2">
        <v>886</v>
      </c>
      <c r="D74" s="6">
        <f>ROUND(C74 /'Summary Page'!$B$2 * 100, 4)</f>
        <v>0.23599999999999999</v>
      </c>
    </row>
    <row r="75" spans="1:4" x14ac:dyDescent="0.3">
      <c r="A75" t="s">
        <v>75</v>
      </c>
      <c r="B75" t="s">
        <v>125</v>
      </c>
      <c r="C75" s="2">
        <v>870</v>
      </c>
      <c r="D75" s="6">
        <f>ROUND(C75 /'Summary Page'!$B$2 * 100, 4)</f>
        <v>0.23169999999999999</v>
      </c>
    </row>
    <row r="76" spans="1:4" x14ac:dyDescent="0.3">
      <c r="A76" t="s">
        <v>76</v>
      </c>
      <c r="B76" t="s">
        <v>327</v>
      </c>
      <c r="C76" s="2">
        <v>860</v>
      </c>
      <c r="D76" s="6">
        <f>ROUND(C76 /'Summary Page'!$B$2 * 100, 4)</f>
        <v>0.22900000000000001</v>
      </c>
    </row>
    <row r="77" spans="1:4" x14ac:dyDescent="0.3">
      <c r="A77" t="s">
        <v>77</v>
      </c>
      <c r="B77" t="s">
        <v>125</v>
      </c>
      <c r="C77" s="2">
        <v>850</v>
      </c>
      <c r="D77" s="6">
        <f>ROUND(C77 /'Summary Page'!$B$2 * 100, 4)</f>
        <v>0.22639999999999999</v>
      </c>
    </row>
    <row r="78" spans="1:4" x14ac:dyDescent="0.3">
      <c r="A78" t="s">
        <v>78</v>
      </c>
      <c r="B78" t="s">
        <v>337</v>
      </c>
      <c r="C78" s="2">
        <v>837</v>
      </c>
      <c r="D78" s="6">
        <f>ROUND(C78 /'Summary Page'!$B$2 * 100, 4)</f>
        <v>0.22289999999999999</v>
      </c>
    </row>
    <row r="79" spans="1:4" x14ac:dyDescent="0.3">
      <c r="A79" t="s">
        <v>79</v>
      </c>
      <c r="B79" t="s">
        <v>327</v>
      </c>
      <c r="C79" s="2">
        <v>827</v>
      </c>
      <c r="D79" s="6">
        <f>ROUND(C79 /'Summary Page'!$B$2 * 100, 4)</f>
        <v>0.22020000000000001</v>
      </c>
    </row>
    <row r="80" spans="1:4" x14ac:dyDescent="0.3">
      <c r="A80" t="s">
        <v>80</v>
      </c>
      <c r="B80" t="s">
        <v>339</v>
      </c>
      <c r="C80" s="2">
        <v>808</v>
      </c>
      <c r="D80" s="6">
        <f>ROUND(C80 /'Summary Page'!$B$2 * 100, 4)</f>
        <v>0.2152</v>
      </c>
    </row>
    <row r="81" spans="1:4" x14ac:dyDescent="0.3">
      <c r="A81" t="s">
        <v>81</v>
      </c>
      <c r="B81" t="s">
        <v>125</v>
      </c>
      <c r="C81" s="2">
        <v>805</v>
      </c>
      <c r="D81" s="6">
        <f>ROUND(C81 /'Summary Page'!$B$2 * 100, 4)</f>
        <v>0.21440000000000001</v>
      </c>
    </row>
    <row r="82" spans="1:4" x14ac:dyDescent="0.3">
      <c r="A82" t="s">
        <v>82</v>
      </c>
      <c r="B82" t="s">
        <v>327</v>
      </c>
      <c r="C82" s="2">
        <v>793</v>
      </c>
      <c r="D82" s="6">
        <f>ROUND(C82 /'Summary Page'!$B$2 * 100, 4)</f>
        <v>0.2112</v>
      </c>
    </row>
    <row r="83" spans="1:4" x14ac:dyDescent="0.3">
      <c r="A83" t="s">
        <v>83</v>
      </c>
      <c r="B83" t="s">
        <v>326</v>
      </c>
      <c r="C83" s="2">
        <v>763</v>
      </c>
      <c r="D83" s="6">
        <f>ROUND(C83 /'Summary Page'!$B$2 * 100, 4)</f>
        <v>0.20319999999999999</v>
      </c>
    </row>
    <row r="84" spans="1:4" x14ac:dyDescent="0.3">
      <c r="A84" t="s">
        <v>84</v>
      </c>
      <c r="B84" t="s">
        <v>342</v>
      </c>
      <c r="C84" s="2">
        <v>762</v>
      </c>
      <c r="D84" s="6">
        <f>ROUND(C84 /'Summary Page'!$B$2 * 100, 4)</f>
        <v>0.2029</v>
      </c>
    </row>
    <row r="85" spans="1:4" x14ac:dyDescent="0.3">
      <c r="A85" t="s">
        <v>85</v>
      </c>
      <c r="B85" t="s">
        <v>88</v>
      </c>
      <c r="C85" s="2">
        <v>755</v>
      </c>
      <c r="D85" s="6">
        <f>ROUND(C85 /'Summary Page'!$B$2 * 100, 4)</f>
        <v>0.2011</v>
      </c>
    </row>
    <row r="86" spans="1:4" x14ac:dyDescent="0.3">
      <c r="A86" t="s">
        <v>2</v>
      </c>
      <c r="B86" t="s">
        <v>340</v>
      </c>
      <c r="C86" s="2">
        <v>743</v>
      </c>
      <c r="D86" s="6">
        <f>ROUND(C86 /'Summary Page'!$B$2 * 100, 4)</f>
        <v>0.19789999999999999</v>
      </c>
    </row>
    <row r="87" spans="1:4" x14ac:dyDescent="0.3">
      <c r="A87" t="s">
        <v>86</v>
      </c>
      <c r="B87" t="s">
        <v>339</v>
      </c>
      <c r="C87" s="2">
        <v>737</v>
      </c>
      <c r="D87" s="6">
        <f>ROUND(C87 /'Summary Page'!$B$2 * 100, 4)</f>
        <v>0.1963</v>
      </c>
    </row>
    <row r="88" spans="1:4" x14ac:dyDescent="0.3">
      <c r="A88" t="s">
        <v>87</v>
      </c>
      <c r="B88" t="s">
        <v>332</v>
      </c>
      <c r="C88" s="2">
        <v>733</v>
      </c>
      <c r="D88" s="6">
        <f>ROUND(C88 /'Summary Page'!$B$2 * 100, 4)</f>
        <v>0.19520000000000001</v>
      </c>
    </row>
    <row r="89" spans="1:4" x14ac:dyDescent="0.3">
      <c r="A89" t="s">
        <v>88</v>
      </c>
      <c r="B89" t="s">
        <v>88</v>
      </c>
      <c r="C89" s="2">
        <v>731</v>
      </c>
      <c r="D89" s="6">
        <f>ROUND(C89 /'Summary Page'!$B$2 * 100, 4)</f>
        <v>0.19470000000000001</v>
      </c>
    </row>
    <row r="90" spans="1:4" x14ac:dyDescent="0.3">
      <c r="A90" t="s">
        <v>89</v>
      </c>
      <c r="B90" t="s">
        <v>326</v>
      </c>
      <c r="C90" s="2">
        <v>709</v>
      </c>
      <c r="D90" s="6">
        <f>ROUND(C90 /'Summary Page'!$B$2 * 100, 4)</f>
        <v>0.1888</v>
      </c>
    </row>
    <row r="91" spans="1:4" x14ac:dyDescent="0.3">
      <c r="A91" t="s">
        <v>72</v>
      </c>
      <c r="B91" t="s">
        <v>329</v>
      </c>
      <c r="C91" s="2">
        <v>702</v>
      </c>
      <c r="D91" s="6">
        <f>ROUND(C91 /'Summary Page'!$B$2 * 100, 4)</f>
        <v>0.187</v>
      </c>
    </row>
    <row r="92" spans="1:4" x14ac:dyDescent="0.3">
      <c r="A92" t="s">
        <v>90</v>
      </c>
      <c r="B92" t="s">
        <v>332</v>
      </c>
      <c r="C92" s="2">
        <v>698</v>
      </c>
      <c r="D92" s="6">
        <f>ROUND(C92 /'Summary Page'!$B$2 * 100, 4)</f>
        <v>0.18590000000000001</v>
      </c>
    </row>
    <row r="93" spans="1:4" x14ac:dyDescent="0.3">
      <c r="A93" t="s">
        <v>92</v>
      </c>
      <c r="B93" t="s">
        <v>332</v>
      </c>
      <c r="C93" s="2">
        <v>692</v>
      </c>
      <c r="D93" s="6">
        <f>ROUND(C93 /'Summary Page'!$B$2 * 100, 4)</f>
        <v>0.18429999999999999</v>
      </c>
    </row>
    <row r="94" spans="1:4" x14ac:dyDescent="0.3">
      <c r="A94" t="s">
        <v>94</v>
      </c>
      <c r="B94" t="s">
        <v>326</v>
      </c>
      <c r="C94" s="2">
        <v>681</v>
      </c>
      <c r="D94" s="6">
        <f>ROUND(C94 /'Summary Page'!$B$2 * 100, 4)</f>
        <v>0.18140000000000001</v>
      </c>
    </row>
    <row r="95" spans="1:4" x14ac:dyDescent="0.3">
      <c r="A95" t="s">
        <v>91</v>
      </c>
      <c r="B95" t="s">
        <v>326</v>
      </c>
      <c r="C95" s="2">
        <v>676</v>
      </c>
      <c r="D95" s="6">
        <f>ROUND(C95 /'Summary Page'!$B$2 * 100, 4)</f>
        <v>0.18</v>
      </c>
    </row>
    <row r="96" spans="1:4" x14ac:dyDescent="0.3">
      <c r="A96" t="s">
        <v>96</v>
      </c>
      <c r="B96" t="s">
        <v>338</v>
      </c>
      <c r="C96" s="2">
        <v>668</v>
      </c>
      <c r="D96" s="6">
        <f>ROUND(C96 /'Summary Page'!$B$2 * 100, 4)</f>
        <v>0.1779</v>
      </c>
    </row>
    <row r="97" spans="1:4" x14ac:dyDescent="0.3">
      <c r="A97" t="s">
        <v>97</v>
      </c>
      <c r="B97" t="s">
        <v>337</v>
      </c>
      <c r="C97" s="2">
        <v>657</v>
      </c>
      <c r="D97" s="6">
        <f>ROUND(C97 /'Summary Page'!$B$2 * 100, 4)</f>
        <v>0.17499999999999999</v>
      </c>
    </row>
    <row r="98" spans="1:4" x14ac:dyDescent="0.3">
      <c r="A98" t="s">
        <v>98</v>
      </c>
      <c r="B98" t="s">
        <v>330</v>
      </c>
      <c r="C98" s="2">
        <v>656</v>
      </c>
      <c r="D98" s="6">
        <f>ROUND(C98 /'Summary Page'!$B$2 * 100, 4)</f>
        <v>0.17469999999999999</v>
      </c>
    </row>
    <row r="99" spans="1:4" x14ac:dyDescent="0.3">
      <c r="A99" t="s">
        <v>95</v>
      </c>
      <c r="B99" t="s">
        <v>337</v>
      </c>
      <c r="C99" s="2">
        <v>646</v>
      </c>
      <c r="D99" s="6">
        <f>ROUND(C99 /'Summary Page'!$B$2 * 100, 4)</f>
        <v>0.17199999999999999</v>
      </c>
    </row>
    <row r="100" spans="1:4" x14ac:dyDescent="0.3">
      <c r="A100" t="s">
        <v>99</v>
      </c>
      <c r="B100" t="s">
        <v>125</v>
      </c>
      <c r="C100" s="2">
        <v>638</v>
      </c>
      <c r="D100" s="6">
        <f>ROUND(C100 /'Summary Page'!$B$2 * 100, 4)</f>
        <v>0.1699</v>
      </c>
    </row>
    <row r="101" spans="1:4" x14ac:dyDescent="0.3">
      <c r="A101" t="s">
        <v>71</v>
      </c>
      <c r="B101" t="s">
        <v>340</v>
      </c>
      <c r="C101" s="2">
        <v>637</v>
      </c>
      <c r="D101" s="6">
        <f>ROUND(C101 /'Summary Page'!$B$2 * 100, 4)</f>
        <v>0.1696</v>
      </c>
    </row>
    <row r="102" spans="1:4" x14ac:dyDescent="0.3">
      <c r="A102" t="s">
        <v>101</v>
      </c>
      <c r="B102" t="s">
        <v>332</v>
      </c>
      <c r="C102" s="2">
        <v>621</v>
      </c>
      <c r="D102" s="6">
        <f>ROUND(C102 /'Summary Page'!$B$2 * 100, 4)</f>
        <v>0.16539999999999999</v>
      </c>
    </row>
    <row r="103" spans="1:4" x14ac:dyDescent="0.3">
      <c r="A103" t="s">
        <v>102</v>
      </c>
      <c r="B103" t="s">
        <v>323</v>
      </c>
      <c r="C103" s="2">
        <v>620</v>
      </c>
      <c r="D103" s="6">
        <f>ROUND(C103 /'Summary Page'!$B$2 * 100, 4)</f>
        <v>0.1651</v>
      </c>
    </row>
    <row r="104" spans="1:4" x14ac:dyDescent="0.3">
      <c r="A104" t="s">
        <v>103</v>
      </c>
      <c r="B104" t="s">
        <v>339</v>
      </c>
      <c r="C104" s="2">
        <v>617</v>
      </c>
      <c r="D104" s="6">
        <f>ROUND(C104 /'Summary Page'!$B$2 * 100, 4)</f>
        <v>0.1643</v>
      </c>
    </row>
    <row r="105" spans="1:4" x14ac:dyDescent="0.3">
      <c r="A105" t="s">
        <v>104</v>
      </c>
      <c r="B105" t="s">
        <v>125</v>
      </c>
      <c r="C105" s="2">
        <v>599</v>
      </c>
      <c r="D105" s="6">
        <f>ROUND(C105 /'Summary Page'!$B$2 * 100, 4)</f>
        <v>0.1595</v>
      </c>
    </row>
    <row r="106" spans="1:4" x14ac:dyDescent="0.3">
      <c r="A106" t="s">
        <v>106</v>
      </c>
      <c r="B106" t="s">
        <v>326</v>
      </c>
      <c r="C106" s="2">
        <v>598</v>
      </c>
      <c r="D106" s="6">
        <f>ROUND(C106 /'Summary Page'!$B$2 * 100, 4)</f>
        <v>0.1593</v>
      </c>
    </row>
    <row r="107" spans="1:4" x14ac:dyDescent="0.3">
      <c r="A107" t="s">
        <v>105</v>
      </c>
      <c r="B107" t="s">
        <v>333</v>
      </c>
      <c r="C107" s="2">
        <v>598</v>
      </c>
      <c r="D107" s="6">
        <f>ROUND(C107 /'Summary Page'!$B$2 * 100, 4)</f>
        <v>0.1593</v>
      </c>
    </row>
    <row r="108" spans="1:4" x14ac:dyDescent="0.3">
      <c r="A108" t="s">
        <v>107</v>
      </c>
      <c r="B108" t="s">
        <v>324</v>
      </c>
      <c r="C108" s="2">
        <v>578</v>
      </c>
      <c r="D108" s="6">
        <f>ROUND(C108 /'Summary Page'!$B$2 * 100, 4)</f>
        <v>0.15390000000000001</v>
      </c>
    </row>
    <row r="109" spans="1:4" x14ac:dyDescent="0.3">
      <c r="A109" t="s">
        <v>108</v>
      </c>
      <c r="B109" t="s">
        <v>345</v>
      </c>
      <c r="C109" s="2">
        <v>573</v>
      </c>
      <c r="D109" s="6">
        <f>ROUND(C109 /'Summary Page'!$B$2 * 100, 4)</f>
        <v>0.15260000000000001</v>
      </c>
    </row>
    <row r="110" spans="1:4" x14ac:dyDescent="0.3">
      <c r="A110" t="s">
        <v>109</v>
      </c>
      <c r="B110" t="s">
        <v>328</v>
      </c>
      <c r="C110" s="2">
        <v>570</v>
      </c>
      <c r="D110" s="6">
        <f>ROUND(C110 /'Summary Page'!$B$2 * 100, 4)</f>
        <v>0.15179999999999999</v>
      </c>
    </row>
    <row r="111" spans="1:4" x14ac:dyDescent="0.3">
      <c r="A111" t="s">
        <v>110</v>
      </c>
      <c r="B111" t="s">
        <v>325</v>
      </c>
      <c r="C111" s="2">
        <v>566</v>
      </c>
      <c r="D111" s="6">
        <f>ROUND(C111 /'Summary Page'!$B$2 * 100, 4)</f>
        <v>0.1507</v>
      </c>
    </row>
    <row r="112" spans="1:4" x14ac:dyDescent="0.3">
      <c r="A112" t="s">
        <v>111</v>
      </c>
      <c r="B112" t="s">
        <v>344</v>
      </c>
      <c r="C112" s="2">
        <v>564</v>
      </c>
      <c r="D112" s="6">
        <f>ROUND(C112 /'Summary Page'!$B$2 * 100, 4)</f>
        <v>0.1502</v>
      </c>
    </row>
    <row r="113" spans="1:4" x14ac:dyDescent="0.3">
      <c r="A113" t="s">
        <v>112</v>
      </c>
      <c r="B113" t="s">
        <v>333</v>
      </c>
      <c r="C113" s="2">
        <v>506</v>
      </c>
      <c r="D113" s="6">
        <f>ROUND(C113 /'Summary Page'!$B$2 * 100, 4)</f>
        <v>0.1348</v>
      </c>
    </row>
    <row r="114" spans="1:4" x14ac:dyDescent="0.3">
      <c r="A114" t="s">
        <v>113</v>
      </c>
      <c r="B114" t="s">
        <v>333</v>
      </c>
      <c r="C114" s="2">
        <v>503</v>
      </c>
      <c r="D114" s="6">
        <f>ROUND(C114 /'Summary Page'!$B$2 * 100, 4)</f>
        <v>0.13400000000000001</v>
      </c>
    </row>
    <row r="115" spans="1:4" x14ac:dyDescent="0.3">
      <c r="A115" t="s">
        <v>114</v>
      </c>
      <c r="B115" t="s">
        <v>332</v>
      </c>
      <c r="C115" s="2">
        <v>494</v>
      </c>
      <c r="D115" s="6">
        <f>ROUND(C115 /'Summary Page'!$B$2 * 100, 4)</f>
        <v>0.13159999999999999</v>
      </c>
    </row>
    <row r="116" spans="1:4" x14ac:dyDescent="0.3">
      <c r="A116" t="s">
        <v>115</v>
      </c>
      <c r="B116" t="s">
        <v>333</v>
      </c>
      <c r="C116" s="2">
        <v>490</v>
      </c>
      <c r="D116" s="6">
        <f>ROUND(C116 /'Summary Page'!$B$2 * 100, 4)</f>
        <v>0.1305</v>
      </c>
    </row>
    <row r="117" spans="1:4" x14ac:dyDescent="0.3">
      <c r="A117" t="s">
        <v>116</v>
      </c>
      <c r="B117" t="s">
        <v>348</v>
      </c>
      <c r="C117" s="2">
        <v>488</v>
      </c>
      <c r="D117" s="6">
        <f>ROUND(C117 /'Summary Page'!$B$2 * 100, 4)</f>
        <v>0.13</v>
      </c>
    </row>
    <row r="118" spans="1:4" x14ac:dyDescent="0.3">
      <c r="A118" t="s">
        <v>117</v>
      </c>
      <c r="B118" t="s">
        <v>323</v>
      </c>
      <c r="C118" s="2">
        <v>476</v>
      </c>
      <c r="D118" s="6">
        <f>ROUND(C118 /'Summary Page'!$B$2 * 100, 4)</f>
        <v>0.1268</v>
      </c>
    </row>
    <row r="119" spans="1:4" x14ac:dyDescent="0.3">
      <c r="A119" t="s">
        <v>118</v>
      </c>
      <c r="B119" t="s">
        <v>342</v>
      </c>
      <c r="C119" s="2">
        <v>470</v>
      </c>
      <c r="D119" s="6">
        <f>ROUND(C119 /'Summary Page'!$B$2 * 100, 4)</f>
        <v>0.12520000000000001</v>
      </c>
    </row>
    <row r="120" spans="1:4" x14ac:dyDescent="0.3">
      <c r="A120" t="s">
        <v>119</v>
      </c>
      <c r="B120" t="s">
        <v>327</v>
      </c>
      <c r="C120" s="2">
        <v>466</v>
      </c>
      <c r="D120" s="6">
        <f>ROUND(C120 /'Summary Page'!$B$2 * 100, 4)</f>
        <v>0.1241</v>
      </c>
    </row>
    <row r="121" spans="1:4" x14ac:dyDescent="0.3">
      <c r="A121" t="s">
        <v>120</v>
      </c>
      <c r="B121" t="s">
        <v>324</v>
      </c>
      <c r="C121" s="2">
        <v>461</v>
      </c>
      <c r="D121" s="6">
        <f>ROUND(C121 /'Summary Page'!$B$2 * 100, 4)</f>
        <v>0.12280000000000001</v>
      </c>
    </row>
    <row r="122" spans="1:4" x14ac:dyDescent="0.3">
      <c r="A122" t="s">
        <v>121</v>
      </c>
      <c r="B122" t="s">
        <v>326</v>
      </c>
      <c r="C122" s="2">
        <v>455</v>
      </c>
      <c r="D122" s="6">
        <f>ROUND(C122 /'Summary Page'!$B$2 * 100, 4)</f>
        <v>0.1212</v>
      </c>
    </row>
    <row r="123" spans="1:4" x14ac:dyDescent="0.3">
      <c r="A123" t="s">
        <v>122</v>
      </c>
      <c r="B123" t="s">
        <v>333</v>
      </c>
      <c r="C123" s="2">
        <v>455</v>
      </c>
      <c r="D123" s="6">
        <f>ROUND(C123 /'Summary Page'!$B$2 * 100, 4)</f>
        <v>0.1212</v>
      </c>
    </row>
    <row r="124" spans="1:4" x14ac:dyDescent="0.3">
      <c r="A124" t="s">
        <v>93</v>
      </c>
      <c r="B124" t="s">
        <v>347</v>
      </c>
      <c r="C124" s="2">
        <v>453</v>
      </c>
      <c r="D124" s="6">
        <f>ROUND(C124 /'Summary Page'!$B$2 * 100, 4)</f>
        <v>0.1206</v>
      </c>
    </row>
    <row r="125" spans="1:4" x14ac:dyDescent="0.3">
      <c r="A125" t="s">
        <v>123</v>
      </c>
      <c r="B125" t="s">
        <v>337</v>
      </c>
      <c r="C125" s="2">
        <v>434</v>
      </c>
      <c r="D125" s="6">
        <f>ROUND(C125 /'Summary Page'!$B$2 * 100, 4)</f>
        <v>0.11559999999999999</v>
      </c>
    </row>
    <row r="126" spans="1:4" x14ac:dyDescent="0.3">
      <c r="A126" t="s">
        <v>124</v>
      </c>
      <c r="B126" t="s">
        <v>327</v>
      </c>
      <c r="C126" s="2">
        <v>424</v>
      </c>
      <c r="D126" s="6">
        <f>ROUND(C126 /'Summary Page'!$B$2 * 100, 4)</f>
        <v>0.1129</v>
      </c>
    </row>
    <row r="127" spans="1:4" x14ac:dyDescent="0.3">
      <c r="A127" t="s">
        <v>100</v>
      </c>
      <c r="B127" t="s">
        <v>340</v>
      </c>
      <c r="C127" s="2">
        <v>415</v>
      </c>
      <c r="D127" s="6">
        <f>ROUND(C127 /'Summary Page'!$B$2 * 100, 4)</f>
        <v>0.1105</v>
      </c>
    </row>
    <row r="128" spans="1:4" x14ac:dyDescent="0.3">
      <c r="A128" t="s">
        <v>125</v>
      </c>
      <c r="B128" t="s">
        <v>125</v>
      </c>
      <c r="C128" s="2">
        <v>402</v>
      </c>
      <c r="D128" s="6">
        <f>ROUND(C128 /'Summary Page'!$B$2 * 100, 4)</f>
        <v>0.1071</v>
      </c>
    </row>
    <row r="129" spans="1:4" x14ac:dyDescent="0.3">
      <c r="A129" t="s">
        <v>127</v>
      </c>
      <c r="B129" t="s">
        <v>125</v>
      </c>
      <c r="C129" s="2">
        <v>395</v>
      </c>
      <c r="D129" s="6">
        <f>ROUND(C129 /'Summary Page'!$B$2 * 100, 4)</f>
        <v>0.1052</v>
      </c>
    </row>
    <row r="130" spans="1:4" x14ac:dyDescent="0.3">
      <c r="A130" t="s">
        <v>128</v>
      </c>
      <c r="B130" t="s">
        <v>329</v>
      </c>
      <c r="C130" s="2">
        <v>390</v>
      </c>
      <c r="D130" s="6">
        <f>ROUND(C130 /'Summary Page'!$B$2 * 100, 4)</f>
        <v>0.10390000000000001</v>
      </c>
    </row>
    <row r="131" spans="1:4" x14ac:dyDescent="0.3">
      <c r="A131" t="s">
        <v>129</v>
      </c>
      <c r="B131" t="s">
        <v>324</v>
      </c>
      <c r="C131" s="2">
        <v>389</v>
      </c>
      <c r="D131" s="6">
        <f>ROUND(C131 /'Summary Page'!$B$2 * 100, 4)</f>
        <v>0.1036</v>
      </c>
    </row>
    <row r="132" spans="1:4" x14ac:dyDescent="0.3">
      <c r="A132" t="s">
        <v>130</v>
      </c>
      <c r="B132" t="s">
        <v>125</v>
      </c>
      <c r="C132" s="2">
        <v>387</v>
      </c>
      <c r="D132" s="6">
        <f>ROUND(C132 /'Summary Page'!$B$2 * 100, 4)</f>
        <v>0.1031</v>
      </c>
    </row>
    <row r="133" spans="1:4" x14ac:dyDescent="0.3">
      <c r="A133" t="s">
        <v>131</v>
      </c>
      <c r="B133" t="s">
        <v>325</v>
      </c>
      <c r="C133" s="2">
        <v>382</v>
      </c>
      <c r="D133" s="6">
        <f>ROUND(C133 /'Summary Page'!$B$2 * 100, 4)</f>
        <v>0.1017</v>
      </c>
    </row>
    <row r="134" spans="1:4" x14ac:dyDescent="0.3">
      <c r="A134" t="s">
        <v>132</v>
      </c>
      <c r="B134" t="s">
        <v>333</v>
      </c>
      <c r="C134" s="2">
        <v>378</v>
      </c>
      <c r="D134" s="6">
        <f>ROUND(C134 /'Summary Page'!$B$2 * 100, 4)</f>
        <v>0.1007</v>
      </c>
    </row>
    <row r="135" spans="1:4" x14ac:dyDescent="0.3">
      <c r="A135" t="s">
        <v>133</v>
      </c>
      <c r="B135" t="s">
        <v>125</v>
      </c>
      <c r="C135" s="2">
        <v>374</v>
      </c>
      <c r="D135" s="6">
        <f>ROUND(C135 /'Summary Page'!$B$2 * 100, 4)</f>
        <v>9.9599999999999994E-2</v>
      </c>
    </row>
    <row r="136" spans="1:4" x14ac:dyDescent="0.3">
      <c r="A136" t="s">
        <v>134</v>
      </c>
      <c r="B136" t="s">
        <v>326</v>
      </c>
      <c r="C136" s="2">
        <v>363</v>
      </c>
      <c r="D136" s="6">
        <f>ROUND(C136 /'Summary Page'!$B$2 * 100, 4)</f>
        <v>9.6699999999999994E-2</v>
      </c>
    </row>
    <row r="137" spans="1:4" x14ac:dyDescent="0.3">
      <c r="A137" t="s">
        <v>135</v>
      </c>
      <c r="B137" t="s">
        <v>329</v>
      </c>
      <c r="C137" s="2">
        <v>359</v>
      </c>
      <c r="D137" s="6">
        <f>ROUND(C137 /'Summary Page'!$B$2 * 100, 4)</f>
        <v>9.5600000000000004E-2</v>
      </c>
    </row>
    <row r="138" spans="1:4" x14ac:dyDescent="0.3">
      <c r="A138" t="s">
        <v>136</v>
      </c>
      <c r="B138" t="s">
        <v>329</v>
      </c>
      <c r="C138" s="2">
        <v>357</v>
      </c>
      <c r="D138" s="6">
        <f>ROUND(C138 /'Summary Page'!$B$2 * 100, 4)</f>
        <v>9.5100000000000004E-2</v>
      </c>
    </row>
    <row r="139" spans="1:4" x14ac:dyDescent="0.3">
      <c r="A139" t="s">
        <v>137</v>
      </c>
      <c r="B139" t="s">
        <v>338</v>
      </c>
      <c r="C139" s="2">
        <v>346</v>
      </c>
      <c r="D139" s="6">
        <f>ROUND(C139 /'Summary Page'!$B$2 * 100, 4)</f>
        <v>9.2100000000000001E-2</v>
      </c>
    </row>
    <row r="140" spans="1:4" x14ac:dyDescent="0.3">
      <c r="A140" t="s">
        <v>138</v>
      </c>
      <c r="B140" t="s">
        <v>329</v>
      </c>
      <c r="C140" s="2">
        <v>344</v>
      </c>
      <c r="D140" s="6">
        <f>ROUND(C140 /'Summary Page'!$B$2 * 100, 4)</f>
        <v>9.1600000000000001E-2</v>
      </c>
    </row>
    <row r="141" spans="1:4" x14ac:dyDescent="0.3">
      <c r="A141" t="s">
        <v>139</v>
      </c>
      <c r="B141" t="s">
        <v>337</v>
      </c>
      <c r="C141" s="2">
        <v>341</v>
      </c>
      <c r="D141" s="6">
        <f>ROUND(C141 /'Summary Page'!$B$2 * 100, 4)</f>
        <v>9.0800000000000006E-2</v>
      </c>
    </row>
    <row r="142" spans="1:4" x14ac:dyDescent="0.3">
      <c r="A142" t="s">
        <v>140</v>
      </c>
      <c r="B142" t="s">
        <v>333</v>
      </c>
      <c r="C142" s="2">
        <v>330</v>
      </c>
      <c r="D142" s="6">
        <f>ROUND(C142 /'Summary Page'!$B$2 * 100, 4)</f>
        <v>8.7900000000000006E-2</v>
      </c>
    </row>
    <row r="143" spans="1:4" x14ac:dyDescent="0.3">
      <c r="A143" t="s">
        <v>71</v>
      </c>
      <c r="B143" t="s">
        <v>339</v>
      </c>
      <c r="C143" s="2">
        <v>327</v>
      </c>
      <c r="D143" s="6">
        <f>ROUND(C143 /'Summary Page'!$B$2 * 100, 4)</f>
        <v>8.7099999999999997E-2</v>
      </c>
    </row>
    <row r="144" spans="1:4" x14ac:dyDescent="0.3">
      <c r="A144" t="s">
        <v>141</v>
      </c>
      <c r="B144" t="s">
        <v>340</v>
      </c>
      <c r="C144" s="2">
        <v>325</v>
      </c>
      <c r="D144" s="6">
        <f>ROUND(C144 /'Summary Page'!$B$2 * 100, 4)</f>
        <v>8.6599999999999996E-2</v>
      </c>
    </row>
    <row r="145" spans="1:4" x14ac:dyDescent="0.3">
      <c r="A145" t="s">
        <v>143</v>
      </c>
      <c r="B145" t="s">
        <v>344</v>
      </c>
      <c r="C145" s="2">
        <v>319</v>
      </c>
      <c r="D145" s="6">
        <f>ROUND(C145 /'Summary Page'!$B$2 * 100, 4)</f>
        <v>8.5000000000000006E-2</v>
      </c>
    </row>
    <row r="146" spans="1:4" x14ac:dyDescent="0.3">
      <c r="A146" t="s">
        <v>144</v>
      </c>
      <c r="B146" t="s">
        <v>329</v>
      </c>
      <c r="C146" s="2">
        <v>307</v>
      </c>
      <c r="D146" s="6">
        <f>ROUND(C146 /'Summary Page'!$B$2 * 100, 4)</f>
        <v>8.1799999999999998E-2</v>
      </c>
    </row>
    <row r="147" spans="1:4" x14ac:dyDescent="0.3">
      <c r="A147" t="s">
        <v>9</v>
      </c>
      <c r="B147" t="s">
        <v>337</v>
      </c>
      <c r="C147" s="2">
        <v>307</v>
      </c>
      <c r="D147" s="6">
        <f>ROUND(C147 /'Summary Page'!$B$2 * 100, 4)</f>
        <v>8.1799999999999998E-2</v>
      </c>
    </row>
    <row r="148" spans="1:4" x14ac:dyDescent="0.3">
      <c r="A148" t="s">
        <v>145</v>
      </c>
      <c r="B148" t="s">
        <v>329</v>
      </c>
      <c r="C148" s="2">
        <v>303</v>
      </c>
      <c r="D148" s="6">
        <f>ROUND(C148 /'Summary Page'!$B$2 * 100, 4)</f>
        <v>8.0699999999999994E-2</v>
      </c>
    </row>
    <row r="149" spans="1:4" x14ac:dyDescent="0.3">
      <c r="A149" t="s">
        <v>146</v>
      </c>
      <c r="B149" t="s">
        <v>323</v>
      </c>
      <c r="C149" s="2">
        <v>293</v>
      </c>
      <c r="D149" s="6">
        <f>ROUND(C149 /'Summary Page'!$B$2 * 100, 4)</f>
        <v>7.8E-2</v>
      </c>
    </row>
    <row r="150" spans="1:4" x14ac:dyDescent="0.3">
      <c r="A150" t="s">
        <v>147</v>
      </c>
      <c r="B150" t="s">
        <v>125</v>
      </c>
      <c r="C150" s="2">
        <v>290</v>
      </c>
      <c r="D150" s="6">
        <f>ROUND(C150 /'Summary Page'!$B$2 * 100, 4)</f>
        <v>7.7200000000000005E-2</v>
      </c>
    </row>
    <row r="151" spans="1:4" x14ac:dyDescent="0.3">
      <c r="A151" t="s">
        <v>148</v>
      </c>
      <c r="B151" t="s">
        <v>349</v>
      </c>
      <c r="C151" s="2">
        <v>286</v>
      </c>
      <c r="D151" s="6">
        <f>ROUND(C151 /'Summary Page'!$B$2 * 100, 4)</f>
        <v>7.6200000000000004E-2</v>
      </c>
    </row>
    <row r="152" spans="1:4" x14ac:dyDescent="0.3">
      <c r="A152" t="s">
        <v>149</v>
      </c>
      <c r="B152" t="s">
        <v>125</v>
      </c>
      <c r="C152" s="2">
        <v>282</v>
      </c>
      <c r="D152" s="6">
        <f>ROUND(C152 /'Summary Page'!$B$2 * 100, 4)</f>
        <v>7.51E-2</v>
      </c>
    </row>
    <row r="153" spans="1:4" x14ac:dyDescent="0.3">
      <c r="A153" t="s">
        <v>150</v>
      </c>
      <c r="B153" t="s">
        <v>125</v>
      </c>
      <c r="C153" s="2">
        <v>271</v>
      </c>
      <c r="D153" s="6">
        <f>ROUND(C153 /'Summary Page'!$B$2 * 100, 4)</f>
        <v>7.22E-2</v>
      </c>
    </row>
    <row r="154" spans="1:4" x14ac:dyDescent="0.3">
      <c r="A154" t="s">
        <v>151</v>
      </c>
      <c r="B154" t="s">
        <v>325</v>
      </c>
      <c r="C154" s="2">
        <v>270</v>
      </c>
      <c r="D154" s="6">
        <f>ROUND(C154 /'Summary Page'!$B$2 * 100, 4)</f>
        <v>7.1900000000000006E-2</v>
      </c>
    </row>
    <row r="155" spans="1:4" x14ac:dyDescent="0.3">
      <c r="A155" t="s">
        <v>126</v>
      </c>
      <c r="B155" t="s">
        <v>339</v>
      </c>
      <c r="C155" s="2">
        <v>269</v>
      </c>
      <c r="D155" s="6">
        <f>ROUND(C155 /'Summary Page'!$B$2 * 100, 4)</f>
        <v>7.1599999999999997E-2</v>
      </c>
    </row>
    <row r="156" spans="1:4" x14ac:dyDescent="0.3">
      <c r="A156" t="s">
        <v>152</v>
      </c>
      <c r="B156" t="s">
        <v>125</v>
      </c>
      <c r="C156" s="2">
        <v>268</v>
      </c>
      <c r="D156" s="6">
        <f>ROUND(C156 /'Summary Page'!$B$2 * 100, 4)</f>
        <v>7.1400000000000005E-2</v>
      </c>
    </row>
    <row r="157" spans="1:4" x14ac:dyDescent="0.3">
      <c r="A157" t="s">
        <v>153</v>
      </c>
      <c r="B157" t="s">
        <v>324</v>
      </c>
      <c r="C157" s="2">
        <v>264</v>
      </c>
      <c r="D157" s="6">
        <f>ROUND(C157 /'Summary Page'!$B$2 * 100, 4)</f>
        <v>7.0300000000000001E-2</v>
      </c>
    </row>
    <row r="158" spans="1:4" x14ac:dyDescent="0.3">
      <c r="A158" t="s">
        <v>154</v>
      </c>
      <c r="B158" t="s">
        <v>329</v>
      </c>
      <c r="C158" s="2">
        <v>257</v>
      </c>
      <c r="D158" s="6">
        <f>ROUND(C158 /'Summary Page'!$B$2 * 100, 4)</f>
        <v>6.8400000000000002E-2</v>
      </c>
    </row>
    <row r="159" spans="1:4" x14ac:dyDescent="0.3">
      <c r="A159" t="s">
        <v>27</v>
      </c>
      <c r="B159" t="s">
        <v>329</v>
      </c>
      <c r="C159" s="2">
        <v>256</v>
      </c>
      <c r="D159" s="6">
        <f>ROUND(C159 /'Summary Page'!$B$2 * 100, 4)</f>
        <v>6.8199999999999997E-2</v>
      </c>
    </row>
    <row r="160" spans="1:4" x14ac:dyDescent="0.3">
      <c r="A160" t="s">
        <v>155</v>
      </c>
      <c r="B160" t="s">
        <v>351</v>
      </c>
      <c r="C160" s="2">
        <v>254</v>
      </c>
      <c r="D160" s="6">
        <f>ROUND(C160 /'Summary Page'!$B$2 * 100, 4)</f>
        <v>6.7599999999999993E-2</v>
      </c>
    </row>
    <row r="161" spans="1:4" x14ac:dyDescent="0.3">
      <c r="A161" t="s">
        <v>156</v>
      </c>
      <c r="B161" t="s">
        <v>331</v>
      </c>
      <c r="C161" s="2">
        <v>251</v>
      </c>
      <c r="D161" s="6">
        <f>ROUND(C161 /'Summary Page'!$B$2 * 100, 4)</f>
        <v>6.6799999999999998E-2</v>
      </c>
    </row>
    <row r="162" spans="1:4" x14ac:dyDescent="0.3">
      <c r="A162" t="s">
        <v>157</v>
      </c>
      <c r="B162" t="s">
        <v>331</v>
      </c>
      <c r="C162" s="2">
        <v>251</v>
      </c>
      <c r="D162" s="6">
        <f>ROUND(C162 /'Summary Page'!$B$2 * 100, 4)</f>
        <v>6.6799999999999998E-2</v>
      </c>
    </row>
    <row r="163" spans="1:4" x14ac:dyDescent="0.3">
      <c r="A163" t="s">
        <v>159</v>
      </c>
      <c r="B163" t="s">
        <v>328</v>
      </c>
      <c r="C163" s="2">
        <v>249</v>
      </c>
      <c r="D163" s="6">
        <f>ROUND(C163 /'Summary Page'!$B$2 * 100, 4)</f>
        <v>6.6299999999999998E-2</v>
      </c>
    </row>
    <row r="164" spans="1:4" x14ac:dyDescent="0.3">
      <c r="A164" t="s">
        <v>158</v>
      </c>
      <c r="B164" t="s">
        <v>324</v>
      </c>
      <c r="C164" s="2">
        <v>249</v>
      </c>
      <c r="D164" s="6">
        <f>ROUND(C164 /'Summary Page'!$B$2 * 100, 4)</f>
        <v>6.6299999999999998E-2</v>
      </c>
    </row>
    <row r="165" spans="1:4" x14ac:dyDescent="0.3">
      <c r="A165" t="s">
        <v>160</v>
      </c>
      <c r="B165" t="s">
        <v>329</v>
      </c>
      <c r="C165" s="2">
        <v>244</v>
      </c>
      <c r="D165" s="6">
        <f>ROUND(C165 /'Summary Page'!$B$2 * 100, 4)</f>
        <v>6.5000000000000002E-2</v>
      </c>
    </row>
    <row r="166" spans="1:4" x14ac:dyDescent="0.3">
      <c r="A166" t="s">
        <v>142</v>
      </c>
      <c r="B166" t="s">
        <v>337</v>
      </c>
      <c r="C166" s="2">
        <v>242</v>
      </c>
      <c r="D166" s="6">
        <f>ROUND(C166 /'Summary Page'!$B$2 * 100, 4)</f>
        <v>6.4399999999999999E-2</v>
      </c>
    </row>
    <row r="167" spans="1:4" x14ac:dyDescent="0.3">
      <c r="A167" t="s">
        <v>161</v>
      </c>
      <c r="B167" t="s">
        <v>337</v>
      </c>
      <c r="C167" s="2">
        <v>231</v>
      </c>
      <c r="D167" s="6">
        <f>ROUND(C167 /'Summary Page'!$B$2 * 100, 4)</f>
        <v>6.1499999999999999E-2</v>
      </c>
    </row>
    <row r="168" spans="1:4" x14ac:dyDescent="0.3">
      <c r="A168" t="s">
        <v>162</v>
      </c>
      <c r="B168" t="s">
        <v>354</v>
      </c>
      <c r="C168" s="2">
        <v>230</v>
      </c>
      <c r="D168" s="6">
        <f>ROUND(C168 /'Summary Page'!$B$2 * 100, 4)</f>
        <v>6.13E-2</v>
      </c>
    </row>
    <row r="169" spans="1:4" x14ac:dyDescent="0.3">
      <c r="A169" t="s">
        <v>93</v>
      </c>
      <c r="B169" t="s">
        <v>346</v>
      </c>
      <c r="C169" s="2">
        <v>229</v>
      </c>
      <c r="D169" s="6">
        <f>ROUND(C169 /'Summary Page'!$B$2 * 100, 4)</f>
        <v>6.0999999999999999E-2</v>
      </c>
    </row>
    <row r="170" spans="1:4" x14ac:dyDescent="0.3">
      <c r="A170" t="s">
        <v>163</v>
      </c>
      <c r="B170" t="s">
        <v>353</v>
      </c>
      <c r="C170" s="2">
        <v>227</v>
      </c>
      <c r="D170" s="6">
        <f>ROUND(C170 /'Summary Page'!$B$2 * 100, 4)</f>
        <v>6.0499999999999998E-2</v>
      </c>
    </row>
    <row r="171" spans="1:4" x14ac:dyDescent="0.3">
      <c r="A171" t="s">
        <v>72</v>
      </c>
      <c r="B171" t="s">
        <v>326</v>
      </c>
      <c r="C171" s="2">
        <v>226</v>
      </c>
      <c r="D171" s="6">
        <f>ROUND(C171 /'Summary Page'!$B$2 * 100, 4)</f>
        <v>6.0199999999999997E-2</v>
      </c>
    </row>
    <row r="172" spans="1:4" x14ac:dyDescent="0.3">
      <c r="A172" t="s">
        <v>164</v>
      </c>
      <c r="B172" t="s">
        <v>329</v>
      </c>
      <c r="C172" s="2">
        <v>224</v>
      </c>
      <c r="D172" s="6">
        <f>ROUND(C172 /'Summary Page'!$B$2 * 100, 4)</f>
        <v>5.9700000000000003E-2</v>
      </c>
    </row>
    <row r="173" spans="1:4" x14ac:dyDescent="0.3">
      <c r="A173" t="s">
        <v>166</v>
      </c>
      <c r="B173" t="s">
        <v>323</v>
      </c>
      <c r="C173" s="2">
        <v>222</v>
      </c>
      <c r="D173" s="6">
        <f>ROUND(C173 /'Summary Page'!$B$2 * 100, 4)</f>
        <v>5.91E-2</v>
      </c>
    </row>
    <row r="174" spans="1:4" x14ac:dyDescent="0.3">
      <c r="A174" t="s">
        <v>167</v>
      </c>
      <c r="B174" t="s">
        <v>324</v>
      </c>
      <c r="C174" s="2">
        <v>218</v>
      </c>
      <c r="D174" s="6">
        <f>ROUND(C174 /'Summary Page'!$B$2 * 100, 4)</f>
        <v>5.8099999999999999E-2</v>
      </c>
    </row>
    <row r="175" spans="1:4" x14ac:dyDescent="0.3">
      <c r="A175" t="s">
        <v>168</v>
      </c>
      <c r="B175" t="s">
        <v>339</v>
      </c>
      <c r="C175" s="2">
        <v>215</v>
      </c>
      <c r="D175" s="6">
        <f>ROUND(C175 /'Summary Page'!$B$2 * 100, 4)</f>
        <v>5.7299999999999997E-2</v>
      </c>
    </row>
    <row r="176" spans="1:4" x14ac:dyDescent="0.3">
      <c r="A176" t="s">
        <v>169</v>
      </c>
      <c r="B176" t="s">
        <v>355</v>
      </c>
      <c r="C176" s="2">
        <v>212</v>
      </c>
      <c r="D176" s="6">
        <f>ROUND(C176 /'Summary Page'!$B$2 * 100, 4)</f>
        <v>5.6500000000000002E-2</v>
      </c>
    </row>
    <row r="177" spans="1:4" x14ac:dyDescent="0.3">
      <c r="A177" t="s">
        <v>100</v>
      </c>
      <c r="B177" t="s">
        <v>339</v>
      </c>
      <c r="C177" s="2">
        <v>212</v>
      </c>
      <c r="D177" s="6">
        <f>ROUND(C177 /'Summary Page'!$B$2 * 100, 4)</f>
        <v>5.6500000000000002E-2</v>
      </c>
    </row>
    <row r="178" spans="1:4" x14ac:dyDescent="0.3">
      <c r="A178" t="s">
        <v>170</v>
      </c>
      <c r="B178" t="s">
        <v>327</v>
      </c>
      <c r="C178" s="2">
        <v>204</v>
      </c>
      <c r="D178" s="6">
        <f>ROUND(C178 /'Summary Page'!$B$2 * 100, 4)</f>
        <v>5.4300000000000001E-2</v>
      </c>
    </row>
    <row r="179" spans="1:4" x14ac:dyDescent="0.3">
      <c r="A179" t="s">
        <v>171</v>
      </c>
      <c r="B179" t="s">
        <v>327</v>
      </c>
      <c r="C179" s="2">
        <v>200</v>
      </c>
      <c r="D179" s="6">
        <f>ROUND(C179 /'Summary Page'!$B$2 * 100, 4)</f>
        <v>5.33E-2</v>
      </c>
    </row>
    <row r="180" spans="1:4" x14ac:dyDescent="0.3">
      <c r="A180" t="s">
        <v>173</v>
      </c>
      <c r="B180" t="s">
        <v>350</v>
      </c>
      <c r="C180" s="2">
        <v>195</v>
      </c>
      <c r="D180" s="6">
        <f>ROUND(C180 /'Summary Page'!$B$2 * 100, 4)</f>
        <v>5.1900000000000002E-2</v>
      </c>
    </row>
    <row r="181" spans="1:4" x14ac:dyDescent="0.3">
      <c r="A181" t="s">
        <v>175</v>
      </c>
      <c r="B181" t="s">
        <v>338</v>
      </c>
      <c r="C181" s="2">
        <v>188</v>
      </c>
      <c r="D181" s="6">
        <f>ROUND(C181 /'Summary Page'!$B$2 * 100, 4)</f>
        <v>5.0099999999999999E-2</v>
      </c>
    </row>
    <row r="182" spans="1:4" x14ac:dyDescent="0.3">
      <c r="A182" t="s">
        <v>176</v>
      </c>
      <c r="B182" t="s">
        <v>125</v>
      </c>
      <c r="C182" s="2">
        <v>187</v>
      </c>
      <c r="D182" s="6">
        <f>ROUND(C182 /'Summary Page'!$B$2 * 100, 4)</f>
        <v>4.9799999999999997E-2</v>
      </c>
    </row>
    <row r="183" spans="1:4" x14ac:dyDescent="0.3">
      <c r="A183" t="s">
        <v>172</v>
      </c>
      <c r="B183" t="s">
        <v>326</v>
      </c>
      <c r="C183" s="2">
        <v>185</v>
      </c>
      <c r="D183" s="6">
        <f>ROUND(C183 /'Summary Page'!$B$2 * 100, 4)</f>
        <v>4.9299999999999997E-2</v>
      </c>
    </row>
    <row r="184" spans="1:4" x14ac:dyDescent="0.3">
      <c r="A184" t="s">
        <v>177</v>
      </c>
      <c r="B184" t="s">
        <v>338</v>
      </c>
      <c r="C184" s="2">
        <v>182</v>
      </c>
      <c r="D184" s="6">
        <f>ROUND(C184 /'Summary Page'!$B$2 * 100, 4)</f>
        <v>4.8500000000000001E-2</v>
      </c>
    </row>
    <row r="185" spans="1:4" x14ac:dyDescent="0.3">
      <c r="A185" t="s">
        <v>179</v>
      </c>
      <c r="B185" t="s">
        <v>341</v>
      </c>
      <c r="C185" s="2">
        <v>172</v>
      </c>
      <c r="D185" s="6">
        <f>ROUND(C185 /'Summary Page'!$B$2 * 100, 4)</f>
        <v>4.58E-2</v>
      </c>
    </row>
    <row r="186" spans="1:4" x14ac:dyDescent="0.3">
      <c r="A186" t="s">
        <v>178</v>
      </c>
      <c r="B186" t="s">
        <v>340</v>
      </c>
      <c r="C186" s="2">
        <v>172</v>
      </c>
      <c r="D186" s="6">
        <f>ROUND(C186 /'Summary Page'!$B$2 * 100, 4)</f>
        <v>4.58E-2</v>
      </c>
    </row>
    <row r="187" spans="1:4" x14ac:dyDescent="0.3">
      <c r="A187" t="s">
        <v>180</v>
      </c>
      <c r="B187" t="s">
        <v>125</v>
      </c>
      <c r="C187" s="2">
        <v>168</v>
      </c>
      <c r="D187" s="6">
        <f>ROUND(C187 /'Summary Page'!$B$2 * 100, 4)</f>
        <v>4.4699999999999997E-2</v>
      </c>
    </row>
    <row r="188" spans="1:4" x14ac:dyDescent="0.3">
      <c r="A188" t="s">
        <v>165</v>
      </c>
      <c r="B188" t="s">
        <v>340</v>
      </c>
      <c r="C188" s="2">
        <v>162</v>
      </c>
      <c r="D188" s="6">
        <f>ROUND(C188 /'Summary Page'!$B$2 * 100, 4)</f>
        <v>4.3099999999999999E-2</v>
      </c>
    </row>
    <row r="189" spans="1:4" x14ac:dyDescent="0.3">
      <c r="A189" t="s">
        <v>181</v>
      </c>
      <c r="B189" t="s">
        <v>323</v>
      </c>
      <c r="C189" s="2">
        <v>158</v>
      </c>
      <c r="D189" s="6">
        <f>ROUND(C189 /'Summary Page'!$B$2 * 100, 4)</f>
        <v>4.2099999999999999E-2</v>
      </c>
    </row>
    <row r="190" spans="1:4" x14ac:dyDescent="0.3">
      <c r="A190" t="s">
        <v>182</v>
      </c>
      <c r="B190" t="s">
        <v>329</v>
      </c>
      <c r="C190" s="2">
        <v>152</v>
      </c>
      <c r="D190" s="6">
        <f>ROUND(C190 /'Summary Page'!$B$2 * 100, 4)</f>
        <v>4.0500000000000001E-2</v>
      </c>
    </row>
    <row r="191" spans="1:4" x14ac:dyDescent="0.3">
      <c r="A191" t="s">
        <v>183</v>
      </c>
      <c r="B191" t="s">
        <v>323</v>
      </c>
      <c r="C191" s="2">
        <v>150</v>
      </c>
      <c r="D191" s="6">
        <f>ROUND(C191 /'Summary Page'!$B$2 * 100, 4)</f>
        <v>3.9899999999999998E-2</v>
      </c>
    </row>
    <row r="192" spans="1:4" x14ac:dyDescent="0.3">
      <c r="A192" t="s">
        <v>185</v>
      </c>
      <c r="B192" t="s">
        <v>345</v>
      </c>
      <c r="C192" s="2">
        <v>145</v>
      </c>
      <c r="D192" s="6">
        <f>ROUND(C192 /'Summary Page'!$B$2 * 100, 4)</f>
        <v>3.8600000000000002E-2</v>
      </c>
    </row>
    <row r="193" spans="1:4" x14ac:dyDescent="0.3">
      <c r="A193" t="s">
        <v>186</v>
      </c>
      <c r="B193" t="s">
        <v>346</v>
      </c>
      <c r="C193" s="2">
        <v>144</v>
      </c>
      <c r="D193" s="6">
        <f>ROUND(C193 /'Summary Page'!$B$2 * 100, 4)</f>
        <v>3.8399999999999997E-2</v>
      </c>
    </row>
    <row r="194" spans="1:4" x14ac:dyDescent="0.3">
      <c r="A194" t="s">
        <v>184</v>
      </c>
      <c r="B194" t="s">
        <v>346</v>
      </c>
      <c r="C194" s="2">
        <v>144</v>
      </c>
      <c r="D194" s="6">
        <f>ROUND(C194 /'Summary Page'!$B$2 * 100, 4)</f>
        <v>3.8399999999999997E-2</v>
      </c>
    </row>
    <row r="195" spans="1:4" x14ac:dyDescent="0.3">
      <c r="A195" t="s">
        <v>187</v>
      </c>
      <c r="B195" t="s">
        <v>327</v>
      </c>
      <c r="C195" s="2">
        <v>138</v>
      </c>
      <c r="D195" s="6">
        <f>ROUND(C195 /'Summary Page'!$B$2 * 100, 4)</f>
        <v>3.6799999999999999E-2</v>
      </c>
    </row>
    <row r="196" spans="1:4" x14ac:dyDescent="0.3">
      <c r="A196" t="s">
        <v>188</v>
      </c>
      <c r="B196" t="s">
        <v>339</v>
      </c>
      <c r="C196" s="2">
        <v>134</v>
      </c>
      <c r="D196" s="6">
        <f>ROUND(C196 /'Summary Page'!$B$2 * 100, 4)</f>
        <v>3.5700000000000003E-2</v>
      </c>
    </row>
    <row r="197" spans="1:4" x14ac:dyDescent="0.3">
      <c r="A197" t="s">
        <v>189</v>
      </c>
      <c r="B197" t="s">
        <v>338</v>
      </c>
      <c r="C197" s="2">
        <v>131</v>
      </c>
      <c r="D197" s="6">
        <f>ROUND(C197 /'Summary Page'!$B$2 * 100, 4)</f>
        <v>3.49E-2</v>
      </c>
    </row>
    <row r="198" spans="1:4" x14ac:dyDescent="0.3">
      <c r="A198" t="s">
        <v>190</v>
      </c>
      <c r="B198" t="s">
        <v>333</v>
      </c>
      <c r="C198" s="2">
        <v>130</v>
      </c>
      <c r="D198" s="6">
        <f>ROUND(C198 /'Summary Page'!$B$2 * 100, 4)</f>
        <v>3.4599999999999999E-2</v>
      </c>
    </row>
    <row r="199" spans="1:4" x14ac:dyDescent="0.3">
      <c r="A199" t="s">
        <v>174</v>
      </c>
      <c r="B199" t="s">
        <v>339</v>
      </c>
      <c r="C199" s="2">
        <v>129</v>
      </c>
      <c r="D199" s="6">
        <f>ROUND(C199 /'Summary Page'!$B$2 * 100, 4)</f>
        <v>3.44E-2</v>
      </c>
    </row>
    <row r="200" spans="1:4" x14ac:dyDescent="0.3">
      <c r="A200" t="s">
        <v>126</v>
      </c>
      <c r="B200" t="s">
        <v>347</v>
      </c>
      <c r="C200" s="2">
        <v>126</v>
      </c>
      <c r="D200" s="6">
        <f>ROUND(C200 /'Summary Page'!$B$2 * 100, 4)</f>
        <v>3.3599999999999998E-2</v>
      </c>
    </row>
    <row r="201" spans="1:4" x14ac:dyDescent="0.3">
      <c r="A201" t="s">
        <v>191</v>
      </c>
      <c r="B201" t="s">
        <v>325</v>
      </c>
      <c r="C201" s="2">
        <v>126</v>
      </c>
      <c r="D201" s="6">
        <f>ROUND(C201 /'Summary Page'!$B$2 * 100, 4)</f>
        <v>3.3599999999999998E-2</v>
      </c>
    </row>
    <row r="202" spans="1:4" x14ac:dyDescent="0.3">
      <c r="A202" t="s">
        <v>192</v>
      </c>
      <c r="B202" t="s">
        <v>326</v>
      </c>
      <c r="C202" s="2">
        <v>124</v>
      </c>
      <c r="D202" s="6">
        <f>ROUND(C202 /'Summary Page'!$B$2 * 100, 4)</f>
        <v>3.3000000000000002E-2</v>
      </c>
    </row>
    <row r="203" spans="1:4" x14ac:dyDescent="0.3">
      <c r="A203" t="s">
        <v>194</v>
      </c>
      <c r="B203" t="s">
        <v>125</v>
      </c>
      <c r="C203" s="2">
        <v>121</v>
      </c>
      <c r="D203" s="6">
        <f>ROUND(C203 /'Summary Page'!$B$2 * 100, 4)</f>
        <v>3.2199999999999999E-2</v>
      </c>
    </row>
    <row r="204" spans="1:4" x14ac:dyDescent="0.3">
      <c r="A204" t="s">
        <v>193</v>
      </c>
      <c r="B204" t="s">
        <v>331</v>
      </c>
      <c r="C204" s="2">
        <v>121</v>
      </c>
      <c r="D204" s="6">
        <f>ROUND(C204 /'Summary Page'!$B$2 * 100, 4)</f>
        <v>3.2199999999999999E-2</v>
      </c>
    </row>
    <row r="205" spans="1:4" x14ac:dyDescent="0.3">
      <c r="A205" t="s">
        <v>195</v>
      </c>
      <c r="B205" t="s">
        <v>356</v>
      </c>
      <c r="C205" s="2">
        <v>118</v>
      </c>
      <c r="D205" s="6">
        <f>ROUND(C205 /'Summary Page'!$B$2 * 100, 4)</f>
        <v>3.1399999999999997E-2</v>
      </c>
    </row>
    <row r="206" spans="1:4" x14ac:dyDescent="0.3">
      <c r="A206" t="s">
        <v>197</v>
      </c>
      <c r="B206" t="s">
        <v>88</v>
      </c>
      <c r="C206" s="2">
        <v>117</v>
      </c>
      <c r="D206" s="6">
        <f>ROUND(C206 /'Summary Page'!$B$2 * 100, 4)</f>
        <v>3.1199999999999999E-2</v>
      </c>
    </row>
    <row r="207" spans="1:4" x14ac:dyDescent="0.3">
      <c r="A207" t="s">
        <v>198</v>
      </c>
      <c r="B207" t="s">
        <v>88</v>
      </c>
      <c r="C207" s="2">
        <v>115</v>
      </c>
      <c r="D207" s="6">
        <f>ROUND(C207 /'Summary Page'!$B$2 * 100, 4)</f>
        <v>3.0599999999999999E-2</v>
      </c>
    </row>
    <row r="208" spans="1:4" x14ac:dyDescent="0.3">
      <c r="A208" t="s">
        <v>200</v>
      </c>
      <c r="B208" t="s">
        <v>333</v>
      </c>
      <c r="C208" s="2">
        <v>111</v>
      </c>
      <c r="D208" s="6">
        <f>ROUND(C208 /'Summary Page'!$B$2 * 100, 4)</f>
        <v>2.9600000000000001E-2</v>
      </c>
    </row>
    <row r="209" spans="1:4" x14ac:dyDescent="0.3">
      <c r="A209" t="s">
        <v>201</v>
      </c>
      <c r="B209" t="s">
        <v>352</v>
      </c>
      <c r="C209" s="2">
        <v>110</v>
      </c>
      <c r="D209" s="6">
        <f>ROUND(C209 /'Summary Page'!$B$2 * 100, 4)</f>
        <v>2.93E-2</v>
      </c>
    </row>
    <row r="210" spans="1:4" x14ac:dyDescent="0.3">
      <c r="A210" t="s">
        <v>202</v>
      </c>
      <c r="B210" t="s">
        <v>325</v>
      </c>
      <c r="C210" s="2">
        <v>110</v>
      </c>
      <c r="D210" s="6">
        <f>ROUND(C210 /'Summary Page'!$B$2 * 100, 4)</f>
        <v>2.93E-2</v>
      </c>
    </row>
    <row r="211" spans="1:4" x14ac:dyDescent="0.3">
      <c r="A211" t="s">
        <v>203</v>
      </c>
      <c r="B211" t="s">
        <v>329</v>
      </c>
      <c r="C211" s="2">
        <v>108</v>
      </c>
      <c r="D211" s="6">
        <f>ROUND(C211 /'Summary Page'!$B$2 * 100, 4)</f>
        <v>2.8799999999999999E-2</v>
      </c>
    </row>
    <row r="212" spans="1:4" x14ac:dyDescent="0.3">
      <c r="A212" t="s">
        <v>204</v>
      </c>
      <c r="B212" t="s">
        <v>346</v>
      </c>
      <c r="C212" s="2">
        <v>105</v>
      </c>
      <c r="D212" s="6">
        <f>ROUND(C212 /'Summary Page'!$B$2 * 100, 4)</f>
        <v>2.8000000000000001E-2</v>
      </c>
    </row>
    <row r="213" spans="1:4" x14ac:dyDescent="0.3">
      <c r="A213" t="s">
        <v>205</v>
      </c>
      <c r="B213" t="s">
        <v>326</v>
      </c>
      <c r="C213" s="2">
        <v>101</v>
      </c>
      <c r="D213" s="6">
        <f>ROUND(C213 /'Summary Page'!$B$2 * 100, 4)</f>
        <v>2.69E-2</v>
      </c>
    </row>
    <row r="214" spans="1:4" x14ac:dyDescent="0.3">
      <c r="A214" t="s">
        <v>22</v>
      </c>
      <c r="B214" t="s">
        <v>338</v>
      </c>
      <c r="C214" s="2">
        <v>101</v>
      </c>
      <c r="D214" s="6">
        <f>ROUND(C214 /'Summary Page'!$B$2 * 100, 4)</f>
        <v>2.69E-2</v>
      </c>
    </row>
    <row r="215" spans="1:4" x14ac:dyDescent="0.3">
      <c r="A215" t="s">
        <v>196</v>
      </c>
      <c r="B215" t="s">
        <v>338</v>
      </c>
      <c r="C215" s="2">
        <v>101</v>
      </c>
      <c r="D215" s="6">
        <f>ROUND(C215 /'Summary Page'!$B$2 * 100, 4)</f>
        <v>2.69E-2</v>
      </c>
    </row>
    <row r="216" spans="1:4" x14ac:dyDescent="0.3">
      <c r="A216" t="s">
        <v>206</v>
      </c>
      <c r="B216" t="s">
        <v>325</v>
      </c>
      <c r="C216" s="2">
        <v>100</v>
      </c>
      <c r="D216" s="6">
        <f>ROUND(C216 /'Summary Page'!$B$2 * 100, 4)</f>
        <v>2.6599999999999999E-2</v>
      </c>
    </row>
    <row r="217" spans="1:4" x14ac:dyDescent="0.3">
      <c r="A217" t="s">
        <v>207</v>
      </c>
      <c r="B217" t="s">
        <v>326</v>
      </c>
      <c r="C217" s="2">
        <v>95</v>
      </c>
      <c r="D217" s="6">
        <f>ROUND(C217 /'Summary Page'!$B$2 * 100, 4)</f>
        <v>2.53E-2</v>
      </c>
    </row>
    <row r="218" spans="1:4" x14ac:dyDescent="0.3">
      <c r="A218" t="s">
        <v>208</v>
      </c>
      <c r="B218" t="s">
        <v>357</v>
      </c>
      <c r="C218" s="2">
        <v>95</v>
      </c>
      <c r="D218" s="6">
        <f>ROUND(C218 /'Summary Page'!$B$2 * 100, 4)</f>
        <v>2.53E-2</v>
      </c>
    </row>
    <row r="219" spans="1:4" x14ac:dyDescent="0.3">
      <c r="A219" t="s">
        <v>210</v>
      </c>
      <c r="B219" t="s">
        <v>125</v>
      </c>
      <c r="C219" s="2">
        <v>91</v>
      </c>
      <c r="D219" s="6">
        <f>ROUND(C219 /'Summary Page'!$B$2 * 100, 4)</f>
        <v>2.4199999999999999E-2</v>
      </c>
    </row>
    <row r="220" spans="1:4" x14ac:dyDescent="0.3">
      <c r="A220" t="s">
        <v>211</v>
      </c>
      <c r="B220" t="s">
        <v>333</v>
      </c>
      <c r="C220" s="2">
        <v>89</v>
      </c>
      <c r="D220" s="6">
        <f>ROUND(C220 /'Summary Page'!$B$2 * 100, 4)</f>
        <v>2.3699999999999999E-2</v>
      </c>
    </row>
    <row r="221" spans="1:4" x14ac:dyDescent="0.3">
      <c r="A221" t="s">
        <v>213</v>
      </c>
      <c r="B221" t="s">
        <v>125</v>
      </c>
      <c r="C221" s="2">
        <v>87</v>
      </c>
      <c r="D221" s="6">
        <f>ROUND(C221 /'Summary Page'!$B$2 * 100, 4)</f>
        <v>2.3199999999999998E-2</v>
      </c>
    </row>
    <row r="222" spans="1:4" x14ac:dyDescent="0.3">
      <c r="A222" t="s">
        <v>212</v>
      </c>
      <c r="B222" t="s">
        <v>350</v>
      </c>
      <c r="C222" s="2">
        <v>87</v>
      </c>
      <c r="D222" s="6">
        <f>ROUND(C222 /'Summary Page'!$B$2 * 100, 4)</f>
        <v>2.3199999999999998E-2</v>
      </c>
    </row>
    <row r="223" spans="1:4" x14ac:dyDescent="0.3">
      <c r="A223" t="s">
        <v>214</v>
      </c>
      <c r="B223" t="s">
        <v>326</v>
      </c>
      <c r="C223" s="2">
        <v>85</v>
      </c>
      <c r="D223" s="6">
        <f>ROUND(C223 /'Summary Page'!$B$2 * 100, 4)</f>
        <v>2.2599999999999999E-2</v>
      </c>
    </row>
    <row r="224" spans="1:4" x14ac:dyDescent="0.3">
      <c r="A224" t="s">
        <v>215</v>
      </c>
      <c r="B224" t="s">
        <v>337</v>
      </c>
      <c r="C224" s="2">
        <v>82</v>
      </c>
      <c r="D224" s="6">
        <f>ROUND(C224 /'Summary Page'!$B$2 * 100, 4)</f>
        <v>2.18E-2</v>
      </c>
    </row>
    <row r="225" spans="1:4" x14ac:dyDescent="0.3">
      <c r="A225" t="s">
        <v>217</v>
      </c>
      <c r="B225" t="s">
        <v>329</v>
      </c>
      <c r="C225" s="2">
        <v>81</v>
      </c>
      <c r="D225" s="6">
        <f>ROUND(C225 /'Summary Page'!$B$2 * 100, 4)</f>
        <v>2.1600000000000001E-2</v>
      </c>
    </row>
    <row r="226" spans="1:4" x14ac:dyDescent="0.3">
      <c r="A226" t="s">
        <v>216</v>
      </c>
      <c r="B226" t="s">
        <v>338</v>
      </c>
      <c r="C226" s="2">
        <v>81</v>
      </c>
      <c r="D226" s="6">
        <f>ROUND(C226 /'Summary Page'!$B$2 * 100, 4)</f>
        <v>2.1600000000000001E-2</v>
      </c>
    </row>
    <row r="227" spans="1:4" x14ac:dyDescent="0.3">
      <c r="A227" t="s">
        <v>219</v>
      </c>
      <c r="B227" t="s">
        <v>331</v>
      </c>
      <c r="C227" s="2">
        <v>80</v>
      </c>
      <c r="D227" s="6">
        <f>ROUND(C227 /'Summary Page'!$B$2 * 100, 4)</f>
        <v>2.1299999999999999E-2</v>
      </c>
    </row>
    <row r="228" spans="1:4" x14ac:dyDescent="0.3">
      <c r="A228" t="s">
        <v>218</v>
      </c>
      <c r="B228" t="s">
        <v>341</v>
      </c>
      <c r="C228" s="2">
        <v>80</v>
      </c>
      <c r="D228" s="6">
        <f>ROUND(C228 /'Summary Page'!$B$2 * 100, 4)</f>
        <v>2.1299999999999999E-2</v>
      </c>
    </row>
    <row r="229" spans="1:4" x14ac:dyDescent="0.3">
      <c r="A229" t="s">
        <v>142</v>
      </c>
      <c r="B229" t="s">
        <v>323</v>
      </c>
      <c r="C229" s="2">
        <v>78</v>
      </c>
      <c r="D229" s="6">
        <f>ROUND(C229 /'Summary Page'!$B$2 * 100, 4)</f>
        <v>2.0799999999999999E-2</v>
      </c>
    </row>
    <row r="230" spans="1:4" x14ac:dyDescent="0.3">
      <c r="A230" t="s">
        <v>220</v>
      </c>
      <c r="B230" t="s">
        <v>327</v>
      </c>
      <c r="C230" s="2">
        <v>75</v>
      </c>
      <c r="D230" s="6">
        <f>ROUND(C230 /'Summary Page'!$B$2 * 100, 4)</f>
        <v>0.02</v>
      </c>
    </row>
    <row r="231" spans="1:4" x14ac:dyDescent="0.3">
      <c r="A231" t="s">
        <v>199</v>
      </c>
      <c r="B231" t="s">
        <v>339</v>
      </c>
      <c r="C231" s="2">
        <v>74</v>
      </c>
      <c r="D231" s="6">
        <f>ROUND(C231 /'Summary Page'!$B$2 * 100, 4)</f>
        <v>1.9699999999999999E-2</v>
      </c>
    </row>
    <row r="232" spans="1:4" x14ac:dyDescent="0.3">
      <c r="A232" t="s">
        <v>221</v>
      </c>
      <c r="B232" t="s">
        <v>359</v>
      </c>
      <c r="C232" s="2">
        <v>71</v>
      </c>
      <c r="D232" s="6">
        <f>ROUND(C232 /'Summary Page'!$B$2 * 100, 4)</f>
        <v>1.89E-2</v>
      </c>
    </row>
    <row r="233" spans="1:4" x14ac:dyDescent="0.3">
      <c r="A233" t="s">
        <v>222</v>
      </c>
      <c r="B233" t="s">
        <v>338</v>
      </c>
      <c r="C233" s="2">
        <v>71</v>
      </c>
      <c r="D233" s="6">
        <f>ROUND(C233 /'Summary Page'!$B$2 * 100, 4)</f>
        <v>1.89E-2</v>
      </c>
    </row>
    <row r="234" spans="1:4" x14ac:dyDescent="0.3">
      <c r="A234" t="s">
        <v>223</v>
      </c>
      <c r="B234" t="s">
        <v>325</v>
      </c>
      <c r="C234" s="2">
        <v>69</v>
      </c>
      <c r="D234" s="6">
        <f>ROUND(C234 /'Summary Page'!$B$2 * 100, 4)</f>
        <v>1.84E-2</v>
      </c>
    </row>
    <row r="235" spans="1:4" x14ac:dyDescent="0.3">
      <c r="A235" t="s">
        <v>224</v>
      </c>
      <c r="B235" t="s">
        <v>331</v>
      </c>
      <c r="C235" s="2">
        <v>66</v>
      </c>
      <c r="D235" s="6">
        <f>ROUND(C235 /'Summary Page'!$B$2 * 100, 4)</f>
        <v>1.7600000000000001E-2</v>
      </c>
    </row>
    <row r="236" spans="1:4" x14ac:dyDescent="0.3">
      <c r="A236" t="s">
        <v>225</v>
      </c>
      <c r="B236" t="s">
        <v>329</v>
      </c>
      <c r="C236" s="2">
        <v>64</v>
      </c>
      <c r="D236" s="6">
        <f>ROUND(C236 /'Summary Page'!$B$2 * 100, 4)</f>
        <v>1.7000000000000001E-2</v>
      </c>
    </row>
    <row r="237" spans="1:4" x14ac:dyDescent="0.3">
      <c r="A237" t="s">
        <v>209</v>
      </c>
      <c r="B237" t="s">
        <v>358</v>
      </c>
      <c r="C237" s="2">
        <v>64</v>
      </c>
      <c r="D237" s="6">
        <f>ROUND(C237 /'Summary Page'!$B$2 * 100, 4)</f>
        <v>1.7000000000000001E-2</v>
      </c>
    </row>
    <row r="238" spans="1:4" x14ac:dyDescent="0.3">
      <c r="A238" t="s">
        <v>226</v>
      </c>
      <c r="B238" t="s">
        <v>338</v>
      </c>
      <c r="C238" s="2">
        <v>63</v>
      </c>
      <c r="D238" s="6">
        <f>ROUND(C238 /'Summary Page'!$B$2 * 100, 4)</f>
        <v>1.6799999999999999E-2</v>
      </c>
    </row>
    <row r="239" spans="1:4" x14ac:dyDescent="0.3">
      <c r="A239" t="s">
        <v>227</v>
      </c>
      <c r="B239" t="s">
        <v>333</v>
      </c>
      <c r="C239" s="2">
        <v>61</v>
      </c>
      <c r="D239" s="6">
        <f>ROUND(C239 /'Summary Page'!$B$2 * 100, 4)</f>
        <v>1.6199999999999999E-2</v>
      </c>
    </row>
    <row r="240" spans="1:4" x14ac:dyDescent="0.3">
      <c r="A240" t="s">
        <v>174</v>
      </c>
      <c r="B240" t="s">
        <v>347</v>
      </c>
      <c r="C240" s="2">
        <v>60</v>
      </c>
      <c r="D240" s="6">
        <f>ROUND(C240 /'Summary Page'!$B$2 * 100, 4)</f>
        <v>1.6E-2</v>
      </c>
    </row>
    <row r="241" spans="1:4" x14ac:dyDescent="0.3">
      <c r="A241" t="s">
        <v>229</v>
      </c>
      <c r="B241" t="s">
        <v>341</v>
      </c>
      <c r="C241" s="2">
        <v>57</v>
      </c>
      <c r="D241" s="6">
        <f>ROUND(C241 /'Summary Page'!$B$2 * 100, 4)</f>
        <v>1.52E-2</v>
      </c>
    </row>
    <row r="242" spans="1:4" x14ac:dyDescent="0.3">
      <c r="A242" t="s">
        <v>230</v>
      </c>
      <c r="B242" t="s">
        <v>329</v>
      </c>
      <c r="C242" s="2">
        <v>54</v>
      </c>
      <c r="D242" s="6">
        <f>ROUND(C242 /'Summary Page'!$B$2 * 100, 4)</f>
        <v>1.44E-2</v>
      </c>
    </row>
    <row r="243" spans="1:4" x14ac:dyDescent="0.3">
      <c r="A243" t="s">
        <v>231</v>
      </c>
      <c r="B243" t="s">
        <v>338</v>
      </c>
      <c r="C243" s="2">
        <v>51</v>
      </c>
      <c r="D243" s="6">
        <f>ROUND(C243 /'Summary Page'!$B$2 * 100, 4)</f>
        <v>1.3599999999999999E-2</v>
      </c>
    </row>
    <row r="244" spans="1:4" x14ac:dyDescent="0.3">
      <c r="A244" t="s">
        <v>232</v>
      </c>
      <c r="B244" t="s">
        <v>125</v>
      </c>
      <c r="C244" s="2">
        <v>49</v>
      </c>
      <c r="D244" s="6">
        <f>ROUND(C244 /'Summary Page'!$B$2 * 100, 4)</f>
        <v>1.2999999999999999E-2</v>
      </c>
    </row>
    <row r="245" spans="1:4" x14ac:dyDescent="0.3">
      <c r="A245" t="s">
        <v>233</v>
      </c>
      <c r="B245" t="s">
        <v>361</v>
      </c>
      <c r="C245" s="2">
        <v>47</v>
      </c>
      <c r="D245" s="6">
        <f>ROUND(C245 /'Summary Page'!$B$2 * 100, 4)</f>
        <v>1.2500000000000001E-2</v>
      </c>
    </row>
    <row r="246" spans="1:4" x14ac:dyDescent="0.3">
      <c r="A246" t="s">
        <v>234</v>
      </c>
      <c r="B246" t="s">
        <v>329</v>
      </c>
      <c r="C246" s="2">
        <v>46</v>
      </c>
      <c r="D246" s="6">
        <f>ROUND(C246 /'Summary Page'!$B$2 * 100, 4)</f>
        <v>1.23E-2</v>
      </c>
    </row>
    <row r="247" spans="1:4" x14ac:dyDescent="0.3">
      <c r="A247" t="s">
        <v>235</v>
      </c>
      <c r="B247" t="s">
        <v>329</v>
      </c>
      <c r="C247" s="2">
        <v>45</v>
      </c>
      <c r="D247" s="6">
        <f>ROUND(C247 /'Summary Page'!$B$2 * 100, 4)</f>
        <v>1.2E-2</v>
      </c>
    </row>
    <row r="248" spans="1:4" x14ac:dyDescent="0.3">
      <c r="A248" t="s">
        <v>165</v>
      </c>
      <c r="B248" t="s">
        <v>339</v>
      </c>
      <c r="C248" s="2">
        <v>41</v>
      </c>
      <c r="D248" s="6">
        <f>ROUND(C248 /'Summary Page'!$B$2 * 100, 4)</f>
        <v>1.09E-2</v>
      </c>
    </row>
    <row r="249" spans="1:4" x14ac:dyDescent="0.3">
      <c r="A249" t="s">
        <v>199</v>
      </c>
      <c r="B249" t="s">
        <v>346</v>
      </c>
      <c r="C249" s="2">
        <v>40</v>
      </c>
      <c r="D249" s="6">
        <f>ROUND(C249 /'Summary Page'!$B$2 * 100, 4)</f>
        <v>1.0699999999999999E-2</v>
      </c>
    </row>
    <row r="250" spans="1:4" x14ac:dyDescent="0.3">
      <c r="A250" t="s">
        <v>237</v>
      </c>
      <c r="B250" t="s">
        <v>341</v>
      </c>
      <c r="C250" s="2">
        <v>39</v>
      </c>
      <c r="D250" s="6">
        <f>ROUND(C250 /'Summary Page'!$B$2 * 100, 4)</f>
        <v>1.04E-2</v>
      </c>
    </row>
    <row r="251" spans="1:4" x14ac:dyDescent="0.3">
      <c r="A251" t="s">
        <v>236</v>
      </c>
      <c r="B251" t="s">
        <v>352</v>
      </c>
      <c r="C251" s="2">
        <v>39</v>
      </c>
      <c r="D251" s="6">
        <f>ROUND(C251 /'Summary Page'!$B$2 * 100, 4)</f>
        <v>1.04E-2</v>
      </c>
    </row>
    <row r="252" spans="1:4" x14ac:dyDescent="0.3">
      <c r="A252" t="s">
        <v>238</v>
      </c>
      <c r="B252" t="s">
        <v>324</v>
      </c>
      <c r="C252" s="2">
        <v>39</v>
      </c>
      <c r="D252" s="6">
        <f>ROUND(C252 /'Summary Page'!$B$2 * 100, 4)</f>
        <v>1.04E-2</v>
      </c>
    </row>
    <row r="253" spans="1:4" x14ac:dyDescent="0.3">
      <c r="A253" t="s">
        <v>239</v>
      </c>
      <c r="B253" t="s">
        <v>125</v>
      </c>
      <c r="C253" s="2">
        <v>38</v>
      </c>
      <c r="D253" s="6">
        <f>ROUND(C253 /'Summary Page'!$B$2 * 100, 4)</f>
        <v>1.01E-2</v>
      </c>
    </row>
    <row r="254" spans="1:4" x14ac:dyDescent="0.3">
      <c r="A254" t="s">
        <v>240</v>
      </c>
      <c r="B254" t="s">
        <v>360</v>
      </c>
      <c r="C254" s="2">
        <v>37</v>
      </c>
      <c r="D254" s="6">
        <f>ROUND(C254 /'Summary Page'!$B$2 * 100, 4)</f>
        <v>9.9000000000000008E-3</v>
      </c>
    </row>
    <row r="255" spans="1:4" x14ac:dyDescent="0.3">
      <c r="A255" t="s">
        <v>241</v>
      </c>
      <c r="B255" t="s">
        <v>325</v>
      </c>
      <c r="C255" s="2">
        <v>36</v>
      </c>
      <c r="D255" s="6">
        <f>ROUND(C255 /'Summary Page'!$B$2 * 100, 4)</f>
        <v>9.5999999999999992E-3</v>
      </c>
    </row>
    <row r="256" spans="1:4" x14ac:dyDescent="0.3">
      <c r="A256" t="s">
        <v>242</v>
      </c>
      <c r="B256" t="s">
        <v>330</v>
      </c>
      <c r="C256" s="2">
        <v>34</v>
      </c>
      <c r="D256" s="6">
        <f>ROUND(C256 /'Summary Page'!$B$2 * 100, 4)</f>
        <v>9.1000000000000004E-3</v>
      </c>
    </row>
    <row r="257" spans="1:4" x14ac:dyDescent="0.3">
      <c r="A257" t="s">
        <v>243</v>
      </c>
      <c r="B257" t="s">
        <v>329</v>
      </c>
      <c r="C257" s="2">
        <v>34</v>
      </c>
      <c r="D257" s="6">
        <f>ROUND(C257 /'Summary Page'!$B$2 * 100, 4)</f>
        <v>9.1000000000000004E-3</v>
      </c>
    </row>
    <row r="258" spans="1:4" x14ac:dyDescent="0.3">
      <c r="A258" t="s">
        <v>245</v>
      </c>
      <c r="B258" t="s">
        <v>88</v>
      </c>
      <c r="C258" s="2">
        <v>33</v>
      </c>
      <c r="D258" s="6">
        <f>ROUND(C258 /'Summary Page'!$B$2 * 100, 4)</f>
        <v>8.8000000000000005E-3</v>
      </c>
    </row>
    <row r="259" spans="1:4" x14ac:dyDescent="0.3">
      <c r="A259" t="s">
        <v>244</v>
      </c>
      <c r="B259" t="s">
        <v>335</v>
      </c>
      <c r="C259" s="2">
        <v>33</v>
      </c>
      <c r="D259" s="6">
        <f>ROUND(C259 /'Summary Page'!$B$2 * 100, 4)</f>
        <v>8.8000000000000005E-3</v>
      </c>
    </row>
    <row r="260" spans="1:4" x14ac:dyDescent="0.3">
      <c r="A260" t="s">
        <v>246</v>
      </c>
      <c r="B260" t="s">
        <v>329</v>
      </c>
      <c r="C260" s="2">
        <v>32</v>
      </c>
      <c r="D260" s="6">
        <f>ROUND(C260 /'Summary Page'!$B$2 * 100, 4)</f>
        <v>8.5000000000000006E-3</v>
      </c>
    </row>
    <row r="261" spans="1:4" x14ac:dyDescent="0.3">
      <c r="A261" t="s">
        <v>247</v>
      </c>
      <c r="B261" t="s">
        <v>88</v>
      </c>
      <c r="C261" s="2">
        <v>31</v>
      </c>
      <c r="D261" s="6">
        <f>ROUND(C261 /'Summary Page'!$B$2 * 100, 4)</f>
        <v>8.3000000000000001E-3</v>
      </c>
    </row>
    <row r="262" spans="1:4" x14ac:dyDescent="0.3">
      <c r="A262" t="s">
        <v>228</v>
      </c>
      <c r="B262" t="s">
        <v>363</v>
      </c>
      <c r="C262" s="2">
        <v>31</v>
      </c>
      <c r="D262" s="6">
        <f>ROUND(C262 /'Summary Page'!$B$2 * 100, 4)</f>
        <v>8.3000000000000001E-3</v>
      </c>
    </row>
    <row r="263" spans="1:4" x14ac:dyDescent="0.3">
      <c r="A263" t="s">
        <v>251</v>
      </c>
      <c r="B263" t="s">
        <v>364</v>
      </c>
      <c r="C263" s="2">
        <v>29</v>
      </c>
      <c r="D263" s="6">
        <f>ROUND(C263 /'Summary Page'!$B$2 * 100, 4)</f>
        <v>7.7000000000000002E-3</v>
      </c>
    </row>
    <row r="264" spans="1:4" x14ac:dyDescent="0.3">
      <c r="A264" t="s">
        <v>249</v>
      </c>
      <c r="B264" t="s">
        <v>329</v>
      </c>
      <c r="C264" s="2">
        <v>29</v>
      </c>
      <c r="D264" s="6">
        <f>ROUND(C264 /'Summary Page'!$B$2 * 100, 4)</f>
        <v>7.7000000000000002E-3</v>
      </c>
    </row>
    <row r="265" spans="1:4" x14ac:dyDescent="0.3">
      <c r="A265" t="s">
        <v>209</v>
      </c>
      <c r="B265" t="s">
        <v>329</v>
      </c>
      <c r="C265" s="2">
        <v>29</v>
      </c>
      <c r="D265" s="6">
        <f>ROUND(C265 /'Summary Page'!$B$2 * 100, 4)</f>
        <v>7.7000000000000002E-3</v>
      </c>
    </row>
    <row r="266" spans="1:4" x14ac:dyDescent="0.3">
      <c r="A266" t="s">
        <v>250</v>
      </c>
      <c r="B266" t="s">
        <v>323</v>
      </c>
      <c r="C266" s="2">
        <v>29</v>
      </c>
      <c r="D266" s="6">
        <f>ROUND(C266 /'Summary Page'!$B$2 * 100, 4)</f>
        <v>7.7000000000000002E-3</v>
      </c>
    </row>
    <row r="267" spans="1:4" x14ac:dyDescent="0.3">
      <c r="A267" t="s">
        <v>248</v>
      </c>
      <c r="B267" t="s">
        <v>352</v>
      </c>
      <c r="C267" s="2">
        <v>29</v>
      </c>
      <c r="D267" s="6">
        <f>ROUND(C267 /'Summary Page'!$B$2 * 100, 4)</f>
        <v>7.7000000000000002E-3</v>
      </c>
    </row>
    <row r="268" spans="1:4" x14ac:dyDescent="0.3">
      <c r="A268" t="s">
        <v>253</v>
      </c>
      <c r="B268" t="s">
        <v>326</v>
      </c>
      <c r="C268" s="2">
        <v>28</v>
      </c>
      <c r="D268" s="6">
        <f>ROUND(C268 /'Summary Page'!$B$2 * 100, 4)</f>
        <v>7.4999999999999997E-3</v>
      </c>
    </row>
    <row r="269" spans="1:4" x14ac:dyDescent="0.3">
      <c r="A269" t="s">
        <v>252</v>
      </c>
      <c r="B269" t="s">
        <v>329</v>
      </c>
      <c r="C269" s="2">
        <v>28</v>
      </c>
      <c r="D269" s="6">
        <f>ROUND(C269 /'Summary Page'!$B$2 * 100, 4)</f>
        <v>7.4999999999999997E-3</v>
      </c>
    </row>
    <row r="270" spans="1:4" x14ac:dyDescent="0.3">
      <c r="A270" t="s">
        <v>228</v>
      </c>
      <c r="B270" t="s">
        <v>326</v>
      </c>
      <c r="C270" s="2">
        <v>27</v>
      </c>
      <c r="D270" s="6">
        <f>ROUND(C270 /'Summary Page'!$B$2 * 100, 4)</f>
        <v>7.1999999999999998E-3</v>
      </c>
    </row>
    <row r="271" spans="1:4" x14ac:dyDescent="0.3">
      <c r="A271" t="s">
        <v>255</v>
      </c>
      <c r="B271" t="s">
        <v>338</v>
      </c>
      <c r="C271" s="2">
        <v>26</v>
      </c>
      <c r="D271" s="6">
        <f>ROUND(C271 /'Summary Page'!$B$2 * 100, 4)</f>
        <v>6.8999999999999999E-3</v>
      </c>
    </row>
    <row r="272" spans="1:4" x14ac:dyDescent="0.3">
      <c r="A272" t="s">
        <v>256</v>
      </c>
      <c r="B272" t="s">
        <v>327</v>
      </c>
      <c r="C272" s="2">
        <v>26</v>
      </c>
      <c r="D272" s="6">
        <f>ROUND(C272 /'Summary Page'!$B$2 * 100, 4)</f>
        <v>6.8999999999999999E-3</v>
      </c>
    </row>
    <row r="273" spans="1:4" x14ac:dyDescent="0.3">
      <c r="A273" t="s">
        <v>254</v>
      </c>
      <c r="B273" t="s">
        <v>333</v>
      </c>
      <c r="C273" s="2">
        <v>26</v>
      </c>
      <c r="D273" s="6">
        <f>ROUND(C273 /'Summary Page'!$B$2 * 100, 4)</f>
        <v>6.8999999999999999E-3</v>
      </c>
    </row>
    <row r="274" spans="1:4" x14ac:dyDescent="0.3">
      <c r="A274" t="s">
        <v>257</v>
      </c>
      <c r="B274" t="s">
        <v>338</v>
      </c>
      <c r="C274" s="2">
        <v>25</v>
      </c>
      <c r="D274" s="6">
        <f>ROUND(C274 /'Summary Page'!$B$2 * 100, 4)</f>
        <v>6.7000000000000002E-3</v>
      </c>
    </row>
    <row r="275" spans="1:4" x14ac:dyDescent="0.3">
      <c r="A275" t="s">
        <v>95</v>
      </c>
      <c r="B275" t="s">
        <v>326</v>
      </c>
      <c r="C275" s="2">
        <v>25</v>
      </c>
      <c r="D275" s="6">
        <f>ROUND(C275 /'Summary Page'!$B$2 * 100, 4)</f>
        <v>6.7000000000000002E-3</v>
      </c>
    </row>
    <row r="276" spans="1:4" x14ac:dyDescent="0.3">
      <c r="A276" t="s">
        <v>258</v>
      </c>
      <c r="B276" t="s">
        <v>338</v>
      </c>
      <c r="C276" s="2">
        <v>24</v>
      </c>
      <c r="D276" s="6">
        <f>ROUND(C276 /'Summary Page'!$B$2 * 100, 4)</f>
        <v>6.4000000000000003E-3</v>
      </c>
    </row>
    <row r="277" spans="1:4" x14ac:dyDescent="0.3">
      <c r="A277" t="s">
        <v>261</v>
      </c>
      <c r="B277" t="s">
        <v>366</v>
      </c>
      <c r="C277" s="2">
        <v>24</v>
      </c>
      <c r="D277" s="6">
        <f>ROUND(C277 /'Summary Page'!$B$2 * 100, 4)</f>
        <v>6.4000000000000003E-3</v>
      </c>
    </row>
    <row r="278" spans="1:4" x14ac:dyDescent="0.3">
      <c r="A278" t="s">
        <v>259</v>
      </c>
      <c r="B278" t="s">
        <v>365</v>
      </c>
      <c r="C278" s="2">
        <v>24</v>
      </c>
      <c r="D278" s="6">
        <f>ROUND(C278 /'Summary Page'!$B$2 * 100, 4)</f>
        <v>6.4000000000000003E-3</v>
      </c>
    </row>
    <row r="279" spans="1:4" x14ac:dyDescent="0.3">
      <c r="A279" t="s">
        <v>262</v>
      </c>
      <c r="B279" t="s">
        <v>338</v>
      </c>
      <c r="C279" s="2">
        <v>23</v>
      </c>
      <c r="D279" s="6">
        <f>ROUND(C279 /'Summary Page'!$B$2 * 100, 4)</f>
        <v>6.1000000000000004E-3</v>
      </c>
    </row>
    <row r="280" spans="1:4" x14ac:dyDescent="0.3">
      <c r="A280" t="s">
        <v>260</v>
      </c>
      <c r="B280" t="s">
        <v>332</v>
      </c>
      <c r="C280" s="2">
        <v>23</v>
      </c>
      <c r="D280" s="6">
        <f>ROUND(C280 /'Summary Page'!$B$2 * 100, 4)</f>
        <v>6.1000000000000004E-3</v>
      </c>
    </row>
    <row r="281" spans="1:4" x14ac:dyDescent="0.3">
      <c r="A281" t="s">
        <v>263</v>
      </c>
      <c r="B281" t="s">
        <v>329</v>
      </c>
      <c r="C281" s="2">
        <v>23</v>
      </c>
      <c r="D281" s="6">
        <f>ROUND(C281 /'Summary Page'!$B$2 * 100, 4)</f>
        <v>6.1000000000000004E-3</v>
      </c>
    </row>
    <row r="282" spans="1:4" x14ac:dyDescent="0.3">
      <c r="A282" t="s">
        <v>264</v>
      </c>
      <c r="B282" t="s">
        <v>367</v>
      </c>
      <c r="C282" s="2">
        <v>22</v>
      </c>
      <c r="D282" s="6">
        <f>ROUND(C282 /'Summary Page'!$B$2 * 100, 4)</f>
        <v>5.8999999999999999E-3</v>
      </c>
    </row>
    <row r="283" spans="1:4" x14ac:dyDescent="0.3">
      <c r="A283" t="s">
        <v>265</v>
      </c>
      <c r="B283" t="s">
        <v>352</v>
      </c>
      <c r="C283" s="2">
        <v>21</v>
      </c>
      <c r="D283" s="6">
        <f>ROUND(C283 /'Summary Page'!$B$2 * 100, 4)</f>
        <v>5.5999999999999999E-3</v>
      </c>
    </row>
    <row r="284" spans="1:4" x14ac:dyDescent="0.3">
      <c r="A284" t="s">
        <v>91</v>
      </c>
      <c r="B284" t="s">
        <v>362</v>
      </c>
      <c r="C284" s="2">
        <v>21</v>
      </c>
      <c r="D284" s="6">
        <f>ROUND(C284 /'Summary Page'!$B$2 * 100, 4)</f>
        <v>5.5999999999999999E-3</v>
      </c>
    </row>
    <row r="285" spans="1:4" x14ac:dyDescent="0.3">
      <c r="A285" t="s">
        <v>267</v>
      </c>
      <c r="B285" t="s">
        <v>338</v>
      </c>
      <c r="C285" s="2">
        <v>20</v>
      </c>
      <c r="D285" s="6">
        <f>ROUND(C285 /'Summary Page'!$B$2 * 100, 4)</f>
        <v>5.3E-3</v>
      </c>
    </row>
    <row r="286" spans="1:4" x14ac:dyDescent="0.3">
      <c r="A286" t="s">
        <v>269</v>
      </c>
      <c r="B286" t="s">
        <v>357</v>
      </c>
      <c r="C286" s="2">
        <v>20</v>
      </c>
      <c r="D286" s="6">
        <f>ROUND(C286 /'Summary Page'!$B$2 * 100, 4)</f>
        <v>5.3E-3</v>
      </c>
    </row>
    <row r="287" spans="1:4" x14ac:dyDescent="0.3">
      <c r="A287" t="s">
        <v>165</v>
      </c>
      <c r="B287" t="s">
        <v>326</v>
      </c>
      <c r="C287" s="2">
        <v>20</v>
      </c>
      <c r="D287" s="6">
        <f>ROUND(C287 /'Summary Page'!$B$2 * 100, 4)</f>
        <v>5.3E-3</v>
      </c>
    </row>
    <row r="288" spans="1:4" x14ac:dyDescent="0.3">
      <c r="A288" t="s">
        <v>266</v>
      </c>
      <c r="B288" t="s">
        <v>353</v>
      </c>
      <c r="C288" s="2">
        <v>20</v>
      </c>
      <c r="D288" s="6">
        <f>ROUND(C288 /'Summary Page'!$B$2 * 100, 4)</f>
        <v>5.3E-3</v>
      </c>
    </row>
    <row r="289" spans="1:4" x14ac:dyDescent="0.3">
      <c r="A289" t="s">
        <v>268</v>
      </c>
      <c r="B289" t="s">
        <v>125</v>
      </c>
      <c r="C289" s="2">
        <v>20</v>
      </c>
      <c r="D289" s="6">
        <f>ROUND(C289 /'Summary Page'!$B$2 * 100, 4)</f>
        <v>5.3E-3</v>
      </c>
    </row>
    <row r="290" spans="1:4" x14ac:dyDescent="0.3">
      <c r="A290" t="s">
        <v>271</v>
      </c>
      <c r="B290" t="s">
        <v>358</v>
      </c>
      <c r="C290" s="2">
        <v>19</v>
      </c>
      <c r="D290" s="6">
        <f>ROUND(C290 /'Summary Page'!$B$2 * 100, 4)</f>
        <v>5.1000000000000004E-3</v>
      </c>
    </row>
    <row r="291" spans="1:4" x14ac:dyDescent="0.3">
      <c r="A291" t="s">
        <v>270</v>
      </c>
      <c r="B291" t="s">
        <v>333</v>
      </c>
      <c r="C291" s="2">
        <v>19</v>
      </c>
      <c r="D291" s="6">
        <f>ROUND(C291 /'Summary Page'!$B$2 * 100, 4)</f>
        <v>5.1000000000000004E-3</v>
      </c>
    </row>
    <row r="292" spans="1:4" x14ac:dyDescent="0.3">
      <c r="A292" t="s">
        <v>272</v>
      </c>
      <c r="B292" t="s">
        <v>352</v>
      </c>
      <c r="C292" s="2">
        <v>17</v>
      </c>
      <c r="D292" s="6">
        <f>ROUND(C292 /'Summary Page'!$B$2 * 100, 4)</f>
        <v>4.4999999999999997E-3</v>
      </c>
    </row>
    <row r="293" spans="1:4" x14ac:dyDescent="0.3">
      <c r="A293" t="s">
        <v>274</v>
      </c>
      <c r="B293" t="s">
        <v>358</v>
      </c>
      <c r="C293" s="2">
        <v>16</v>
      </c>
      <c r="D293" s="6">
        <f>ROUND(C293 /'Summary Page'!$B$2 * 100, 4)</f>
        <v>4.3E-3</v>
      </c>
    </row>
    <row r="294" spans="1:4" x14ac:dyDescent="0.3">
      <c r="A294" t="s">
        <v>273</v>
      </c>
      <c r="B294" t="s">
        <v>324</v>
      </c>
      <c r="C294" s="2">
        <v>16</v>
      </c>
      <c r="D294" s="6">
        <f>ROUND(C294 /'Summary Page'!$B$2 * 100, 4)</f>
        <v>4.3E-3</v>
      </c>
    </row>
    <row r="295" spans="1:4" x14ac:dyDescent="0.3">
      <c r="A295" t="s">
        <v>275</v>
      </c>
      <c r="B295" t="s">
        <v>338</v>
      </c>
      <c r="C295" s="2">
        <v>16</v>
      </c>
      <c r="D295" s="6">
        <f>ROUND(C295 /'Summary Page'!$B$2 * 100, 4)</f>
        <v>4.3E-3</v>
      </c>
    </row>
    <row r="296" spans="1:4" x14ac:dyDescent="0.3">
      <c r="A296" t="s">
        <v>196</v>
      </c>
      <c r="B296" t="s">
        <v>351</v>
      </c>
      <c r="C296" s="2">
        <v>16</v>
      </c>
      <c r="D296" s="6">
        <f>ROUND(C296 /'Summary Page'!$B$2 * 100, 4)</f>
        <v>4.3E-3</v>
      </c>
    </row>
    <row r="297" spans="1:4" x14ac:dyDescent="0.3">
      <c r="A297" t="s">
        <v>276</v>
      </c>
      <c r="B297" t="s">
        <v>326</v>
      </c>
      <c r="C297" s="2">
        <v>15</v>
      </c>
      <c r="D297" s="6">
        <f>ROUND(C297 /'Summary Page'!$B$2 * 100, 4)</f>
        <v>4.0000000000000001E-3</v>
      </c>
    </row>
    <row r="298" spans="1:4" x14ac:dyDescent="0.3">
      <c r="A298" t="s">
        <v>278</v>
      </c>
      <c r="B298" t="s">
        <v>348</v>
      </c>
      <c r="C298" s="2">
        <v>14</v>
      </c>
      <c r="D298" s="6">
        <f>ROUND(C298 /'Summary Page'!$B$2 * 100, 4)</f>
        <v>3.7000000000000002E-3</v>
      </c>
    </row>
    <row r="299" spans="1:4" x14ac:dyDescent="0.3">
      <c r="A299" t="s">
        <v>277</v>
      </c>
      <c r="B299" t="s">
        <v>338</v>
      </c>
      <c r="C299" s="2">
        <v>14</v>
      </c>
      <c r="D299" s="6">
        <f>ROUND(C299 /'Summary Page'!$B$2 * 100, 4)</f>
        <v>3.7000000000000002E-3</v>
      </c>
    </row>
    <row r="300" spans="1:4" x14ac:dyDescent="0.3">
      <c r="A300" t="s">
        <v>280</v>
      </c>
      <c r="B300" t="s">
        <v>338</v>
      </c>
      <c r="C300" s="2">
        <v>13</v>
      </c>
      <c r="D300" s="6">
        <f>ROUND(C300 /'Summary Page'!$B$2 * 100, 4)</f>
        <v>3.5000000000000001E-3</v>
      </c>
    </row>
    <row r="301" spans="1:4" x14ac:dyDescent="0.3">
      <c r="A301" t="s">
        <v>279</v>
      </c>
      <c r="B301" t="s">
        <v>360</v>
      </c>
      <c r="C301" s="2">
        <v>13</v>
      </c>
      <c r="D301" s="6">
        <f>ROUND(C301 /'Summary Page'!$B$2 * 100, 4)</f>
        <v>3.5000000000000001E-3</v>
      </c>
    </row>
    <row r="302" spans="1:4" x14ac:dyDescent="0.3">
      <c r="A302" t="s">
        <v>172</v>
      </c>
      <c r="B302" t="s">
        <v>362</v>
      </c>
      <c r="C302" s="2">
        <v>12</v>
      </c>
      <c r="D302" s="6">
        <f>ROUND(C302 /'Summary Page'!$B$2 * 100, 4)</f>
        <v>3.2000000000000002E-3</v>
      </c>
    </row>
    <row r="303" spans="1:4" x14ac:dyDescent="0.3">
      <c r="A303" t="s">
        <v>282</v>
      </c>
      <c r="B303" t="s">
        <v>369</v>
      </c>
      <c r="C303" s="2">
        <v>11</v>
      </c>
      <c r="D303" s="6">
        <f>ROUND(C303 /'Summary Page'!$B$2 * 100, 4)</f>
        <v>2.8999999999999998E-3</v>
      </c>
    </row>
    <row r="304" spans="1:4" x14ac:dyDescent="0.3">
      <c r="A304" t="s">
        <v>283</v>
      </c>
      <c r="B304" t="s">
        <v>352</v>
      </c>
      <c r="C304" s="2">
        <v>11</v>
      </c>
      <c r="D304" s="6">
        <f>ROUND(C304 /'Summary Page'!$B$2 * 100, 4)</f>
        <v>2.8999999999999998E-3</v>
      </c>
    </row>
    <row r="305" spans="1:4" x14ac:dyDescent="0.3">
      <c r="A305" t="s">
        <v>281</v>
      </c>
      <c r="B305" t="s">
        <v>338</v>
      </c>
      <c r="C305" s="2">
        <v>10</v>
      </c>
      <c r="D305" s="6">
        <f>ROUND(C305 /'Summary Page'!$B$2 * 100, 4)</f>
        <v>2.7000000000000001E-3</v>
      </c>
    </row>
    <row r="306" spans="1:4" x14ac:dyDescent="0.3">
      <c r="A306" t="s">
        <v>284</v>
      </c>
      <c r="B306" t="s">
        <v>338</v>
      </c>
      <c r="C306" s="2">
        <v>9</v>
      </c>
      <c r="D306" s="6">
        <f>ROUND(C306 /'Summary Page'!$B$2 * 100, 4)</f>
        <v>2.3999999999999998E-3</v>
      </c>
    </row>
    <row r="307" spans="1:4" x14ac:dyDescent="0.3">
      <c r="A307" t="s">
        <v>285</v>
      </c>
      <c r="B307" t="s">
        <v>326</v>
      </c>
      <c r="C307" s="2">
        <v>8</v>
      </c>
      <c r="D307" s="6">
        <f>ROUND(C307 /'Summary Page'!$B$2 * 100, 4)</f>
        <v>2.0999999999999999E-3</v>
      </c>
    </row>
    <row r="308" spans="1:4" x14ac:dyDescent="0.3">
      <c r="A308" t="s">
        <v>286</v>
      </c>
      <c r="B308" t="s">
        <v>352</v>
      </c>
      <c r="C308" s="2">
        <v>8</v>
      </c>
      <c r="D308" s="6">
        <f>ROUND(C308 /'Summary Page'!$B$2 * 100, 4)</f>
        <v>2.0999999999999999E-3</v>
      </c>
    </row>
    <row r="309" spans="1:4" x14ac:dyDescent="0.3">
      <c r="A309" t="s">
        <v>287</v>
      </c>
      <c r="B309" t="s">
        <v>338</v>
      </c>
      <c r="C309" s="2">
        <v>8</v>
      </c>
      <c r="D309" s="6">
        <f>ROUND(C309 /'Summary Page'!$B$2 * 100, 4)</f>
        <v>2.0999999999999999E-3</v>
      </c>
    </row>
    <row r="310" spans="1:4" x14ac:dyDescent="0.3">
      <c r="A310" t="s">
        <v>289</v>
      </c>
      <c r="B310" t="s">
        <v>338</v>
      </c>
      <c r="C310" s="2">
        <v>7</v>
      </c>
      <c r="D310" s="6">
        <f>ROUND(C310 /'Summary Page'!$B$2 * 100, 4)</f>
        <v>1.9E-3</v>
      </c>
    </row>
    <row r="311" spans="1:4" x14ac:dyDescent="0.3">
      <c r="A311" t="s">
        <v>290</v>
      </c>
      <c r="B311" t="s">
        <v>326</v>
      </c>
      <c r="C311" s="2">
        <v>7</v>
      </c>
      <c r="D311" s="6">
        <f>ROUND(C311 /'Summary Page'!$B$2 * 100, 4)</f>
        <v>1.9E-3</v>
      </c>
    </row>
    <row r="312" spans="1:4" x14ac:dyDescent="0.3">
      <c r="A312" t="s">
        <v>291</v>
      </c>
      <c r="B312" t="s">
        <v>352</v>
      </c>
      <c r="C312" s="2">
        <v>7</v>
      </c>
      <c r="D312" s="6">
        <f>ROUND(C312 /'Summary Page'!$B$2 * 100, 4)</f>
        <v>1.9E-3</v>
      </c>
    </row>
    <row r="313" spans="1:4" x14ac:dyDescent="0.3">
      <c r="A313" t="s">
        <v>288</v>
      </c>
      <c r="B313" t="s">
        <v>338</v>
      </c>
      <c r="C313" s="2">
        <v>7</v>
      </c>
      <c r="D313" s="6">
        <f>ROUND(C313 /'Summary Page'!$B$2 * 100, 4)</f>
        <v>1.9E-3</v>
      </c>
    </row>
    <row r="314" spans="1:4" x14ac:dyDescent="0.3">
      <c r="A314" t="s">
        <v>292</v>
      </c>
      <c r="B314" t="s">
        <v>352</v>
      </c>
      <c r="C314" s="2">
        <v>7</v>
      </c>
      <c r="D314" s="6">
        <f>ROUND(C314 /'Summary Page'!$B$2 * 100, 4)</f>
        <v>1.9E-3</v>
      </c>
    </row>
    <row r="315" spans="1:4" x14ac:dyDescent="0.3">
      <c r="A315" t="s">
        <v>294</v>
      </c>
      <c r="B315" t="s">
        <v>368</v>
      </c>
      <c r="C315" s="2">
        <v>7</v>
      </c>
      <c r="D315" s="6">
        <f>ROUND(C315 /'Summary Page'!$B$2 * 100, 4)</f>
        <v>1.9E-3</v>
      </c>
    </row>
    <row r="316" spans="1:4" x14ac:dyDescent="0.3">
      <c r="A316" t="s">
        <v>293</v>
      </c>
      <c r="B316" t="s">
        <v>329</v>
      </c>
      <c r="C316" s="2">
        <v>7</v>
      </c>
      <c r="D316" s="6">
        <f>ROUND(C316 /'Summary Page'!$B$2 * 100, 4)</f>
        <v>1.9E-3</v>
      </c>
    </row>
    <row r="317" spans="1:4" x14ac:dyDescent="0.3">
      <c r="A317" t="s">
        <v>296</v>
      </c>
      <c r="B317" t="s">
        <v>330</v>
      </c>
      <c r="C317" s="2">
        <v>6</v>
      </c>
      <c r="D317" s="6">
        <f>ROUND(C317 /'Summary Page'!$B$2 * 100, 4)</f>
        <v>1.6000000000000001E-3</v>
      </c>
    </row>
    <row r="318" spans="1:4" x14ac:dyDescent="0.3">
      <c r="A318" t="s">
        <v>295</v>
      </c>
      <c r="B318" t="s">
        <v>337</v>
      </c>
      <c r="C318" s="2">
        <v>6</v>
      </c>
      <c r="D318" s="6">
        <f>ROUND(C318 /'Summary Page'!$B$2 * 100, 4)</f>
        <v>1.6000000000000001E-3</v>
      </c>
    </row>
    <row r="319" spans="1:4" x14ac:dyDescent="0.3">
      <c r="A319" t="s">
        <v>297</v>
      </c>
      <c r="B319" t="s">
        <v>125</v>
      </c>
      <c r="C319" s="2">
        <v>5</v>
      </c>
      <c r="D319" s="6">
        <f>ROUND(C319 /'Summary Page'!$B$2 * 100, 4)</f>
        <v>1.2999999999999999E-3</v>
      </c>
    </row>
    <row r="320" spans="1:4" x14ac:dyDescent="0.3">
      <c r="A320" t="s">
        <v>299</v>
      </c>
      <c r="B320" t="s">
        <v>368</v>
      </c>
      <c r="C320" s="2">
        <v>4</v>
      </c>
      <c r="D320" s="6">
        <f>ROUND(C320 /'Summary Page'!$B$2 * 100, 4)</f>
        <v>1.1000000000000001E-3</v>
      </c>
    </row>
    <row r="321" spans="1:4" x14ac:dyDescent="0.3">
      <c r="A321" t="s">
        <v>298</v>
      </c>
      <c r="B321" t="s">
        <v>338</v>
      </c>
      <c r="C321" s="2">
        <v>4</v>
      </c>
      <c r="D321" s="6">
        <f>ROUND(C321 /'Summary Page'!$B$2 * 100, 4)</f>
        <v>1.1000000000000001E-3</v>
      </c>
    </row>
    <row r="322" spans="1:4" x14ac:dyDescent="0.3">
      <c r="A322" t="s">
        <v>304</v>
      </c>
      <c r="B322" t="s">
        <v>352</v>
      </c>
      <c r="C322" s="2">
        <v>3</v>
      </c>
      <c r="D322" s="6">
        <f>ROUND(C322 /'Summary Page'!$B$2 * 100, 4)</f>
        <v>8.0000000000000004E-4</v>
      </c>
    </row>
    <row r="323" spans="1:4" x14ac:dyDescent="0.3">
      <c r="A323" t="s">
        <v>301</v>
      </c>
      <c r="B323" t="s">
        <v>326</v>
      </c>
      <c r="C323" s="2">
        <v>3</v>
      </c>
      <c r="D323" s="6">
        <f>ROUND(C323 /'Summary Page'!$B$2 * 100, 4)</f>
        <v>8.0000000000000004E-4</v>
      </c>
    </row>
    <row r="324" spans="1:4" x14ac:dyDescent="0.3">
      <c r="A324" t="s">
        <v>281</v>
      </c>
      <c r="B324" t="s">
        <v>371</v>
      </c>
      <c r="C324" s="2">
        <v>3</v>
      </c>
      <c r="D324" s="6">
        <f>ROUND(C324 /'Summary Page'!$B$2 * 100, 4)</f>
        <v>8.0000000000000004E-4</v>
      </c>
    </row>
    <row r="325" spans="1:4" x14ac:dyDescent="0.3">
      <c r="A325" t="s">
        <v>302</v>
      </c>
      <c r="B325" t="s">
        <v>327</v>
      </c>
      <c r="C325" s="2">
        <v>3</v>
      </c>
      <c r="D325" s="6">
        <f>ROUND(C325 /'Summary Page'!$B$2 * 100, 4)</f>
        <v>8.0000000000000004E-4</v>
      </c>
    </row>
    <row r="326" spans="1:4" x14ac:dyDescent="0.3">
      <c r="A326" t="s">
        <v>300</v>
      </c>
      <c r="B326" t="s">
        <v>329</v>
      </c>
      <c r="C326" s="2">
        <v>3</v>
      </c>
      <c r="D326" s="6">
        <f>ROUND(C326 /'Summary Page'!$B$2 * 100, 4)</f>
        <v>8.0000000000000004E-4</v>
      </c>
    </row>
    <row r="327" spans="1:4" x14ac:dyDescent="0.3">
      <c r="A327" t="s">
        <v>303</v>
      </c>
      <c r="B327" t="s">
        <v>352</v>
      </c>
      <c r="C327" s="2">
        <v>3</v>
      </c>
      <c r="D327" s="6">
        <f>ROUND(C327 /'Summary Page'!$B$2 * 100, 4)</f>
        <v>8.0000000000000004E-4</v>
      </c>
    </row>
    <row r="328" spans="1:4" x14ac:dyDescent="0.3">
      <c r="A328" t="s">
        <v>309</v>
      </c>
      <c r="B328" t="s">
        <v>338</v>
      </c>
      <c r="C328" s="2">
        <v>2</v>
      </c>
      <c r="D328" s="6">
        <f>ROUND(C328 /'Summary Page'!$B$2 * 100, 4)</f>
        <v>5.0000000000000001E-4</v>
      </c>
    </row>
    <row r="329" spans="1:4" x14ac:dyDescent="0.3">
      <c r="A329" t="s">
        <v>305</v>
      </c>
      <c r="B329" t="s">
        <v>338</v>
      </c>
      <c r="C329" s="2">
        <v>2</v>
      </c>
      <c r="D329" s="6">
        <f>ROUND(C329 /'Summary Page'!$B$2 * 100, 4)</f>
        <v>5.0000000000000001E-4</v>
      </c>
    </row>
    <row r="330" spans="1:4" x14ac:dyDescent="0.3">
      <c r="A330" t="s">
        <v>33</v>
      </c>
      <c r="B330" t="s">
        <v>370</v>
      </c>
      <c r="C330" s="2">
        <v>2</v>
      </c>
      <c r="D330" s="6">
        <f>ROUND(C330 /'Summary Page'!$B$2 * 100, 4)</f>
        <v>5.0000000000000001E-4</v>
      </c>
    </row>
    <row r="331" spans="1:4" x14ac:dyDescent="0.3">
      <c r="A331" t="s">
        <v>307</v>
      </c>
      <c r="B331" t="s">
        <v>352</v>
      </c>
      <c r="C331" s="2">
        <v>2</v>
      </c>
      <c r="D331" s="6">
        <f>ROUND(C331 /'Summary Page'!$B$2 * 100, 4)</f>
        <v>5.0000000000000001E-4</v>
      </c>
    </row>
    <row r="332" spans="1:4" x14ac:dyDescent="0.3">
      <c r="A332" t="s">
        <v>11</v>
      </c>
      <c r="B332" t="s">
        <v>373</v>
      </c>
      <c r="C332" s="2">
        <v>2</v>
      </c>
      <c r="D332" s="6">
        <f>ROUND(C332 /'Summary Page'!$B$2 * 100, 4)</f>
        <v>5.0000000000000001E-4</v>
      </c>
    </row>
    <row r="333" spans="1:4" x14ac:dyDescent="0.3">
      <c r="A333" t="s">
        <v>308</v>
      </c>
      <c r="B333" t="s">
        <v>329</v>
      </c>
      <c r="C333" s="2">
        <v>2</v>
      </c>
      <c r="D333" s="6">
        <f>ROUND(C333 /'Summary Page'!$B$2 * 100, 4)</f>
        <v>5.0000000000000001E-4</v>
      </c>
    </row>
    <row r="334" spans="1:4" x14ac:dyDescent="0.3">
      <c r="A334" t="s">
        <v>306</v>
      </c>
      <c r="B334" t="s">
        <v>364</v>
      </c>
      <c r="C334" s="2">
        <v>2</v>
      </c>
      <c r="D334" s="6">
        <f>ROUND(C334 /'Summary Page'!$B$2 * 100, 4)</f>
        <v>5.0000000000000001E-4</v>
      </c>
    </row>
    <row r="335" spans="1:4" x14ac:dyDescent="0.3">
      <c r="A335" t="s">
        <v>313</v>
      </c>
      <c r="B335" t="s">
        <v>338</v>
      </c>
      <c r="C335" s="2">
        <v>1</v>
      </c>
      <c r="D335" s="6">
        <f>ROUND(C335 /'Summary Page'!$B$2 * 100, 4)</f>
        <v>2.9999999999999997E-4</v>
      </c>
    </row>
    <row r="336" spans="1:4" x14ac:dyDescent="0.3">
      <c r="A336" t="s">
        <v>310</v>
      </c>
      <c r="B336" t="s">
        <v>339</v>
      </c>
      <c r="C336" s="2">
        <v>1</v>
      </c>
      <c r="D336" s="6">
        <f>ROUND(C336 /'Summary Page'!$B$2 * 100, 4)</f>
        <v>2.9999999999999997E-4</v>
      </c>
    </row>
    <row r="337" spans="1:4" x14ac:dyDescent="0.3">
      <c r="A337" t="s">
        <v>314</v>
      </c>
      <c r="B337" t="s">
        <v>338</v>
      </c>
      <c r="C337" s="2">
        <v>1</v>
      </c>
      <c r="D337" s="6">
        <f>ROUND(C337 /'Summary Page'!$B$2 * 100, 4)</f>
        <v>2.9999999999999997E-4</v>
      </c>
    </row>
    <row r="338" spans="1:4" x14ac:dyDescent="0.3">
      <c r="A338" t="s">
        <v>316</v>
      </c>
      <c r="B338" t="s">
        <v>338</v>
      </c>
      <c r="C338" s="2">
        <v>1</v>
      </c>
      <c r="D338" s="6">
        <f>ROUND(C338 /'Summary Page'!$B$2 * 100, 4)</f>
        <v>2.9999999999999997E-4</v>
      </c>
    </row>
    <row r="339" spans="1:4" x14ac:dyDescent="0.3">
      <c r="A339" t="s">
        <v>184</v>
      </c>
      <c r="B339" t="s">
        <v>372</v>
      </c>
      <c r="C339" s="2">
        <v>1</v>
      </c>
      <c r="D339" s="6">
        <f>ROUND(C339 /'Summary Page'!$B$2 * 100, 4)</f>
        <v>2.9999999999999997E-4</v>
      </c>
    </row>
    <row r="340" spans="1:4" x14ac:dyDescent="0.3">
      <c r="A340" t="s">
        <v>311</v>
      </c>
      <c r="B340" t="s">
        <v>352</v>
      </c>
      <c r="C340" s="2">
        <v>1</v>
      </c>
      <c r="D340" s="6">
        <f>ROUND(C340 /'Summary Page'!$B$2 * 100, 4)</f>
        <v>2.9999999999999997E-4</v>
      </c>
    </row>
    <row r="341" spans="1:4" x14ac:dyDescent="0.3">
      <c r="A341" t="s">
        <v>62</v>
      </c>
      <c r="B341" t="s">
        <v>370</v>
      </c>
      <c r="C341" s="2">
        <v>1</v>
      </c>
      <c r="D341" s="6">
        <f>ROUND(C341 /'Summary Page'!$B$2 * 100, 4)</f>
        <v>2.9999999999999997E-4</v>
      </c>
    </row>
    <row r="342" spans="1:4" x14ac:dyDescent="0.3">
      <c r="A342" t="s">
        <v>312</v>
      </c>
      <c r="B342" t="s">
        <v>358</v>
      </c>
      <c r="C342" s="2">
        <v>1</v>
      </c>
      <c r="D342" s="6">
        <f>ROUND(C342 /'Summary Page'!$B$2 * 100, 4)</f>
        <v>2.9999999999999997E-4</v>
      </c>
    </row>
    <row r="343" spans="1:4" x14ac:dyDescent="0.3">
      <c r="A343" t="s">
        <v>62</v>
      </c>
      <c r="B343" t="s">
        <v>338</v>
      </c>
      <c r="C343" s="2">
        <v>1</v>
      </c>
      <c r="D343" s="6">
        <f>ROUND(C343 /'Summary Page'!$B$2 * 100, 4)</f>
        <v>2.9999999999999997E-4</v>
      </c>
    </row>
    <row r="344" spans="1:4" x14ac:dyDescent="0.3">
      <c r="A344" t="s">
        <v>315</v>
      </c>
      <c r="B344" t="s">
        <v>352</v>
      </c>
      <c r="C344" s="2">
        <v>1</v>
      </c>
      <c r="D344" s="6">
        <f>ROUND(C344 /'Summary Page'!$B$2 * 100, 4)</f>
        <v>2.9999999999999997E-4</v>
      </c>
    </row>
    <row r="345" spans="1:4" x14ac:dyDescent="0.3">
      <c r="A345" t="s">
        <v>113</v>
      </c>
      <c r="B345" t="s">
        <v>370</v>
      </c>
      <c r="C345" s="2">
        <v>1</v>
      </c>
      <c r="D345" s="6">
        <f>ROUND(C345 /'Summary Page'!$B$2 * 100, 4)</f>
        <v>2.9999999999999997E-4</v>
      </c>
    </row>
    <row r="346" spans="1:4" x14ac:dyDescent="0.3">
      <c r="A346" t="s">
        <v>48</v>
      </c>
      <c r="B346" t="s">
        <v>374</v>
      </c>
      <c r="C346" s="2">
        <v>1</v>
      </c>
      <c r="D346" s="6">
        <f>ROUND(C346 /'Summary Page'!$B$2 * 100, 4)</f>
        <v>2.9999999999999997E-4</v>
      </c>
    </row>
    <row r="347" spans="1:4" x14ac:dyDescent="0.3">
      <c r="A347" t="s">
        <v>186</v>
      </c>
      <c r="B347" t="s">
        <v>372</v>
      </c>
      <c r="C347" s="2">
        <v>1</v>
      </c>
      <c r="D347" s="6">
        <f>ROUND(C347 /'Summary Page'!$B$2 * 100, 4)</f>
        <v>2.9999999999999997E-4</v>
      </c>
    </row>
    <row r="348" spans="1:4" x14ac:dyDescent="0.3">
      <c r="A348" t="s">
        <v>115</v>
      </c>
      <c r="B348" t="s">
        <v>338</v>
      </c>
      <c r="C348" s="2">
        <v>1</v>
      </c>
      <c r="D348" s="6">
        <f>ROUND(C348 /'Summary Page'!$B$2 * 100, 4)</f>
        <v>2.9999999999999997E-4</v>
      </c>
    </row>
    <row r="349" spans="1:4" x14ac:dyDescent="0.3">
      <c r="A349" t="s">
        <v>93</v>
      </c>
      <c r="B349" t="s">
        <v>370</v>
      </c>
      <c r="C349" s="2">
        <v>1</v>
      </c>
      <c r="D349" s="6">
        <f>ROUND(C349 /'Summary Page'!$B$2 * 100, 4)</f>
        <v>2.9999999999999997E-4</v>
      </c>
    </row>
    <row r="350" spans="1:4" x14ac:dyDescent="0.3">
      <c r="A350" t="s">
        <v>260</v>
      </c>
      <c r="B350" t="s">
        <v>371</v>
      </c>
      <c r="C350" s="2">
        <v>1</v>
      </c>
      <c r="D350" s="6">
        <f>ROUND(C350 /'Summary Page'!$B$2 * 100, 4)</f>
        <v>2.9999999999999997E-4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8284-7C1B-4D08-A1BE-C67CEDDB0D59}">
  <sheetPr>
    <pageSetUpPr fitToPage="1"/>
  </sheetPr>
  <dimension ref="A1:C246"/>
  <sheetViews>
    <sheetView workbookViewId="0">
      <selection sqref="A1:E246"/>
    </sheetView>
  </sheetViews>
  <sheetFormatPr defaultRowHeight="14.4" x14ac:dyDescent="0.3"/>
  <cols>
    <col min="1" max="1" width="26" customWidth="1"/>
    <col min="2" max="2" width="14.6640625" style="2" customWidth="1"/>
    <col min="3" max="3" width="15.21875" style="6" customWidth="1"/>
  </cols>
  <sheetData>
    <row r="1" spans="1:3" s="9" customFormat="1" ht="18" x14ac:dyDescent="0.35">
      <c r="A1" s="9" t="s">
        <v>399</v>
      </c>
      <c r="B1" s="11"/>
      <c r="C1" s="10"/>
    </row>
    <row r="2" spans="1:3" s="1" customFormat="1" x14ac:dyDescent="0.3">
      <c r="A2" s="1" t="s">
        <v>0</v>
      </c>
      <c r="B2" s="7" t="s">
        <v>376</v>
      </c>
      <c r="C2" s="5" t="s">
        <v>378</v>
      </c>
    </row>
    <row r="3" spans="1:3" x14ac:dyDescent="0.3">
      <c r="A3" t="s">
        <v>98</v>
      </c>
      <c r="B3" s="2">
        <v>31</v>
      </c>
      <c r="C3" s="6">
        <f>ROUND(B3 /'Summary Page'!$B$3 * 100, 4)</f>
        <v>7.3200000000000001E-2</v>
      </c>
    </row>
    <row r="4" spans="1:3" x14ac:dyDescent="0.3">
      <c r="A4" t="s">
        <v>6</v>
      </c>
      <c r="B4" s="2">
        <v>1831</v>
      </c>
      <c r="C4" s="6">
        <f>ROUND(B4 /'Summary Page'!$B$3 * 100, 4)</f>
        <v>4.3250000000000002</v>
      </c>
    </row>
    <row r="5" spans="1:3" x14ac:dyDescent="0.3">
      <c r="A5" t="s">
        <v>210</v>
      </c>
      <c r="B5" s="2">
        <v>8</v>
      </c>
      <c r="C5" s="6">
        <f>ROUND(B5 /'Summary Page'!$B$3 * 100, 4)</f>
        <v>1.89E-2</v>
      </c>
    </row>
    <row r="6" spans="1:3" x14ac:dyDescent="0.3">
      <c r="A6" t="s">
        <v>265</v>
      </c>
      <c r="B6" s="2">
        <v>1</v>
      </c>
      <c r="C6" s="6">
        <f>ROUND(B6 /'Summary Page'!$B$3 * 100, 4)</f>
        <v>2.3999999999999998E-3</v>
      </c>
    </row>
    <row r="7" spans="1:3" x14ac:dyDescent="0.3">
      <c r="A7" t="s">
        <v>87</v>
      </c>
      <c r="B7" s="2">
        <v>1</v>
      </c>
      <c r="C7" s="6">
        <f>ROUND(B7 /'Summary Page'!$B$3 * 100, 4)</f>
        <v>2.3999999999999998E-3</v>
      </c>
    </row>
    <row r="8" spans="1:3" x14ac:dyDescent="0.3">
      <c r="A8" t="s">
        <v>102</v>
      </c>
      <c r="B8" s="2">
        <v>35</v>
      </c>
      <c r="C8" s="6">
        <f>ROUND(B8 /'Summary Page'!$B$3 * 100, 4)</f>
        <v>8.2699999999999996E-2</v>
      </c>
    </row>
    <row r="9" spans="1:3" x14ac:dyDescent="0.3">
      <c r="A9" t="s">
        <v>207</v>
      </c>
      <c r="B9" s="2">
        <v>2</v>
      </c>
      <c r="C9" s="6">
        <f>ROUND(B9 /'Summary Page'!$B$3 * 100, 4)</f>
        <v>4.7000000000000002E-3</v>
      </c>
    </row>
    <row r="10" spans="1:3" x14ac:dyDescent="0.3">
      <c r="A10" t="s">
        <v>227</v>
      </c>
      <c r="B10" s="2">
        <v>31</v>
      </c>
      <c r="C10" s="6">
        <f>ROUND(B10 /'Summary Page'!$B$3 * 100, 4)</f>
        <v>7.3200000000000001E-2</v>
      </c>
    </row>
    <row r="11" spans="1:3" x14ac:dyDescent="0.3">
      <c r="A11" t="s">
        <v>301</v>
      </c>
      <c r="B11" s="2">
        <v>1</v>
      </c>
      <c r="C11" s="6">
        <f>ROUND(B11 /'Summary Page'!$B$3 * 100, 4)</f>
        <v>2.3999999999999998E-3</v>
      </c>
    </row>
    <row r="12" spans="1:3" x14ac:dyDescent="0.3">
      <c r="A12" t="s">
        <v>168</v>
      </c>
      <c r="B12" s="2">
        <v>4</v>
      </c>
      <c r="C12" s="6">
        <f>ROUND(B12 /'Summary Page'!$B$3 * 100, 4)</f>
        <v>9.4000000000000004E-3</v>
      </c>
    </row>
    <row r="13" spans="1:3" x14ac:dyDescent="0.3">
      <c r="A13" t="s">
        <v>251</v>
      </c>
      <c r="B13" s="2">
        <v>3</v>
      </c>
      <c r="C13" s="6">
        <f>ROUND(B13 /'Summary Page'!$B$3 * 100, 4)</f>
        <v>7.1000000000000004E-3</v>
      </c>
    </row>
    <row r="14" spans="1:3" x14ac:dyDescent="0.3">
      <c r="A14" t="s">
        <v>285</v>
      </c>
      <c r="B14" s="2">
        <v>1</v>
      </c>
      <c r="C14" s="6">
        <f>ROUND(B14 /'Summary Page'!$B$3 * 100, 4)</f>
        <v>2.3999999999999998E-3</v>
      </c>
    </row>
    <row r="15" spans="1:3" x14ac:dyDescent="0.3">
      <c r="A15" t="s">
        <v>86</v>
      </c>
      <c r="B15" s="2">
        <v>22</v>
      </c>
      <c r="C15" s="6">
        <f>ROUND(B15 /'Summary Page'!$B$3 * 100, 4)</f>
        <v>5.1999999999999998E-2</v>
      </c>
    </row>
    <row r="16" spans="1:3" x14ac:dyDescent="0.3">
      <c r="A16" t="s">
        <v>110</v>
      </c>
      <c r="B16" s="2">
        <v>108</v>
      </c>
      <c r="C16" s="6">
        <f>ROUND(B16 /'Summary Page'!$B$3 * 100, 4)</f>
        <v>0.25509999999999999</v>
      </c>
    </row>
    <row r="17" spans="1:3" x14ac:dyDescent="0.3">
      <c r="A17" t="s">
        <v>188</v>
      </c>
      <c r="B17" s="2">
        <v>20</v>
      </c>
      <c r="C17" s="6">
        <f>ROUND(B17 /'Summary Page'!$B$3 * 100, 4)</f>
        <v>4.7199999999999999E-2</v>
      </c>
    </row>
    <row r="18" spans="1:3" x14ac:dyDescent="0.3">
      <c r="A18" t="s">
        <v>103</v>
      </c>
      <c r="B18" s="2">
        <v>118</v>
      </c>
      <c r="C18" s="6">
        <f>ROUND(B18 /'Summary Page'!$B$3 * 100, 4)</f>
        <v>0.2787</v>
      </c>
    </row>
    <row r="19" spans="1:3" x14ac:dyDescent="0.3">
      <c r="A19" t="s">
        <v>186</v>
      </c>
      <c r="B19" s="2">
        <v>10</v>
      </c>
      <c r="C19" s="6">
        <f>ROUND(B19 /'Summary Page'!$B$3 * 100, 4)</f>
        <v>2.3599999999999999E-2</v>
      </c>
    </row>
    <row r="20" spans="1:3" x14ac:dyDescent="0.3">
      <c r="A20" t="s">
        <v>28</v>
      </c>
      <c r="B20" s="2">
        <v>877</v>
      </c>
      <c r="C20" s="6">
        <f>ROUND(B20 /'Summary Page'!$B$3 * 100, 4)</f>
        <v>2.0716000000000001</v>
      </c>
    </row>
    <row r="21" spans="1:3" x14ac:dyDescent="0.3">
      <c r="A21" t="s">
        <v>203</v>
      </c>
      <c r="B21" s="2">
        <v>2</v>
      </c>
      <c r="C21" s="6">
        <f>ROUND(B21 /'Summary Page'!$B$3 * 100, 4)</f>
        <v>4.7000000000000002E-3</v>
      </c>
    </row>
    <row r="22" spans="1:3" x14ac:dyDescent="0.3">
      <c r="A22" t="s">
        <v>294</v>
      </c>
      <c r="B22" s="2">
        <v>1</v>
      </c>
      <c r="C22" s="6">
        <f>ROUND(B22 /'Summary Page'!$B$3 * 100, 4)</f>
        <v>2.3999999999999998E-3</v>
      </c>
    </row>
    <row r="23" spans="1:3" x14ac:dyDescent="0.3">
      <c r="A23" t="s">
        <v>4</v>
      </c>
      <c r="B23" s="2">
        <v>6903</v>
      </c>
      <c r="C23" s="6">
        <f>ROUND(B23 /'Summary Page'!$B$3 * 100, 4)</f>
        <v>16.305700000000002</v>
      </c>
    </row>
    <row r="24" spans="1:3" x14ac:dyDescent="0.3">
      <c r="A24" t="s">
        <v>175</v>
      </c>
      <c r="B24" s="2">
        <v>1</v>
      </c>
      <c r="C24" s="6">
        <f>ROUND(B24 /'Summary Page'!$B$3 * 100, 4)</f>
        <v>2.3999999999999998E-3</v>
      </c>
    </row>
    <row r="25" spans="1:3" x14ac:dyDescent="0.3">
      <c r="A25" t="s">
        <v>232</v>
      </c>
      <c r="B25" s="2">
        <v>1</v>
      </c>
      <c r="C25" s="6">
        <f>ROUND(B25 /'Summary Page'!$B$3 * 100, 4)</f>
        <v>2.3999999999999998E-3</v>
      </c>
    </row>
    <row r="26" spans="1:3" x14ac:dyDescent="0.3">
      <c r="A26" t="s">
        <v>13</v>
      </c>
      <c r="B26" s="2">
        <v>1737</v>
      </c>
      <c r="C26" s="6">
        <f>ROUND(B26 /'Summary Page'!$B$3 * 100, 4)</f>
        <v>4.1029999999999998</v>
      </c>
    </row>
    <row r="27" spans="1:3" x14ac:dyDescent="0.3">
      <c r="A27" t="s">
        <v>107</v>
      </c>
      <c r="B27" s="2">
        <v>15</v>
      </c>
      <c r="C27" s="6">
        <f>ROUND(B27 /'Summary Page'!$B$3 * 100, 4)</f>
        <v>3.5400000000000001E-2</v>
      </c>
    </row>
    <row r="28" spans="1:3" x14ac:dyDescent="0.3">
      <c r="A28" t="s">
        <v>162</v>
      </c>
      <c r="B28" s="2">
        <v>6</v>
      </c>
      <c r="C28" s="6">
        <f>ROUND(B28 /'Summary Page'!$B$3 * 100, 4)</f>
        <v>1.4200000000000001E-2</v>
      </c>
    </row>
    <row r="29" spans="1:3" x14ac:dyDescent="0.3">
      <c r="A29" t="s">
        <v>270</v>
      </c>
      <c r="B29" s="2">
        <v>4</v>
      </c>
      <c r="C29" s="6">
        <f>ROUND(B29 /'Summary Page'!$B$3 * 100, 4)</f>
        <v>9.4000000000000004E-3</v>
      </c>
    </row>
    <row r="30" spans="1:3" x14ac:dyDescent="0.3">
      <c r="A30" t="s">
        <v>268</v>
      </c>
      <c r="B30" s="2">
        <v>3</v>
      </c>
      <c r="C30" s="6">
        <f>ROUND(B30 /'Summary Page'!$B$3 * 100, 4)</f>
        <v>7.1000000000000004E-3</v>
      </c>
    </row>
    <row r="31" spans="1:3" x14ac:dyDescent="0.3">
      <c r="A31" t="s">
        <v>284</v>
      </c>
      <c r="B31" s="2">
        <v>5</v>
      </c>
      <c r="C31" s="6">
        <f>ROUND(B31 /'Summary Page'!$B$3 * 100, 4)</f>
        <v>1.18E-2</v>
      </c>
    </row>
    <row r="32" spans="1:3" x14ac:dyDescent="0.3">
      <c r="A32" t="s">
        <v>24</v>
      </c>
      <c r="B32" s="2">
        <v>322</v>
      </c>
      <c r="C32" s="6">
        <f>ROUND(B32 /'Summary Page'!$B$3 * 100, 4)</f>
        <v>0.76060000000000005</v>
      </c>
    </row>
    <row r="33" spans="1:3" x14ac:dyDescent="0.3">
      <c r="A33" t="s">
        <v>101</v>
      </c>
      <c r="B33" s="2">
        <v>1</v>
      </c>
      <c r="C33" s="6">
        <f>ROUND(B33 /'Summary Page'!$B$3 * 100, 4)</f>
        <v>2.3999999999999998E-3</v>
      </c>
    </row>
    <row r="34" spans="1:3" x14ac:dyDescent="0.3">
      <c r="A34" t="s">
        <v>193</v>
      </c>
      <c r="B34" s="2">
        <v>2</v>
      </c>
      <c r="C34" s="6">
        <f>ROUND(B34 /'Summary Page'!$B$3 * 100, 4)</f>
        <v>4.7000000000000002E-3</v>
      </c>
    </row>
    <row r="35" spans="1:3" x14ac:dyDescent="0.3">
      <c r="A35" t="s">
        <v>173</v>
      </c>
      <c r="B35" s="2">
        <v>2</v>
      </c>
      <c r="C35" s="6">
        <f>ROUND(B35 /'Summary Page'!$B$3 * 100, 4)</f>
        <v>4.7000000000000002E-3</v>
      </c>
    </row>
    <row r="36" spans="1:3" x14ac:dyDescent="0.3">
      <c r="A36" t="s">
        <v>143</v>
      </c>
      <c r="B36" s="2">
        <v>61</v>
      </c>
      <c r="C36" s="6">
        <f>ROUND(B36 /'Summary Page'!$B$3 * 100, 4)</f>
        <v>0.14410000000000001</v>
      </c>
    </row>
    <row r="37" spans="1:3" x14ac:dyDescent="0.3">
      <c r="A37" t="s">
        <v>14</v>
      </c>
      <c r="B37" s="2">
        <v>291</v>
      </c>
      <c r="C37" s="6">
        <f>ROUND(B37 /'Summary Page'!$B$3 * 100, 4)</f>
        <v>0.68740000000000001</v>
      </c>
    </row>
    <row r="38" spans="1:3" x14ac:dyDescent="0.3">
      <c r="A38" t="s">
        <v>59</v>
      </c>
      <c r="B38" s="2">
        <v>106</v>
      </c>
      <c r="C38" s="6">
        <f>ROUND(B38 /'Summary Page'!$B$3 * 100, 4)</f>
        <v>0.25040000000000001</v>
      </c>
    </row>
    <row r="39" spans="1:3" x14ac:dyDescent="0.3">
      <c r="A39" t="s">
        <v>71</v>
      </c>
      <c r="B39" s="2">
        <v>149</v>
      </c>
      <c r="C39" s="6">
        <f>ROUND(B39 /'Summary Page'!$B$3 * 100, 4)</f>
        <v>0.35199999999999998</v>
      </c>
    </row>
    <row r="40" spans="1:3" x14ac:dyDescent="0.3">
      <c r="A40" t="s">
        <v>208</v>
      </c>
      <c r="B40" s="2">
        <v>2</v>
      </c>
      <c r="C40" s="6">
        <f>ROUND(B40 /'Summary Page'!$B$3 * 100, 4)</f>
        <v>4.7000000000000002E-3</v>
      </c>
    </row>
    <row r="41" spans="1:3" x14ac:dyDescent="0.3">
      <c r="A41" t="s">
        <v>53</v>
      </c>
      <c r="B41" s="2">
        <v>135</v>
      </c>
      <c r="C41" s="6">
        <f>ROUND(B41 /'Summary Page'!$B$3 * 100, 4)</f>
        <v>0.31890000000000002</v>
      </c>
    </row>
    <row r="42" spans="1:3" x14ac:dyDescent="0.3">
      <c r="A42" t="s">
        <v>74</v>
      </c>
      <c r="B42" s="2">
        <v>27</v>
      </c>
      <c r="C42" s="6">
        <f>ROUND(B42 /'Summary Page'!$B$3 * 100, 4)</f>
        <v>6.3799999999999996E-2</v>
      </c>
    </row>
    <row r="43" spans="1:3" x14ac:dyDescent="0.3">
      <c r="A43" t="s">
        <v>145</v>
      </c>
      <c r="B43" s="2">
        <v>22</v>
      </c>
      <c r="C43" s="6">
        <f>ROUND(B43 /'Summary Page'!$B$3 * 100, 4)</f>
        <v>5.1999999999999998E-2</v>
      </c>
    </row>
    <row r="44" spans="1:3" x14ac:dyDescent="0.3">
      <c r="A44" t="s">
        <v>81</v>
      </c>
      <c r="B44" s="2">
        <v>111</v>
      </c>
      <c r="C44" s="6">
        <f>ROUND(B44 /'Summary Page'!$B$3 * 100, 4)</f>
        <v>0.26219999999999999</v>
      </c>
    </row>
    <row r="45" spans="1:3" x14ac:dyDescent="0.3">
      <c r="A45" t="s">
        <v>130</v>
      </c>
      <c r="B45" s="2">
        <v>57</v>
      </c>
      <c r="C45" s="6">
        <f>ROUND(B45 /'Summary Page'!$B$3 * 100, 4)</f>
        <v>0.1346</v>
      </c>
    </row>
    <row r="46" spans="1:3" x14ac:dyDescent="0.3">
      <c r="A46" t="s">
        <v>177</v>
      </c>
      <c r="B46" s="2">
        <v>41</v>
      </c>
      <c r="C46" s="6">
        <f>ROUND(B46 /'Summary Page'!$B$3 * 100, 4)</f>
        <v>9.6799999999999997E-2</v>
      </c>
    </row>
    <row r="47" spans="1:3" x14ac:dyDescent="0.3">
      <c r="A47" t="s">
        <v>161</v>
      </c>
      <c r="B47" s="2">
        <v>27</v>
      </c>
      <c r="C47" s="6">
        <f>ROUND(B47 /'Summary Page'!$B$3 * 100, 4)</f>
        <v>6.3799999999999996E-2</v>
      </c>
    </row>
    <row r="48" spans="1:3" x14ac:dyDescent="0.3">
      <c r="A48" t="s">
        <v>148</v>
      </c>
      <c r="B48" s="2">
        <v>6</v>
      </c>
      <c r="C48" s="6">
        <f>ROUND(B48 /'Summary Page'!$B$3 * 100, 4)</f>
        <v>1.4200000000000001E-2</v>
      </c>
    </row>
    <row r="49" spans="1:3" x14ac:dyDescent="0.3">
      <c r="A49" t="s">
        <v>117</v>
      </c>
      <c r="B49" s="2">
        <v>17</v>
      </c>
      <c r="C49" s="6">
        <f>ROUND(B49 /'Summary Page'!$B$3 * 100, 4)</f>
        <v>4.02E-2</v>
      </c>
    </row>
    <row r="50" spans="1:3" x14ac:dyDescent="0.3">
      <c r="A50" t="s">
        <v>89</v>
      </c>
      <c r="B50" s="2">
        <v>60</v>
      </c>
      <c r="C50" s="6">
        <f>ROUND(B50 /'Summary Page'!$B$3 * 100, 4)</f>
        <v>0.14169999999999999</v>
      </c>
    </row>
    <row r="51" spans="1:3" x14ac:dyDescent="0.3">
      <c r="A51" t="s">
        <v>214</v>
      </c>
      <c r="B51" s="2">
        <v>8</v>
      </c>
      <c r="C51" s="6">
        <f>ROUND(B51 /'Summary Page'!$B$3 * 100, 4)</f>
        <v>1.89E-2</v>
      </c>
    </row>
    <row r="52" spans="1:3" x14ac:dyDescent="0.3">
      <c r="A52" t="s">
        <v>132</v>
      </c>
      <c r="B52" s="2">
        <v>35</v>
      </c>
      <c r="C52" s="6">
        <f>ROUND(B52 /'Summary Page'!$B$3 * 100, 4)</f>
        <v>8.2699999999999996E-2</v>
      </c>
    </row>
    <row r="53" spans="1:3" x14ac:dyDescent="0.3">
      <c r="A53" t="s">
        <v>51</v>
      </c>
      <c r="B53" s="2">
        <v>187</v>
      </c>
      <c r="C53" s="6">
        <f>ROUND(B53 /'Summary Page'!$B$3 * 100, 4)</f>
        <v>0.44169999999999998</v>
      </c>
    </row>
    <row r="54" spans="1:3" x14ac:dyDescent="0.3">
      <c r="A54" t="s">
        <v>23</v>
      </c>
      <c r="B54" s="2">
        <v>3</v>
      </c>
      <c r="C54" s="6">
        <f>ROUND(B54 /'Summary Page'!$B$3 * 100, 4)</f>
        <v>7.1000000000000004E-3</v>
      </c>
    </row>
    <row r="55" spans="1:3" x14ac:dyDescent="0.3">
      <c r="A55" t="s">
        <v>80</v>
      </c>
      <c r="B55" s="2">
        <v>270</v>
      </c>
      <c r="C55" s="6">
        <f>ROUND(B55 /'Summary Page'!$B$3 * 100, 4)</f>
        <v>0.63780000000000003</v>
      </c>
    </row>
    <row r="56" spans="1:3" x14ac:dyDescent="0.3">
      <c r="A56" t="s">
        <v>50</v>
      </c>
      <c r="B56" s="2">
        <v>119</v>
      </c>
      <c r="C56" s="6">
        <f>ROUND(B56 /'Summary Page'!$B$3 * 100, 4)</f>
        <v>0.28110000000000002</v>
      </c>
    </row>
    <row r="57" spans="1:3" x14ac:dyDescent="0.3">
      <c r="A57" t="s">
        <v>147</v>
      </c>
      <c r="B57" s="2">
        <v>43</v>
      </c>
      <c r="C57" s="6">
        <f>ROUND(B57 /'Summary Page'!$B$3 * 100, 4)</f>
        <v>0.1016</v>
      </c>
    </row>
    <row r="58" spans="1:3" x14ac:dyDescent="0.3">
      <c r="A58" t="s">
        <v>297</v>
      </c>
      <c r="B58" s="2">
        <v>1</v>
      </c>
      <c r="C58" s="6">
        <f>ROUND(B58 /'Summary Page'!$B$3 * 100, 4)</f>
        <v>2.3999999999999998E-3</v>
      </c>
    </row>
    <row r="59" spans="1:3" x14ac:dyDescent="0.3">
      <c r="A59" t="s">
        <v>43</v>
      </c>
      <c r="B59" s="2">
        <v>251</v>
      </c>
      <c r="C59" s="6">
        <f>ROUND(B59 /'Summary Page'!$B$3 * 100, 4)</f>
        <v>0.59289999999999998</v>
      </c>
    </row>
    <row r="60" spans="1:3" x14ac:dyDescent="0.3">
      <c r="A60" t="s">
        <v>37</v>
      </c>
      <c r="B60" s="2">
        <v>487</v>
      </c>
      <c r="C60" s="6">
        <f>ROUND(B60 /'Summary Page'!$B$3 * 100, 4)</f>
        <v>1.1503000000000001</v>
      </c>
    </row>
    <row r="61" spans="1:3" x14ac:dyDescent="0.3">
      <c r="A61" t="s">
        <v>77</v>
      </c>
      <c r="B61" s="2">
        <v>167</v>
      </c>
      <c r="C61" s="6">
        <f>ROUND(B61 /'Summary Page'!$B$3 * 100, 4)</f>
        <v>0.39450000000000002</v>
      </c>
    </row>
    <row r="62" spans="1:3" x14ac:dyDescent="0.3">
      <c r="A62" t="s">
        <v>150</v>
      </c>
      <c r="B62" s="2">
        <v>70</v>
      </c>
      <c r="C62" s="6">
        <f>ROUND(B62 /'Summary Page'!$B$3 * 100, 4)</f>
        <v>0.1653</v>
      </c>
    </row>
    <row r="63" spans="1:3" x14ac:dyDescent="0.3">
      <c r="A63" t="s">
        <v>68</v>
      </c>
      <c r="B63" s="2">
        <v>39</v>
      </c>
      <c r="C63" s="6">
        <f>ROUND(B63 /'Summary Page'!$B$3 * 100, 4)</f>
        <v>9.2100000000000001E-2</v>
      </c>
    </row>
    <row r="64" spans="1:3" x14ac:dyDescent="0.3">
      <c r="A64" t="s">
        <v>30</v>
      </c>
      <c r="B64" s="2">
        <v>13</v>
      </c>
      <c r="C64" s="6">
        <f>ROUND(B64 /'Summary Page'!$B$3 * 100, 4)</f>
        <v>3.0700000000000002E-2</v>
      </c>
    </row>
    <row r="65" spans="1:3" x14ac:dyDescent="0.3">
      <c r="A65" t="s">
        <v>153</v>
      </c>
      <c r="B65" s="2">
        <v>1</v>
      </c>
      <c r="C65" s="6">
        <f>ROUND(B65 /'Summary Page'!$B$3 * 100, 4)</f>
        <v>2.3999999999999998E-3</v>
      </c>
    </row>
    <row r="66" spans="1:3" x14ac:dyDescent="0.3">
      <c r="A66" t="s">
        <v>149</v>
      </c>
      <c r="B66" s="2">
        <v>47</v>
      </c>
      <c r="C66" s="6">
        <f>ROUND(B66 /'Summary Page'!$B$3 * 100, 4)</f>
        <v>0.111</v>
      </c>
    </row>
    <row r="67" spans="1:3" x14ac:dyDescent="0.3">
      <c r="A67" t="s">
        <v>273</v>
      </c>
      <c r="B67" s="2">
        <v>2</v>
      </c>
      <c r="C67" s="6">
        <f>ROUND(B67 /'Summary Page'!$B$3 * 100, 4)</f>
        <v>4.7000000000000002E-3</v>
      </c>
    </row>
    <row r="68" spans="1:3" x14ac:dyDescent="0.3">
      <c r="A68" t="s">
        <v>274</v>
      </c>
      <c r="B68" s="2">
        <v>1</v>
      </c>
      <c r="C68" s="6">
        <f>ROUND(B68 /'Summary Page'!$B$3 * 100, 4)</f>
        <v>2.3999999999999998E-3</v>
      </c>
    </row>
    <row r="69" spans="1:3" x14ac:dyDescent="0.3">
      <c r="A69" t="s">
        <v>307</v>
      </c>
      <c r="B69" s="2">
        <v>1</v>
      </c>
      <c r="C69" s="6">
        <f>ROUND(B69 /'Summary Page'!$B$3 * 100, 4)</f>
        <v>2.3999999999999998E-3</v>
      </c>
    </row>
    <row r="70" spans="1:3" x14ac:dyDescent="0.3">
      <c r="A70" t="s">
        <v>216</v>
      </c>
      <c r="B70" s="2">
        <v>9</v>
      </c>
      <c r="C70" s="6">
        <f>ROUND(B70 /'Summary Page'!$B$3 * 100, 4)</f>
        <v>2.1299999999999999E-2</v>
      </c>
    </row>
    <row r="71" spans="1:3" x14ac:dyDescent="0.3">
      <c r="A71" t="s">
        <v>34</v>
      </c>
      <c r="B71" s="2">
        <v>257</v>
      </c>
      <c r="C71" s="6">
        <f>ROUND(B71 /'Summary Page'!$B$3 * 100, 4)</f>
        <v>0.60709999999999997</v>
      </c>
    </row>
    <row r="72" spans="1:3" x14ac:dyDescent="0.3">
      <c r="A72" t="s">
        <v>174</v>
      </c>
      <c r="B72" s="2">
        <v>31</v>
      </c>
      <c r="C72" s="6">
        <f>ROUND(B72 /'Summary Page'!$B$3 * 100, 4)</f>
        <v>7.3200000000000001E-2</v>
      </c>
    </row>
    <row r="73" spans="1:3" x14ac:dyDescent="0.3">
      <c r="A73" t="s">
        <v>133</v>
      </c>
      <c r="B73" s="2">
        <v>78</v>
      </c>
      <c r="C73" s="6">
        <f>ROUND(B73 /'Summary Page'!$B$3 * 100, 4)</f>
        <v>0.1842</v>
      </c>
    </row>
    <row r="74" spans="1:3" x14ac:dyDescent="0.3">
      <c r="A74" t="s">
        <v>95</v>
      </c>
      <c r="B74" s="2">
        <v>73</v>
      </c>
      <c r="C74" s="6">
        <f>ROUND(B74 /'Summary Page'!$B$3 * 100, 4)</f>
        <v>0.1724</v>
      </c>
    </row>
    <row r="75" spans="1:3" x14ac:dyDescent="0.3">
      <c r="A75" t="s">
        <v>236</v>
      </c>
      <c r="B75" s="2">
        <v>1</v>
      </c>
      <c r="C75" s="6">
        <f>ROUND(B75 /'Summary Page'!$B$3 * 100, 4)</f>
        <v>2.3999999999999998E-3</v>
      </c>
    </row>
    <row r="76" spans="1:3" x14ac:dyDescent="0.3">
      <c r="A76" t="s">
        <v>179</v>
      </c>
      <c r="B76" s="2">
        <v>3</v>
      </c>
      <c r="C76" s="6">
        <f>ROUND(B76 /'Summary Page'!$B$3 * 100, 4)</f>
        <v>7.1000000000000004E-3</v>
      </c>
    </row>
    <row r="77" spans="1:3" x14ac:dyDescent="0.3">
      <c r="A77" t="s">
        <v>56</v>
      </c>
      <c r="B77" s="2">
        <v>519</v>
      </c>
      <c r="C77" s="6">
        <f>ROUND(B77 /'Summary Page'!$B$3 * 100, 4)</f>
        <v>1.2259</v>
      </c>
    </row>
    <row r="78" spans="1:3" x14ac:dyDescent="0.3">
      <c r="A78" t="s">
        <v>45</v>
      </c>
      <c r="B78" s="2">
        <v>460</v>
      </c>
      <c r="C78" s="6">
        <f>ROUND(B78 /'Summary Page'!$B$3 * 100, 4)</f>
        <v>1.0866</v>
      </c>
    </row>
    <row r="79" spans="1:3" x14ac:dyDescent="0.3">
      <c r="A79" t="s">
        <v>259</v>
      </c>
      <c r="B79" s="2">
        <v>1</v>
      </c>
      <c r="C79" s="6">
        <f>ROUND(B79 /'Summary Page'!$B$3 * 100, 4)</f>
        <v>2.3999999999999998E-3</v>
      </c>
    </row>
    <row r="80" spans="1:3" x14ac:dyDescent="0.3">
      <c r="A80" t="s">
        <v>202</v>
      </c>
      <c r="B80" s="2">
        <v>25</v>
      </c>
      <c r="C80" s="6">
        <f>ROUND(B80 /'Summary Page'!$B$3 * 100, 4)</f>
        <v>5.91E-2</v>
      </c>
    </row>
    <row r="81" spans="1:3" x14ac:dyDescent="0.3">
      <c r="A81" t="s">
        <v>206</v>
      </c>
      <c r="B81" s="2">
        <v>33</v>
      </c>
      <c r="C81" s="6">
        <f>ROUND(B81 /'Summary Page'!$B$3 * 100, 4)</f>
        <v>7.7899999999999997E-2</v>
      </c>
    </row>
    <row r="82" spans="1:3" x14ac:dyDescent="0.3">
      <c r="A82" t="s">
        <v>52</v>
      </c>
      <c r="B82" s="2">
        <v>412</v>
      </c>
      <c r="C82" s="6">
        <f>ROUND(B82 /'Summary Page'!$B$3 * 100, 4)</f>
        <v>0.97319999999999995</v>
      </c>
    </row>
    <row r="83" spans="1:3" x14ac:dyDescent="0.3">
      <c r="A83" t="s">
        <v>277</v>
      </c>
      <c r="B83" s="2">
        <v>6</v>
      </c>
      <c r="C83" s="6">
        <f>ROUND(B83 /'Summary Page'!$B$3 * 100, 4)</f>
        <v>1.4200000000000001E-2</v>
      </c>
    </row>
    <row r="84" spans="1:3" x14ac:dyDescent="0.3">
      <c r="A84" t="s">
        <v>66</v>
      </c>
      <c r="B84" s="2">
        <v>15</v>
      </c>
      <c r="C84" s="6">
        <f>ROUND(B84 /'Summary Page'!$B$3 * 100, 4)</f>
        <v>3.5400000000000001E-2</v>
      </c>
    </row>
    <row r="85" spans="1:3" x14ac:dyDescent="0.3">
      <c r="A85" t="s">
        <v>187</v>
      </c>
      <c r="B85" s="2">
        <v>5</v>
      </c>
      <c r="C85" s="6">
        <f>ROUND(B85 /'Summary Page'!$B$3 * 100, 4)</f>
        <v>1.18E-2</v>
      </c>
    </row>
    <row r="86" spans="1:3" x14ac:dyDescent="0.3">
      <c r="A86" t="s">
        <v>299</v>
      </c>
      <c r="B86" s="2">
        <v>1</v>
      </c>
      <c r="C86" s="6">
        <f>ROUND(B86 /'Summary Page'!$B$3 * 100, 4)</f>
        <v>2.3999999999999998E-3</v>
      </c>
    </row>
    <row r="87" spans="1:3" x14ac:dyDescent="0.3">
      <c r="A87" t="s">
        <v>126</v>
      </c>
      <c r="B87" s="2">
        <v>36</v>
      </c>
      <c r="C87" s="6">
        <f>ROUND(B87 /'Summary Page'!$B$3 * 100, 4)</f>
        <v>8.5000000000000006E-2</v>
      </c>
    </row>
    <row r="88" spans="1:3" x14ac:dyDescent="0.3">
      <c r="A88" t="s">
        <v>105</v>
      </c>
      <c r="B88" s="2">
        <v>63</v>
      </c>
      <c r="C88" s="6">
        <f>ROUND(B88 /'Summary Page'!$B$3 * 100, 4)</f>
        <v>0.14879999999999999</v>
      </c>
    </row>
    <row r="89" spans="1:3" x14ac:dyDescent="0.3">
      <c r="A89" t="s">
        <v>165</v>
      </c>
      <c r="B89" s="2">
        <v>39</v>
      </c>
      <c r="C89" s="6">
        <f>ROUND(B89 /'Summary Page'!$B$3 * 100, 4)</f>
        <v>9.2100000000000001E-2</v>
      </c>
    </row>
    <row r="90" spans="1:3" x14ac:dyDescent="0.3">
      <c r="A90" t="s">
        <v>178</v>
      </c>
      <c r="B90" s="2">
        <v>17</v>
      </c>
      <c r="C90" s="6">
        <f>ROUND(B90 /'Summary Page'!$B$3 * 100, 4)</f>
        <v>4.02E-2</v>
      </c>
    </row>
    <row r="91" spans="1:3" x14ac:dyDescent="0.3">
      <c r="A91" t="s">
        <v>313</v>
      </c>
      <c r="B91" s="2">
        <v>1</v>
      </c>
      <c r="C91" s="6">
        <f>ROUND(B91 /'Summary Page'!$B$3 * 100, 4)</f>
        <v>2.3999999999999998E-3</v>
      </c>
    </row>
    <row r="92" spans="1:3" x14ac:dyDescent="0.3">
      <c r="A92" t="s">
        <v>108</v>
      </c>
      <c r="B92" s="2">
        <v>27</v>
      </c>
      <c r="C92" s="6">
        <f>ROUND(B92 /'Summary Page'!$B$3 * 100, 4)</f>
        <v>6.3799999999999996E-2</v>
      </c>
    </row>
    <row r="93" spans="1:3" x14ac:dyDescent="0.3">
      <c r="A93" t="s">
        <v>116</v>
      </c>
      <c r="B93" s="2">
        <v>147</v>
      </c>
      <c r="C93" s="6">
        <f>ROUND(B93 /'Summary Page'!$B$3 * 100, 4)</f>
        <v>0.34720000000000001</v>
      </c>
    </row>
    <row r="94" spans="1:3" x14ac:dyDescent="0.3">
      <c r="A94" t="s">
        <v>213</v>
      </c>
      <c r="B94" s="2">
        <v>13</v>
      </c>
      <c r="C94" s="6">
        <f>ROUND(B94 /'Summary Page'!$B$3 * 100, 4)</f>
        <v>3.0700000000000002E-2</v>
      </c>
    </row>
    <row r="95" spans="1:3" x14ac:dyDescent="0.3">
      <c r="A95" t="s">
        <v>69</v>
      </c>
      <c r="B95" s="2">
        <v>2</v>
      </c>
      <c r="C95" s="6">
        <f>ROUND(B95 /'Summary Page'!$B$3 * 100, 4)</f>
        <v>4.7000000000000002E-3</v>
      </c>
    </row>
    <row r="96" spans="1:3" x14ac:dyDescent="0.3">
      <c r="A96" t="s">
        <v>237</v>
      </c>
      <c r="B96" s="2">
        <v>1</v>
      </c>
      <c r="C96" s="6">
        <f>ROUND(B96 /'Summary Page'!$B$3 * 100, 4)</f>
        <v>2.3999999999999998E-3</v>
      </c>
    </row>
    <row r="97" spans="1:3" x14ac:dyDescent="0.3">
      <c r="A97" t="s">
        <v>26</v>
      </c>
      <c r="B97" s="2">
        <v>111</v>
      </c>
      <c r="C97" s="6">
        <f>ROUND(B97 /'Summary Page'!$B$3 * 100, 4)</f>
        <v>0.26219999999999999</v>
      </c>
    </row>
    <row r="98" spans="1:3" x14ac:dyDescent="0.3">
      <c r="A98" t="s">
        <v>10</v>
      </c>
      <c r="B98" s="2">
        <v>738</v>
      </c>
      <c r="C98" s="6">
        <f>ROUND(B98 /'Summary Page'!$B$3 * 100, 4)</f>
        <v>1.7432000000000001</v>
      </c>
    </row>
    <row r="99" spans="1:3" x14ac:dyDescent="0.3">
      <c r="A99" t="s">
        <v>176</v>
      </c>
      <c r="B99" s="2">
        <v>36</v>
      </c>
      <c r="C99" s="6">
        <f>ROUND(B99 /'Summary Page'!$B$3 * 100, 4)</f>
        <v>8.5000000000000006E-2</v>
      </c>
    </row>
    <row r="100" spans="1:3" x14ac:dyDescent="0.3">
      <c r="A100" t="s">
        <v>289</v>
      </c>
      <c r="B100" s="2">
        <v>2</v>
      </c>
      <c r="C100" s="6">
        <f>ROUND(B100 /'Summary Page'!$B$3 * 100, 4)</f>
        <v>4.7000000000000002E-3</v>
      </c>
    </row>
    <row r="101" spans="1:3" x14ac:dyDescent="0.3">
      <c r="A101" t="s">
        <v>55</v>
      </c>
      <c r="B101" s="2">
        <v>446</v>
      </c>
      <c r="C101" s="6">
        <f>ROUND(B101 /'Summary Page'!$B$3 * 100, 4)</f>
        <v>1.0535000000000001</v>
      </c>
    </row>
    <row r="102" spans="1:3" x14ac:dyDescent="0.3">
      <c r="A102" t="s">
        <v>288</v>
      </c>
      <c r="B102" s="2">
        <v>1</v>
      </c>
      <c r="C102" s="6">
        <f>ROUND(B102 /'Summary Page'!$B$3 * 100, 4)</f>
        <v>2.3999999999999998E-3</v>
      </c>
    </row>
    <row r="103" spans="1:3" x14ac:dyDescent="0.3">
      <c r="A103" t="s">
        <v>93</v>
      </c>
      <c r="B103" s="2">
        <v>70</v>
      </c>
      <c r="C103" s="6">
        <f>ROUND(B103 /'Summary Page'!$B$3 * 100, 4)</f>
        <v>0.1653</v>
      </c>
    </row>
    <row r="104" spans="1:3" x14ac:dyDescent="0.3">
      <c r="A104" t="s">
        <v>167</v>
      </c>
      <c r="B104" s="2">
        <v>4</v>
      </c>
      <c r="C104" s="6">
        <f>ROUND(B104 /'Summary Page'!$B$3 * 100, 4)</f>
        <v>9.4000000000000004E-3</v>
      </c>
    </row>
    <row r="105" spans="1:3" x14ac:dyDescent="0.3">
      <c r="A105" t="s">
        <v>27</v>
      </c>
      <c r="B105" s="2">
        <v>49</v>
      </c>
      <c r="C105" s="6">
        <f>ROUND(B105 /'Summary Page'!$B$3 * 100, 4)</f>
        <v>0.1157</v>
      </c>
    </row>
    <row r="106" spans="1:3" x14ac:dyDescent="0.3">
      <c r="A106" t="s">
        <v>120</v>
      </c>
      <c r="B106" s="2">
        <v>16</v>
      </c>
      <c r="C106" s="6">
        <f>ROUND(B106 /'Summary Page'!$B$3 * 100, 4)</f>
        <v>3.78E-2</v>
      </c>
    </row>
    <row r="107" spans="1:3" x14ac:dyDescent="0.3">
      <c r="A107" t="s">
        <v>61</v>
      </c>
      <c r="B107" s="2">
        <v>34</v>
      </c>
      <c r="C107" s="6">
        <f>ROUND(B107 /'Summary Page'!$B$3 * 100, 4)</f>
        <v>8.0299999999999996E-2</v>
      </c>
    </row>
    <row r="108" spans="1:3" x14ac:dyDescent="0.3">
      <c r="A108" t="s">
        <v>123</v>
      </c>
      <c r="B108" s="2">
        <v>62</v>
      </c>
      <c r="C108" s="6">
        <f>ROUND(B108 /'Summary Page'!$B$3 * 100, 4)</f>
        <v>0.14649999999999999</v>
      </c>
    </row>
    <row r="109" spans="1:3" x14ac:dyDescent="0.3">
      <c r="A109" t="s">
        <v>9</v>
      </c>
      <c r="B109" s="2">
        <v>526</v>
      </c>
      <c r="C109" s="6">
        <f>ROUND(B109 /'Summary Page'!$B$3 * 100, 4)</f>
        <v>1.2424999999999999</v>
      </c>
    </row>
    <row r="110" spans="1:3" x14ac:dyDescent="0.3">
      <c r="A110" t="s">
        <v>142</v>
      </c>
      <c r="B110" s="2">
        <v>25</v>
      </c>
      <c r="C110" s="6">
        <f>ROUND(B110 /'Summary Page'!$B$3 * 100, 4)</f>
        <v>5.91E-2</v>
      </c>
    </row>
    <row r="111" spans="1:3" x14ac:dyDescent="0.3">
      <c r="A111" t="s">
        <v>40</v>
      </c>
      <c r="B111" s="2">
        <v>79</v>
      </c>
      <c r="C111" s="6">
        <f>ROUND(B111 /'Summary Page'!$B$3 * 100, 4)</f>
        <v>0.18659999999999999</v>
      </c>
    </row>
    <row r="112" spans="1:3" x14ac:dyDescent="0.3">
      <c r="A112" t="s">
        <v>249</v>
      </c>
      <c r="B112" s="2">
        <v>1</v>
      </c>
      <c r="C112" s="6">
        <f>ROUND(B112 /'Summary Page'!$B$3 * 100, 4)</f>
        <v>2.3999999999999998E-3</v>
      </c>
    </row>
    <row r="113" spans="1:3" x14ac:dyDescent="0.3">
      <c r="A113" t="s">
        <v>287</v>
      </c>
      <c r="B113" s="2">
        <v>2</v>
      </c>
      <c r="C113" s="6">
        <f>ROUND(B113 /'Summary Page'!$B$3 * 100, 4)</f>
        <v>4.7000000000000002E-3</v>
      </c>
    </row>
    <row r="114" spans="1:3" x14ac:dyDescent="0.3">
      <c r="A114" t="s">
        <v>49</v>
      </c>
      <c r="B114" s="2">
        <v>305</v>
      </c>
      <c r="C114" s="6">
        <f>ROUND(B114 /'Summary Page'!$B$3 * 100, 4)</f>
        <v>0.72040000000000004</v>
      </c>
    </row>
    <row r="115" spans="1:3" x14ac:dyDescent="0.3">
      <c r="A115" t="s">
        <v>121</v>
      </c>
      <c r="B115" s="2">
        <v>36</v>
      </c>
      <c r="C115" s="6">
        <f>ROUND(B115 /'Summary Page'!$B$3 * 100, 4)</f>
        <v>8.5000000000000006E-2</v>
      </c>
    </row>
    <row r="116" spans="1:3" x14ac:dyDescent="0.3">
      <c r="A116" t="s">
        <v>82</v>
      </c>
      <c r="B116" s="2">
        <v>8</v>
      </c>
      <c r="C116" s="6">
        <f>ROUND(B116 /'Summary Page'!$B$3 * 100, 4)</f>
        <v>1.89E-2</v>
      </c>
    </row>
    <row r="117" spans="1:3" x14ac:dyDescent="0.3">
      <c r="A117" t="s">
        <v>60</v>
      </c>
      <c r="B117" s="2">
        <v>3</v>
      </c>
      <c r="C117" s="6">
        <f>ROUND(B117 /'Summary Page'!$B$3 * 100, 4)</f>
        <v>7.1000000000000004E-3</v>
      </c>
    </row>
    <row r="118" spans="1:3" x14ac:dyDescent="0.3">
      <c r="A118" t="s">
        <v>238</v>
      </c>
      <c r="B118" s="2">
        <v>1</v>
      </c>
      <c r="C118" s="6">
        <f>ROUND(B118 /'Summary Page'!$B$3 * 100, 4)</f>
        <v>2.3999999999999998E-3</v>
      </c>
    </row>
    <row r="119" spans="1:3" x14ac:dyDescent="0.3">
      <c r="A119" t="s">
        <v>231</v>
      </c>
      <c r="B119" s="2">
        <v>1</v>
      </c>
      <c r="C119" s="6">
        <f>ROUND(B119 /'Summary Page'!$B$3 * 100, 4)</f>
        <v>2.3999999999999998E-3</v>
      </c>
    </row>
    <row r="120" spans="1:3" x14ac:dyDescent="0.3">
      <c r="A120" t="s">
        <v>42</v>
      </c>
      <c r="B120" s="2">
        <v>7</v>
      </c>
      <c r="C120" s="6">
        <f>ROUND(B120 /'Summary Page'!$B$3 * 100, 4)</f>
        <v>1.6500000000000001E-2</v>
      </c>
    </row>
    <row r="121" spans="1:3" x14ac:dyDescent="0.3">
      <c r="A121" t="s">
        <v>8</v>
      </c>
      <c r="B121" s="2">
        <v>30</v>
      </c>
      <c r="C121" s="6">
        <f>ROUND(B121 /'Summary Page'!$B$3 * 100, 4)</f>
        <v>7.0900000000000005E-2</v>
      </c>
    </row>
    <row r="122" spans="1:3" x14ac:dyDescent="0.3">
      <c r="A122" t="s">
        <v>263</v>
      </c>
      <c r="B122" s="2">
        <v>2</v>
      </c>
      <c r="C122" s="6">
        <f>ROUND(B122 /'Summary Page'!$B$3 * 100, 4)</f>
        <v>4.7000000000000002E-3</v>
      </c>
    </row>
    <row r="123" spans="1:3" x14ac:dyDescent="0.3">
      <c r="A123" t="s">
        <v>189</v>
      </c>
      <c r="B123" s="2">
        <v>9</v>
      </c>
      <c r="C123" s="6">
        <f>ROUND(B123 /'Summary Page'!$B$3 * 100, 4)</f>
        <v>2.1299999999999999E-2</v>
      </c>
    </row>
    <row r="124" spans="1:3" x14ac:dyDescent="0.3">
      <c r="A124" t="s">
        <v>122</v>
      </c>
      <c r="B124" s="2">
        <v>47</v>
      </c>
      <c r="C124" s="6">
        <f>ROUND(B124 /'Summary Page'!$B$3 * 100, 4)</f>
        <v>0.111</v>
      </c>
    </row>
    <row r="125" spans="1:3" x14ac:dyDescent="0.3">
      <c r="A125" t="s">
        <v>112</v>
      </c>
      <c r="B125" s="2">
        <v>25</v>
      </c>
      <c r="C125" s="6">
        <f>ROUND(B125 /'Summary Page'!$B$3 * 100, 4)</f>
        <v>5.91E-2</v>
      </c>
    </row>
    <row r="126" spans="1:3" x14ac:dyDescent="0.3">
      <c r="A126" t="s">
        <v>262</v>
      </c>
      <c r="B126" s="2">
        <v>4</v>
      </c>
      <c r="C126" s="6">
        <f>ROUND(B126 /'Summary Page'!$B$3 * 100, 4)</f>
        <v>9.4000000000000004E-3</v>
      </c>
    </row>
    <row r="127" spans="1:3" x14ac:dyDescent="0.3">
      <c r="A127" t="s">
        <v>172</v>
      </c>
      <c r="B127" s="2">
        <v>1</v>
      </c>
      <c r="C127" s="6">
        <f>ROUND(B127 /'Summary Page'!$B$3 * 100, 4)</f>
        <v>2.3999999999999998E-3</v>
      </c>
    </row>
    <row r="128" spans="1:3" x14ac:dyDescent="0.3">
      <c r="A128" t="s">
        <v>131</v>
      </c>
      <c r="B128" s="2">
        <v>44</v>
      </c>
      <c r="C128" s="6">
        <f>ROUND(B128 /'Summary Page'!$B$3 * 100, 4)</f>
        <v>0.10390000000000001</v>
      </c>
    </row>
    <row r="129" spans="1:3" x14ac:dyDescent="0.3">
      <c r="A129" t="s">
        <v>155</v>
      </c>
      <c r="B129" s="2">
        <v>7</v>
      </c>
      <c r="C129" s="6">
        <f>ROUND(B129 /'Summary Page'!$B$3 * 100, 4)</f>
        <v>1.6500000000000001E-2</v>
      </c>
    </row>
    <row r="130" spans="1:3" x14ac:dyDescent="0.3">
      <c r="A130" t="s">
        <v>99</v>
      </c>
      <c r="B130" s="2">
        <v>65</v>
      </c>
      <c r="C130" s="6">
        <f>ROUND(B130 /'Summary Page'!$B$3 * 100, 4)</f>
        <v>0.1535</v>
      </c>
    </row>
    <row r="131" spans="1:3" x14ac:dyDescent="0.3">
      <c r="A131" t="s">
        <v>152</v>
      </c>
      <c r="B131" s="2">
        <v>23</v>
      </c>
      <c r="C131" s="6">
        <f>ROUND(B131 /'Summary Page'!$B$3 * 100, 4)</f>
        <v>5.4300000000000001E-2</v>
      </c>
    </row>
    <row r="132" spans="1:3" x14ac:dyDescent="0.3">
      <c r="A132" t="s">
        <v>15</v>
      </c>
      <c r="B132" s="2">
        <v>517</v>
      </c>
      <c r="C132" s="6">
        <f>ROUND(B132 /'Summary Page'!$B$3 * 100, 4)</f>
        <v>1.2212000000000001</v>
      </c>
    </row>
    <row r="133" spans="1:3" x14ac:dyDescent="0.3">
      <c r="A133" t="s">
        <v>97</v>
      </c>
      <c r="B133" s="2">
        <v>76</v>
      </c>
      <c r="C133" s="6">
        <f>ROUND(B133 /'Summary Page'!$B$3 * 100, 4)</f>
        <v>0.17949999999999999</v>
      </c>
    </row>
    <row r="134" spans="1:3" x14ac:dyDescent="0.3">
      <c r="A134" t="s">
        <v>191</v>
      </c>
      <c r="B134" s="2">
        <v>13</v>
      </c>
      <c r="C134" s="6">
        <f>ROUND(B134 /'Summary Page'!$B$3 * 100, 4)</f>
        <v>3.0700000000000002E-2</v>
      </c>
    </row>
    <row r="135" spans="1:3" x14ac:dyDescent="0.3">
      <c r="A135" t="s">
        <v>276</v>
      </c>
      <c r="B135" s="2">
        <v>2</v>
      </c>
      <c r="C135" s="6">
        <f>ROUND(B135 /'Summary Page'!$B$3 * 100, 4)</f>
        <v>4.7000000000000002E-3</v>
      </c>
    </row>
    <row r="136" spans="1:3" x14ac:dyDescent="0.3">
      <c r="A136" t="s">
        <v>88</v>
      </c>
      <c r="B136" s="2">
        <v>1</v>
      </c>
      <c r="C136" s="6">
        <f>ROUND(B136 /'Summary Page'!$B$3 * 100, 4)</f>
        <v>2.3999999999999998E-3</v>
      </c>
    </row>
    <row r="137" spans="1:3" x14ac:dyDescent="0.3">
      <c r="A137" t="s">
        <v>286</v>
      </c>
      <c r="B137" s="2">
        <v>1</v>
      </c>
      <c r="C137" s="6">
        <f>ROUND(B137 /'Summary Page'!$B$3 * 100, 4)</f>
        <v>2.3999999999999998E-3</v>
      </c>
    </row>
    <row r="138" spans="1:3" x14ac:dyDescent="0.3">
      <c r="A138" t="s">
        <v>254</v>
      </c>
      <c r="B138" s="2">
        <v>1</v>
      </c>
      <c r="C138" s="6">
        <f>ROUND(B138 /'Summary Page'!$B$3 * 100, 4)</f>
        <v>2.3999999999999998E-3</v>
      </c>
    </row>
    <row r="139" spans="1:3" x14ac:dyDescent="0.3">
      <c r="A139" t="s">
        <v>139</v>
      </c>
      <c r="B139" s="2">
        <v>67</v>
      </c>
      <c r="C139" s="6">
        <f>ROUND(B139 /'Summary Page'!$B$3 * 100, 4)</f>
        <v>0.1583</v>
      </c>
    </row>
    <row r="140" spans="1:3" x14ac:dyDescent="0.3">
      <c r="A140" t="s">
        <v>169</v>
      </c>
      <c r="B140" s="2">
        <v>3</v>
      </c>
      <c r="C140" s="6">
        <f>ROUND(B140 /'Summary Page'!$B$3 * 100, 4)</f>
        <v>7.1000000000000004E-3</v>
      </c>
    </row>
    <row r="141" spans="1:3" x14ac:dyDescent="0.3">
      <c r="A141" t="s">
        <v>31</v>
      </c>
      <c r="B141" s="2">
        <v>504</v>
      </c>
      <c r="C141" s="6">
        <f>ROUND(B141 /'Summary Page'!$B$3 * 100, 4)</f>
        <v>1.1904999999999999</v>
      </c>
    </row>
    <row r="142" spans="1:3" x14ac:dyDescent="0.3">
      <c r="A142" t="s">
        <v>48</v>
      </c>
      <c r="B142" s="2">
        <v>61</v>
      </c>
      <c r="C142" s="6">
        <f>ROUND(B142 /'Summary Page'!$B$3 * 100, 4)</f>
        <v>0.14410000000000001</v>
      </c>
    </row>
    <row r="143" spans="1:3" x14ac:dyDescent="0.3">
      <c r="A143" t="s">
        <v>16</v>
      </c>
      <c r="B143" s="2">
        <v>3</v>
      </c>
      <c r="C143" s="6">
        <f>ROUND(B143 /'Summary Page'!$B$3 * 100, 4)</f>
        <v>7.1000000000000004E-3</v>
      </c>
    </row>
    <row r="144" spans="1:3" x14ac:dyDescent="0.3">
      <c r="A144" t="s">
        <v>159</v>
      </c>
      <c r="B144" s="2">
        <v>2</v>
      </c>
      <c r="C144" s="6">
        <f>ROUND(B144 /'Summary Page'!$B$3 * 100, 4)</f>
        <v>4.7000000000000002E-3</v>
      </c>
    </row>
    <row r="145" spans="1:3" x14ac:dyDescent="0.3">
      <c r="A145" t="s">
        <v>190</v>
      </c>
      <c r="B145" s="2">
        <v>4</v>
      </c>
      <c r="C145" s="6">
        <f>ROUND(B145 /'Summary Page'!$B$3 * 100, 4)</f>
        <v>9.4000000000000004E-3</v>
      </c>
    </row>
    <row r="146" spans="1:3" x14ac:dyDescent="0.3">
      <c r="A146" t="s">
        <v>115</v>
      </c>
      <c r="B146" s="2">
        <v>28</v>
      </c>
      <c r="C146" s="6">
        <f>ROUND(B146 /'Summary Page'!$B$3 * 100, 4)</f>
        <v>6.6100000000000006E-2</v>
      </c>
    </row>
    <row r="147" spans="1:3" x14ac:dyDescent="0.3">
      <c r="A147" t="s">
        <v>163</v>
      </c>
      <c r="B147" s="2">
        <v>2</v>
      </c>
      <c r="C147" s="6">
        <f>ROUND(B147 /'Summary Page'!$B$3 * 100, 4)</f>
        <v>4.7000000000000002E-3</v>
      </c>
    </row>
    <row r="148" spans="1:3" x14ac:dyDescent="0.3">
      <c r="A148" t="s">
        <v>233</v>
      </c>
      <c r="B148" s="2">
        <v>1</v>
      </c>
      <c r="C148" s="6">
        <f>ROUND(B148 /'Summary Page'!$B$3 * 100, 4)</f>
        <v>2.3999999999999998E-3</v>
      </c>
    </row>
    <row r="149" spans="1:3" x14ac:dyDescent="0.3">
      <c r="A149" t="s">
        <v>125</v>
      </c>
      <c r="B149" s="2">
        <v>14</v>
      </c>
      <c r="C149" s="6">
        <f>ROUND(B149 /'Summary Page'!$B$3 * 100, 4)</f>
        <v>3.3099999999999997E-2</v>
      </c>
    </row>
    <row r="150" spans="1:3" x14ac:dyDescent="0.3">
      <c r="A150" t="s">
        <v>157</v>
      </c>
      <c r="B150" s="2">
        <v>1</v>
      </c>
      <c r="C150" s="6">
        <f>ROUND(B150 /'Summary Page'!$B$3 * 100, 4)</f>
        <v>2.3999999999999998E-3</v>
      </c>
    </row>
    <row r="151" spans="1:3" x14ac:dyDescent="0.3">
      <c r="A151" t="s">
        <v>78</v>
      </c>
      <c r="B151" s="2">
        <v>107</v>
      </c>
      <c r="C151" s="6">
        <f>ROUND(B151 /'Summary Page'!$B$3 * 100, 4)</f>
        <v>0.25269999999999998</v>
      </c>
    </row>
    <row r="152" spans="1:3" x14ac:dyDescent="0.3">
      <c r="A152" t="s">
        <v>154</v>
      </c>
      <c r="B152" s="2">
        <v>14</v>
      </c>
      <c r="C152" s="6">
        <f>ROUND(B152 /'Summary Page'!$B$3 * 100, 4)</f>
        <v>3.3099999999999997E-2</v>
      </c>
    </row>
    <row r="153" spans="1:3" x14ac:dyDescent="0.3">
      <c r="A153" t="s">
        <v>146</v>
      </c>
      <c r="B153" s="2">
        <v>22</v>
      </c>
      <c r="C153" s="6">
        <f>ROUND(B153 /'Summary Page'!$B$3 * 100, 4)</f>
        <v>5.1999999999999998E-2</v>
      </c>
    </row>
    <row r="154" spans="1:3" x14ac:dyDescent="0.3">
      <c r="A154" t="s">
        <v>2</v>
      </c>
      <c r="B154" s="2">
        <v>1742</v>
      </c>
      <c r="C154" s="6">
        <f>ROUND(B154 /'Summary Page'!$B$3 * 100, 4)</f>
        <v>4.1147999999999998</v>
      </c>
    </row>
    <row r="155" spans="1:3" x14ac:dyDescent="0.3">
      <c r="A155" t="s">
        <v>235</v>
      </c>
      <c r="B155" s="2">
        <v>1</v>
      </c>
      <c r="C155" s="6">
        <f>ROUND(B155 /'Summary Page'!$B$3 * 100, 4)</f>
        <v>2.3999999999999998E-3</v>
      </c>
    </row>
    <row r="156" spans="1:3" x14ac:dyDescent="0.3">
      <c r="A156" t="s">
        <v>212</v>
      </c>
      <c r="B156" s="2">
        <v>3</v>
      </c>
      <c r="C156" s="6">
        <f>ROUND(B156 /'Summary Page'!$B$3 * 100, 4)</f>
        <v>7.1000000000000004E-3</v>
      </c>
    </row>
    <row r="157" spans="1:3" x14ac:dyDescent="0.3">
      <c r="A157" t="s">
        <v>264</v>
      </c>
      <c r="B157" s="2">
        <v>8</v>
      </c>
      <c r="C157" s="6">
        <f>ROUND(B157 /'Summary Page'!$B$3 * 100, 4)</f>
        <v>1.89E-2</v>
      </c>
    </row>
    <row r="158" spans="1:3" x14ac:dyDescent="0.3">
      <c r="A158" t="s">
        <v>272</v>
      </c>
      <c r="B158" s="2">
        <v>3</v>
      </c>
      <c r="C158" s="6">
        <f>ROUND(B158 /'Summary Page'!$B$3 * 100, 4)</f>
        <v>7.1000000000000004E-3</v>
      </c>
    </row>
    <row r="159" spans="1:3" x14ac:dyDescent="0.3">
      <c r="A159" t="s">
        <v>196</v>
      </c>
      <c r="B159" s="2">
        <v>10</v>
      </c>
      <c r="C159" s="6">
        <f>ROUND(B159 /'Summary Page'!$B$3 * 100, 4)</f>
        <v>2.3599999999999999E-2</v>
      </c>
    </row>
    <row r="160" spans="1:3" x14ac:dyDescent="0.3">
      <c r="A160" t="s">
        <v>17</v>
      </c>
      <c r="B160" s="2">
        <v>546</v>
      </c>
      <c r="C160" s="6">
        <f>ROUND(B160 /'Summary Page'!$B$3 * 100, 4)</f>
        <v>1.2897000000000001</v>
      </c>
    </row>
    <row r="161" spans="1:3" x14ac:dyDescent="0.3">
      <c r="A161" t="s">
        <v>54</v>
      </c>
      <c r="B161" s="2">
        <v>173</v>
      </c>
      <c r="C161" s="6">
        <f>ROUND(B161 /'Summary Page'!$B$3 * 100, 4)</f>
        <v>0.40860000000000002</v>
      </c>
    </row>
    <row r="162" spans="1:3" x14ac:dyDescent="0.3">
      <c r="A162" t="s">
        <v>118</v>
      </c>
      <c r="B162" s="2">
        <v>61</v>
      </c>
      <c r="C162" s="6">
        <f>ROUND(B162 /'Summary Page'!$B$3 * 100, 4)</f>
        <v>0.14410000000000001</v>
      </c>
    </row>
    <row r="163" spans="1:3" x14ac:dyDescent="0.3">
      <c r="A163" t="s">
        <v>124</v>
      </c>
      <c r="B163" s="2">
        <v>6</v>
      </c>
      <c r="C163" s="6">
        <f>ROUND(B163 /'Summary Page'!$B$3 * 100, 4)</f>
        <v>1.4200000000000001E-2</v>
      </c>
    </row>
    <row r="164" spans="1:3" x14ac:dyDescent="0.3">
      <c r="A164" t="s">
        <v>38</v>
      </c>
      <c r="B164" s="2">
        <v>23</v>
      </c>
      <c r="C164" s="6">
        <f>ROUND(B164 /'Summary Page'!$B$3 * 100, 4)</f>
        <v>5.4300000000000001E-2</v>
      </c>
    </row>
    <row r="165" spans="1:3" x14ac:dyDescent="0.3">
      <c r="A165" t="s">
        <v>201</v>
      </c>
      <c r="B165" s="2">
        <v>8</v>
      </c>
      <c r="C165" s="6">
        <f>ROUND(B165 /'Summary Page'!$B$3 * 100, 4)</f>
        <v>1.89E-2</v>
      </c>
    </row>
    <row r="166" spans="1:3" x14ac:dyDescent="0.3">
      <c r="A166" t="s">
        <v>129</v>
      </c>
      <c r="B166" s="2">
        <v>3</v>
      </c>
      <c r="C166" s="6">
        <f>ROUND(B166 /'Summary Page'!$B$3 * 100, 4)</f>
        <v>7.1000000000000004E-3</v>
      </c>
    </row>
    <row r="167" spans="1:3" x14ac:dyDescent="0.3">
      <c r="A167" t="s">
        <v>18</v>
      </c>
      <c r="B167" s="2">
        <v>2</v>
      </c>
      <c r="C167" s="6">
        <f>ROUND(B167 /'Summary Page'!$B$3 * 100, 4)</f>
        <v>4.7000000000000002E-3</v>
      </c>
    </row>
    <row r="168" spans="1:3" x14ac:dyDescent="0.3">
      <c r="A168" t="s">
        <v>7</v>
      </c>
      <c r="B168" s="2">
        <v>115</v>
      </c>
      <c r="C168" s="6">
        <f>ROUND(B168 /'Summary Page'!$B$3 * 100, 4)</f>
        <v>0.27160000000000001</v>
      </c>
    </row>
    <row r="169" spans="1:3" x14ac:dyDescent="0.3">
      <c r="A169" t="s">
        <v>11</v>
      </c>
      <c r="B169" s="2">
        <v>522</v>
      </c>
      <c r="C169" s="6">
        <f>ROUND(B169 /'Summary Page'!$B$3 * 100, 4)</f>
        <v>1.2330000000000001</v>
      </c>
    </row>
    <row r="170" spans="1:3" x14ac:dyDescent="0.3">
      <c r="A170" t="s">
        <v>109</v>
      </c>
      <c r="B170" s="2">
        <v>51</v>
      </c>
      <c r="C170" s="6">
        <f>ROUND(B170 /'Summary Page'!$B$3 * 100, 4)</f>
        <v>0.1205</v>
      </c>
    </row>
    <row r="171" spans="1:3" x14ac:dyDescent="0.3">
      <c r="A171" t="s">
        <v>22</v>
      </c>
      <c r="B171" s="2">
        <v>290</v>
      </c>
      <c r="C171" s="6">
        <f>ROUND(B171 /'Summary Page'!$B$3 * 100, 4)</f>
        <v>0.68500000000000005</v>
      </c>
    </row>
    <row r="172" spans="1:3" x14ac:dyDescent="0.3">
      <c r="A172" t="s">
        <v>199</v>
      </c>
      <c r="B172" s="2">
        <v>44</v>
      </c>
      <c r="C172" s="6">
        <f>ROUND(B172 /'Summary Page'!$B$3 * 100, 4)</f>
        <v>0.10390000000000001</v>
      </c>
    </row>
    <row r="173" spans="1:3" x14ac:dyDescent="0.3">
      <c r="A173" t="s">
        <v>204</v>
      </c>
      <c r="B173" s="2">
        <v>12</v>
      </c>
      <c r="C173" s="6">
        <f>ROUND(B173 /'Summary Page'!$B$3 * 100, 4)</f>
        <v>2.8299999999999999E-2</v>
      </c>
    </row>
    <row r="174" spans="1:3" x14ac:dyDescent="0.3">
      <c r="A174" t="s">
        <v>184</v>
      </c>
      <c r="B174" s="2">
        <v>46</v>
      </c>
      <c r="C174" s="6">
        <f>ROUND(B174 /'Summary Page'!$B$3 * 100, 4)</f>
        <v>0.1087</v>
      </c>
    </row>
    <row r="175" spans="1:3" x14ac:dyDescent="0.3">
      <c r="A175" t="s">
        <v>73</v>
      </c>
      <c r="B175" s="2">
        <v>351</v>
      </c>
      <c r="C175" s="6">
        <f>ROUND(B175 /'Summary Page'!$B$3 * 100, 4)</f>
        <v>0.82909999999999995</v>
      </c>
    </row>
    <row r="176" spans="1:3" x14ac:dyDescent="0.3">
      <c r="A176" t="s">
        <v>106</v>
      </c>
      <c r="B176" s="2">
        <v>88</v>
      </c>
      <c r="C176" s="6">
        <f>ROUND(B176 /'Summary Page'!$B$3 * 100, 4)</f>
        <v>0.2079</v>
      </c>
    </row>
    <row r="177" spans="1:3" x14ac:dyDescent="0.3">
      <c r="A177" t="s">
        <v>20</v>
      </c>
      <c r="B177" s="2">
        <v>2</v>
      </c>
      <c r="C177" s="6">
        <f>ROUND(B177 /'Summary Page'!$B$3 * 100, 4)</f>
        <v>4.7000000000000002E-3</v>
      </c>
    </row>
    <row r="178" spans="1:3" x14ac:dyDescent="0.3">
      <c r="A178" t="s">
        <v>64</v>
      </c>
      <c r="B178" s="2">
        <v>33</v>
      </c>
      <c r="C178" s="6">
        <f>ROUND(B178 /'Summary Page'!$B$3 * 100, 4)</f>
        <v>7.7899999999999997E-2</v>
      </c>
    </row>
    <row r="179" spans="1:3" x14ac:dyDescent="0.3">
      <c r="A179" t="s">
        <v>166</v>
      </c>
      <c r="B179" s="2">
        <v>4</v>
      </c>
      <c r="C179" s="6">
        <f>ROUND(B179 /'Summary Page'!$B$3 * 100, 4)</f>
        <v>9.4000000000000004E-3</v>
      </c>
    </row>
    <row r="180" spans="1:3" x14ac:dyDescent="0.3">
      <c r="A180" t="s">
        <v>295</v>
      </c>
      <c r="B180" s="2">
        <v>2</v>
      </c>
      <c r="C180" s="6">
        <f>ROUND(B180 /'Summary Page'!$B$3 * 100, 4)</f>
        <v>4.7000000000000002E-3</v>
      </c>
    </row>
    <row r="181" spans="1:3" x14ac:dyDescent="0.3">
      <c r="A181" t="s">
        <v>182</v>
      </c>
      <c r="B181" s="2">
        <v>4</v>
      </c>
      <c r="C181" s="6">
        <f>ROUND(B181 /'Summary Page'!$B$3 * 100, 4)</f>
        <v>9.4000000000000004E-3</v>
      </c>
    </row>
    <row r="182" spans="1:3" x14ac:dyDescent="0.3">
      <c r="A182" t="s">
        <v>119</v>
      </c>
      <c r="B182" s="2">
        <v>6</v>
      </c>
      <c r="C182" s="6">
        <f>ROUND(B182 /'Summary Page'!$B$3 * 100, 4)</f>
        <v>1.4200000000000001E-2</v>
      </c>
    </row>
    <row r="183" spans="1:3" x14ac:dyDescent="0.3">
      <c r="A183" t="s">
        <v>215</v>
      </c>
      <c r="B183" s="2">
        <v>12</v>
      </c>
      <c r="C183" s="6">
        <f>ROUND(B183 /'Summary Page'!$B$3 * 100, 4)</f>
        <v>2.8299999999999999E-2</v>
      </c>
    </row>
    <row r="184" spans="1:3" x14ac:dyDescent="0.3">
      <c r="A184" t="s">
        <v>293</v>
      </c>
      <c r="B184" s="2">
        <v>2</v>
      </c>
      <c r="C184" s="6">
        <f>ROUND(B184 /'Summary Page'!$B$3 * 100, 4)</f>
        <v>4.7000000000000002E-3</v>
      </c>
    </row>
    <row r="185" spans="1:3" x14ac:dyDescent="0.3">
      <c r="A185" t="s">
        <v>100</v>
      </c>
      <c r="B185" s="2">
        <v>206</v>
      </c>
      <c r="C185" s="6">
        <f>ROUND(B185 /'Summary Page'!$B$3 * 100, 4)</f>
        <v>0.48659999999999998</v>
      </c>
    </row>
    <row r="186" spans="1:3" x14ac:dyDescent="0.3">
      <c r="A186" t="s">
        <v>192</v>
      </c>
      <c r="B186" s="2">
        <v>9</v>
      </c>
      <c r="C186" s="6">
        <f>ROUND(B186 /'Summary Page'!$B$3 * 100, 4)</f>
        <v>2.1299999999999999E-2</v>
      </c>
    </row>
    <row r="187" spans="1:3" x14ac:dyDescent="0.3">
      <c r="A187" t="s">
        <v>32</v>
      </c>
      <c r="B187" s="2">
        <v>190</v>
      </c>
      <c r="C187" s="6">
        <f>ROUND(B187 /'Summary Page'!$B$3 * 100, 4)</f>
        <v>0.44879999999999998</v>
      </c>
    </row>
    <row r="188" spans="1:3" x14ac:dyDescent="0.3">
      <c r="A188" t="s">
        <v>234</v>
      </c>
      <c r="B188" s="2">
        <v>6</v>
      </c>
      <c r="C188" s="6">
        <f>ROUND(B188 /'Summary Page'!$B$3 * 100, 4)</f>
        <v>1.4200000000000001E-2</v>
      </c>
    </row>
    <row r="189" spans="1:3" x14ac:dyDescent="0.3">
      <c r="A189" t="s">
        <v>72</v>
      </c>
      <c r="B189" s="2">
        <v>2</v>
      </c>
      <c r="C189" s="6">
        <f>ROUND(B189 /'Summary Page'!$B$3 * 100, 4)</f>
        <v>4.7000000000000002E-3</v>
      </c>
    </row>
    <row r="190" spans="1:3" x14ac:dyDescent="0.3">
      <c r="A190" t="s">
        <v>94</v>
      </c>
      <c r="B190" s="2">
        <v>62</v>
      </c>
      <c r="C190" s="6">
        <f>ROUND(B190 /'Summary Page'!$B$3 * 100, 4)</f>
        <v>0.14649999999999999</v>
      </c>
    </row>
    <row r="191" spans="1:3" x14ac:dyDescent="0.3">
      <c r="A191" t="s">
        <v>35</v>
      </c>
      <c r="B191" s="2">
        <v>191</v>
      </c>
      <c r="C191" s="6">
        <f>ROUND(B191 /'Summary Page'!$B$3 * 100, 4)</f>
        <v>0.45119999999999999</v>
      </c>
    </row>
    <row r="192" spans="1:3" x14ac:dyDescent="0.3">
      <c r="A192" t="s">
        <v>21</v>
      </c>
      <c r="B192" s="2">
        <v>11</v>
      </c>
      <c r="C192" s="6">
        <f>ROUND(B192 /'Summary Page'!$B$3 * 100, 4)</f>
        <v>2.5999999999999999E-2</v>
      </c>
    </row>
    <row r="193" spans="1:3" x14ac:dyDescent="0.3">
      <c r="A193" t="s">
        <v>70</v>
      </c>
      <c r="B193" s="2">
        <v>8</v>
      </c>
      <c r="C193" s="6">
        <f>ROUND(B193 /'Summary Page'!$B$3 * 100, 4)</f>
        <v>1.89E-2</v>
      </c>
    </row>
    <row r="194" spans="1:3" x14ac:dyDescent="0.3">
      <c r="A194" t="s">
        <v>137</v>
      </c>
      <c r="B194" s="2">
        <v>1</v>
      </c>
      <c r="C194" s="6">
        <f>ROUND(B194 /'Summary Page'!$B$3 * 100, 4)</f>
        <v>2.3999999999999998E-3</v>
      </c>
    </row>
    <row r="195" spans="1:3" x14ac:dyDescent="0.3">
      <c r="A195" t="s">
        <v>5</v>
      </c>
      <c r="B195" s="2">
        <v>41</v>
      </c>
      <c r="C195" s="6">
        <f>ROUND(B195 /'Summary Page'!$B$3 * 100, 4)</f>
        <v>9.6799999999999997E-2</v>
      </c>
    </row>
    <row r="196" spans="1:3" x14ac:dyDescent="0.3">
      <c r="A196" t="s">
        <v>141</v>
      </c>
      <c r="B196" s="2">
        <v>4</v>
      </c>
      <c r="C196" s="6">
        <f>ROUND(B196 /'Summary Page'!$B$3 * 100, 4)</f>
        <v>9.4000000000000004E-3</v>
      </c>
    </row>
    <row r="197" spans="1:3" x14ac:dyDescent="0.3">
      <c r="A197" t="s">
        <v>226</v>
      </c>
      <c r="B197" s="2">
        <v>1</v>
      </c>
      <c r="C197" s="6">
        <f>ROUND(B197 /'Summary Page'!$B$3 * 100, 4)</f>
        <v>2.3999999999999998E-3</v>
      </c>
    </row>
    <row r="198" spans="1:3" x14ac:dyDescent="0.3">
      <c r="A198" t="s">
        <v>158</v>
      </c>
      <c r="B198" s="2">
        <v>4</v>
      </c>
      <c r="C198" s="6">
        <f>ROUND(B198 /'Summary Page'!$B$3 * 100, 4)</f>
        <v>9.4000000000000004E-3</v>
      </c>
    </row>
    <row r="199" spans="1:3" x14ac:dyDescent="0.3">
      <c r="A199" t="s">
        <v>65</v>
      </c>
      <c r="B199" s="2">
        <v>80</v>
      </c>
      <c r="C199" s="6">
        <f>ROUND(B199 /'Summary Page'!$B$3 * 100, 4)</f>
        <v>0.189</v>
      </c>
    </row>
    <row r="200" spans="1:3" x14ac:dyDescent="0.3">
      <c r="A200" t="s">
        <v>185</v>
      </c>
      <c r="B200" s="2">
        <v>14</v>
      </c>
      <c r="C200" s="6">
        <f>ROUND(B200 /'Summary Page'!$B$3 * 100, 4)</f>
        <v>3.3099999999999997E-2</v>
      </c>
    </row>
    <row r="201" spans="1:3" x14ac:dyDescent="0.3">
      <c r="A201" t="s">
        <v>224</v>
      </c>
      <c r="B201" s="2">
        <v>2</v>
      </c>
      <c r="C201" s="6">
        <f>ROUND(B201 /'Summary Page'!$B$3 * 100, 4)</f>
        <v>4.7000000000000002E-3</v>
      </c>
    </row>
    <row r="202" spans="1:3" x14ac:dyDescent="0.3">
      <c r="A202" t="s">
        <v>104</v>
      </c>
      <c r="B202" s="2">
        <v>115</v>
      </c>
      <c r="C202" s="6">
        <f>ROUND(B202 /'Summary Page'!$B$3 * 100, 4)</f>
        <v>0.27160000000000001</v>
      </c>
    </row>
    <row r="203" spans="1:3" x14ac:dyDescent="0.3">
      <c r="A203" t="s">
        <v>25</v>
      </c>
      <c r="B203" s="2">
        <v>106</v>
      </c>
      <c r="C203" s="6">
        <f>ROUND(B203 /'Summary Page'!$B$3 * 100, 4)</f>
        <v>0.25040000000000001</v>
      </c>
    </row>
    <row r="204" spans="1:3" x14ac:dyDescent="0.3">
      <c r="A204" t="s">
        <v>12</v>
      </c>
      <c r="B204" s="2">
        <v>6</v>
      </c>
      <c r="C204" s="6">
        <f>ROUND(B204 /'Summary Page'!$B$3 * 100, 4)</f>
        <v>1.4200000000000001E-2</v>
      </c>
    </row>
    <row r="205" spans="1:3" x14ac:dyDescent="0.3">
      <c r="A205" t="s">
        <v>134</v>
      </c>
      <c r="B205" s="2">
        <v>8</v>
      </c>
      <c r="C205" s="6">
        <f>ROUND(B205 /'Summary Page'!$B$3 * 100, 4)</f>
        <v>1.89E-2</v>
      </c>
    </row>
    <row r="206" spans="1:3" x14ac:dyDescent="0.3">
      <c r="A206" t="s">
        <v>91</v>
      </c>
      <c r="B206" s="2">
        <v>18</v>
      </c>
      <c r="C206" s="6">
        <f>ROUND(B206 /'Summary Page'!$B$3 * 100, 4)</f>
        <v>4.2500000000000003E-2</v>
      </c>
    </row>
    <row r="207" spans="1:3" x14ac:dyDescent="0.3">
      <c r="A207" t="s">
        <v>156</v>
      </c>
      <c r="B207" s="2">
        <v>21</v>
      </c>
      <c r="C207" s="6">
        <f>ROUND(B207 /'Summary Page'!$B$3 * 100, 4)</f>
        <v>4.9599999999999998E-2</v>
      </c>
    </row>
    <row r="208" spans="1:3" x14ac:dyDescent="0.3">
      <c r="A208" t="s">
        <v>217</v>
      </c>
      <c r="B208" s="2">
        <v>1</v>
      </c>
      <c r="C208" s="6">
        <f>ROUND(B208 /'Summary Page'!$B$3 * 100, 4)</f>
        <v>2.3999999999999998E-3</v>
      </c>
    </row>
    <row r="209" spans="1:3" x14ac:dyDescent="0.3">
      <c r="A209" t="s">
        <v>258</v>
      </c>
      <c r="B209" s="2">
        <v>1</v>
      </c>
      <c r="C209" s="6">
        <f>ROUND(B209 /'Summary Page'!$B$3 * 100, 4)</f>
        <v>2.3999999999999998E-3</v>
      </c>
    </row>
    <row r="210" spans="1:3" x14ac:dyDescent="0.3">
      <c r="A210" t="s">
        <v>84</v>
      </c>
      <c r="B210" s="2">
        <v>8</v>
      </c>
      <c r="C210" s="6">
        <f>ROUND(B210 /'Summary Page'!$B$3 * 100, 4)</f>
        <v>1.89E-2</v>
      </c>
    </row>
    <row r="211" spans="1:3" x14ac:dyDescent="0.3">
      <c r="A211" t="s">
        <v>279</v>
      </c>
      <c r="B211" s="2">
        <v>1</v>
      </c>
      <c r="C211" s="6">
        <f>ROUND(B211 /'Summary Page'!$B$3 * 100, 4)</f>
        <v>2.3999999999999998E-3</v>
      </c>
    </row>
    <row r="212" spans="1:3" x14ac:dyDescent="0.3">
      <c r="A212" t="s">
        <v>223</v>
      </c>
      <c r="B212" s="2">
        <v>11</v>
      </c>
      <c r="C212" s="6">
        <f>ROUND(B212 /'Summary Page'!$B$3 * 100, 4)</f>
        <v>2.5999999999999999E-2</v>
      </c>
    </row>
    <row r="213" spans="1:3" x14ac:dyDescent="0.3">
      <c r="A213" t="s">
        <v>197</v>
      </c>
      <c r="B213" s="2">
        <v>1</v>
      </c>
      <c r="C213" s="6">
        <f>ROUND(B213 /'Summary Page'!$B$3 * 100, 4)</f>
        <v>2.3999999999999998E-3</v>
      </c>
    </row>
    <row r="214" spans="1:3" x14ac:dyDescent="0.3">
      <c r="A214" t="s">
        <v>241</v>
      </c>
      <c r="B214" s="2">
        <v>4</v>
      </c>
      <c r="C214" s="6">
        <f>ROUND(B214 /'Summary Page'!$B$3 * 100, 4)</f>
        <v>9.4000000000000004E-3</v>
      </c>
    </row>
    <row r="215" spans="1:3" x14ac:dyDescent="0.3">
      <c r="A215" t="s">
        <v>33</v>
      </c>
      <c r="B215" s="2">
        <v>314</v>
      </c>
      <c r="C215" s="6">
        <f>ROUND(B215 /'Summary Page'!$B$3 * 100, 4)</f>
        <v>0.74170000000000003</v>
      </c>
    </row>
    <row r="216" spans="1:3" x14ac:dyDescent="0.3">
      <c r="A216" t="s">
        <v>140</v>
      </c>
      <c r="B216" s="2">
        <v>164</v>
      </c>
      <c r="C216" s="6">
        <f>ROUND(B216 /'Summary Page'!$B$3 * 100, 4)</f>
        <v>0.38740000000000002</v>
      </c>
    </row>
    <row r="217" spans="1:3" x14ac:dyDescent="0.3">
      <c r="A217" t="s">
        <v>151</v>
      </c>
      <c r="B217" s="2">
        <v>73</v>
      </c>
      <c r="C217" s="6">
        <f>ROUND(B217 /'Summary Page'!$B$3 * 100, 4)</f>
        <v>0.1724</v>
      </c>
    </row>
    <row r="218" spans="1:3" x14ac:dyDescent="0.3">
      <c r="A218" t="s">
        <v>211</v>
      </c>
      <c r="B218" s="2">
        <v>28</v>
      </c>
      <c r="C218" s="6">
        <f>ROUND(B218 /'Summary Page'!$B$3 * 100, 4)</f>
        <v>6.6100000000000006E-2</v>
      </c>
    </row>
    <row r="219" spans="1:3" x14ac:dyDescent="0.3">
      <c r="A219" t="s">
        <v>29</v>
      </c>
      <c r="B219" s="2">
        <v>55</v>
      </c>
      <c r="C219" s="6">
        <f>ROUND(B219 /'Summary Page'!$B$3 * 100, 4)</f>
        <v>0.12989999999999999</v>
      </c>
    </row>
    <row r="220" spans="1:3" x14ac:dyDescent="0.3">
      <c r="A220" t="s">
        <v>62</v>
      </c>
      <c r="B220" s="2">
        <v>86</v>
      </c>
      <c r="C220" s="6">
        <f>ROUND(B220 /'Summary Page'!$B$3 * 100, 4)</f>
        <v>0.2031</v>
      </c>
    </row>
    <row r="221" spans="1:3" x14ac:dyDescent="0.3">
      <c r="A221" t="s">
        <v>67</v>
      </c>
      <c r="B221" s="2">
        <v>392</v>
      </c>
      <c r="C221" s="6">
        <f>ROUND(B221 /'Summary Page'!$B$3 * 100, 4)</f>
        <v>0.92589999999999995</v>
      </c>
    </row>
    <row r="222" spans="1:3" x14ac:dyDescent="0.3">
      <c r="A222" t="s">
        <v>113</v>
      </c>
      <c r="B222" s="2">
        <v>26</v>
      </c>
      <c r="C222" s="6">
        <f>ROUND(B222 /'Summary Page'!$B$3 * 100, 4)</f>
        <v>6.1400000000000003E-2</v>
      </c>
    </row>
    <row r="223" spans="1:3" x14ac:dyDescent="0.3">
      <c r="A223" t="s">
        <v>200</v>
      </c>
      <c r="B223" s="2">
        <v>25</v>
      </c>
      <c r="C223" s="6">
        <f>ROUND(B223 /'Summary Page'!$B$3 * 100, 4)</f>
        <v>5.91E-2</v>
      </c>
    </row>
    <row r="224" spans="1:3" x14ac:dyDescent="0.3">
      <c r="A224" t="s">
        <v>181</v>
      </c>
      <c r="B224" s="2">
        <v>19</v>
      </c>
      <c r="C224" s="6">
        <f>ROUND(B224 /'Summary Page'!$B$3 * 100, 4)</f>
        <v>4.4900000000000002E-2</v>
      </c>
    </row>
    <row r="225" spans="1:3" x14ac:dyDescent="0.3">
      <c r="A225" t="s">
        <v>44</v>
      </c>
      <c r="B225" s="2">
        <v>35</v>
      </c>
      <c r="C225" s="6">
        <f>ROUND(B225 /'Summary Page'!$B$3 * 100, 4)</f>
        <v>8.2699999999999996E-2</v>
      </c>
    </row>
    <row r="226" spans="1:3" x14ac:dyDescent="0.3">
      <c r="A226" t="s">
        <v>63</v>
      </c>
      <c r="B226" s="2">
        <v>14</v>
      </c>
      <c r="C226" s="6">
        <f>ROUND(B226 /'Summary Page'!$B$3 * 100, 4)</f>
        <v>3.3099999999999997E-2</v>
      </c>
    </row>
    <row r="227" spans="1:3" x14ac:dyDescent="0.3">
      <c r="A227" t="s">
        <v>57</v>
      </c>
      <c r="B227" s="2">
        <v>320</v>
      </c>
      <c r="C227" s="6">
        <f>ROUND(B227 /'Summary Page'!$B$3 * 100, 4)</f>
        <v>0.75590000000000002</v>
      </c>
    </row>
    <row r="228" spans="1:3" x14ac:dyDescent="0.3">
      <c r="A228" t="s">
        <v>36</v>
      </c>
      <c r="B228" s="2">
        <v>174</v>
      </c>
      <c r="C228" s="6">
        <f>ROUND(B228 /'Summary Page'!$B$3 * 100, 4)</f>
        <v>0.41099999999999998</v>
      </c>
    </row>
    <row r="229" spans="1:3" x14ac:dyDescent="0.3">
      <c r="A229" t="s">
        <v>39</v>
      </c>
      <c r="B229" s="2">
        <v>650</v>
      </c>
      <c r="C229" s="6">
        <f>ROUND(B229 /'Summary Page'!$B$3 * 100, 4)</f>
        <v>1.5354000000000001</v>
      </c>
    </row>
    <row r="230" spans="1:3" x14ac:dyDescent="0.3">
      <c r="A230" t="s">
        <v>127</v>
      </c>
      <c r="B230" s="2">
        <v>116</v>
      </c>
      <c r="C230" s="6">
        <f>ROUND(B230 /'Summary Page'!$B$3 * 100, 4)</f>
        <v>0.27400000000000002</v>
      </c>
    </row>
    <row r="231" spans="1:3" x14ac:dyDescent="0.3">
      <c r="A231" t="s">
        <v>75</v>
      </c>
      <c r="B231" s="2">
        <v>271</v>
      </c>
      <c r="C231" s="6">
        <f>ROUND(B231 /'Summary Page'!$B$3 * 100, 4)</f>
        <v>0.6401</v>
      </c>
    </row>
    <row r="232" spans="1:3" x14ac:dyDescent="0.3">
      <c r="A232" t="s">
        <v>180</v>
      </c>
      <c r="B232" s="2">
        <v>38</v>
      </c>
      <c r="C232" s="6">
        <f>ROUND(B232 /'Summary Page'!$B$3 * 100, 4)</f>
        <v>8.9800000000000005E-2</v>
      </c>
    </row>
    <row r="233" spans="1:3" x14ac:dyDescent="0.3">
      <c r="A233" t="s">
        <v>194</v>
      </c>
      <c r="B233" s="2">
        <v>56</v>
      </c>
      <c r="C233" s="6">
        <f>ROUND(B233 /'Summary Page'!$B$3 * 100, 4)</f>
        <v>0.1323</v>
      </c>
    </row>
    <row r="234" spans="1:3" x14ac:dyDescent="0.3">
      <c r="A234" t="s">
        <v>96</v>
      </c>
      <c r="B234" s="2">
        <v>23</v>
      </c>
      <c r="C234" s="6">
        <f>ROUND(B234 /'Summary Page'!$B$3 * 100, 4)</f>
        <v>5.4300000000000001E-2</v>
      </c>
    </row>
    <row r="235" spans="1:3" x14ac:dyDescent="0.3">
      <c r="A235" t="s">
        <v>47</v>
      </c>
      <c r="B235" s="2">
        <v>194</v>
      </c>
      <c r="C235" s="6">
        <f>ROUND(B235 /'Summary Page'!$B$3 * 100, 4)</f>
        <v>0.4582</v>
      </c>
    </row>
    <row r="236" spans="1:3" x14ac:dyDescent="0.3">
      <c r="A236" t="s">
        <v>46</v>
      </c>
      <c r="B236" s="2">
        <v>26</v>
      </c>
      <c r="C236" s="6">
        <f>ROUND(B236 /'Summary Page'!$B$3 * 100, 4)</f>
        <v>6.1400000000000003E-2</v>
      </c>
    </row>
    <row r="237" spans="1:3" x14ac:dyDescent="0.3">
      <c r="A237" t="s">
        <v>83</v>
      </c>
      <c r="B237" s="2">
        <v>7</v>
      </c>
      <c r="C237" s="6">
        <f>ROUND(B237 /'Summary Page'!$B$3 * 100, 4)</f>
        <v>1.6500000000000001E-2</v>
      </c>
    </row>
    <row r="238" spans="1:3" x14ac:dyDescent="0.3">
      <c r="A238" t="s">
        <v>19</v>
      </c>
      <c r="B238" s="2">
        <v>2257</v>
      </c>
      <c r="C238" s="6">
        <f>ROUND(B238 /'Summary Page'!$B$3 * 100, 4)</f>
        <v>5.3312999999999997</v>
      </c>
    </row>
    <row r="239" spans="1:3" x14ac:dyDescent="0.3">
      <c r="A239" t="s">
        <v>128</v>
      </c>
      <c r="B239" s="2">
        <v>62</v>
      </c>
      <c r="C239" s="6">
        <f>ROUND(B239 /'Summary Page'!$B$3 * 100, 4)</f>
        <v>0.14649999999999999</v>
      </c>
    </row>
    <row r="240" spans="1:3" x14ac:dyDescent="0.3">
      <c r="A240" t="s">
        <v>183</v>
      </c>
      <c r="B240" s="2">
        <v>28</v>
      </c>
      <c r="C240" s="6">
        <f>ROUND(B240 /'Summary Page'!$B$3 * 100, 4)</f>
        <v>6.6100000000000006E-2</v>
      </c>
    </row>
    <row r="241" spans="1:3" x14ac:dyDescent="0.3">
      <c r="A241" t="s">
        <v>79</v>
      </c>
      <c r="B241" s="2">
        <v>5</v>
      </c>
      <c r="C241" s="6">
        <f>ROUND(B241 /'Summary Page'!$B$3 * 100, 4)</f>
        <v>1.18E-2</v>
      </c>
    </row>
    <row r="242" spans="1:3" x14ac:dyDescent="0.3">
      <c r="A242" t="s">
        <v>220</v>
      </c>
      <c r="B242" s="2">
        <v>1</v>
      </c>
      <c r="C242" s="6">
        <f>ROUND(B242 /'Summary Page'!$B$3 * 100, 4)</f>
        <v>2.3999999999999998E-3</v>
      </c>
    </row>
    <row r="243" spans="1:3" x14ac:dyDescent="0.3">
      <c r="A243" t="s">
        <v>111</v>
      </c>
      <c r="B243" s="2">
        <v>47</v>
      </c>
      <c r="C243" s="6">
        <f>ROUND(B243 /'Summary Page'!$B$3 * 100, 4)</f>
        <v>0.111</v>
      </c>
    </row>
    <row r="244" spans="1:3" x14ac:dyDescent="0.3">
      <c r="A244" t="s">
        <v>3</v>
      </c>
      <c r="B244" s="2">
        <v>9586</v>
      </c>
      <c r="C244" s="6">
        <f>ROUND(B244 /'Summary Page'!$B$3 * 100, 4)</f>
        <v>22.6432</v>
      </c>
    </row>
    <row r="245" spans="1:3" x14ac:dyDescent="0.3">
      <c r="A245" t="s">
        <v>58</v>
      </c>
      <c r="B245" s="2">
        <v>8</v>
      </c>
      <c r="C245" s="6">
        <f>ROUND(B245 /'Summary Page'!$B$3 * 100, 4)</f>
        <v>1.89E-2</v>
      </c>
    </row>
    <row r="246" spans="1:3" x14ac:dyDescent="0.3">
      <c r="A246" t="s">
        <v>41</v>
      </c>
      <c r="B246" s="2">
        <v>424</v>
      </c>
      <c r="C246" s="6">
        <f>ROUND(B246 /'Summary Page'!$B$3 * 100, 4)</f>
        <v>1.0015000000000001</v>
      </c>
    </row>
  </sheetData>
  <sortState xmlns:xlrd2="http://schemas.microsoft.com/office/spreadsheetml/2017/richdata2" ref="A3:C246">
    <sortCondition ref="A3:A246"/>
  </sortState>
  <printOptions gridLines="1"/>
  <pageMargins left="0.7" right="0.7" top="0.75" bottom="0.75" header="0.3" footer="0.3"/>
  <pageSetup scale="73" fitToHeight="4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B331-A4D3-422F-8176-1542EB1CDC97}">
  <sheetPr>
    <pageSetUpPr fitToPage="1"/>
  </sheetPr>
  <dimension ref="A1:C49"/>
  <sheetViews>
    <sheetView workbookViewId="0">
      <selection activeCell="A2" sqref="A1:E49"/>
    </sheetView>
  </sheetViews>
  <sheetFormatPr defaultRowHeight="14.4" x14ac:dyDescent="0.3"/>
  <cols>
    <col min="1" max="1" width="31.21875" customWidth="1"/>
    <col min="2" max="2" width="14.88671875" style="2" customWidth="1"/>
    <col min="3" max="3" width="16" style="6" customWidth="1"/>
  </cols>
  <sheetData>
    <row r="1" spans="1:3" s="9" customFormat="1" ht="18" x14ac:dyDescent="0.35">
      <c r="A1" s="9" t="s">
        <v>400</v>
      </c>
      <c r="B1" s="11"/>
      <c r="C1" s="10"/>
    </row>
    <row r="2" spans="1:3" s="8" customFormat="1" ht="15" customHeight="1" x14ac:dyDescent="0.3">
      <c r="A2" s="8" t="s">
        <v>375</v>
      </c>
      <c r="B2" s="12" t="s">
        <v>376</v>
      </c>
      <c r="C2" s="13" t="s">
        <v>379</v>
      </c>
    </row>
    <row r="3" spans="1:3" x14ac:dyDescent="0.3">
      <c r="A3" t="s">
        <v>329</v>
      </c>
      <c r="B3" s="2">
        <v>146</v>
      </c>
      <c r="C3" s="6">
        <f>ROUND(B3/'Summary Page'!$B$3 * 100, 4)</f>
        <v>0.34489999999999998</v>
      </c>
    </row>
    <row r="4" spans="1:3" x14ac:dyDescent="0.3">
      <c r="A4" t="s">
        <v>365</v>
      </c>
      <c r="B4" s="2">
        <v>1</v>
      </c>
      <c r="C4" s="6">
        <f>ROUND(B4/'Summary Page'!$B$3 * 100, 4)</f>
        <v>2.3999999999999998E-3</v>
      </c>
    </row>
    <row r="5" spans="1:3" x14ac:dyDescent="0.3">
      <c r="A5" t="s">
        <v>345</v>
      </c>
      <c r="B5" s="2">
        <v>41</v>
      </c>
      <c r="C5" s="6">
        <f>ROUND(B5/'Summary Page'!$B$3 * 100, 4)</f>
        <v>9.6799999999999997E-2</v>
      </c>
    </row>
    <row r="6" spans="1:3" x14ac:dyDescent="0.3">
      <c r="A6" t="s">
        <v>335</v>
      </c>
      <c r="B6" s="2">
        <v>6</v>
      </c>
      <c r="C6" s="6">
        <f>ROUND(B6/'Summary Page'!$B$3 * 100, 4)</f>
        <v>1.4200000000000001E-2</v>
      </c>
    </row>
    <row r="7" spans="1:3" x14ac:dyDescent="0.3">
      <c r="A7" t="s">
        <v>332</v>
      </c>
      <c r="B7" s="2">
        <v>7</v>
      </c>
      <c r="C7" s="6">
        <f>ROUND(B7/'Summary Page'!$B$3 * 100, 4)</f>
        <v>1.6500000000000001E-2</v>
      </c>
    </row>
    <row r="8" spans="1:3" x14ac:dyDescent="0.3">
      <c r="A8" t="s">
        <v>368</v>
      </c>
      <c r="B8" s="2">
        <v>2</v>
      </c>
      <c r="C8" s="6">
        <f>ROUND(B8/'Summary Page'!$B$3 * 100, 4)</f>
        <v>4.7000000000000002E-3</v>
      </c>
    </row>
    <row r="9" spans="1:3" x14ac:dyDescent="0.3">
      <c r="A9" t="s">
        <v>364</v>
      </c>
      <c r="B9" s="2">
        <v>3</v>
      </c>
      <c r="C9" s="6">
        <f>ROUND(B9/'Summary Page'!$B$3 * 100, 4)</f>
        <v>7.1000000000000004E-3</v>
      </c>
    </row>
    <row r="10" spans="1:3" x14ac:dyDescent="0.3">
      <c r="A10" t="s">
        <v>361</v>
      </c>
      <c r="B10" s="2">
        <v>1</v>
      </c>
      <c r="C10" s="6">
        <f>ROUND(B10/'Summary Page'!$B$3 * 100, 4)</f>
        <v>2.3999999999999998E-3</v>
      </c>
    </row>
    <row r="11" spans="1:3" x14ac:dyDescent="0.3">
      <c r="A11" t="s">
        <v>336</v>
      </c>
      <c r="B11" s="2">
        <v>291</v>
      </c>
      <c r="C11" s="6">
        <f>ROUND(B11/'Summary Page'!$B$3 * 100, 4)</f>
        <v>0.68740000000000001</v>
      </c>
    </row>
    <row r="12" spans="1:3" x14ac:dyDescent="0.3">
      <c r="A12" t="s">
        <v>334</v>
      </c>
      <c r="B12" s="2">
        <v>63</v>
      </c>
      <c r="C12" s="6">
        <f>ROUND(B12/'Summary Page'!$B$3 * 100, 4)</f>
        <v>0.14879999999999999</v>
      </c>
    </row>
    <row r="13" spans="1:3" x14ac:dyDescent="0.3">
      <c r="A13" t="s">
        <v>347</v>
      </c>
      <c r="B13" s="2">
        <v>63</v>
      </c>
      <c r="C13" s="6">
        <f>ROUND(B13/'Summary Page'!$B$3 * 100, 4)</f>
        <v>0.14879999999999999</v>
      </c>
    </row>
    <row r="14" spans="1:3" x14ac:dyDescent="0.3">
      <c r="A14" t="s">
        <v>326</v>
      </c>
      <c r="B14" s="2">
        <v>852</v>
      </c>
      <c r="C14" s="6">
        <f>ROUND(B14/'Summary Page'!$B$3 * 100, 4)</f>
        <v>2.0125000000000002</v>
      </c>
    </row>
    <row r="15" spans="1:3" x14ac:dyDescent="0.3">
      <c r="A15" t="s">
        <v>340</v>
      </c>
      <c r="B15" s="2">
        <v>366</v>
      </c>
      <c r="C15" s="6">
        <f>ROUND(B15/'Summary Page'!$B$3 * 100, 4)</f>
        <v>0.86450000000000005</v>
      </c>
    </row>
    <row r="16" spans="1:3" x14ac:dyDescent="0.3">
      <c r="A16" t="s">
        <v>346</v>
      </c>
      <c r="B16" s="2">
        <v>99</v>
      </c>
      <c r="C16" s="6">
        <f>ROUND(B16/'Summary Page'!$B$3 * 100, 4)</f>
        <v>0.23380000000000001</v>
      </c>
    </row>
    <row r="17" spans="1:3" x14ac:dyDescent="0.3">
      <c r="A17" t="s">
        <v>333</v>
      </c>
      <c r="B17" s="2">
        <v>892</v>
      </c>
      <c r="C17" s="6">
        <f>ROUND(B17/'Summary Page'!$B$3 * 100, 4)</f>
        <v>2.1070000000000002</v>
      </c>
    </row>
    <row r="18" spans="1:3" x14ac:dyDescent="0.3">
      <c r="A18" t="s">
        <v>328</v>
      </c>
      <c r="B18" s="2">
        <v>1325</v>
      </c>
      <c r="C18" s="6">
        <f>ROUND(B18/'Summary Page'!$B$3 * 100, 4)</f>
        <v>3.1297999999999999</v>
      </c>
    </row>
    <row r="19" spans="1:3" x14ac:dyDescent="0.3">
      <c r="A19" t="s">
        <v>343</v>
      </c>
      <c r="B19" s="2">
        <v>15</v>
      </c>
      <c r="C19" s="6">
        <f>ROUND(B19/'Summary Page'!$B$3 * 100, 4)</f>
        <v>3.5400000000000001E-2</v>
      </c>
    </row>
    <row r="20" spans="1:3" x14ac:dyDescent="0.3">
      <c r="A20" t="s">
        <v>342</v>
      </c>
      <c r="B20" s="2">
        <v>69</v>
      </c>
      <c r="C20" s="6">
        <f>ROUND(B20/'Summary Page'!$B$3 * 100, 4)</f>
        <v>0.16300000000000001</v>
      </c>
    </row>
    <row r="21" spans="1:3" x14ac:dyDescent="0.3">
      <c r="A21" t="s">
        <v>374</v>
      </c>
      <c r="B21" s="2">
        <v>1</v>
      </c>
      <c r="C21" s="6">
        <f>ROUND(B21/'Summary Page'!$B$3 * 100, 4)</f>
        <v>2.3999999999999998E-3</v>
      </c>
    </row>
    <row r="22" spans="1:3" x14ac:dyDescent="0.3">
      <c r="A22" t="s">
        <v>339</v>
      </c>
      <c r="B22" s="2">
        <v>591</v>
      </c>
      <c r="C22" s="6">
        <f>ROUND(B22/'Summary Page'!$B$3 * 100, 4)</f>
        <v>1.3959999999999999</v>
      </c>
    </row>
    <row r="23" spans="1:3" x14ac:dyDescent="0.3">
      <c r="A23" t="s">
        <v>344</v>
      </c>
      <c r="B23" s="2">
        <v>108</v>
      </c>
      <c r="C23" s="6">
        <f>ROUND(B23/'Summary Page'!$B$3 * 100, 4)</f>
        <v>0.25509999999999999</v>
      </c>
    </row>
    <row r="24" spans="1:3" x14ac:dyDescent="0.3">
      <c r="A24" t="s">
        <v>331</v>
      </c>
      <c r="B24" s="2">
        <v>898</v>
      </c>
      <c r="C24" s="6">
        <f>ROUND(B24/'Summary Page'!$B$3 * 100, 4)</f>
        <v>2.1212</v>
      </c>
    </row>
    <row r="25" spans="1:3" x14ac:dyDescent="0.3">
      <c r="A25" t="s">
        <v>337</v>
      </c>
      <c r="B25" s="2">
        <v>484</v>
      </c>
      <c r="C25" s="6">
        <f>ROUND(B25/'Summary Page'!$B$3 * 100, 4)</f>
        <v>1.1433</v>
      </c>
    </row>
    <row r="26" spans="1:3" x14ac:dyDescent="0.3">
      <c r="A26" t="s">
        <v>362</v>
      </c>
      <c r="B26" s="2">
        <v>2</v>
      </c>
      <c r="C26" s="6">
        <f>ROUND(B26/'Summary Page'!$B$3 * 100, 4)</f>
        <v>4.7000000000000002E-3</v>
      </c>
    </row>
    <row r="27" spans="1:3" x14ac:dyDescent="0.3">
      <c r="A27" t="s">
        <v>324</v>
      </c>
      <c r="B27" s="2">
        <v>238</v>
      </c>
      <c r="C27" s="6">
        <f>ROUND(B27/'Summary Page'!$B$3 * 100, 4)</f>
        <v>0.56220000000000003</v>
      </c>
    </row>
    <row r="28" spans="1:3" x14ac:dyDescent="0.3">
      <c r="A28" t="s">
        <v>323</v>
      </c>
      <c r="B28" s="2">
        <v>3885</v>
      </c>
      <c r="C28" s="6">
        <f>ROUND(B28/'Summary Page'!$B$3 * 100, 4)</f>
        <v>9.1768000000000001</v>
      </c>
    </row>
    <row r="29" spans="1:3" x14ac:dyDescent="0.3">
      <c r="A29" t="s">
        <v>373</v>
      </c>
      <c r="B29" s="2">
        <v>2</v>
      </c>
      <c r="C29" s="6">
        <f>ROUND(B29/'Summary Page'!$B$3 * 100, 4)</f>
        <v>4.7000000000000002E-3</v>
      </c>
    </row>
    <row r="30" spans="1:3" x14ac:dyDescent="0.3">
      <c r="A30" t="s">
        <v>370</v>
      </c>
      <c r="B30" s="2">
        <v>2</v>
      </c>
      <c r="C30" s="6">
        <f>ROUND(B30/'Summary Page'!$B$3 * 100, 4)</f>
        <v>4.7000000000000002E-3</v>
      </c>
    </row>
    <row r="31" spans="1:3" x14ac:dyDescent="0.3">
      <c r="A31" t="s">
        <v>360</v>
      </c>
      <c r="B31" s="2">
        <v>1</v>
      </c>
      <c r="C31" s="6">
        <f>ROUND(B31/'Summary Page'!$B$3 * 100, 4)</f>
        <v>2.3999999999999998E-3</v>
      </c>
    </row>
    <row r="32" spans="1:3" x14ac:dyDescent="0.3">
      <c r="A32" t="s">
        <v>352</v>
      </c>
      <c r="B32" s="2">
        <v>15</v>
      </c>
      <c r="C32" s="6">
        <f>ROUND(B32/'Summary Page'!$B$3 * 100, 4)</f>
        <v>3.5400000000000001E-2</v>
      </c>
    </row>
    <row r="33" spans="1:3" x14ac:dyDescent="0.3">
      <c r="A33" t="s">
        <v>341</v>
      </c>
      <c r="B33" s="2">
        <v>12</v>
      </c>
      <c r="C33" s="6">
        <f>ROUND(B33/'Summary Page'!$B$3 * 100, 4)</f>
        <v>2.8299999999999999E-2</v>
      </c>
    </row>
    <row r="34" spans="1:3" x14ac:dyDescent="0.3">
      <c r="A34" t="s">
        <v>357</v>
      </c>
      <c r="B34" s="2">
        <v>2</v>
      </c>
      <c r="C34" s="6">
        <f>ROUND(B34/'Summary Page'!$B$3 * 100, 4)</f>
        <v>4.7000000000000002E-3</v>
      </c>
    </row>
    <row r="35" spans="1:3" x14ac:dyDescent="0.3">
      <c r="A35" t="s">
        <v>354</v>
      </c>
      <c r="B35" s="2">
        <v>6</v>
      </c>
      <c r="C35" s="6">
        <f>ROUND(B35/'Summary Page'!$B$3 * 100, 4)</f>
        <v>1.4200000000000001E-2</v>
      </c>
    </row>
    <row r="36" spans="1:3" x14ac:dyDescent="0.3">
      <c r="A36" t="s">
        <v>348</v>
      </c>
      <c r="B36" s="2">
        <v>147</v>
      </c>
      <c r="C36" s="6">
        <f>ROUND(B36/'Summary Page'!$B$3 * 100, 4)</f>
        <v>0.34720000000000001</v>
      </c>
    </row>
    <row r="37" spans="1:3" x14ac:dyDescent="0.3">
      <c r="A37" t="s">
        <v>353</v>
      </c>
      <c r="B37" s="2">
        <v>2</v>
      </c>
      <c r="C37" s="6">
        <f>ROUND(B37/'Summary Page'!$B$3 * 100, 4)</f>
        <v>4.7000000000000002E-3</v>
      </c>
    </row>
    <row r="38" spans="1:3" x14ac:dyDescent="0.3">
      <c r="A38" t="s">
        <v>367</v>
      </c>
      <c r="B38" s="2">
        <v>8</v>
      </c>
      <c r="C38" s="6">
        <f>ROUND(B38/'Summary Page'!$B$3 * 100, 4)</f>
        <v>1.89E-2</v>
      </c>
    </row>
    <row r="39" spans="1:3" x14ac:dyDescent="0.3">
      <c r="A39" t="s">
        <v>88</v>
      </c>
      <c r="B39" s="2">
        <v>2</v>
      </c>
      <c r="C39" s="6">
        <f>ROUND(B39/'Summary Page'!$B$3 * 100, 4)</f>
        <v>4.7000000000000002E-3</v>
      </c>
    </row>
    <row r="40" spans="1:3" x14ac:dyDescent="0.3">
      <c r="A40" t="s">
        <v>350</v>
      </c>
      <c r="B40" s="2">
        <v>5</v>
      </c>
      <c r="C40" s="6">
        <f>ROUND(B40/'Summary Page'!$B$3 * 100, 4)</f>
        <v>1.18E-2</v>
      </c>
    </row>
    <row r="41" spans="1:3" x14ac:dyDescent="0.3">
      <c r="A41" t="s">
        <v>358</v>
      </c>
      <c r="B41" s="2">
        <v>1</v>
      </c>
      <c r="C41" s="6">
        <f>ROUND(B41/'Summary Page'!$B$3 * 100, 4)</f>
        <v>2.3999999999999998E-3</v>
      </c>
    </row>
    <row r="42" spans="1:3" x14ac:dyDescent="0.3">
      <c r="A42" t="s">
        <v>125</v>
      </c>
      <c r="B42" s="2">
        <v>25535</v>
      </c>
      <c r="C42" s="6">
        <f>ROUND(B42/'Summary Page'!$B$3 * 100, 4)</f>
        <v>60.316499999999998</v>
      </c>
    </row>
    <row r="43" spans="1:3" x14ac:dyDescent="0.3">
      <c r="A43" t="s">
        <v>327</v>
      </c>
      <c r="B43" s="2">
        <v>565</v>
      </c>
      <c r="C43" s="6">
        <f>ROUND(B43/'Summary Page'!$B$3 * 100, 4)</f>
        <v>1.3346</v>
      </c>
    </row>
    <row r="44" spans="1:3" x14ac:dyDescent="0.3">
      <c r="A44" t="s">
        <v>330</v>
      </c>
      <c r="B44" s="2">
        <v>1862</v>
      </c>
      <c r="C44" s="6">
        <f>ROUND(B44/'Summary Page'!$B$3 * 100, 4)</f>
        <v>4.3982999999999999</v>
      </c>
    </row>
    <row r="45" spans="1:3" x14ac:dyDescent="0.3">
      <c r="A45" t="s">
        <v>351</v>
      </c>
      <c r="B45" s="2">
        <v>7</v>
      </c>
      <c r="C45" s="6">
        <f>ROUND(B45/'Summary Page'!$B$3 * 100, 4)</f>
        <v>1.6500000000000001E-2</v>
      </c>
    </row>
    <row r="46" spans="1:3" x14ac:dyDescent="0.3">
      <c r="A46" t="s">
        <v>325</v>
      </c>
      <c r="B46" s="2">
        <v>3058</v>
      </c>
      <c r="C46" s="6">
        <f>ROUND(B46/'Summary Page'!$B$3 * 100, 4)</f>
        <v>7.2233000000000001</v>
      </c>
    </row>
    <row r="47" spans="1:3" x14ac:dyDescent="0.3">
      <c r="A47" t="s">
        <v>355</v>
      </c>
      <c r="B47" s="2">
        <v>3</v>
      </c>
      <c r="C47" s="6">
        <f>ROUND(B47/'Summary Page'!$B$3 * 100, 4)</f>
        <v>7.1000000000000004E-3</v>
      </c>
    </row>
    <row r="48" spans="1:3" x14ac:dyDescent="0.3">
      <c r="A48" t="s">
        <v>349</v>
      </c>
      <c r="B48" s="2">
        <v>6</v>
      </c>
      <c r="C48" s="6">
        <f>ROUND(B48/'Summary Page'!$B$3 * 100, 4)</f>
        <v>1.4200000000000001E-2</v>
      </c>
    </row>
    <row r="49" spans="1:3" x14ac:dyDescent="0.3">
      <c r="A49" t="s">
        <v>338</v>
      </c>
      <c r="B49" s="2">
        <v>645</v>
      </c>
      <c r="C49" s="6">
        <f>ROUND(B49/'Summary Page'!$B$3 * 100, 4)</f>
        <v>1.5236000000000001</v>
      </c>
    </row>
  </sheetData>
  <sortState xmlns:xlrd2="http://schemas.microsoft.com/office/spreadsheetml/2017/richdata2" ref="A3:C49">
    <sortCondition ref="A3:A49"/>
  </sortState>
  <printOptions gridLines="1"/>
  <pageMargins left="0.7" right="0.7" top="0.75" bottom="0.75" header="0.3" footer="0.3"/>
  <pageSetup scale="95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43FB8-D8E5-4B12-9C02-5E377008DCA9}">
  <sheetPr>
    <pageSetUpPr fitToPage="1"/>
  </sheetPr>
  <dimension ref="A1:D266"/>
  <sheetViews>
    <sheetView workbookViewId="0"/>
  </sheetViews>
  <sheetFormatPr defaultRowHeight="14.4" x14ac:dyDescent="0.3"/>
  <cols>
    <col min="1" max="1" width="27.5546875" customWidth="1"/>
    <col min="2" max="2" width="29.88671875" customWidth="1"/>
    <col min="3" max="3" width="15.6640625" style="2" customWidth="1"/>
    <col min="4" max="4" width="16.109375" style="6" customWidth="1"/>
  </cols>
  <sheetData>
    <row r="1" spans="1:4" s="9" customFormat="1" ht="18" x14ac:dyDescent="0.35">
      <c r="A1" s="9" t="s">
        <v>401</v>
      </c>
      <c r="C1" s="11"/>
      <c r="D1" s="10"/>
    </row>
    <row r="2" spans="1:4" s="1" customFormat="1" x14ac:dyDescent="0.3">
      <c r="A2" s="1" t="s">
        <v>0</v>
      </c>
      <c r="B2" s="1" t="s">
        <v>375</v>
      </c>
      <c r="C2" s="7" t="s">
        <v>376</v>
      </c>
      <c r="D2" s="5" t="s">
        <v>379</v>
      </c>
    </row>
    <row r="3" spans="1:4" x14ac:dyDescent="0.3">
      <c r="A3" t="s">
        <v>98</v>
      </c>
      <c r="B3" t="s">
        <v>330</v>
      </c>
      <c r="C3" s="2">
        <v>31</v>
      </c>
      <c r="D3" s="6">
        <f>ROUND(C3/'Summary Page'!$B$3 * 100, 4)</f>
        <v>7.3200000000000001E-2</v>
      </c>
    </row>
    <row r="4" spans="1:4" x14ac:dyDescent="0.3">
      <c r="A4" t="s">
        <v>6</v>
      </c>
      <c r="B4" t="s">
        <v>330</v>
      </c>
      <c r="C4" s="2">
        <v>1831</v>
      </c>
      <c r="D4" s="6">
        <f>ROUND(C4/'Summary Page'!$B$3 * 100, 4)</f>
        <v>4.3250000000000002</v>
      </c>
    </row>
    <row r="5" spans="1:4" x14ac:dyDescent="0.3">
      <c r="A5" t="s">
        <v>210</v>
      </c>
      <c r="B5" t="s">
        <v>125</v>
      </c>
      <c r="C5" s="2">
        <v>8</v>
      </c>
      <c r="D5" s="6">
        <f>ROUND(C5/'Summary Page'!$B$3 * 100, 4)</f>
        <v>1.89E-2</v>
      </c>
    </row>
    <row r="6" spans="1:4" x14ac:dyDescent="0.3">
      <c r="A6" t="s">
        <v>265</v>
      </c>
      <c r="B6" t="s">
        <v>352</v>
      </c>
      <c r="C6" s="2">
        <v>1</v>
      </c>
      <c r="D6" s="6">
        <f>ROUND(C6/'Summary Page'!$B$3 * 100, 4)</f>
        <v>2.3999999999999998E-3</v>
      </c>
    </row>
    <row r="7" spans="1:4" x14ac:dyDescent="0.3">
      <c r="A7" t="s">
        <v>87</v>
      </c>
      <c r="B7" t="s">
        <v>332</v>
      </c>
      <c r="C7" s="2">
        <v>1</v>
      </c>
      <c r="D7" s="6">
        <f>ROUND(C7/'Summary Page'!$B$3 * 100, 4)</f>
        <v>2.3999999999999998E-3</v>
      </c>
    </row>
    <row r="8" spans="1:4" x14ac:dyDescent="0.3">
      <c r="A8" t="s">
        <v>102</v>
      </c>
      <c r="B8" t="s">
        <v>323</v>
      </c>
      <c r="C8" s="2">
        <v>35</v>
      </c>
      <c r="D8" s="6">
        <f>ROUND(C8/'Summary Page'!$B$3 * 100, 4)</f>
        <v>8.2699999999999996E-2</v>
      </c>
    </row>
    <row r="9" spans="1:4" x14ac:dyDescent="0.3">
      <c r="A9" t="s">
        <v>207</v>
      </c>
      <c r="B9" t="s">
        <v>326</v>
      </c>
      <c r="C9" s="2">
        <v>2</v>
      </c>
      <c r="D9" s="6">
        <f>ROUND(C9/'Summary Page'!$B$3 * 100, 4)</f>
        <v>4.7000000000000002E-3</v>
      </c>
    </row>
    <row r="10" spans="1:4" x14ac:dyDescent="0.3">
      <c r="A10" t="s">
        <v>227</v>
      </c>
      <c r="B10" t="s">
        <v>333</v>
      </c>
      <c r="C10" s="2">
        <v>31</v>
      </c>
      <c r="D10" s="6">
        <f>ROUND(C10/'Summary Page'!$B$3 * 100, 4)</f>
        <v>7.3200000000000001E-2</v>
      </c>
    </row>
    <row r="11" spans="1:4" x14ac:dyDescent="0.3">
      <c r="A11" t="s">
        <v>301</v>
      </c>
      <c r="B11" t="s">
        <v>326</v>
      </c>
      <c r="C11" s="2">
        <v>1</v>
      </c>
      <c r="D11" s="6">
        <f>ROUND(C11/'Summary Page'!$B$3 * 100, 4)</f>
        <v>2.3999999999999998E-3</v>
      </c>
    </row>
    <row r="12" spans="1:4" x14ac:dyDescent="0.3">
      <c r="A12" t="s">
        <v>168</v>
      </c>
      <c r="B12" t="s">
        <v>339</v>
      </c>
      <c r="C12" s="2">
        <v>4</v>
      </c>
      <c r="D12" s="6">
        <f>ROUND(C12/'Summary Page'!$B$3 * 100, 4)</f>
        <v>9.4000000000000004E-3</v>
      </c>
    </row>
    <row r="13" spans="1:4" x14ac:dyDescent="0.3">
      <c r="A13" t="s">
        <v>251</v>
      </c>
      <c r="B13" t="s">
        <v>364</v>
      </c>
      <c r="C13" s="2">
        <v>3</v>
      </c>
      <c r="D13" s="6">
        <f>ROUND(C13/'Summary Page'!$B$3 * 100, 4)</f>
        <v>7.1000000000000004E-3</v>
      </c>
    </row>
    <row r="14" spans="1:4" x14ac:dyDescent="0.3">
      <c r="A14" t="s">
        <v>285</v>
      </c>
      <c r="B14" t="s">
        <v>326</v>
      </c>
      <c r="C14" s="2">
        <v>1</v>
      </c>
      <c r="D14" s="6">
        <f>ROUND(C14/'Summary Page'!$B$3 * 100, 4)</f>
        <v>2.3999999999999998E-3</v>
      </c>
    </row>
    <row r="15" spans="1:4" x14ac:dyDescent="0.3">
      <c r="A15" t="s">
        <v>86</v>
      </c>
      <c r="B15" t="s">
        <v>339</v>
      </c>
      <c r="C15" s="2">
        <v>22</v>
      </c>
      <c r="D15" s="6">
        <f>ROUND(C15/'Summary Page'!$B$3 * 100, 4)</f>
        <v>5.1999999999999998E-2</v>
      </c>
    </row>
    <row r="16" spans="1:4" x14ac:dyDescent="0.3">
      <c r="A16" t="s">
        <v>110</v>
      </c>
      <c r="B16" t="s">
        <v>325</v>
      </c>
      <c r="C16" s="2">
        <v>108</v>
      </c>
      <c r="D16" s="6">
        <f>ROUND(C16/'Summary Page'!$B$3 * 100, 4)</f>
        <v>0.25509999999999999</v>
      </c>
    </row>
    <row r="17" spans="1:4" x14ac:dyDescent="0.3">
      <c r="A17" t="s">
        <v>188</v>
      </c>
      <c r="B17" t="s">
        <v>339</v>
      </c>
      <c r="C17" s="2">
        <v>20</v>
      </c>
      <c r="D17" s="6">
        <f>ROUND(C17/'Summary Page'!$B$3 * 100, 4)</f>
        <v>4.7199999999999999E-2</v>
      </c>
    </row>
    <row r="18" spans="1:4" x14ac:dyDescent="0.3">
      <c r="A18" t="s">
        <v>103</v>
      </c>
      <c r="B18" t="s">
        <v>339</v>
      </c>
      <c r="C18" s="2">
        <v>118</v>
      </c>
      <c r="D18" s="6">
        <f>ROUND(C18/'Summary Page'!$B$3 * 100, 4)</f>
        <v>0.2787</v>
      </c>
    </row>
    <row r="19" spans="1:4" x14ac:dyDescent="0.3">
      <c r="A19" t="s">
        <v>186</v>
      </c>
      <c r="B19" t="s">
        <v>346</v>
      </c>
      <c r="C19" s="2">
        <v>10</v>
      </c>
      <c r="D19" s="6">
        <f>ROUND(C19/'Summary Page'!$B$3 * 100, 4)</f>
        <v>2.3599999999999999E-2</v>
      </c>
    </row>
    <row r="20" spans="1:4" x14ac:dyDescent="0.3">
      <c r="A20" t="s">
        <v>28</v>
      </c>
      <c r="B20" t="s">
        <v>125</v>
      </c>
      <c r="C20" s="2">
        <v>877</v>
      </c>
      <c r="D20" s="6">
        <f>ROUND(C20/'Summary Page'!$B$3 * 100, 4)</f>
        <v>2.0716000000000001</v>
      </c>
    </row>
    <row r="21" spans="1:4" x14ac:dyDescent="0.3">
      <c r="A21" t="s">
        <v>203</v>
      </c>
      <c r="B21" t="s">
        <v>329</v>
      </c>
      <c r="C21" s="2">
        <v>2</v>
      </c>
      <c r="D21" s="6">
        <f>ROUND(C21/'Summary Page'!$B$3 * 100, 4)</f>
        <v>4.7000000000000002E-3</v>
      </c>
    </row>
    <row r="22" spans="1:4" x14ac:dyDescent="0.3">
      <c r="A22" t="s">
        <v>294</v>
      </c>
      <c r="B22" t="s">
        <v>368</v>
      </c>
      <c r="C22" s="2">
        <v>1</v>
      </c>
      <c r="D22" s="6">
        <f>ROUND(C22/'Summary Page'!$B$3 * 100, 4)</f>
        <v>2.3999999999999998E-3</v>
      </c>
    </row>
    <row r="23" spans="1:4" x14ac:dyDescent="0.3">
      <c r="A23" t="s">
        <v>4</v>
      </c>
      <c r="B23" t="s">
        <v>125</v>
      </c>
      <c r="C23" s="2">
        <v>6903</v>
      </c>
      <c r="D23" s="6">
        <f>ROUND(C23/'Summary Page'!$B$3 * 100, 4)</f>
        <v>16.305700000000002</v>
      </c>
    </row>
    <row r="24" spans="1:4" x14ac:dyDescent="0.3">
      <c r="A24" t="s">
        <v>175</v>
      </c>
      <c r="B24" t="s">
        <v>338</v>
      </c>
      <c r="C24" s="2">
        <v>1</v>
      </c>
      <c r="D24" s="6">
        <f>ROUND(C24/'Summary Page'!$B$3 * 100, 4)</f>
        <v>2.3999999999999998E-3</v>
      </c>
    </row>
    <row r="25" spans="1:4" x14ac:dyDescent="0.3">
      <c r="A25" t="s">
        <v>232</v>
      </c>
      <c r="B25" t="s">
        <v>125</v>
      </c>
      <c r="C25" s="2">
        <v>1</v>
      </c>
      <c r="D25" s="6">
        <f>ROUND(C25/'Summary Page'!$B$3 * 100, 4)</f>
        <v>2.3999999999999998E-3</v>
      </c>
    </row>
    <row r="26" spans="1:4" x14ac:dyDescent="0.3">
      <c r="A26" t="s">
        <v>13</v>
      </c>
      <c r="B26" t="s">
        <v>125</v>
      </c>
      <c r="C26" s="2">
        <v>1737</v>
      </c>
      <c r="D26" s="6">
        <f>ROUND(C26/'Summary Page'!$B$3 * 100, 4)</f>
        <v>4.1029999999999998</v>
      </c>
    </row>
    <row r="27" spans="1:4" x14ac:dyDescent="0.3">
      <c r="A27" t="s">
        <v>107</v>
      </c>
      <c r="B27" t="s">
        <v>324</v>
      </c>
      <c r="C27" s="2">
        <v>15</v>
      </c>
      <c r="D27" s="6">
        <f>ROUND(C27/'Summary Page'!$B$3 * 100, 4)</f>
        <v>3.5400000000000001E-2</v>
      </c>
    </row>
    <row r="28" spans="1:4" x14ac:dyDescent="0.3">
      <c r="A28" t="s">
        <v>162</v>
      </c>
      <c r="B28" t="s">
        <v>354</v>
      </c>
      <c r="C28" s="2">
        <v>6</v>
      </c>
      <c r="D28" s="6">
        <f>ROUND(C28/'Summary Page'!$B$3 * 100, 4)</f>
        <v>1.4200000000000001E-2</v>
      </c>
    </row>
    <row r="29" spans="1:4" x14ac:dyDescent="0.3">
      <c r="A29" t="s">
        <v>270</v>
      </c>
      <c r="B29" t="s">
        <v>333</v>
      </c>
      <c r="C29" s="2">
        <v>4</v>
      </c>
      <c r="D29" s="6">
        <f>ROUND(C29/'Summary Page'!$B$3 * 100, 4)</f>
        <v>9.4000000000000004E-3</v>
      </c>
    </row>
    <row r="30" spans="1:4" x14ac:dyDescent="0.3">
      <c r="A30" t="s">
        <v>268</v>
      </c>
      <c r="B30" t="s">
        <v>125</v>
      </c>
      <c r="C30" s="2">
        <v>3</v>
      </c>
      <c r="D30" s="6">
        <f>ROUND(C30/'Summary Page'!$B$3 * 100, 4)</f>
        <v>7.1000000000000004E-3</v>
      </c>
    </row>
    <row r="31" spans="1:4" x14ac:dyDescent="0.3">
      <c r="A31" t="s">
        <v>284</v>
      </c>
      <c r="B31" t="s">
        <v>338</v>
      </c>
      <c r="C31" s="2">
        <v>5</v>
      </c>
      <c r="D31" s="6">
        <f>ROUND(C31/'Summary Page'!$B$3 * 100, 4)</f>
        <v>1.18E-2</v>
      </c>
    </row>
    <row r="32" spans="1:4" x14ac:dyDescent="0.3">
      <c r="A32" t="s">
        <v>24</v>
      </c>
      <c r="B32" t="s">
        <v>327</v>
      </c>
      <c r="C32" s="2">
        <v>322</v>
      </c>
      <c r="D32" s="6">
        <f>ROUND(C32/'Summary Page'!$B$3 * 100, 4)</f>
        <v>0.76060000000000005</v>
      </c>
    </row>
    <row r="33" spans="1:4" x14ac:dyDescent="0.3">
      <c r="A33" t="s">
        <v>101</v>
      </c>
      <c r="B33" t="s">
        <v>332</v>
      </c>
      <c r="C33" s="2">
        <v>1</v>
      </c>
      <c r="D33" s="6">
        <f>ROUND(C33/'Summary Page'!$B$3 * 100, 4)</f>
        <v>2.3999999999999998E-3</v>
      </c>
    </row>
    <row r="34" spans="1:4" x14ac:dyDescent="0.3">
      <c r="A34" t="s">
        <v>193</v>
      </c>
      <c r="B34" t="s">
        <v>331</v>
      </c>
      <c r="C34" s="2">
        <v>2</v>
      </c>
      <c r="D34" s="6">
        <f>ROUND(C34/'Summary Page'!$B$3 * 100, 4)</f>
        <v>4.7000000000000002E-3</v>
      </c>
    </row>
    <row r="35" spans="1:4" x14ac:dyDescent="0.3">
      <c r="A35" t="s">
        <v>173</v>
      </c>
      <c r="B35" t="s">
        <v>350</v>
      </c>
      <c r="C35" s="2">
        <v>2</v>
      </c>
      <c r="D35" s="6">
        <f>ROUND(C35/'Summary Page'!$B$3 * 100, 4)</f>
        <v>4.7000000000000002E-3</v>
      </c>
    </row>
    <row r="36" spans="1:4" x14ac:dyDescent="0.3">
      <c r="A36" t="s">
        <v>143</v>
      </c>
      <c r="B36" t="s">
        <v>344</v>
      </c>
      <c r="C36" s="2">
        <v>61</v>
      </c>
      <c r="D36" s="6">
        <f>ROUND(C36/'Summary Page'!$B$3 * 100, 4)</f>
        <v>0.14410000000000001</v>
      </c>
    </row>
    <row r="37" spans="1:4" x14ac:dyDescent="0.3">
      <c r="A37" t="s">
        <v>14</v>
      </c>
      <c r="B37" t="s">
        <v>336</v>
      </c>
      <c r="C37" s="2">
        <v>291</v>
      </c>
      <c r="D37" s="6">
        <f>ROUND(C37/'Summary Page'!$B$3 * 100, 4)</f>
        <v>0.68740000000000001</v>
      </c>
    </row>
    <row r="38" spans="1:4" x14ac:dyDescent="0.3">
      <c r="A38" t="s">
        <v>59</v>
      </c>
      <c r="B38" t="s">
        <v>323</v>
      </c>
      <c r="C38" s="2">
        <v>106</v>
      </c>
      <c r="D38" s="6">
        <f>ROUND(C38/'Summary Page'!$B$3 * 100, 4)</f>
        <v>0.25040000000000001</v>
      </c>
    </row>
    <row r="39" spans="1:4" x14ac:dyDescent="0.3">
      <c r="A39" t="s">
        <v>71</v>
      </c>
      <c r="B39" t="s">
        <v>340</v>
      </c>
      <c r="C39" s="2">
        <v>121</v>
      </c>
      <c r="D39" s="6">
        <f>ROUND(C39/'Summary Page'!$B$3 * 100, 4)</f>
        <v>0.2858</v>
      </c>
    </row>
    <row r="40" spans="1:4" x14ac:dyDescent="0.3">
      <c r="A40" t="s">
        <v>71</v>
      </c>
      <c r="B40" t="s">
        <v>339</v>
      </c>
      <c r="C40" s="2">
        <v>28</v>
      </c>
      <c r="D40" s="6">
        <f>ROUND(C40/'Summary Page'!$B$3 * 100, 4)</f>
        <v>6.6100000000000006E-2</v>
      </c>
    </row>
    <row r="41" spans="1:4" x14ac:dyDescent="0.3">
      <c r="A41" t="s">
        <v>208</v>
      </c>
      <c r="B41" t="s">
        <v>357</v>
      </c>
      <c r="C41" s="2">
        <v>2</v>
      </c>
      <c r="D41" s="6">
        <f>ROUND(C41/'Summary Page'!$B$3 * 100, 4)</f>
        <v>4.7000000000000002E-3</v>
      </c>
    </row>
    <row r="42" spans="1:4" x14ac:dyDescent="0.3">
      <c r="A42" t="s">
        <v>53</v>
      </c>
      <c r="B42" t="s">
        <v>327</v>
      </c>
      <c r="C42" s="2">
        <v>135</v>
      </c>
      <c r="D42" s="6">
        <f>ROUND(C42/'Summary Page'!$B$3 * 100, 4)</f>
        <v>0.31890000000000002</v>
      </c>
    </row>
    <row r="43" spans="1:4" x14ac:dyDescent="0.3">
      <c r="A43" t="s">
        <v>74</v>
      </c>
      <c r="B43" t="s">
        <v>324</v>
      </c>
      <c r="C43" s="2">
        <v>27</v>
      </c>
      <c r="D43" s="6">
        <f>ROUND(C43/'Summary Page'!$B$3 * 100, 4)</f>
        <v>6.3799999999999996E-2</v>
      </c>
    </row>
    <row r="44" spans="1:4" x14ac:dyDescent="0.3">
      <c r="A44" t="s">
        <v>145</v>
      </c>
      <c r="B44" t="s">
        <v>329</v>
      </c>
      <c r="C44" s="2">
        <v>22</v>
      </c>
      <c r="D44" s="6">
        <f>ROUND(C44/'Summary Page'!$B$3 * 100, 4)</f>
        <v>5.1999999999999998E-2</v>
      </c>
    </row>
    <row r="45" spans="1:4" x14ac:dyDescent="0.3">
      <c r="A45" t="s">
        <v>81</v>
      </c>
      <c r="B45" t="s">
        <v>125</v>
      </c>
      <c r="C45" s="2">
        <v>111</v>
      </c>
      <c r="D45" s="6">
        <f>ROUND(C45/'Summary Page'!$B$3 * 100, 4)</f>
        <v>0.26219999999999999</v>
      </c>
    </row>
    <row r="46" spans="1:4" x14ac:dyDescent="0.3">
      <c r="A46" t="s">
        <v>130</v>
      </c>
      <c r="B46" t="s">
        <v>125</v>
      </c>
      <c r="C46" s="2">
        <v>57</v>
      </c>
      <c r="D46" s="6">
        <f>ROUND(C46/'Summary Page'!$B$3 * 100, 4)</f>
        <v>0.1346</v>
      </c>
    </row>
    <row r="47" spans="1:4" x14ac:dyDescent="0.3">
      <c r="A47" t="s">
        <v>177</v>
      </c>
      <c r="B47" t="s">
        <v>338</v>
      </c>
      <c r="C47" s="2">
        <v>41</v>
      </c>
      <c r="D47" s="6">
        <f>ROUND(C47/'Summary Page'!$B$3 * 100, 4)</f>
        <v>9.6799999999999997E-2</v>
      </c>
    </row>
    <row r="48" spans="1:4" x14ac:dyDescent="0.3">
      <c r="A48" t="s">
        <v>161</v>
      </c>
      <c r="B48" t="s">
        <v>337</v>
      </c>
      <c r="C48" s="2">
        <v>27</v>
      </c>
      <c r="D48" s="6">
        <f>ROUND(C48/'Summary Page'!$B$3 * 100, 4)</f>
        <v>6.3799999999999996E-2</v>
      </c>
    </row>
    <row r="49" spans="1:4" x14ac:dyDescent="0.3">
      <c r="A49" t="s">
        <v>148</v>
      </c>
      <c r="B49" t="s">
        <v>349</v>
      </c>
      <c r="C49" s="2">
        <v>6</v>
      </c>
      <c r="D49" s="6">
        <f>ROUND(C49/'Summary Page'!$B$3 * 100, 4)</f>
        <v>1.4200000000000001E-2</v>
      </c>
    </row>
    <row r="50" spans="1:4" x14ac:dyDescent="0.3">
      <c r="A50" t="s">
        <v>117</v>
      </c>
      <c r="B50" t="s">
        <v>323</v>
      </c>
      <c r="C50" s="2">
        <v>17</v>
      </c>
      <c r="D50" s="6">
        <f>ROUND(C50/'Summary Page'!$B$3 * 100, 4)</f>
        <v>4.02E-2</v>
      </c>
    </row>
    <row r="51" spans="1:4" x14ac:dyDescent="0.3">
      <c r="A51" t="s">
        <v>89</v>
      </c>
      <c r="B51" t="s">
        <v>326</v>
      </c>
      <c r="C51" s="2">
        <v>60</v>
      </c>
      <c r="D51" s="6">
        <f>ROUND(C51/'Summary Page'!$B$3 * 100, 4)</f>
        <v>0.14169999999999999</v>
      </c>
    </row>
    <row r="52" spans="1:4" x14ac:dyDescent="0.3">
      <c r="A52" t="s">
        <v>214</v>
      </c>
      <c r="B52" t="s">
        <v>326</v>
      </c>
      <c r="C52" s="2">
        <v>8</v>
      </c>
      <c r="D52" s="6">
        <f>ROUND(C52/'Summary Page'!$B$3 * 100, 4)</f>
        <v>1.89E-2</v>
      </c>
    </row>
    <row r="53" spans="1:4" x14ac:dyDescent="0.3">
      <c r="A53" t="s">
        <v>132</v>
      </c>
      <c r="B53" t="s">
        <v>333</v>
      </c>
      <c r="C53" s="2">
        <v>35</v>
      </c>
      <c r="D53" s="6">
        <f>ROUND(C53/'Summary Page'!$B$3 * 100, 4)</f>
        <v>8.2699999999999996E-2</v>
      </c>
    </row>
    <row r="54" spans="1:4" x14ac:dyDescent="0.3">
      <c r="A54" t="s">
        <v>51</v>
      </c>
      <c r="B54" t="s">
        <v>323</v>
      </c>
      <c r="C54" s="2">
        <v>187</v>
      </c>
      <c r="D54" s="6">
        <f>ROUND(C54/'Summary Page'!$B$3 * 100, 4)</f>
        <v>0.44169999999999998</v>
      </c>
    </row>
    <row r="55" spans="1:4" x14ac:dyDescent="0.3">
      <c r="A55" t="s">
        <v>23</v>
      </c>
      <c r="B55" t="s">
        <v>332</v>
      </c>
      <c r="C55" s="2">
        <v>3</v>
      </c>
      <c r="D55" s="6">
        <f>ROUND(C55/'Summary Page'!$B$3 * 100, 4)</f>
        <v>7.1000000000000004E-3</v>
      </c>
    </row>
    <row r="56" spans="1:4" x14ac:dyDescent="0.3">
      <c r="A56" t="s">
        <v>80</v>
      </c>
      <c r="B56" t="s">
        <v>339</v>
      </c>
      <c r="C56" s="2">
        <v>270</v>
      </c>
      <c r="D56" s="6">
        <f>ROUND(C56/'Summary Page'!$B$3 * 100, 4)</f>
        <v>0.63780000000000003</v>
      </c>
    </row>
    <row r="57" spans="1:4" x14ac:dyDescent="0.3">
      <c r="A57" t="s">
        <v>50</v>
      </c>
      <c r="B57" t="s">
        <v>331</v>
      </c>
      <c r="C57" s="2">
        <v>119</v>
      </c>
      <c r="D57" s="6">
        <f>ROUND(C57/'Summary Page'!$B$3 * 100, 4)</f>
        <v>0.28110000000000002</v>
      </c>
    </row>
    <row r="58" spans="1:4" x14ac:dyDescent="0.3">
      <c r="A58" t="s">
        <v>147</v>
      </c>
      <c r="B58" t="s">
        <v>125</v>
      </c>
      <c r="C58" s="2">
        <v>43</v>
      </c>
      <c r="D58" s="6">
        <f>ROUND(C58/'Summary Page'!$B$3 * 100, 4)</f>
        <v>0.1016</v>
      </c>
    </row>
    <row r="59" spans="1:4" x14ac:dyDescent="0.3">
      <c r="A59" t="s">
        <v>297</v>
      </c>
      <c r="B59" t="s">
        <v>125</v>
      </c>
      <c r="C59" s="2">
        <v>1</v>
      </c>
      <c r="D59" s="6">
        <f>ROUND(C59/'Summary Page'!$B$3 * 100, 4)</f>
        <v>2.3999999999999998E-3</v>
      </c>
    </row>
    <row r="60" spans="1:4" x14ac:dyDescent="0.3">
      <c r="A60" t="s">
        <v>43</v>
      </c>
      <c r="B60" t="s">
        <v>323</v>
      </c>
      <c r="C60" s="2">
        <v>251</v>
      </c>
      <c r="D60" s="6">
        <f>ROUND(C60/'Summary Page'!$B$3 * 100, 4)</f>
        <v>0.59289999999999998</v>
      </c>
    </row>
    <row r="61" spans="1:4" x14ac:dyDescent="0.3">
      <c r="A61" t="s">
        <v>37</v>
      </c>
      <c r="B61" t="s">
        <v>325</v>
      </c>
      <c r="C61" s="2">
        <v>487</v>
      </c>
      <c r="D61" s="6">
        <f>ROUND(C61/'Summary Page'!$B$3 * 100, 4)</f>
        <v>1.1503000000000001</v>
      </c>
    </row>
    <row r="62" spans="1:4" x14ac:dyDescent="0.3">
      <c r="A62" t="s">
        <v>77</v>
      </c>
      <c r="B62" t="s">
        <v>125</v>
      </c>
      <c r="C62" s="2">
        <v>167</v>
      </c>
      <c r="D62" s="6">
        <f>ROUND(C62/'Summary Page'!$B$3 * 100, 4)</f>
        <v>0.39450000000000002</v>
      </c>
    </row>
    <row r="63" spans="1:4" x14ac:dyDescent="0.3">
      <c r="A63" t="s">
        <v>150</v>
      </c>
      <c r="B63" t="s">
        <v>125</v>
      </c>
      <c r="C63" s="2">
        <v>70</v>
      </c>
      <c r="D63" s="6">
        <f>ROUND(C63/'Summary Page'!$B$3 * 100, 4)</f>
        <v>0.1653</v>
      </c>
    </row>
    <row r="64" spans="1:4" x14ac:dyDescent="0.3">
      <c r="A64" t="s">
        <v>68</v>
      </c>
      <c r="B64" t="s">
        <v>326</v>
      </c>
      <c r="C64" s="2">
        <v>39</v>
      </c>
      <c r="D64" s="6">
        <f>ROUND(C64/'Summary Page'!$B$3 * 100, 4)</f>
        <v>9.2100000000000001E-2</v>
      </c>
    </row>
    <row r="65" spans="1:4" x14ac:dyDescent="0.3">
      <c r="A65" t="s">
        <v>30</v>
      </c>
      <c r="B65" t="s">
        <v>324</v>
      </c>
      <c r="C65" s="2">
        <v>13</v>
      </c>
      <c r="D65" s="6">
        <f>ROUND(C65/'Summary Page'!$B$3 * 100, 4)</f>
        <v>3.0700000000000002E-2</v>
      </c>
    </row>
    <row r="66" spans="1:4" x14ac:dyDescent="0.3">
      <c r="A66" t="s">
        <v>153</v>
      </c>
      <c r="B66" t="s">
        <v>324</v>
      </c>
      <c r="C66" s="2">
        <v>1</v>
      </c>
      <c r="D66" s="6">
        <f>ROUND(C66/'Summary Page'!$B$3 * 100, 4)</f>
        <v>2.3999999999999998E-3</v>
      </c>
    </row>
    <row r="67" spans="1:4" x14ac:dyDescent="0.3">
      <c r="A67" t="s">
        <v>149</v>
      </c>
      <c r="B67" t="s">
        <v>125</v>
      </c>
      <c r="C67" s="2">
        <v>47</v>
      </c>
      <c r="D67" s="6">
        <f>ROUND(C67/'Summary Page'!$B$3 * 100, 4)</f>
        <v>0.111</v>
      </c>
    </row>
    <row r="68" spans="1:4" x14ac:dyDescent="0.3">
      <c r="A68" t="s">
        <v>273</v>
      </c>
      <c r="B68" t="s">
        <v>324</v>
      </c>
      <c r="C68" s="2">
        <v>2</v>
      </c>
      <c r="D68" s="6">
        <f>ROUND(C68/'Summary Page'!$B$3 * 100, 4)</f>
        <v>4.7000000000000002E-3</v>
      </c>
    </row>
    <row r="69" spans="1:4" x14ac:dyDescent="0.3">
      <c r="A69" t="s">
        <v>274</v>
      </c>
      <c r="B69" t="s">
        <v>358</v>
      </c>
      <c r="C69" s="2">
        <v>1</v>
      </c>
      <c r="D69" s="6">
        <f>ROUND(C69/'Summary Page'!$B$3 * 100, 4)</f>
        <v>2.3999999999999998E-3</v>
      </c>
    </row>
    <row r="70" spans="1:4" x14ac:dyDescent="0.3">
      <c r="A70" t="s">
        <v>307</v>
      </c>
      <c r="B70" t="s">
        <v>352</v>
      </c>
      <c r="C70" s="2">
        <v>1</v>
      </c>
      <c r="D70" s="6">
        <f>ROUND(C70/'Summary Page'!$B$3 * 100, 4)</f>
        <v>2.3999999999999998E-3</v>
      </c>
    </row>
    <row r="71" spans="1:4" x14ac:dyDescent="0.3">
      <c r="A71" t="s">
        <v>216</v>
      </c>
      <c r="B71" t="s">
        <v>338</v>
      </c>
      <c r="C71" s="2">
        <v>9</v>
      </c>
      <c r="D71" s="6">
        <f>ROUND(C71/'Summary Page'!$B$3 * 100, 4)</f>
        <v>2.1299999999999999E-2</v>
      </c>
    </row>
    <row r="72" spans="1:4" x14ac:dyDescent="0.3">
      <c r="A72" t="s">
        <v>34</v>
      </c>
      <c r="B72" t="s">
        <v>325</v>
      </c>
      <c r="C72" s="2">
        <v>257</v>
      </c>
      <c r="D72" s="6">
        <f>ROUND(C72/'Summary Page'!$B$3 * 100, 4)</f>
        <v>0.60709999999999997</v>
      </c>
    </row>
    <row r="73" spans="1:4" x14ac:dyDescent="0.3">
      <c r="A73" t="s">
        <v>174</v>
      </c>
      <c r="B73" t="s">
        <v>347</v>
      </c>
      <c r="C73" s="2">
        <v>6</v>
      </c>
      <c r="D73" s="6">
        <f>ROUND(C73/'Summary Page'!$B$3 * 100, 4)</f>
        <v>1.4200000000000001E-2</v>
      </c>
    </row>
    <row r="74" spans="1:4" x14ac:dyDescent="0.3">
      <c r="A74" t="s">
        <v>174</v>
      </c>
      <c r="B74" t="s">
        <v>339</v>
      </c>
      <c r="C74" s="2">
        <v>25</v>
      </c>
      <c r="D74" s="6">
        <f>ROUND(C74/'Summary Page'!$B$3 * 100, 4)</f>
        <v>5.91E-2</v>
      </c>
    </row>
    <row r="75" spans="1:4" x14ac:dyDescent="0.3">
      <c r="A75" t="s">
        <v>133</v>
      </c>
      <c r="B75" t="s">
        <v>125</v>
      </c>
      <c r="C75" s="2">
        <v>78</v>
      </c>
      <c r="D75" s="6">
        <f>ROUND(C75/'Summary Page'!$B$3 * 100, 4)</f>
        <v>0.1842</v>
      </c>
    </row>
    <row r="76" spans="1:4" x14ac:dyDescent="0.3">
      <c r="A76" t="s">
        <v>95</v>
      </c>
      <c r="B76" t="s">
        <v>326</v>
      </c>
      <c r="C76" s="2">
        <v>1</v>
      </c>
      <c r="D76" s="6">
        <f>ROUND(C76/'Summary Page'!$B$3 * 100, 4)</f>
        <v>2.3999999999999998E-3</v>
      </c>
    </row>
    <row r="77" spans="1:4" x14ac:dyDescent="0.3">
      <c r="A77" t="s">
        <v>95</v>
      </c>
      <c r="B77" t="s">
        <v>337</v>
      </c>
      <c r="C77" s="2">
        <v>72</v>
      </c>
      <c r="D77" s="6">
        <f>ROUND(C77/'Summary Page'!$B$3 * 100, 4)</f>
        <v>0.1701</v>
      </c>
    </row>
    <row r="78" spans="1:4" x14ac:dyDescent="0.3">
      <c r="A78" t="s">
        <v>236</v>
      </c>
      <c r="B78" t="s">
        <v>352</v>
      </c>
      <c r="C78" s="2">
        <v>1</v>
      </c>
      <c r="D78" s="6">
        <f>ROUND(C78/'Summary Page'!$B$3 * 100, 4)</f>
        <v>2.3999999999999998E-3</v>
      </c>
    </row>
    <row r="79" spans="1:4" x14ac:dyDescent="0.3">
      <c r="A79" t="s">
        <v>179</v>
      </c>
      <c r="B79" t="s">
        <v>341</v>
      </c>
      <c r="C79" s="2">
        <v>3</v>
      </c>
      <c r="D79" s="6">
        <f>ROUND(C79/'Summary Page'!$B$3 * 100, 4)</f>
        <v>7.1000000000000004E-3</v>
      </c>
    </row>
    <row r="80" spans="1:4" x14ac:dyDescent="0.3">
      <c r="A80" t="s">
        <v>56</v>
      </c>
      <c r="B80" t="s">
        <v>338</v>
      </c>
      <c r="C80" s="2">
        <v>519</v>
      </c>
      <c r="D80" s="6">
        <f>ROUND(C80/'Summary Page'!$B$3 * 100, 4)</f>
        <v>1.2259</v>
      </c>
    </row>
    <row r="81" spans="1:4" x14ac:dyDescent="0.3">
      <c r="A81" t="s">
        <v>45</v>
      </c>
      <c r="B81" t="s">
        <v>125</v>
      </c>
      <c r="C81" s="2">
        <v>460</v>
      </c>
      <c r="D81" s="6">
        <f>ROUND(C81/'Summary Page'!$B$3 * 100, 4)</f>
        <v>1.0866</v>
      </c>
    </row>
    <row r="82" spans="1:4" x14ac:dyDescent="0.3">
      <c r="A82" t="s">
        <v>259</v>
      </c>
      <c r="B82" t="s">
        <v>365</v>
      </c>
      <c r="C82" s="2">
        <v>1</v>
      </c>
      <c r="D82" s="6">
        <f>ROUND(C82/'Summary Page'!$B$3 * 100, 4)</f>
        <v>2.3999999999999998E-3</v>
      </c>
    </row>
    <row r="83" spans="1:4" x14ac:dyDescent="0.3">
      <c r="A83" t="s">
        <v>202</v>
      </c>
      <c r="B83" t="s">
        <v>325</v>
      </c>
      <c r="C83" s="2">
        <v>25</v>
      </c>
      <c r="D83" s="6">
        <f>ROUND(C83/'Summary Page'!$B$3 * 100, 4)</f>
        <v>5.91E-2</v>
      </c>
    </row>
    <row r="84" spans="1:4" x14ac:dyDescent="0.3">
      <c r="A84" t="s">
        <v>206</v>
      </c>
      <c r="B84" t="s">
        <v>325</v>
      </c>
      <c r="C84" s="2">
        <v>33</v>
      </c>
      <c r="D84" s="6">
        <f>ROUND(C84/'Summary Page'!$B$3 * 100, 4)</f>
        <v>7.7899999999999997E-2</v>
      </c>
    </row>
    <row r="85" spans="1:4" x14ac:dyDescent="0.3">
      <c r="A85" t="s">
        <v>52</v>
      </c>
      <c r="B85" t="s">
        <v>325</v>
      </c>
      <c r="C85" s="2">
        <v>412</v>
      </c>
      <c r="D85" s="6">
        <f>ROUND(C85/'Summary Page'!$B$3 * 100, 4)</f>
        <v>0.97319999999999995</v>
      </c>
    </row>
    <row r="86" spans="1:4" x14ac:dyDescent="0.3">
      <c r="A86" t="s">
        <v>277</v>
      </c>
      <c r="B86" t="s">
        <v>338</v>
      </c>
      <c r="C86" s="2">
        <v>6</v>
      </c>
      <c r="D86" s="6">
        <f>ROUND(C86/'Summary Page'!$B$3 * 100, 4)</f>
        <v>1.4200000000000001E-2</v>
      </c>
    </row>
    <row r="87" spans="1:4" x14ac:dyDescent="0.3">
      <c r="A87" t="s">
        <v>66</v>
      </c>
      <c r="B87" t="s">
        <v>343</v>
      </c>
      <c r="C87" s="2">
        <v>15</v>
      </c>
      <c r="D87" s="6">
        <f>ROUND(C87/'Summary Page'!$B$3 * 100, 4)</f>
        <v>3.5400000000000001E-2</v>
      </c>
    </row>
    <row r="88" spans="1:4" x14ac:dyDescent="0.3">
      <c r="A88" t="s">
        <v>187</v>
      </c>
      <c r="B88" t="s">
        <v>327</v>
      </c>
      <c r="C88" s="2">
        <v>5</v>
      </c>
      <c r="D88" s="6">
        <f>ROUND(C88/'Summary Page'!$B$3 * 100, 4)</f>
        <v>1.18E-2</v>
      </c>
    </row>
    <row r="89" spans="1:4" x14ac:dyDescent="0.3">
      <c r="A89" t="s">
        <v>299</v>
      </c>
      <c r="B89" t="s">
        <v>368</v>
      </c>
      <c r="C89" s="2">
        <v>1</v>
      </c>
      <c r="D89" s="6">
        <f>ROUND(C89/'Summary Page'!$B$3 * 100, 4)</f>
        <v>2.3999999999999998E-3</v>
      </c>
    </row>
    <row r="90" spans="1:4" x14ac:dyDescent="0.3">
      <c r="A90" t="s">
        <v>126</v>
      </c>
      <c r="B90" t="s">
        <v>347</v>
      </c>
      <c r="C90" s="2">
        <v>17</v>
      </c>
      <c r="D90" s="6">
        <f>ROUND(C90/'Summary Page'!$B$3 * 100, 4)</f>
        <v>4.02E-2</v>
      </c>
    </row>
    <row r="91" spans="1:4" x14ac:dyDescent="0.3">
      <c r="A91" t="s">
        <v>126</v>
      </c>
      <c r="B91" t="s">
        <v>339</v>
      </c>
      <c r="C91" s="2">
        <v>19</v>
      </c>
      <c r="D91" s="6">
        <f>ROUND(C91/'Summary Page'!$B$3 * 100, 4)</f>
        <v>4.4900000000000002E-2</v>
      </c>
    </row>
    <row r="92" spans="1:4" x14ac:dyDescent="0.3">
      <c r="A92" t="s">
        <v>105</v>
      </c>
      <c r="B92" t="s">
        <v>333</v>
      </c>
      <c r="C92" s="2">
        <v>63</v>
      </c>
      <c r="D92" s="6">
        <f>ROUND(C92/'Summary Page'!$B$3 * 100, 4)</f>
        <v>0.14879999999999999</v>
      </c>
    </row>
    <row r="93" spans="1:4" x14ac:dyDescent="0.3">
      <c r="A93" t="s">
        <v>165</v>
      </c>
      <c r="B93" t="s">
        <v>326</v>
      </c>
      <c r="C93" s="2">
        <v>7</v>
      </c>
      <c r="D93" s="6">
        <f>ROUND(C93/'Summary Page'!$B$3 * 100, 4)</f>
        <v>1.6500000000000001E-2</v>
      </c>
    </row>
    <row r="94" spans="1:4" x14ac:dyDescent="0.3">
      <c r="A94" t="s">
        <v>165</v>
      </c>
      <c r="B94" t="s">
        <v>340</v>
      </c>
      <c r="C94" s="2">
        <v>26</v>
      </c>
      <c r="D94" s="6">
        <f>ROUND(C94/'Summary Page'!$B$3 * 100, 4)</f>
        <v>6.1400000000000003E-2</v>
      </c>
    </row>
    <row r="95" spans="1:4" x14ac:dyDescent="0.3">
      <c r="A95" t="s">
        <v>165</v>
      </c>
      <c r="B95" t="s">
        <v>339</v>
      </c>
      <c r="C95" s="2">
        <v>6</v>
      </c>
      <c r="D95" s="6">
        <f>ROUND(C95/'Summary Page'!$B$3 * 100, 4)</f>
        <v>1.4200000000000001E-2</v>
      </c>
    </row>
    <row r="96" spans="1:4" x14ac:dyDescent="0.3">
      <c r="A96" t="s">
        <v>178</v>
      </c>
      <c r="B96" t="s">
        <v>340</v>
      </c>
      <c r="C96" s="2">
        <v>17</v>
      </c>
      <c r="D96" s="6">
        <f>ROUND(C96/'Summary Page'!$B$3 * 100, 4)</f>
        <v>4.02E-2</v>
      </c>
    </row>
    <row r="97" spans="1:4" x14ac:dyDescent="0.3">
      <c r="A97" t="s">
        <v>313</v>
      </c>
      <c r="B97" t="s">
        <v>338</v>
      </c>
      <c r="C97" s="2">
        <v>1</v>
      </c>
      <c r="D97" s="6">
        <f>ROUND(C97/'Summary Page'!$B$3 * 100, 4)</f>
        <v>2.3999999999999998E-3</v>
      </c>
    </row>
    <row r="98" spans="1:4" x14ac:dyDescent="0.3">
      <c r="A98" t="s">
        <v>108</v>
      </c>
      <c r="B98" t="s">
        <v>345</v>
      </c>
      <c r="C98" s="2">
        <v>27</v>
      </c>
      <c r="D98" s="6">
        <f>ROUND(C98/'Summary Page'!$B$3 * 100, 4)</f>
        <v>6.3799999999999996E-2</v>
      </c>
    </row>
    <row r="99" spans="1:4" x14ac:dyDescent="0.3">
      <c r="A99" t="s">
        <v>116</v>
      </c>
      <c r="B99" t="s">
        <v>348</v>
      </c>
      <c r="C99" s="2">
        <v>147</v>
      </c>
      <c r="D99" s="6">
        <f>ROUND(C99/'Summary Page'!$B$3 * 100, 4)</f>
        <v>0.34720000000000001</v>
      </c>
    </row>
    <row r="100" spans="1:4" x14ac:dyDescent="0.3">
      <c r="A100" t="s">
        <v>213</v>
      </c>
      <c r="B100" t="s">
        <v>125</v>
      </c>
      <c r="C100" s="2">
        <v>13</v>
      </c>
      <c r="D100" s="6">
        <f>ROUND(C100/'Summary Page'!$B$3 * 100, 4)</f>
        <v>3.0700000000000002E-2</v>
      </c>
    </row>
    <row r="101" spans="1:4" x14ac:dyDescent="0.3">
      <c r="A101" t="s">
        <v>69</v>
      </c>
      <c r="B101" t="s">
        <v>327</v>
      </c>
      <c r="C101" s="2">
        <v>2</v>
      </c>
      <c r="D101" s="6">
        <f>ROUND(C101/'Summary Page'!$B$3 * 100, 4)</f>
        <v>4.7000000000000002E-3</v>
      </c>
    </row>
    <row r="102" spans="1:4" x14ac:dyDescent="0.3">
      <c r="A102" t="s">
        <v>237</v>
      </c>
      <c r="B102" t="s">
        <v>341</v>
      </c>
      <c r="C102" s="2">
        <v>1</v>
      </c>
      <c r="D102" s="6">
        <f>ROUND(C102/'Summary Page'!$B$3 * 100, 4)</f>
        <v>2.3999999999999998E-3</v>
      </c>
    </row>
    <row r="103" spans="1:4" x14ac:dyDescent="0.3">
      <c r="A103" t="s">
        <v>26</v>
      </c>
      <c r="B103" t="s">
        <v>326</v>
      </c>
      <c r="C103" s="2">
        <v>111</v>
      </c>
      <c r="D103" s="6">
        <f>ROUND(C103/'Summary Page'!$B$3 * 100, 4)</f>
        <v>0.26219999999999999</v>
      </c>
    </row>
    <row r="104" spans="1:4" x14ac:dyDescent="0.3">
      <c r="A104" t="s">
        <v>10</v>
      </c>
      <c r="B104" t="s">
        <v>325</v>
      </c>
      <c r="C104" s="2">
        <v>738</v>
      </c>
      <c r="D104" s="6">
        <f>ROUND(C104/'Summary Page'!$B$3 * 100, 4)</f>
        <v>1.7432000000000001</v>
      </c>
    </row>
    <row r="105" spans="1:4" x14ac:dyDescent="0.3">
      <c r="A105" t="s">
        <v>176</v>
      </c>
      <c r="B105" t="s">
        <v>125</v>
      </c>
      <c r="C105" s="2">
        <v>36</v>
      </c>
      <c r="D105" s="6">
        <f>ROUND(C105/'Summary Page'!$B$3 * 100, 4)</f>
        <v>8.5000000000000006E-2</v>
      </c>
    </row>
    <row r="106" spans="1:4" x14ac:dyDescent="0.3">
      <c r="A106" t="s">
        <v>289</v>
      </c>
      <c r="B106" t="s">
        <v>338</v>
      </c>
      <c r="C106" s="2">
        <v>2</v>
      </c>
      <c r="D106" s="6">
        <f>ROUND(C106/'Summary Page'!$B$3 * 100, 4)</f>
        <v>4.7000000000000002E-3</v>
      </c>
    </row>
    <row r="107" spans="1:4" x14ac:dyDescent="0.3">
      <c r="A107" t="s">
        <v>55</v>
      </c>
      <c r="B107" t="s">
        <v>125</v>
      </c>
      <c r="C107" s="2">
        <v>446</v>
      </c>
      <c r="D107" s="6">
        <f>ROUND(C107/'Summary Page'!$B$3 * 100, 4)</f>
        <v>1.0535000000000001</v>
      </c>
    </row>
    <row r="108" spans="1:4" x14ac:dyDescent="0.3">
      <c r="A108" t="s">
        <v>288</v>
      </c>
      <c r="B108" t="s">
        <v>338</v>
      </c>
      <c r="C108" s="2">
        <v>1</v>
      </c>
      <c r="D108" s="6">
        <f>ROUND(C108/'Summary Page'!$B$3 * 100, 4)</f>
        <v>2.3999999999999998E-3</v>
      </c>
    </row>
    <row r="109" spans="1:4" x14ac:dyDescent="0.3">
      <c r="A109" t="s">
        <v>93</v>
      </c>
      <c r="B109" t="s">
        <v>347</v>
      </c>
      <c r="C109" s="2">
        <v>40</v>
      </c>
      <c r="D109" s="6">
        <f>ROUND(C109/'Summary Page'!$B$3 * 100, 4)</f>
        <v>9.4500000000000001E-2</v>
      </c>
    </row>
    <row r="110" spans="1:4" x14ac:dyDescent="0.3">
      <c r="A110" t="s">
        <v>93</v>
      </c>
      <c r="B110" t="s">
        <v>346</v>
      </c>
      <c r="C110" s="2">
        <v>30</v>
      </c>
      <c r="D110" s="6">
        <f>ROUND(C110/'Summary Page'!$B$3 * 100, 4)</f>
        <v>7.0900000000000005E-2</v>
      </c>
    </row>
    <row r="111" spans="1:4" x14ac:dyDescent="0.3">
      <c r="A111" t="s">
        <v>167</v>
      </c>
      <c r="B111" t="s">
        <v>324</v>
      </c>
      <c r="C111" s="2">
        <v>4</v>
      </c>
      <c r="D111" s="6">
        <f>ROUND(C111/'Summary Page'!$B$3 * 100, 4)</f>
        <v>9.4000000000000004E-3</v>
      </c>
    </row>
    <row r="112" spans="1:4" x14ac:dyDescent="0.3">
      <c r="A112" t="s">
        <v>27</v>
      </c>
      <c r="B112" t="s">
        <v>327</v>
      </c>
      <c r="C112" s="2">
        <v>49</v>
      </c>
      <c r="D112" s="6">
        <f>ROUND(C112/'Summary Page'!$B$3 * 100, 4)</f>
        <v>0.1157</v>
      </c>
    </row>
    <row r="113" spans="1:4" x14ac:dyDescent="0.3">
      <c r="A113" t="s">
        <v>120</v>
      </c>
      <c r="B113" t="s">
        <v>324</v>
      </c>
      <c r="C113" s="2">
        <v>16</v>
      </c>
      <c r="D113" s="6">
        <f>ROUND(C113/'Summary Page'!$B$3 * 100, 4)</f>
        <v>3.78E-2</v>
      </c>
    </row>
    <row r="114" spans="1:4" x14ac:dyDescent="0.3">
      <c r="A114" t="s">
        <v>61</v>
      </c>
      <c r="B114" t="s">
        <v>323</v>
      </c>
      <c r="C114" s="2">
        <v>34</v>
      </c>
      <c r="D114" s="6">
        <f>ROUND(C114/'Summary Page'!$B$3 * 100, 4)</f>
        <v>8.0299999999999996E-2</v>
      </c>
    </row>
    <row r="115" spans="1:4" x14ac:dyDescent="0.3">
      <c r="A115" t="s">
        <v>123</v>
      </c>
      <c r="B115" t="s">
        <v>337</v>
      </c>
      <c r="C115" s="2">
        <v>62</v>
      </c>
      <c r="D115" s="6">
        <f>ROUND(C115/'Summary Page'!$B$3 * 100, 4)</f>
        <v>0.14649999999999999</v>
      </c>
    </row>
    <row r="116" spans="1:4" x14ac:dyDescent="0.3">
      <c r="A116" t="s">
        <v>9</v>
      </c>
      <c r="B116" t="s">
        <v>337</v>
      </c>
      <c r="C116" s="2">
        <v>36</v>
      </c>
      <c r="D116" s="6">
        <f>ROUND(C116/'Summary Page'!$B$3 * 100, 4)</f>
        <v>8.5000000000000006E-2</v>
      </c>
    </row>
    <row r="117" spans="1:4" x14ac:dyDescent="0.3">
      <c r="A117" t="s">
        <v>9</v>
      </c>
      <c r="B117" t="s">
        <v>323</v>
      </c>
      <c r="C117" s="2">
        <v>490</v>
      </c>
      <c r="D117" s="6">
        <f>ROUND(C117/'Summary Page'!$B$3 * 100, 4)</f>
        <v>1.1574</v>
      </c>
    </row>
    <row r="118" spans="1:4" x14ac:dyDescent="0.3">
      <c r="A118" t="s">
        <v>142</v>
      </c>
      <c r="B118" t="s">
        <v>337</v>
      </c>
      <c r="C118" s="2">
        <v>23</v>
      </c>
      <c r="D118" s="6">
        <f>ROUND(C118/'Summary Page'!$B$3 * 100, 4)</f>
        <v>5.4300000000000001E-2</v>
      </c>
    </row>
    <row r="119" spans="1:4" x14ac:dyDescent="0.3">
      <c r="A119" t="s">
        <v>142</v>
      </c>
      <c r="B119" t="s">
        <v>323</v>
      </c>
      <c r="C119" s="2">
        <v>2</v>
      </c>
      <c r="D119" s="6">
        <f>ROUND(C119/'Summary Page'!$B$3 * 100, 4)</f>
        <v>4.7000000000000002E-3</v>
      </c>
    </row>
    <row r="120" spans="1:4" x14ac:dyDescent="0.3">
      <c r="A120" t="s">
        <v>40</v>
      </c>
      <c r="B120" t="s">
        <v>323</v>
      </c>
      <c r="C120" s="2">
        <v>79</v>
      </c>
      <c r="D120" s="6">
        <f>ROUND(C120/'Summary Page'!$B$3 * 100, 4)</f>
        <v>0.18659999999999999</v>
      </c>
    </row>
    <row r="121" spans="1:4" x14ac:dyDescent="0.3">
      <c r="A121" t="s">
        <v>249</v>
      </c>
      <c r="B121" t="s">
        <v>329</v>
      </c>
      <c r="C121" s="2">
        <v>1</v>
      </c>
      <c r="D121" s="6">
        <f>ROUND(C121/'Summary Page'!$B$3 * 100, 4)</f>
        <v>2.3999999999999998E-3</v>
      </c>
    </row>
    <row r="122" spans="1:4" x14ac:dyDescent="0.3">
      <c r="A122" t="s">
        <v>287</v>
      </c>
      <c r="B122" t="s">
        <v>338</v>
      </c>
      <c r="C122" s="2">
        <v>2</v>
      </c>
      <c r="D122" s="6">
        <f>ROUND(C122/'Summary Page'!$B$3 * 100, 4)</f>
        <v>4.7000000000000002E-3</v>
      </c>
    </row>
    <row r="123" spans="1:4" x14ac:dyDescent="0.3">
      <c r="A123" t="s">
        <v>49</v>
      </c>
      <c r="B123" t="s">
        <v>328</v>
      </c>
      <c r="C123" s="2">
        <v>305</v>
      </c>
      <c r="D123" s="6">
        <f>ROUND(C123/'Summary Page'!$B$3 * 100, 4)</f>
        <v>0.72040000000000004</v>
      </c>
    </row>
    <row r="124" spans="1:4" x14ac:dyDescent="0.3">
      <c r="A124" t="s">
        <v>121</v>
      </c>
      <c r="B124" t="s">
        <v>326</v>
      </c>
      <c r="C124" s="2">
        <v>36</v>
      </c>
      <c r="D124" s="6">
        <f>ROUND(C124/'Summary Page'!$B$3 * 100, 4)</f>
        <v>8.5000000000000006E-2</v>
      </c>
    </row>
    <row r="125" spans="1:4" x14ac:dyDescent="0.3">
      <c r="A125" t="s">
        <v>82</v>
      </c>
      <c r="B125" t="s">
        <v>327</v>
      </c>
      <c r="C125" s="2">
        <v>8</v>
      </c>
      <c r="D125" s="6">
        <f>ROUND(C125/'Summary Page'!$B$3 * 100, 4)</f>
        <v>1.89E-2</v>
      </c>
    </row>
    <row r="126" spans="1:4" x14ac:dyDescent="0.3">
      <c r="A126" t="s">
        <v>60</v>
      </c>
      <c r="B126" t="s">
        <v>329</v>
      </c>
      <c r="C126" s="2">
        <v>3</v>
      </c>
      <c r="D126" s="6">
        <f>ROUND(C126/'Summary Page'!$B$3 * 100, 4)</f>
        <v>7.1000000000000004E-3</v>
      </c>
    </row>
    <row r="127" spans="1:4" x14ac:dyDescent="0.3">
      <c r="A127" t="s">
        <v>238</v>
      </c>
      <c r="B127" t="s">
        <v>324</v>
      </c>
      <c r="C127" s="2">
        <v>1</v>
      </c>
      <c r="D127" s="6">
        <f>ROUND(C127/'Summary Page'!$B$3 * 100, 4)</f>
        <v>2.3999999999999998E-3</v>
      </c>
    </row>
    <row r="128" spans="1:4" x14ac:dyDescent="0.3">
      <c r="A128" t="s">
        <v>231</v>
      </c>
      <c r="B128" t="s">
        <v>338</v>
      </c>
      <c r="C128" s="2">
        <v>1</v>
      </c>
      <c r="D128" s="6">
        <f>ROUND(C128/'Summary Page'!$B$3 * 100, 4)</f>
        <v>2.3999999999999998E-3</v>
      </c>
    </row>
    <row r="129" spans="1:4" x14ac:dyDescent="0.3">
      <c r="A129" t="s">
        <v>42</v>
      </c>
      <c r="B129" t="s">
        <v>324</v>
      </c>
      <c r="C129" s="2">
        <v>7</v>
      </c>
      <c r="D129" s="6">
        <f>ROUND(C129/'Summary Page'!$B$3 * 100, 4)</f>
        <v>1.6500000000000001E-2</v>
      </c>
    </row>
    <row r="130" spans="1:4" x14ac:dyDescent="0.3">
      <c r="A130" t="s">
        <v>8</v>
      </c>
      <c r="B130" t="s">
        <v>324</v>
      </c>
      <c r="C130" s="2">
        <v>30</v>
      </c>
      <c r="D130" s="6">
        <f>ROUND(C130/'Summary Page'!$B$3 * 100, 4)</f>
        <v>7.0900000000000005E-2</v>
      </c>
    </row>
    <row r="131" spans="1:4" x14ac:dyDescent="0.3">
      <c r="A131" t="s">
        <v>263</v>
      </c>
      <c r="B131" t="s">
        <v>329</v>
      </c>
      <c r="C131" s="2">
        <v>2</v>
      </c>
      <c r="D131" s="6">
        <f>ROUND(C131/'Summary Page'!$B$3 * 100, 4)</f>
        <v>4.7000000000000002E-3</v>
      </c>
    </row>
    <row r="132" spans="1:4" x14ac:dyDescent="0.3">
      <c r="A132" t="s">
        <v>189</v>
      </c>
      <c r="B132" t="s">
        <v>338</v>
      </c>
      <c r="C132" s="2">
        <v>9</v>
      </c>
      <c r="D132" s="6">
        <f>ROUND(C132/'Summary Page'!$B$3 * 100, 4)</f>
        <v>2.1299999999999999E-2</v>
      </c>
    </row>
    <row r="133" spans="1:4" x14ac:dyDescent="0.3">
      <c r="A133" t="s">
        <v>122</v>
      </c>
      <c r="B133" t="s">
        <v>333</v>
      </c>
      <c r="C133" s="2">
        <v>47</v>
      </c>
      <c r="D133" s="6">
        <f>ROUND(C133/'Summary Page'!$B$3 * 100, 4)</f>
        <v>0.111</v>
      </c>
    </row>
    <row r="134" spans="1:4" x14ac:dyDescent="0.3">
      <c r="A134" t="s">
        <v>112</v>
      </c>
      <c r="B134" t="s">
        <v>333</v>
      </c>
      <c r="C134" s="2">
        <v>25</v>
      </c>
      <c r="D134" s="6">
        <f>ROUND(C134/'Summary Page'!$B$3 * 100, 4)</f>
        <v>5.91E-2</v>
      </c>
    </row>
    <row r="135" spans="1:4" x14ac:dyDescent="0.3">
      <c r="A135" t="s">
        <v>262</v>
      </c>
      <c r="B135" t="s">
        <v>338</v>
      </c>
      <c r="C135" s="2">
        <v>4</v>
      </c>
      <c r="D135" s="6">
        <f>ROUND(C135/'Summary Page'!$B$3 * 100, 4)</f>
        <v>9.4000000000000004E-3</v>
      </c>
    </row>
    <row r="136" spans="1:4" x14ac:dyDescent="0.3">
      <c r="A136" t="s">
        <v>172</v>
      </c>
      <c r="B136" t="s">
        <v>326</v>
      </c>
      <c r="C136" s="2">
        <v>1</v>
      </c>
      <c r="D136" s="6">
        <f>ROUND(C136/'Summary Page'!$B$3 * 100, 4)</f>
        <v>2.3999999999999998E-3</v>
      </c>
    </row>
    <row r="137" spans="1:4" x14ac:dyDescent="0.3">
      <c r="A137" t="s">
        <v>131</v>
      </c>
      <c r="B137" t="s">
        <v>325</v>
      </c>
      <c r="C137" s="2">
        <v>44</v>
      </c>
      <c r="D137" s="6">
        <f>ROUND(C137/'Summary Page'!$B$3 * 100, 4)</f>
        <v>0.10390000000000001</v>
      </c>
    </row>
    <row r="138" spans="1:4" x14ac:dyDescent="0.3">
      <c r="A138" t="s">
        <v>155</v>
      </c>
      <c r="B138" t="s">
        <v>351</v>
      </c>
      <c r="C138" s="2">
        <v>7</v>
      </c>
      <c r="D138" s="6">
        <f>ROUND(C138/'Summary Page'!$B$3 * 100, 4)</f>
        <v>1.6500000000000001E-2</v>
      </c>
    </row>
    <row r="139" spans="1:4" x14ac:dyDescent="0.3">
      <c r="A139" t="s">
        <v>99</v>
      </c>
      <c r="B139" t="s">
        <v>125</v>
      </c>
      <c r="C139" s="2">
        <v>65</v>
      </c>
      <c r="D139" s="6">
        <f>ROUND(C139/'Summary Page'!$B$3 * 100, 4)</f>
        <v>0.1535</v>
      </c>
    </row>
    <row r="140" spans="1:4" x14ac:dyDescent="0.3">
      <c r="A140" t="s">
        <v>152</v>
      </c>
      <c r="B140" t="s">
        <v>125</v>
      </c>
      <c r="C140" s="2">
        <v>23</v>
      </c>
      <c r="D140" s="6">
        <f>ROUND(C140/'Summary Page'!$B$3 * 100, 4)</f>
        <v>5.4300000000000001E-2</v>
      </c>
    </row>
    <row r="141" spans="1:4" x14ac:dyDescent="0.3">
      <c r="A141" t="s">
        <v>15</v>
      </c>
      <c r="B141" t="s">
        <v>323</v>
      </c>
      <c r="C141" s="2">
        <v>517</v>
      </c>
      <c r="D141" s="6">
        <f>ROUND(C141/'Summary Page'!$B$3 * 100, 4)</f>
        <v>1.2212000000000001</v>
      </c>
    </row>
    <row r="142" spans="1:4" x14ac:dyDescent="0.3">
      <c r="A142" t="s">
        <v>97</v>
      </c>
      <c r="B142" t="s">
        <v>337</v>
      </c>
      <c r="C142" s="2">
        <v>76</v>
      </c>
      <c r="D142" s="6">
        <f>ROUND(C142/'Summary Page'!$B$3 * 100, 4)</f>
        <v>0.17949999999999999</v>
      </c>
    </row>
    <row r="143" spans="1:4" x14ac:dyDescent="0.3">
      <c r="A143" t="s">
        <v>191</v>
      </c>
      <c r="B143" t="s">
        <v>325</v>
      </c>
      <c r="C143" s="2">
        <v>13</v>
      </c>
      <c r="D143" s="6">
        <f>ROUND(C143/'Summary Page'!$B$3 * 100, 4)</f>
        <v>3.0700000000000002E-2</v>
      </c>
    </row>
    <row r="144" spans="1:4" x14ac:dyDescent="0.3">
      <c r="A144" t="s">
        <v>276</v>
      </c>
      <c r="B144" t="s">
        <v>326</v>
      </c>
      <c r="C144" s="2">
        <v>2</v>
      </c>
      <c r="D144" s="6">
        <f>ROUND(C144/'Summary Page'!$B$3 * 100, 4)</f>
        <v>4.7000000000000002E-3</v>
      </c>
    </row>
    <row r="145" spans="1:4" x14ac:dyDescent="0.3">
      <c r="A145" t="s">
        <v>88</v>
      </c>
      <c r="B145" t="s">
        <v>88</v>
      </c>
      <c r="C145" s="2">
        <v>1</v>
      </c>
      <c r="D145" s="6">
        <f>ROUND(C145/'Summary Page'!$B$3 * 100, 4)</f>
        <v>2.3999999999999998E-3</v>
      </c>
    </row>
    <row r="146" spans="1:4" x14ac:dyDescent="0.3">
      <c r="A146" t="s">
        <v>286</v>
      </c>
      <c r="B146" t="s">
        <v>352</v>
      </c>
      <c r="C146" s="2">
        <v>1</v>
      </c>
      <c r="D146" s="6">
        <f>ROUND(C146/'Summary Page'!$B$3 * 100, 4)</f>
        <v>2.3999999999999998E-3</v>
      </c>
    </row>
    <row r="147" spans="1:4" x14ac:dyDescent="0.3">
      <c r="A147" t="s">
        <v>254</v>
      </c>
      <c r="B147" t="s">
        <v>333</v>
      </c>
      <c r="C147" s="2">
        <v>1</v>
      </c>
      <c r="D147" s="6">
        <f>ROUND(C147/'Summary Page'!$B$3 * 100, 4)</f>
        <v>2.3999999999999998E-3</v>
      </c>
    </row>
    <row r="148" spans="1:4" x14ac:dyDescent="0.3">
      <c r="A148" t="s">
        <v>139</v>
      </c>
      <c r="B148" t="s">
        <v>337</v>
      </c>
      <c r="C148" s="2">
        <v>67</v>
      </c>
      <c r="D148" s="6">
        <f>ROUND(C148/'Summary Page'!$B$3 * 100, 4)</f>
        <v>0.1583</v>
      </c>
    </row>
    <row r="149" spans="1:4" x14ac:dyDescent="0.3">
      <c r="A149" t="s">
        <v>169</v>
      </c>
      <c r="B149" t="s">
        <v>355</v>
      </c>
      <c r="C149" s="2">
        <v>3</v>
      </c>
      <c r="D149" s="6">
        <f>ROUND(C149/'Summary Page'!$B$3 * 100, 4)</f>
        <v>7.1000000000000004E-3</v>
      </c>
    </row>
    <row r="150" spans="1:4" x14ac:dyDescent="0.3">
      <c r="A150" t="s">
        <v>31</v>
      </c>
      <c r="B150" t="s">
        <v>325</v>
      </c>
      <c r="C150" s="2">
        <v>504</v>
      </c>
      <c r="D150" s="6">
        <f>ROUND(C150/'Summary Page'!$B$3 * 100, 4)</f>
        <v>1.1904999999999999</v>
      </c>
    </row>
    <row r="151" spans="1:4" x14ac:dyDescent="0.3">
      <c r="A151" t="s">
        <v>48</v>
      </c>
      <c r="B151" t="s">
        <v>334</v>
      </c>
      <c r="C151" s="2">
        <v>60</v>
      </c>
      <c r="D151" s="6">
        <f>ROUND(C151/'Summary Page'!$B$3 * 100, 4)</f>
        <v>0.14169999999999999</v>
      </c>
    </row>
    <row r="152" spans="1:4" x14ac:dyDescent="0.3">
      <c r="A152" t="s">
        <v>48</v>
      </c>
      <c r="B152" t="s">
        <v>374</v>
      </c>
      <c r="C152" s="2">
        <v>1</v>
      </c>
      <c r="D152" s="6">
        <f>ROUND(C152/'Summary Page'!$B$3 * 100, 4)</f>
        <v>2.3999999999999998E-3</v>
      </c>
    </row>
    <row r="153" spans="1:4" x14ac:dyDescent="0.3">
      <c r="A153" t="s">
        <v>16</v>
      </c>
      <c r="B153" t="s">
        <v>334</v>
      </c>
      <c r="C153" s="2">
        <v>3</v>
      </c>
      <c r="D153" s="6">
        <f>ROUND(C153/'Summary Page'!$B$3 * 100, 4)</f>
        <v>7.1000000000000004E-3</v>
      </c>
    </row>
    <row r="154" spans="1:4" x14ac:dyDescent="0.3">
      <c r="A154" t="s">
        <v>159</v>
      </c>
      <c r="B154" t="s">
        <v>328</v>
      </c>
      <c r="C154" s="2">
        <v>2</v>
      </c>
      <c r="D154" s="6">
        <f>ROUND(C154/'Summary Page'!$B$3 * 100, 4)</f>
        <v>4.7000000000000002E-3</v>
      </c>
    </row>
    <row r="155" spans="1:4" x14ac:dyDescent="0.3">
      <c r="A155" t="s">
        <v>190</v>
      </c>
      <c r="B155" t="s">
        <v>333</v>
      </c>
      <c r="C155" s="2">
        <v>4</v>
      </c>
      <c r="D155" s="6">
        <f>ROUND(C155/'Summary Page'!$B$3 * 100, 4)</f>
        <v>9.4000000000000004E-3</v>
      </c>
    </row>
    <row r="156" spans="1:4" x14ac:dyDescent="0.3">
      <c r="A156" t="s">
        <v>115</v>
      </c>
      <c r="B156" t="s">
        <v>333</v>
      </c>
      <c r="C156" s="2">
        <v>28</v>
      </c>
      <c r="D156" s="6">
        <f>ROUND(C156/'Summary Page'!$B$3 * 100, 4)</f>
        <v>6.6100000000000006E-2</v>
      </c>
    </row>
    <row r="157" spans="1:4" x14ac:dyDescent="0.3">
      <c r="A157" t="s">
        <v>163</v>
      </c>
      <c r="B157" t="s">
        <v>353</v>
      </c>
      <c r="C157" s="2">
        <v>2</v>
      </c>
      <c r="D157" s="6">
        <f>ROUND(C157/'Summary Page'!$B$3 * 100, 4)</f>
        <v>4.7000000000000002E-3</v>
      </c>
    </row>
    <row r="158" spans="1:4" x14ac:dyDescent="0.3">
      <c r="A158" t="s">
        <v>233</v>
      </c>
      <c r="B158" t="s">
        <v>361</v>
      </c>
      <c r="C158" s="2">
        <v>1</v>
      </c>
      <c r="D158" s="6">
        <f>ROUND(C158/'Summary Page'!$B$3 * 100, 4)</f>
        <v>2.3999999999999998E-3</v>
      </c>
    </row>
    <row r="159" spans="1:4" x14ac:dyDescent="0.3">
      <c r="A159" t="s">
        <v>125</v>
      </c>
      <c r="B159" t="s">
        <v>125</v>
      </c>
      <c r="C159" s="2">
        <v>14</v>
      </c>
      <c r="D159" s="6">
        <f>ROUND(C159/'Summary Page'!$B$3 * 100, 4)</f>
        <v>3.3099999999999997E-2</v>
      </c>
    </row>
    <row r="160" spans="1:4" x14ac:dyDescent="0.3">
      <c r="A160" t="s">
        <v>157</v>
      </c>
      <c r="B160" t="s">
        <v>331</v>
      </c>
      <c r="C160" s="2">
        <v>1</v>
      </c>
      <c r="D160" s="6">
        <f>ROUND(C160/'Summary Page'!$B$3 * 100, 4)</f>
        <v>2.3999999999999998E-3</v>
      </c>
    </row>
    <row r="161" spans="1:4" x14ac:dyDescent="0.3">
      <c r="A161" t="s">
        <v>78</v>
      </c>
      <c r="B161" t="s">
        <v>337</v>
      </c>
      <c r="C161" s="2">
        <v>107</v>
      </c>
      <c r="D161" s="6">
        <f>ROUND(C161/'Summary Page'!$B$3 * 100, 4)</f>
        <v>0.25269999999999998</v>
      </c>
    </row>
    <row r="162" spans="1:4" x14ac:dyDescent="0.3">
      <c r="A162" t="s">
        <v>154</v>
      </c>
      <c r="B162" t="s">
        <v>329</v>
      </c>
      <c r="C162" s="2">
        <v>14</v>
      </c>
      <c r="D162" s="6">
        <f>ROUND(C162/'Summary Page'!$B$3 * 100, 4)</f>
        <v>3.3099999999999997E-2</v>
      </c>
    </row>
    <row r="163" spans="1:4" x14ac:dyDescent="0.3">
      <c r="A163" t="s">
        <v>146</v>
      </c>
      <c r="B163" t="s">
        <v>323</v>
      </c>
      <c r="C163" s="2">
        <v>22</v>
      </c>
      <c r="D163" s="6">
        <f>ROUND(C163/'Summary Page'!$B$3 * 100, 4)</f>
        <v>5.1999999999999998E-2</v>
      </c>
    </row>
    <row r="164" spans="1:4" x14ac:dyDescent="0.3">
      <c r="A164" t="s">
        <v>2</v>
      </c>
      <c r="B164" t="s">
        <v>340</v>
      </c>
      <c r="C164" s="2">
        <v>28</v>
      </c>
      <c r="D164" s="6">
        <f>ROUND(C164/'Summary Page'!$B$3 * 100, 4)</f>
        <v>6.6100000000000006E-2</v>
      </c>
    </row>
    <row r="165" spans="1:4" x14ac:dyDescent="0.3">
      <c r="A165" t="s">
        <v>2</v>
      </c>
      <c r="B165" t="s">
        <v>323</v>
      </c>
      <c r="C165" s="2">
        <v>1714</v>
      </c>
      <c r="D165" s="6">
        <f>ROUND(C165/'Summary Page'!$B$3 * 100, 4)</f>
        <v>4.0487000000000002</v>
      </c>
    </row>
    <row r="166" spans="1:4" x14ac:dyDescent="0.3">
      <c r="A166" t="s">
        <v>235</v>
      </c>
      <c r="B166" t="s">
        <v>329</v>
      </c>
      <c r="C166" s="2">
        <v>1</v>
      </c>
      <c r="D166" s="6">
        <f>ROUND(C166/'Summary Page'!$B$3 * 100, 4)</f>
        <v>2.3999999999999998E-3</v>
      </c>
    </row>
    <row r="167" spans="1:4" x14ac:dyDescent="0.3">
      <c r="A167" t="s">
        <v>212</v>
      </c>
      <c r="B167" t="s">
        <v>350</v>
      </c>
      <c r="C167" s="2">
        <v>3</v>
      </c>
      <c r="D167" s="6">
        <f>ROUND(C167/'Summary Page'!$B$3 * 100, 4)</f>
        <v>7.1000000000000004E-3</v>
      </c>
    </row>
    <row r="168" spans="1:4" x14ac:dyDescent="0.3">
      <c r="A168" t="s">
        <v>264</v>
      </c>
      <c r="B168" t="s">
        <v>367</v>
      </c>
      <c r="C168" s="2">
        <v>8</v>
      </c>
      <c r="D168" s="6">
        <f>ROUND(C168/'Summary Page'!$B$3 * 100, 4)</f>
        <v>1.89E-2</v>
      </c>
    </row>
    <row r="169" spans="1:4" x14ac:dyDescent="0.3">
      <c r="A169" t="s">
        <v>272</v>
      </c>
      <c r="B169" t="s">
        <v>352</v>
      </c>
      <c r="C169" s="2">
        <v>3</v>
      </c>
      <c r="D169" s="6">
        <f>ROUND(C169/'Summary Page'!$B$3 * 100, 4)</f>
        <v>7.1000000000000004E-3</v>
      </c>
    </row>
    <row r="170" spans="1:4" x14ac:dyDescent="0.3">
      <c r="A170" t="s">
        <v>196</v>
      </c>
      <c r="B170" t="s">
        <v>338</v>
      </c>
      <c r="C170" s="2">
        <v>10</v>
      </c>
      <c r="D170" s="6">
        <f>ROUND(C170/'Summary Page'!$B$3 * 100, 4)</f>
        <v>2.3599999999999999E-2</v>
      </c>
    </row>
    <row r="171" spans="1:4" x14ac:dyDescent="0.3">
      <c r="A171" t="s">
        <v>17</v>
      </c>
      <c r="B171" t="s">
        <v>331</v>
      </c>
      <c r="C171" s="2">
        <v>546</v>
      </c>
      <c r="D171" s="6">
        <f>ROUND(C171/'Summary Page'!$B$3 * 100, 4)</f>
        <v>1.2897000000000001</v>
      </c>
    </row>
    <row r="172" spans="1:4" x14ac:dyDescent="0.3">
      <c r="A172" t="s">
        <v>54</v>
      </c>
      <c r="B172" t="s">
        <v>323</v>
      </c>
      <c r="C172" s="2">
        <v>173</v>
      </c>
      <c r="D172" s="6">
        <f>ROUND(C172/'Summary Page'!$B$3 * 100, 4)</f>
        <v>0.40860000000000002</v>
      </c>
    </row>
    <row r="173" spans="1:4" x14ac:dyDescent="0.3">
      <c r="A173" t="s">
        <v>118</v>
      </c>
      <c r="B173" t="s">
        <v>342</v>
      </c>
      <c r="C173" s="2">
        <v>61</v>
      </c>
      <c r="D173" s="6">
        <f>ROUND(C173/'Summary Page'!$B$3 * 100, 4)</f>
        <v>0.14410000000000001</v>
      </c>
    </row>
    <row r="174" spans="1:4" x14ac:dyDescent="0.3">
      <c r="A174" t="s">
        <v>124</v>
      </c>
      <c r="B174" t="s">
        <v>327</v>
      </c>
      <c r="C174" s="2">
        <v>6</v>
      </c>
      <c r="D174" s="6">
        <f>ROUND(C174/'Summary Page'!$B$3 * 100, 4)</f>
        <v>1.4200000000000001E-2</v>
      </c>
    </row>
    <row r="175" spans="1:4" x14ac:dyDescent="0.3">
      <c r="A175" t="s">
        <v>38</v>
      </c>
      <c r="B175" t="s">
        <v>329</v>
      </c>
      <c r="C175" s="2">
        <v>23</v>
      </c>
      <c r="D175" s="6">
        <f>ROUND(C175/'Summary Page'!$B$3 * 100, 4)</f>
        <v>5.4300000000000001E-2</v>
      </c>
    </row>
    <row r="176" spans="1:4" x14ac:dyDescent="0.3">
      <c r="A176" t="s">
        <v>201</v>
      </c>
      <c r="B176" t="s">
        <v>352</v>
      </c>
      <c r="C176" s="2">
        <v>8</v>
      </c>
      <c r="D176" s="6">
        <f>ROUND(C176/'Summary Page'!$B$3 * 100, 4)</f>
        <v>1.89E-2</v>
      </c>
    </row>
    <row r="177" spans="1:4" x14ac:dyDescent="0.3">
      <c r="A177" t="s">
        <v>129</v>
      </c>
      <c r="B177" t="s">
        <v>324</v>
      </c>
      <c r="C177" s="2">
        <v>3</v>
      </c>
      <c r="D177" s="6">
        <f>ROUND(C177/'Summary Page'!$B$3 * 100, 4)</f>
        <v>7.1000000000000004E-3</v>
      </c>
    </row>
    <row r="178" spans="1:4" x14ac:dyDescent="0.3">
      <c r="A178" t="s">
        <v>18</v>
      </c>
      <c r="B178" t="s">
        <v>329</v>
      </c>
      <c r="C178" s="2">
        <v>2</v>
      </c>
      <c r="D178" s="6">
        <f>ROUND(C178/'Summary Page'!$B$3 * 100, 4)</f>
        <v>4.7000000000000002E-3</v>
      </c>
    </row>
    <row r="179" spans="1:4" x14ac:dyDescent="0.3">
      <c r="A179" t="s">
        <v>7</v>
      </c>
      <c r="B179" t="s">
        <v>324</v>
      </c>
      <c r="C179" s="2">
        <v>115</v>
      </c>
      <c r="D179" s="6">
        <f>ROUND(C179/'Summary Page'!$B$3 * 100, 4)</f>
        <v>0.27160000000000001</v>
      </c>
    </row>
    <row r="180" spans="1:4" x14ac:dyDescent="0.3">
      <c r="A180" t="s">
        <v>11</v>
      </c>
      <c r="B180" t="s">
        <v>328</v>
      </c>
      <c r="C180" s="2">
        <v>520</v>
      </c>
      <c r="D180" s="6">
        <f>ROUND(C180/'Summary Page'!$B$3 * 100, 4)</f>
        <v>1.2282999999999999</v>
      </c>
    </row>
    <row r="181" spans="1:4" x14ac:dyDescent="0.3">
      <c r="A181" t="s">
        <v>11</v>
      </c>
      <c r="B181" t="s">
        <v>373</v>
      </c>
      <c r="C181" s="2">
        <v>2</v>
      </c>
      <c r="D181" s="6">
        <f>ROUND(C181/'Summary Page'!$B$3 * 100, 4)</f>
        <v>4.7000000000000002E-3</v>
      </c>
    </row>
    <row r="182" spans="1:4" x14ac:dyDescent="0.3">
      <c r="A182" t="s">
        <v>109</v>
      </c>
      <c r="B182" t="s">
        <v>328</v>
      </c>
      <c r="C182" s="2">
        <v>51</v>
      </c>
      <c r="D182" s="6">
        <f>ROUND(C182/'Summary Page'!$B$3 * 100, 4)</f>
        <v>0.1205</v>
      </c>
    </row>
    <row r="183" spans="1:4" x14ac:dyDescent="0.3">
      <c r="A183" t="s">
        <v>22</v>
      </c>
      <c r="B183" t="s">
        <v>333</v>
      </c>
      <c r="C183" s="2">
        <v>282</v>
      </c>
      <c r="D183" s="6">
        <f>ROUND(C183/'Summary Page'!$B$3 * 100, 4)</f>
        <v>0.66610000000000003</v>
      </c>
    </row>
    <row r="184" spans="1:4" x14ac:dyDescent="0.3">
      <c r="A184" t="s">
        <v>22</v>
      </c>
      <c r="B184" t="s">
        <v>338</v>
      </c>
      <c r="C184" s="2">
        <v>8</v>
      </c>
      <c r="D184" s="6">
        <f>ROUND(C184/'Summary Page'!$B$3 * 100, 4)</f>
        <v>1.89E-2</v>
      </c>
    </row>
    <row r="185" spans="1:4" x14ac:dyDescent="0.3">
      <c r="A185" t="s">
        <v>199</v>
      </c>
      <c r="B185" t="s">
        <v>346</v>
      </c>
      <c r="C185" s="2">
        <v>1</v>
      </c>
      <c r="D185" s="6">
        <f>ROUND(C185/'Summary Page'!$B$3 * 100, 4)</f>
        <v>2.3999999999999998E-3</v>
      </c>
    </row>
    <row r="186" spans="1:4" x14ac:dyDescent="0.3">
      <c r="A186" t="s">
        <v>199</v>
      </c>
      <c r="B186" t="s">
        <v>339</v>
      </c>
      <c r="C186" s="2">
        <v>43</v>
      </c>
      <c r="D186" s="6">
        <f>ROUND(C186/'Summary Page'!$B$3 * 100, 4)</f>
        <v>0.1016</v>
      </c>
    </row>
    <row r="187" spans="1:4" x14ac:dyDescent="0.3">
      <c r="A187" t="s">
        <v>204</v>
      </c>
      <c r="B187" t="s">
        <v>346</v>
      </c>
      <c r="C187" s="2">
        <v>12</v>
      </c>
      <c r="D187" s="6">
        <f>ROUND(C187/'Summary Page'!$B$3 * 100, 4)</f>
        <v>2.8299999999999999E-2</v>
      </c>
    </row>
    <row r="188" spans="1:4" x14ac:dyDescent="0.3">
      <c r="A188" t="s">
        <v>184</v>
      </c>
      <c r="B188" t="s">
        <v>346</v>
      </c>
      <c r="C188" s="2">
        <v>46</v>
      </c>
      <c r="D188" s="6">
        <f>ROUND(C188/'Summary Page'!$B$3 * 100, 4)</f>
        <v>0.1087</v>
      </c>
    </row>
    <row r="189" spans="1:4" x14ac:dyDescent="0.3">
      <c r="A189" t="s">
        <v>73</v>
      </c>
      <c r="B189" t="s">
        <v>125</v>
      </c>
      <c r="C189" s="2">
        <v>351</v>
      </c>
      <c r="D189" s="6">
        <f>ROUND(C189/'Summary Page'!$B$3 * 100, 4)</f>
        <v>0.82909999999999995</v>
      </c>
    </row>
    <row r="190" spans="1:4" x14ac:dyDescent="0.3">
      <c r="A190" t="s">
        <v>106</v>
      </c>
      <c r="B190" t="s">
        <v>326</v>
      </c>
      <c r="C190" s="2">
        <v>88</v>
      </c>
      <c r="D190" s="6">
        <f>ROUND(C190/'Summary Page'!$B$3 * 100, 4)</f>
        <v>0.2079</v>
      </c>
    </row>
    <row r="191" spans="1:4" x14ac:dyDescent="0.3">
      <c r="A191" t="s">
        <v>20</v>
      </c>
      <c r="B191" t="s">
        <v>332</v>
      </c>
      <c r="C191" s="2">
        <v>2</v>
      </c>
      <c r="D191" s="6">
        <f>ROUND(C191/'Summary Page'!$B$3 * 100, 4)</f>
        <v>4.7000000000000002E-3</v>
      </c>
    </row>
    <row r="192" spans="1:4" x14ac:dyDescent="0.3">
      <c r="A192" t="s">
        <v>64</v>
      </c>
      <c r="B192" t="s">
        <v>331</v>
      </c>
      <c r="C192" s="2">
        <v>33</v>
      </c>
      <c r="D192" s="6">
        <f>ROUND(C192/'Summary Page'!$B$3 * 100, 4)</f>
        <v>7.7899999999999997E-2</v>
      </c>
    </row>
    <row r="193" spans="1:4" x14ac:dyDescent="0.3">
      <c r="A193" t="s">
        <v>166</v>
      </c>
      <c r="B193" t="s">
        <v>323</v>
      </c>
      <c r="C193" s="2">
        <v>4</v>
      </c>
      <c r="D193" s="6">
        <f>ROUND(C193/'Summary Page'!$B$3 * 100, 4)</f>
        <v>9.4000000000000004E-3</v>
      </c>
    </row>
    <row r="194" spans="1:4" x14ac:dyDescent="0.3">
      <c r="A194" t="s">
        <v>295</v>
      </c>
      <c r="B194" t="s">
        <v>337</v>
      </c>
      <c r="C194" s="2">
        <v>2</v>
      </c>
      <c r="D194" s="6">
        <f>ROUND(C194/'Summary Page'!$B$3 * 100, 4)</f>
        <v>4.7000000000000002E-3</v>
      </c>
    </row>
    <row r="195" spans="1:4" x14ac:dyDescent="0.3">
      <c r="A195" t="s">
        <v>182</v>
      </c>
      <c r="B195" t="s">
        <v>329</v>
      </c>
      <c r="C195" s="2">
        <v>4</v>
      </c>
      <c r="D195" s="6">
        <f>ROUND(C195/'Summary Page'!$B$3 * 100, 4)</f>
        <v>9.4000000000000004E-3</v>
      </c>
    </row>
    <row r="196" spans="1:4" x14ac:dyDescent="0.3">
      <c r="A196" t="s">
        <v>119</v>
      </c>
      <c r="B196" t="s">
        <v>327</v>
      </c>
      <c r="C196" s="2">
        <v>6</v>
      </c>
      <c r="D196" s="6">
        <f>ROUND(C196/'Summary Page'!$B$3 * 100, 4)</f>
        <v>1.4200000000000001E-2</v>
      </c>
    </row>
    <row r="197" spans="1:4" x14ac:dyDescent="0.3">
      <c r="A197" t="s">
        <v>215</v>
      </c>
      <c r="B197" t="s">
        <v>337</v>
      </c>
      <c r="C197" s="2">
        <v>12</v>
      </c>
      <c r="D197" s="6">
        <f>ROUND(C197/'Summary Page'!$B$3 * 100, 4)</f>
        <v>2.8299999999999999E-2</v>
      </c>
    </row>
    <row r="198" spans="1:4" x14ac:dyDescent="0.3">
      <c r="A198" t="s">
        <v>293</v>
      </c>
      <c r="B198" t="s">
        <v>329</v>
      </c>
      <c r="C198" s="2">
        <v>2</v>
      </c>
      <c r="D198" s="6">
        <f>ROUND(C198/'Summary Page'!$B$3 * 100, 4)</f>
        <v>4.7000000000000002E-3</v>
      </c>
    </row>
    <row r="199" spans="1:4" x14ac:dyDescent="0.3">
      <c r="A199" t="s">
        <v>100</v>
      </c>
      <c r="B199" t="s">
        <v>340</v>
      </c>
      <c r="C199" s="2">
        <v>170</v>
      </c>
      <c r="D199" s="6">
        <f>ROUND(C199/'Summary Page'!$B$3 * 100, 4)</f>
        <v>0.40160000000000001</v>
      </c>
    </row>
    <row r="200" spans="1:4" x14ac:dyDescent="0.3">
      <c r="A200" t="s">
        <v>100</v>
      </c>
      <c r="B200" t="s">
        <v>339</v>
      </c>
      <c r="C200" s="2">
        <v>36</v>
      </c>
      <c r="D200" s="6">
        <f>ROUND(C200/'Summary Page'!$B$3 * 100, 4)</f>
        <v>8.5000000000000006E-2</v>
      </c>
    </row>
    <row r="201" spans="1:4" x14ac:dyDescent="0.3">
      <c r="A201" t="s">
        <v>192</v>
      </c>
      <c r="B201" t="s">
        <v>326</v>
      </c>
      <c r="C201" s="2">
        <v>9</v>
      </c>
      <c r="D201" s="6">
        <f>ROUND(C201/'Summary Page'!$B$3 * 100, 4)</f>
        <v>2.1299999999999999E-2</v>
      </c>
    </row>
    <row r="202" spans="1:4" x14ac:dyDescent="0.3">
      <c r="A202" t="s">
        <v>32</v>
      </c>
      <c r="B202" t="s">
        <v>326</v>
      </c>
      <c r="C202" s="2">
        <v>190</v>
      </c>
      <c r="D202" s="6">
        <f>ROUND(C202/'Summary Page'!$B$3 * 100, 4)</f>
        <v>0.44879999999999998</v>
      </c>
    </row>
    <row r="203" spans="1:4" x14ac:dyDescent="0.3">
      <c r="A203" t="s">
        <v>234</v>
      </c>
      <c r="B203" t="s">
        <v>329</v>
      </c>
      <c r="C203" s="2">
        <v>6</v>
      </c>
      <c r="D203" s="6">
        <f>ROUND(C203/'Summary Page'!$B$3 * 100, 4)</f>
        <v>1.4200000000000001E-2</v>
      </c>
    </row>
    <row r="204" spans="1:4" x14ac:dyDescent="0.3">
      <c r="A204" t="s">
        <v>72</v>
      </c>
      <c r="B204" t="s">
        <v>329</v>
      </c>
      <c r="C204" s="2">
        <v>1</v>
      </c>
      <c r="D204" s="6">
        <f>ROUND(C204/'Summary Page'!$B$3 * 100, 4)</f>
        <v>2.3999999999999998E-3</v>
      </c>
    </row>
    <row r="205" spans="1:4" x14ac:dyDescent="0.3">
      <c r="A205" t="s">
        <v>72</v>
      </c>
      <c r="B205" t="s">
        <v>326</v>
      </c>
      <c r="C205" s="2">
        <v>1</v>
      </c>
      <c r="D205" s="6">
        <f>ROUND(C205/'Summary Page'!$B$3 * 100, 4)</f>
        <v>2.3999999999999998E-3</v>
      </c>
    </row>
    <row r="206" spans="1:4" x14ac:dyDescent="0.3">
      <c r="A206" t="s">
        <v>94</v>
      </c>
      <c r="B206" t="s">
        <v>326</v>
      </c>
      <c r="C206" s="2">
        <v>62</v>
      </c>
      <c r="D206" s="6">
        <f>ROUND(C206/'Summary Page'!$B$3 * 100, 4)</f>
        <v>0.14649999999999999</v>
      </c>
    </row>
    <row r="207" spans="1:4" x14ac:dyDescent="0.3">
      <c r="A207" t="s">
        <v>35</v>
      </c>
      <c r="B207" t="s">
        <v>125</v>
      </c>
      <c r="C207" s="2">
        <v>191</v>
      </c>
      <c r="D207" s="6">
        <f>ROUND(C207/'Summary Page'!$B$3 * 100, 4)</f>
        <v>0.45119999999999999</v>
      </c>
    </row>
    <row r="208" spans="1:4" x14ac:dyDescent="0.3">
      <c r="A208" t="s">
        <v>21</v>
      </c>
      <c r="B208" t="s">
        <v>323</v>
      </c>
      <c r="C208" s="2">
        <v>11</v>
      </c>
      <c r="D208" s="6">
        <f>ROUND(C208/'Summary Page'!$B$3 * 100, 4)</f>
        <v>2.5999999999999999E-2</v>
      </c>
    </row>
    <row r="209" spans="1:4" x14ac:dyDescent="0.3">
      <c r="A209" t="s">
        <v>70</v>
      </c>
      <c r="B209" t="s">
        <v>341</v>
      </c>
      <c r="C209" s="2">
        <v>8</v>
      </c>
      <c r="D209" s="6">
        <f>ROUND(C209/'Summary Page'!$B$3 * 100, 4)</f>
        <v>1.89E-2</v>
      </c>
    </row>
    <row r="210" spans="1:4" x14ac:dyDescent="0.3">
      <c r="A210" t="s">
        <v>137</v>
      </c>
      <c r="B210" t="s">
        <v>338</v>
      </c>
      <c r="C210" s="2">
        <v>1</v>
      </c>
      <c r="D210" s="6">
        <f>ROUND(C210/'Summary Page'!$B$3 * 100, 4)</f>
        <v>2.3999999999999998E-3</v>
      </c>
    </row>
    <row r="211" spans="1:4" x14ac:dyDescent="0.3">
      <c r="A211" t="s">
        <v>141</v>
      </c>
      <c r="B211" t="s">
        <v>340</v>
      </c>
      <c r="C211" s="2">
        <v>4</v>
      </c>
      <c r="D211" s="6">
        <f>ROUND(C211/'Summary Page'!$B$3 * 100, 4)</f>
        <v>9.4000000000000004E-3</v>
      </c>
    </row>
    <row r="212" spans="1:4" x14ac:dyDescent="0.3">
      <c r="A212" t="s">
        <v>5</v>
      </c>
      <c r="B212" t="s">
        <v>323</v>
      </c>
      <c r="C212" s="2">
        <v>41</v>
      </c>
      <c r="D212" s="6">
        <f>ROUND(C212/'Summary Page'!$B$3 * 100, 4)</f>
        <v>9.6799999999999997E-2</v>
      </c>
    </row>
    <row r="213" spans="1:4" x14ac:dyDescent="0.3">
      <c r="A213" t="s">
        <v>226</v>
      </c>
      <c r="B213" t="s">
        <v>338</v>
      </c>
      <c r="C213" s="2">
        <v>1</v>
      </c>
      <c r="D213" s="6">
        <f>ROUND(C213/'Summary Page'!$B$3 * 100, 4)</f>
        <v>2.3999999999999998E-3</v>
      </c>
    </row>
    <row r="214" spans="1:4" x14ac:dyDescent="0.3">
      <c r="A214" t="s">
        <v>158</v>
      </c>
      <c r="B214" t="s">
        <v>324</v>
      </c>
      <c r="C214" s="2">
        <v>4</v>
      </c>
      <c r="D214" s="6">
        <f>ROUND(C214/'Summary Page'!$B$3 * 100, 4)</f>
        <v>9.4000000000000004E-3</v>
      </c>
    </row>
    <row r="215" spans="1:4" x14ac:dyDescent="0.3">
      <c r="A215" t="s">
        <v>65</v>
      </c>
      <c r="B215" t="s">
        <v>325</v>
      </c>
      <c r="C215" s="2">
        <v>80</v>
      </c>
      <c r="D215" s="6">
        <f>ROUND(C215/'Summary Page'!$B$3 * 100, 4)</f>
        <v>0.189</v>
      </c>
    </row>
    <row r="216" spans="1:4" x14ac:dyDescent="0.3">
      <c r="A216" t="s">
        <v>185</v>
      </c>
      <c r="B216" t="s">
        <v>345</v>
      </c>
      <c r="C216" s="2">
        <v>14</v>
      </c>
      <c r="D216" s="6">
        <f>ROUND(C216/'Summary Page'!$B$3 * 100, 4)</f>
        <v>3.3099999999999997E-2</v>
      </c>
    </row>
    <row r="217" spans="1:4" x14ac:dyDescent="0.3">
      <c r="A217" t="s">
        <v>224</v>
      </c>
      <c r="B217" t="s">
        <v>331</v>
      </c>
      <c r="C217" s="2">
        <v>2</v>
      </c>
      <c r="D217" s="6">
        <f>ROUND(C217/'Summary Page'!$B$3 * 100, 4)</f>
        <v>4.7000000000000002E-3</v>
      </c>
    </row>
    <row r="218" spans="1:4" x14ac:dyDescent="0.3">
      <c r="A218" t="s">
        <v>104</v>
      </c>
      <c r="B218" t="s">
        <v>125</v>
      </c>
      <c r="C218" s="2">
        <v>115</v>
      </c>
      <c r="D218" s="6">
        <f>ROUND(C218/'Summary Page'!$B$3 * 100, 4)</f>
        <v>0.27160000000000001</v>
      </c>
    </row>
    <row r="219" spans="1:4" x14ac:dyDescent="0.3">
      <c r="A219" t="s">
        <v>25</v>
      </c>
      <c r="B219" t="s">
        <v>323</v>
      </c>
      <c r="C219" s="2">
        <v>106</v>
      </c>
      <c r="D219" s="6">
        <f>ROUND(C219/'Summary Page'!$B$3 * 100, 4)</f>
        <v>0.25040000000000001</v>
      </c>
    </row>
    <row r="220" spans="1:4" x14ac:dyDescent="0.3">
      <c r="A220" t="s">
        <v>12</v>
      </c>
      <c r="B220" t="s">
        <v>335</v>
      </c>
      <c r="C220" s="2">
        <v>6</v>
      </c>
      <c r="D220" s="6">
        <f>ROUND(C220/'Summary Page'!$B$3 * 100, 4)</f>
        <v>1.4200000000000001E-2</v>
      </c>
    </row>
    <row r="221" spans="1:4" x14ac:dyDescent="0.3">
      <c r="A221" t="s">
        <v>134</v>
      </c>
      <c r="B221" t="s">
        <v>326</v>
      </c>
      <c r="C221" s="2">
        <v>8</v>
      </c>
      <c r="D221" s="6">
        <f>ROUND(C221/'Summary Page'!$B$3 * 100, 4)</f>
        <v>1.89E-2</v>
      </c>
    </row>
    <row r="222" spans="1:4" x14ac:dyDescent="0.3">
      <c r="A222" t="s">
        <v>91</v>
      </c>
      <c r="B222" t="s">
        <v>326</v>
      </c>
      <c r="C222" s="2">
        <v>16</v>
      </c>
      <c r="D222" s="6">
        <f>ROUND(C222/'Summary Page'!$B$3 * 100, 4)</f>
        <v>3.78E-2</v>
      </c>
    </row>
    <row r="223" spans="1:4" x14ac:dyDescent="0.3">
      <c r="A223" t="s">
        <v>91</v>
      </c>
      <c r="B223" t="s">
        <v>362</v>
      </c>
      <c r="C223" s="2">
        <v>2</v>
      </c>
      <c r="D223" s="6">
        <f>ROUND(C223/'Summary Page'!$B$3 * 100, 4)</f>
        <v>4.7000000000000002E-3</v>
      </c>
    </row>
    <row r="224" spans="1:4" x14ac:dyDescent="0.3">
      <c r="A224" t="s">
        <v>156</v>
      </c>
      <c r="B224" t="s">
        <v>331</v>
      </c>
      <c r="C224" s="2">
        <v>21</v>
      </c>
      <c r="D224" s="6">
        <f>ROUND(C224/'Summary Page'!$B$3 * 100, 4)</f>
        <v>4.9599999999999998E-2</v>
      </c>
    </row>
    <row r="225" spans="1:4" x14ac:dyDescent="0.3">
      <c r="A225" t="s">
        <v>217</v>
      </c>
      <c r="B225" t="s">
        <v>329</v>
      </c>
      <c r="C225" s="2">
        <v>1</v>
      </c>
      <c r="D225" s="6">
        <f>ROUND(C225/'Summary Page'!$B$3 * 100, 4)</f>
        <v>2.3999999999999998E-3</v>
      </c>
    </row>
    <row r="226" spans="1:4" x14ac:dyDescent="0.3">
      <c r="A226" t="s">
        <v>258</v>
      </c>
      <c r="B226" t="s">
        <v>338</v>
      </c>
      <c r="C226" s="2">
        <v>1</v>
      </c>
      <c r="D226" s="6">
        <f>ROUND(C226/'Summary Page'!$B$3 * 100, 4)</f>
        <v>2.3999999999999998E-3</v>
      </c>
    </row>
    <row r="227" spans="1:4" x14ac:dyDescent="0.3">
      <c r="A227" t="s">
        <v>84</v>
      </c>
      <c r="B227" t="s">
        <v>342</v>
      </c>
      <c r="C227" s="2">
        <v>8</v>
      </c>
      <c r="D227" s="6">
        <f>ROUND(C227/'Summary Page'!$B$3 * 100, 4)</f>
        <v>1.89E-2</v>
      </c>
    </row>
    <row r="228" spans="1:4" x14ac:dyDescent="0.3">
      <c r="A228" t="s">
        <v>279</v>
      </c>
      <c r="B228" t="s">
        <v>360</v>
      </c>
      <c r="C228" s="2">
        <v>1</v>
      </c>
      <c r="D228" s="6">
        <f>ROUND(C228/'Summary Page'!$B$3 * 100, 4)</f>
        <v>2.3999999999999998E-3</v>
      </c>
    </row>
    <row r="229" spans="1:4" x14ac:dyDescent="0.3">
      <c r="A229" t="s">
        <v>223</v>
      </c>
      <c r="B229" t="s">
        <v>325</v>
      </c>
      <c r="C229" s="2">
        <v>11</v>
      </c>
      <c r="D229" s="6">
        <f>ROUND(C229/'Summary Page'!$B$3 * 100, 4)</f>
        <v>2.5999999999999999E-2</v>
      </c>
    </row>
    <row r="230" spans="1:4" x14ac:dyDescent="0.3">
      <c r="A230" t="s">
        <v>197</v>
      </c>
      <c r="B230" t="s">
        <v>88</v>
      </c>
      <c r="C230" s="2">
        <v>1</v>
      </c>
      <c r="D230" s="6">
        <f>ROUND(C230/'Summary Page'!$B$3 * 100, 4)</f>
        <v>2.3999999999999998E-3</v>
      </c>
    </row>
    <row r="231" spans="1:4" x14ac:dyDescent="0.3">
      <c r="A231" t="s">
        <v>241</v>
      </c>
      <c r="B231" t="s">
        <v>325</v>
      </c>
      <c r="C231" s="2">
        <v>4</v>
      </c>
      <c r="D231" s="6">
        <f>ROUND(C231/'Summary Page'!$B$3 * 100, 4)</f>
        <v>9.4000000000000004E-3</v>
      </c>
    </row>
    <row r="232" spans="1:4" x14ac:dyDescent="0.3">
      <c r="A232" t="s">
        <v>33</v>
      </c>
      <c r="B232" t="s">
        <v>333</v>
      </c>
      <c r="C232" s="2">
        <v>45</v>
      </c>
      <c r="D232" s="6">
        <f>ROUND(C232/'Summary Page'!$B$3 * 100, 4)</f>
        <v>0.10630000000000001</v>
      </c>
    </row>
    <row r="233" spans="1:4" x14ac:dyDescent="0.3">
      <c r="A233" t="s">
        <v>33</v>
      </c>
      <c r="B233" t="s">
        <v>325</v>
      </c>
      <c r="C233" s="2">
        <v>269</v>
      </c>
      <c r="D233" s="6">
        <f>ROUND(C233/'Summary Page'!$B$3 * 100, 4)</f>
        <v>0.63539999999999996</v>
      </c>
    </row>
    <row r="234" spans="1:4" x14ac:dyDescent="0.3">
      <c r="A234" t="s">
        <v>140</v>
      </c>
      <c r="B234" t="s">
        <v>333</v>
      </c>
      <c r="C234" s="2">
        <v>164</v>
      </c>
      <c r="D234" s="6">
        <f>ROUND(C234/'Summary Page'!$B$3 * 100, 4)</f>
        <v>0.38740000000000002</v>
      </c>
    </row>
    <row r="235" spans="1:4" x14ac:dyDescent="0.3">
      <c r="A235" t="s">
        <v>151</v>
      </c>
      <c r="B235" t="s">
        <v>325</v>
      </c>
      <c r="C235" s="2">
        <v>73</v>
      </c>
      <c r="D235" s="6">
        <f>ROUND(C235/'Summary Page'!$B$3 * 100, 4)</f>
        <v>0.1724</v>
      </c>
    </row>
    <row r="236" spans="1:4" x14ac:dyDescent="0.3">
      <c r="A236" t="s">
        <v>211</v>
      </c>
      <c r="B236" t="s">
        <v>333</v>
      </c>
      <c r="C236" s="2">
        <v>28</v>
      </c>
      <c r="D236" s="6">
        <f>ROUND(C236/'Summary Page'!$B$3 * 100, 4)</f>
        <v>6.6100000000000006E-2</v>
      </c>
    </row>
    <row r="237" spans="1:4" x14ac:dyDescent="0.3">
      <c r="A237" t="s">
        <v>29</v>
      </c>
      <c r="B237" t="s">
        <v>328</v>
      </c>
      <c r="C237" s="2">
        <v>55</v>
      </c>
      <c r="D237" s="6">
        <f>ROUND(C237/'Summary Page'!$B$3 * 100, 4)</f>
        <v>0.12989999999999999</v>
      </c>
    </row>
    <row r="238" spans="1:4" x14ac:dyDescent="0.3">
      <c r="A238" t="s">
        <v>62</v>
      </c>
      <c r="B238" t="s">
        <v>333</v>
      </c>
      <c r="C238" s="2">
        <v>85</v>
      </c>
      <c r="D238" s="6">
        <f>ROUND(C238/'Summary Page'!$B$3 * 100, 4)</f>
        <v>0.20080000000000001</v>
      </c>
    </row>
    <row r="239" spans="1:4" x14ac:dyDescent="0.3">
      <c r="A239" t="s">
        <v>62</v>
      </c>
      <c r="B239" t="s">
        <v>370</v>
      </c>
      <c r="C239" s="2">
        <v>1</v>
      </c>
      <c r="D239" s="6">
        <f>ROUND(C239/'Summary Page'!$B$3 * 100, 4)</f>
        <v>2.3999999999999998E-3</v>
      </c>
    </row>
    <row r="240" spans="1:4" x14ac:dyDescent="0.3">
      <c r="A240" t="s">
        <v>67</v>
      </c>
      <c r="B240" t="s">
        <v>328</v>
      </c>
      <c r="C240" s="2">
        <v>392</v>
      </c>
      <c r="D240" s="6">
        <f>ROUND(C240/'Summary Page'!$B$3 * 100, 4)</f>
        <v>0.92589999999999995</v>
      </c>
    </row>
    <row r="241" spans="1:4" x14ac:dyDescent="0.3">
      <c r="A241" t="s">
        <v>113</v>
      </c>
      <c r="B241" t="s">
        <v>333</v>
      </c>
      <c r="C241" s="2">
        <v>25</v>
      </c>
      <c r="D241" s="6">
        <f>ROUND(C241/'Summary Page'!$B$3 * 100, 4)</f>
        <v>5.91E-2</v>
      </c>
    </row>
    <row r="242" spans="1:4" x14ac:dyDescent="0.3">
      <c r="A242" t="s">
        <v>113</v>
      </c>
      <c r="B242" t="s">
        <v>370</v>
      </c>
      <c r="C242" s="2">
        <v>1</v>
      </c>
      <c r="D242" s="6">
        <f>ROUND(C242/'Summary Page'!$B$3 * 100, 4)</f>
        <v>2.3999999999999998E-3</v>
      </c>
    </row>
    <row r="243" spans="1:4" x14ac:dyDescent="0.3">
      <c r="A243" t="s">
        <v>200</v>
      </c>
      <c r="B243" t="s">
        <v>333</v>
      </c>
      <c r="C243" s="2">
        <v>25</v>
      </c>
      <c r="D243" s="6">
        <f>ROUND(C243/'Summary Page'!$B$3 * 100, 4)</f>
        <v>5.91E-2</v>
      </c>
    </row>
    <row r="244" spans="1:4" x14ac:dyDescent="0.3">
      <c r="A244" t="s">
        <v>181</v>
      </c>
      <c r="B244" t="s">
        <v>323</v>
      </c>
      <c r="C244" s="2">
        <v>19</v>
      </c>
      <c r="D244" s="6">
        <f>ROUND(C244/'Summary Page'!$B$3 * 100, 4)</f>
        <v>4.4900000000000002E-2</v>
      </c>
    </row>
    <row r="245" spans="1:4" x14ac:dyDescent="0.3">
      <c r="A245" t="s">
        <v>44</v>
      </c>
      <c r="B245" t="s">
        <v>323</v>
      </c>
      <c r="C245" s="2">
        <v>35</v>
      </c>
      <c r="D245" s="6">
        <f>ROUND(C245/'Summary Page'!$B$3 * 100, 4)</f>
        <v>8.2699999999999996E-2</v>
      </c>
    </row>
    <row r="246" spans="1:4" x14ac:dyDescent="0.3">
      <c r="A246" t="s">
        <v>63</v>
      </c>
      <c r="B246" t="s">
        <v>323</v>
      </c>
      <c r="C246" s="2">
        <v>14</v>
      </c>
      <c r="D246" s="6">
        <f>ROUND(C246/'Summary Page'!$B$3 * 100, 4)</f>
        <v>3.3099999999999997E-2</v>
      </c>
    </row>
    <row r="247" spans="1:4" x14ac:dyDescent="0.3">
      <c r="A247" t="s">
        <v>57</v>
      </c>
      <c r="B247" t="s">
        <v>125</v>
      </c>
      <c r="C247" s="2">
        <v>320</v>
      </c>
      <c r="D247" s="6">
        <f>ROUND(C247/'Summary Page'!$B$3 * 100, 4)</f>
        <v>0.75590000000000002</v>
      </c>
    </row>
    <row r="248" spans="1:4" x14ac:dyDescent="0.3">
      <c r="A248" t="s">
        <v>36</v>
      </c>
      <c r="B248" t="s">
        <v>331</v>
      </c>
      <c r="C248" s="2">
        <v>174</v>
      </c>
      <c r="D248" s="6">
        <f>ROUND(C248/'Summary Page'!$B$3 * 100, 4)</f>
        <v>0.41099999999999998</v>
      </c>
    </row>
    <row r="249" spans="1:4" x14ac:dyDescent="0.3">
      <c r="A249" t="s">
        <v>39</v>
      </c>
      <c r="B249" t="s">
        <v>125</v>
      </c>
      <c r="C249" s="2">
        <v>650</v>
      </c>
      <c r="D249" s="6">
        <f>ROUND(C249/'Summary Page'!$B$3 * 100, 4)</f>
        <v>1.5354000000000001</v>
      </c>
    </row>
    <row r="250" spans="1:4" x14ac:dyDescent="0.3">
      <c r="A250" t="s">
        <v>127</v>
      </c>
      <c r="B250" t="s">
        <v>125</v>
      </c>
      <c r="C250" s="2">
        <v>116</v>
      </c>
      <c r="D250" s="6">
        <f>ROUND(C250/'Summary Page'!$B$3 * 100, 4)</f>
        <v>0.27400000000000002</v>
      </c>
    </row>
    <row r="251" spans="1:4" x14ac:dyDescent="0.3">
      <c r="A251" t="s">
        <v>75</v>
      </c>
      <c r="B251" t="s">
        <v>125</v>
      </c>
      <c r="C251" s="2">
        <v>271</v>
      </c>
      <c r="D251" s="6">
        <f>ROUND(C251/'Summary Page'!$B$3 * 100, 4)</f>
        <v>0.6401</v>
      </c>
    </row>
    <row r="252" spans="1:4" x14ac:dyDescent="0.3">
      <c r="A252" t="s">
        <v>180</v>
      </c>
      <c r="B252" t="s">
        <v>125</v>
      </c>
      <c r="C252" s="2">
        <v>38</v>
      </c>
      <c r="D252" s="6">
        <f>ROUND(C252/'Summary Page'!$B$3 * 100, 4)</f>
        <v>8.9800000000000005E-2</v>
      </c>
    </row>
    <row r="253" spans="1:4" x14ac:dyDescent="0.3">
      <c r="A253" t="s">
        <v>194</v>
      </c>
      <c r="B253" t="s">
        <v>125</v>
      </c>
      <c r="C253" s="2">
        <v>56</v>
      </c>
      <c r="D253" s="6">
        <f>ROUND(C253/'Summary Page'!$B$3 * 100, 4)</f>
        <v>0.1323</v>
      </c>
    </row>
    <row r="254" spans="1:4" x14ac:dyDescent="0.3">
      <c r="A254" t="s">
        <v>96</v>
      </c>
      <c r="B254" t="s">
        <v>338</v>
      </c>
      <c r="C254" s="2">
        <v>23</v>
      </c>
      <c r="D254" s="6">
        <f>ROUND(C254/'Summary Page'!$B$3 * 100, 4)</f>
        <v>5.4300000000000001E-2</v>
      </c>
    </row>
    <row r="255" spans="1:4" x14ac:dyDescent="0.3">
      <c r="A255" t="s">
        <v>47</v>
      </c>
      <c r="B255" t="s">
        <v>326</v>
      </c>
      <c r="C255" s="2">
        <v>194</v>
      </c>
      <c r="D255" s="6">
        <f>ROUND(C255/'Summary Page'!$B$3 * 100, 4)</f>
        <v>0.4582</v>
      </c>
    </row>
    <row r="256" spans="1:4" x14ac:dyDescent="0.3">
      <c r="A256" t="s">
        <v>46</v>
      </c>
      <c r="B256" t="s">
        <v>327</v>
      </c>
      <c r="C256" s="2">
        <v>26</v>
      </c>
      <c r="D256" s="6">
        <f>ROUND(C256/'Summary Page'!$B$3 * 100, 4)</f>
        <v>6.1400000000000003E-2</v>
      </c>
    </row>
    <row r="257" spans="1:4" x14ac:dyDescent="0.3">
      <c r="A257" t="s">
        <v>83</v>
      </c>
      <c r="B257" t="s">
        <v>326</v>
      </c>
      <c r="C257" s="2">
        <v>7</v>
      </c>
      <c r="D257" s="6">
        <f>ROUND(C257/'Summary Page'!$B$3 * 100, 4)</f>
        <v>1.6500000000000001E-2</v>
      </c>
    </row>
    <row r="258" spans="1:4" x14ac:dyDescent="0.3">
      <c r="A258" t="s">
        <v>19</v>
      </c>
      <c r="B258" t="s">
        <v>125</v>
      </c>
      <c r="C258" s="2">
        <v>2257</v>
      </c>
      <c r="D258" s="6">
        <f>ROUND(C258/'Summary Page'!$B$3 * 100, 4)</f>
        <v>5.3312999999999997</v>
      </c>
    </row>
    <row r="259" spans="1:4" x14ac:dyDescent="0.3">
      <c r="A259" t="s">
        <v>128</v>
      </c>
      <c r="B259" t="s">
        <v>329</v>
      </c>
      <c r="C259" s="2">
        <v>62</v>
      </c>
      <c r="D259" s="6">
        <f>ROUND(C259/'Summary Page'!$B$3 * 100, 4)</f>
        <v>0.14649999999999999</v>
      </c>
    </row>
    <row r="260" spans="1:4" x14ac:dyDescent="0.3">
      <c r="A260" t="s">
        <v>183</v>
      </c>
      <c r="B260" t="s">
        <v>323</v>
      </c>
      <c r="C260" s="2">
        <v>28</v>
      </c>
      <c r="D260" s="6">
        <f>ROUND(C260/'Summary Page'!$B$3 * 100, 4)</f>
        <v>6.6100000000000006E-2</v>
      </c>
    </row>
    <row r="261" spans="1:4" x14ac:dyDescent="0.3">
      <c r="A261" t="s">
        <v>79</v>
      </c>
      <c r="B261" t="s">
        <v>327</v>
      </c>
      <c r="C261" s="2">
        <v>5</v>
      </c>
      <c r="D261" s="6">
        <f>ROUND(C261/'Summary Page'!$B$3 * 100, 4)</f>
        <v>1.18E-2</v>
      </c>
    </row>
    <row r="262" spans="1:4" x14ac:dyDescent="0.3">
      <c r="A262" t="s">
        <v>220</v>
      </c>
      <c r="B262" t="s">
        <v>327</v>
      </c>
      <c r="C262" s="2">
        <v>1</v>
      </c>
      <c r="D262" s="6">
        <f>ROUND(C262/'Summary Page'!$B$3 * 100, 4)</f>
        <v>2.3999999999999998E-3</v>
      </c>
    </row>
    <row r="263" spans="1:4" x14ac:dyDescent="0.3">
      <c r="A263" t="s">
        <v>111</v>
      </c>
      <c r="B263" t="s">
        <v>344</v>
      </c>
      <c r="C263" s="2">
        <v>47</v>
      </c>
      <c r="D263" s="6">
        <f>ROUND(C263/'Summary Page'!$B$3 * 100, 4)</f>
        <v>0.111</v>
      </c>
    </row>
    <row r="264" spans="1:4" x14ac:dyDescent="0.3">
      <c r="A264" t="s">
        <v>3</v>
      </c>
      <c r="B264" t="s">
        <v>125</v>
      </c>
      <c r="C264" s="2">
        <v>9586</v>
      </c>
      <c r="D264" s="6">
        <f>ROUND(C264/'Summary Page'!$B$3 * 100, 4)</f>
        <v>22.6432</v>
      </c>
    </row>
    <row r="265" spans="1:4" x14ac:dyDescent="0.3">
      <c r="A265" t="s">
        <v>58</v>
      </c>
      <c r="B265" t="s">
        <v>326</v>
      </c>
      <c r="C265" s="2">
        <v>8</v>
      </c>
      <c r="D265" s="6">
        <f>ROUND(C265/'Summary Page'!$B$3 * 100, 4)</f>
        <v>1.89E-2</v>
      </c>
    </row>
    <row r="266" spans="1:4" x14ac:dyDescent="0.3">
      <c r="A266" t="s">
        <v>41</v>
      </c>
      <c r="B266" t="s">
        <v>125</v>
      </c>
      <c r="C266" s="2">
        <v>424</v>
      </c>
      <c r="D266" s="6">
        <f>ROUND(C266/'Summary Page'!$B$3 * 100, 4)</f>
        <v>1.0015000000000001</v>
      </c>
    </row>
  </sheetData>
  <sortState xmlns:xlrd2="http://schemas.microsoft.com/office/spreadsheetml/2017/richdata2" ref="A3:D266">
    <sortCondition ref="A3:A266"/>
    <sortCondition ref="B3:B266"/>
  </sortState>
  <printOptions gridLines="1"/>
  <pageMargins left="0.7" right="0.7" top="0.75" bottom="0.75" header="0.3" footer="0.3"/>
  <pageSetup scale="68" fitToHeight="4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74E37-7C7D-4388-B62D-3FE82357CC11}">
  <sheetPr>
    <pageSetUpPr fitToPage="1"/>
  </sheetPr>
  <dimension ref="A1:C246"/>
  <sheetViews>
    <sheetView workbookViewId="0">
      <selection sqref="A1:G246"/>
    </sheetView>
  </sheetViews>
  <sheetFormatPr defaultRowHeight="14.4" x14ac:dyDescent="0.3"/>
  <cols>
    <col min="1" max="1" width="20.77734375" customWidth="1"/>
    <col min="2" max="2" width="15" style="16" customWidth="1"/>
    <col min="3" max="3" width="15.21875" style="4" customWidth="1"/>
  </cols>
  <sheetData>
    <row r="1" spans="1:3" s="9" customFormat="1" ht="18" x14ac:dyDescent="0.35">
      <c r="A1" s="9" t="s">
        <v>403</v>
      </c>
      <c r="B1" s="14"/>
      <c r="C1" s="17"/>
    </row>
    <row r="2" spans="1:3" s="1" customFormat="1" x14ac:dyDescent="0.3">
      <c r="A2" s="1" t="s">
        <v>0</v>
      </c>
      <c r="B2" s="15" t="s">
        <v>380</v>
      </c>
      <c r="C2" s="3" t="s">
        <v>381</v>
      </c>
    </row>
    <row r="3" spans="1:3" x14ac:dyDescent="0.3">
      <c r="A3" t="s">
        <v>98</v>
      </c>
      <c r="B3" s="16">
        <v>403.29032258064518</v>
      </c>
      <c r="C3" s="4">
        <f>ROUND(B3 / 365, 2)</f>
        <v>1.1000000000000001</v>
      </c>
    </row>
    <row r="4" spans="1:3" x14ac:dyDescent="0.3">
      <c r="A4" t="s">
        <v>6</v>
      </c>
      <c r="B4" s="16">
        <v>994.58547241944291</v>
      </c>
      <c r="C4" s="4">
        <f>ROUND(B4 / 365, 2)</f>
        <v>2.72</v>
      </c>
    </row>
    <row r="5" spans="1:3" x14ac:dyDescent="0.3">
      <c r="A5" t="s">
        <v>210</v>
      </c>
      <c r="B5" s="16">
        <v>873</v>
      </c>
      <c r="C5" s="4">
        <f>ROUND(B5 / 365, 2)</f>
        <v>2.39</v>
      </c>
    </row>
    <row r="6" spans="1:3" x14ac:dyDescent="0.3">
      <c r="A6" t="s">
        <v>265</v>
      </c>
      <c r="B6" s="16">
        <v>437</v>
      </c>
      <c r="C6" s="4">
        <f>ROUND(B6 / 365, 2)</f>
        <v>1.2</v>
      </c>
    </row>
    <row r="7" spans="1:3" x14ac:dyDescent="0.3">
      <c r="A7" t="s">
        <v>87</v>
      </c>
      <c r="B7" s="16">
        <v>1448</v>
      </c>
      <c r="C7" s="4">
        <f>ROUND(B7 / 365, 2)</f>
        <v>3.97</v>
      </c>
    </row>
    <row r="8" spans="1:3" x14ac:dyDescent="0.3">
      <c r="A8" t="s">
        <v>102</v>
      </c>
      <c r="B8" s="16">
        <v>440.71428571428572</v>
      </c>
      <c r="C8" s="4">
        <f>ROUND(B8 / 365, 2)</f>
        <v>1.21</v>
      </c>
    </row>
    <row r="9" spans="1:3" x14ac:dyDescent="0.3">
      <c r="A9" t="s">
        <v>207</v>
      </c>
      <c r="B9" s="16">
        <v>163.5</v>
      </c>
      <c r="C9" s="4">
        <f>ROUND(B9 / 365, 2)</f>
        <v>0.45</v>
      </c>
    </row>
    <row r="10" spans="1:3" x14ac:dyDescent="0.3">
      <c r="A10" t="s">
        <v>227</v>
      </c>
      <c r="B10" s="16">
        <v>62.548387096774192</v>
      </c>
      <c r="C10" s="4">
        <f>ROUND(B10 / 365, 2)</f>
        <v>0.17</v>
      </c>
    </row>
    <row r="11" spans="1:3" x14ac:dyDescent="0.3">
      <c r="A11" t="s">
        <v>301</v>
      </c>
      <c r="B11" s="16">
        <v>565</v>
      </c>
      <c r="C11" s="4">
        <f>ROUND(B11 / 365, 2)</f>
        <v>1.55</v>
      </c>
    </row>
    <row r="12" spans="1:3" x14ac:dyDescent="0.3">
      <c r="A12" t="s">
        <v>168</v>
      </c>
      <c r="B12" s="16">
        <v>345.5</v>
      </c>
      <c r="C12" s="4">
        <f>ROUND(B12 / 365, 2)</f>
        <v>0.95</v>
      </c>
    </row>
    <row r="13" spans="1:3" x14ac:dyDescent="0.3">
      <c r="A13" t="s">
        <v>251</v>
      </c>
      <c r="B13" s="16">
        <v>850.66666666666663</v>
      </c>
      <c r="C13" s="4">
        <f>ROUND(B13 / 365, 2)</f>
        <v>2.33</v>
      </c>
    </row>
    <row r="14" spans="1:3" x14ac:dyDescent="0.3">
      <c r="A14" t="s">
        <v>285</v>
      </c>
      <c r="B14" s="16">
        <v>33</v>
      </c>
      <c r="C14" s="4">
        <f>ROUND(B14 / 365, 2)</f>
        <v>0.09</v>
      </c>
    </row>
    <row r="15" spans="1:3" x14ac:dyDescent="0.3">
      <c r="A15" t="s">
        <v>86</v>
      </c>
      <c r="B15" s="16">
        <v>166.31818181818181</v>
      </c>
      <c r="C15" s="4">
        <f>ROUND(B15 / 365, 2)</f>
        <v>0.46</v>
      </c>
    </row>
    <row r="16" spans="1:3" x14ac:dyDescent="0.3">
      <c r="A16" t="s">
        <v>110</v>
      </c>
      <c r="B16" s="16">
        <v>707.90740740740739</v>
      </c>
      <c r="C16" s="4">
        <f>ROUND(B16 / 365, 2)</f>
        <v>1.94</v>
      </c>
    </row>
    <row r="17" spans="1:3" x14ac:dyDescent="0.3">
      <c r="A17" t="s">
        <v>188</v>
      </c>
      <c r="B17" s="16">
        <v>1013.4</v>
      </c>
      <c r="C17" s="4">
        <f>ROUND(B17 / 365, 2)</f>
        <v>2.78</v>
      </c>
    </row>
    <row r="18" spans="1:3" x14ac:dyDescent="0.3">
      <c r="A18" t="s">
        <v>103</v>
      </c>
      <c r="B18" s="16">
        <v>1013.559322033898</v>
      </c>
      <c r="C18" s="4">
        <f>ROUND(B18 / 365, 2)</f>
        <v>2.78</v>
      </c>
    </row>
    <row r="19" spans="1:3" x14ac:dyDescent="0.3">
      <c r="A19" t="s">
        <v>186</v>
      </c>
      <c r="B19" s="16">
        <v>583.5</v>
      </c>
      <c r="C19" s="4">
        <f>ROUND(B19 / 365, 2)</f>
        <v>1.6</v>
      </c>
    </row>
    <row r="20" spans="1:3" x14ac:dyDescent="0.3">
      <c r="A20" t="s">
        <v>28</v>
      </c>
      <c r="B20" s="16">
        <v>636.35005701254272</v>
      </c>
      <c r="C20" s="4">
        <f>ROUND(B20 / 365, 2)</f>
        <v>1.74</v>
      </c>
    </row>
    <row r="21" spans="1:3" x14ac:dyDescent="0.3">
      <c r="A21" t="s">
        <v>203</v>
      </c>
      <c r="B21" s="16">
        <v>1611.5</v>
      </c>
      <c r="C21" s="4">
        <f>ROUND(B21 / 365, 2)</f>
        <v>4.42</v>
      </c>
    </row>
    <row r="22" spans="1:3" x14ac:dyDescent="0.3">
      <c r="A22" t="s">
        <v>294</v>
      </c>
      <c r="B22" s="16">
        <v>523</v>
      </c>
      <c r="C22" s="4">
        <f>ROUND(B22 / 365, 2)</f>
        <v>1.43</v>
      </c>
    </row>
    <row r="23" spans="1:3" x14ac:dyDescent="0.3">
      <c r="A23" t="s">
        <v>4</v>
      </c>
      <c r="B23" s="16">
        <v>772.01999130812692</v>
      </c>
      <c r="C23" s="4">
        <f>ROUND(B23 / 365, 2)</f>
        <v>2.12</v>
      </c>
    </row>
    <row r="24" spans="1:3" x14ac:dyDescent="0.3">
      <c r="A24" t="s">
        <v>175</v>
      </c>
      <c r="B24" s="16">
        <v>409</v>
      </c>
      <c r="C24" s="4">
        <f>ROUND(B24 / 365, 2)</f>
        <v>1.1200000000000001</v>
      </c>
    </row>
    <row r="25" spans="1:3" x14ac:dyDescent="0.3">
      <c r="A25" t="s">
        <v>232</v>
      </c>
      <c r="B25" s="16">
        <v>1498</v>
      </c>
      <c r="C25" s="4">
        <f>ROUND(B25 / 365, 2)</f>
        <v>4.0999999999999996</v>
      </c>
    </row>
    <row r="26" spans="1:3" x14ac:dyDescent="0.3">
      <c r="A26" t="s">
        <v>13</v>
      </c>
      <c r="B26" s="16">
        <v>771.22567645365575</v>
      </c>
      <c r="C26" s="4">
        <f>ROUND(B26 / 365, 2)</f>
        <v>2.11</v>
      </c>
    </row>
    <row r="27" spans="1:3" x14ac:dyDescent="0.3">
      <c r="A27" t="s">
        <v>107</v>
      </c>
      <c r="B27" s="16">
        <v>249.4666666666667</v>
      </c>
      <c r="C27" s="4">
        <f>ROUND(B27 / 365, 2)</f>
        <v>0.68</v>
      </c>
    </row>
    <row r="28" spans="1:3" x14ac:dyDescent="0.3">
      <c r="A28" t="s">
        <v>162</v>
      </c>
      <c r="B28" s="16">
        <v>35.333333333333343</v>
      </c>
      <c r="C28" s="4">
        <f>ROUND(B28 / 365, 2)</f>
        <v>0.1</v>
      </c>
    </row>
    <row r="29" spans="1:3" x14ac:dyDescent="0.3">
      <c r="A29" t="s">
        <v>270</v>
      </c>
      <c r="B29" s="16">
        <v>184</v>
      </c>
      <c r="C29" s="4">
        <f>ROUND(B29 / 365, 2)</f>
        <v>0.5</v>
      </c>
    </row>
    <row r="30" spans="1:3" x14ac:dyDescent="0.3">
      <c r="A30" t="s">
        <v>268</v>
      </c>
      <c r="B30" s="16">
        <v>1425.333333333333</v>
      </c>
      <c r="C30" s="4">
        <f>ROUND(B30 / 365, 2)</f>
        <v>3.91</v>
      </c>
    </row>
    <row r="31" spans="1:3" x14ac:dyDescent="0.3">
      <c r="A31" t="s">
        <v>284</v>
      </c>
      <c r="B31" s="16">
        <v>389</v>
      </c>
      <c r="C31" s="4">
        <f>ROUND(B31 / 365, 2)</f>
        <v>1.07</v>
      </c>
    </row>
    <row r="32" spans="1:3" x14ac:dyDescent="0.3">
      <c r="A32" t="s">
        <v>24</v>
      </c>
      <c r="B32" s="16">
        <v>166.40993788819881</v>
      </c>
      <c r="C32" s="4">
        <f>ROUND(B32 / 365, 2)</f>
        <v>0.46</v>
      </c>
    </row>
    <row r="33" spans="1:3" x14ac:dyDescent="0.3">
      <c r="A33" t="s">
        <v>101</v>
      </c>
      <c r="B33" s="16">
        <v>469</v>
      </c>
      <c r="C33" s="4">
        <f>ROUND(B33 / 365, 2)</f>
        <v>1.28</v>
      </c>
    </row>
    <row r="34" spans="1:3" x14ac:dyDescent="0.3">
      <c r="A34" t="s">
        <v>193</v>
      </c>
      <c r="B34" s="16">
        <v>50.5</v>
      </c>
      <c r="C34" s="4">
        <f>ROUND(B34 / 365, 2)</f>
        <v>0.14000000000000001</v>
      </c>
    </row>
    <row r="35" spans="1:3" x14ac:dyDescent="0.3">
      <c r="A35" t="s">
        <v>173</v>
      </c>
      <c r="B35" s="16">
        <v>351</v>
      </c>
      <c r="C35" s="4">
        <f>ROUND(B35 / 365, 2)</f>
        <v>0.96</v>
      </c>
    </row>
    <row r="36" spans="1:3" x14ac:dyDescent="0.3">
      <c r="A36" t="s">
        <v>143</v>
      </c>
      <c r="B36" s="16">
        <v>402</v>
      </c>
      <c r="C36" s="4">
        <f>ROUND(B36 / 365, 2)</f>
        <v>1.1000000000000001</v>
      </c>
    </row>
    <row r="37" spans="1:3" x14ac:dyDescent="0.3">
      <c r="A37" t="s">
        <v>14</v>
      </c>
      <c r="B37" s="16">
        <v>364.86941580756007</v>
      </c>
      <c r="C37" s="4">
        <f>ROUND(B37 / 365, 2)</f>
        <v>1</v>
      </c>
    </row>
    <row r="38" spans="1:3" x14ac:dyDescent="0.3">
      <c r="A38" t="s">
        <v>59</v>
      </c>
      <c r="B38" s="16">
        <v>345.94339622641508</v>
      </c>
      <c r="C38" s="4">
        <f>ROUND(B38 / 365, 2)</f>
        <v>0.95</v>
      </c>
    </row>
    <row r="39" spans="1:3" x14ac:dyDescent="0.3">
      <c r="A39" t="s">
        <v>71</v>
      </c>
      <c r="B39" s="16">
        <v>940.744966442953</v>
      </c>
      <c r="C39" s="4">
        <f>ROUND(B39 / 365, 2)</f>
        <v>2.58</v>
      </c>
    </row>
    <row r="40" spans="1:3" x14ac:dyDescent="0.3">
      <c r="A40" t="s">
        <v>208</v>
      </c>
      <c r="B40" s="16">
        <v>306</v>
      </c>
      <c r="C40" s="4">
        <f>ROUND(B40 / 365, 2)</f>
        <v>0.84</v>
      </c>
    </row>
    <row r="41" spans="1:3" x14ac:dyDescent="0.3">
      <c r="A41" t="s">
        <v>53</v>
      </c>
      <c r="B41" s="16">
        <v>187.62222222222221</v>
      </c>
      <c r="C41" s="4">
        <f>ROUND(B41 / 365, 2)</f>
        <v>0.51</v>
      </c>
    </row>
    <row r="42" spans="1:3" x14ac:dyDescent="0.3">
      <c r="A42" t="s">
        <v>74</v>
      </c>
      <c r="B42" s="16">
        <v>233.9259259259259</v>
      </c>
      <c r="C42" s="4">
        <f>ROUND(B42 / 365, 2)</f>
        <v>0.64</v>
      </c>
    </row>
    <row r="43" spans="1:3" x14ac:dyDescent="0.3">
      <c r="A43" t="s">
        <v>145</v>
      </c>
      <c r="B43" s="16">
        <v>143.77272727272731</v>
      </c>
      <c r="C43" s="4">
        <f>ROUND(B43 / 365, 2)</f>
        <v>0.39</v>
      </c>
    </row>
    <row r="44" spans="1:3" x14ac:dyDescent="0.3">
      <c r="A44" t="s">
        <v>81</v>
      </c>
      <c r="B44" s="16">
        <v>595.61261261261257</v>
      </c>
      <c r="C44" s="4">
        <f>ROUND(B44 / 365, 2)</f>
        <v>1.63</v>
      </c>
    </row>
    <row r="45" spans="1:3" x14ac:dyDescent="0.3">
      <c r="A45" t="s">
        <v>130</v>
      </c>
      <c r="B45" s="16">
        <v>641.33333333333337</v>
      </c>
      <c r="C45" s="4">
        <f>ROUND(B45 / 365, 2)</f>
        <v>1.76</v>
      </c>
    </row>
    <row r="46" spans="1:3" x14ac:dyDescent="0.3">
      <c r="A46" t="s">
        <v>177</v>
      </c>
      <c r="B46" s="16">
        <v>413.7560975609756</v>
      </c>
      <c r="C46" s="4">
        <f>ROUND(B46 / 365, 2)</f>
        <v>1.1299999999999999</v>
      </c>
    </row>
    <row r="47" spans="1:3" x14ac:dyDescent="0.3">
      <c r="A47" t="s">
        <v>161</v>
      </c>
      <c r="B47" s="16">
        <v>743.44444444444446</v>
      </c>
      <c r="C47" s="4">
        <f>ROUND(B47 / 365, 2)</f>
        <v>2.04</v>
      </c>
    </row>
    <row r="48" spans="1:3" x14ac:dyDescent="0.3">
      <c r="A48" t="s">
        <v>148</v>
      </c>
      <c r="B48" s="16">
        <v>48.333333333333343</v>
      </c>
      <c r="C48" s="4">
        <f>ROUND(B48 / 365, 2)</f>
        <v>0.13</v>
      </c>
    </row>
    <row r="49" spans="1:3" x14ac:dyDescent="0.3">
      <c r="A49" t="s">
        <v>117</v>
      </c>
      <c r="B49" s="16">
        <v>396.05882352941182</v>
      </c>
      <c r="C49" s="4">
        <f>ROUND(B49 / 365, 2)</f>
        <v>1.0900000000000001</v>
      </c>
    </row>
    <row r="50" spans="1:3" x14ac:dyDescent="0.3">
      <c r="A50" t="s">
        <v>89</v>
      </c>
      <c r="B50" s="16">
        <v>621.61666666666667</v>
      </c>
      <c r="C50" s="4">
        <f>ROUND(B50 / 365, 2)</f>
        <v>1.7</v>
      </c>
    </row>
    <row r="51" spans="1:3" x14ac:dyDescent="0.3">
      <c r="A51" t="s">
        <v>214</v>
      </c>
      <c r="B51" s="16">
        <v>546.625</v>
      </c>
      <c r="C51" s="4">
        <f>ROUND(B51 / 365, 2)</f>
        <v>1.5</v>
      </c>
    </row>
    <row r="52" spans="1:3" x14ac:dyDescent="0.3">
      <c r="A52" t="s">
        <v>132</v>
      </c>
      <c r="B52" s="16">
        <v>132.1142857142857</v>
      </c>
      <c r="C52" s="4">
        <f>ROUND(B52 / 365, 2)</f>
        <v>0.36</v>
      </c>
    </row>
    <row r="53" spans="1:3" x14ac:dyDescent="0.3">
      <c r="A53" t="s">
        <v>51</v>
      </c>
      <c r="B53" s="16">
        <v>366.43850267379679</v>
      </c>
      <c r="C53" s="4">
        <f>ROUND(B53 / 365, 2)</f>
        <v>1</v>
      </c>
    </row>
    <row r="54" spans="1:3" x14ac:dyDescent="0.3">
      <c r="A54" t="s">
        <v>23</v>
      </c>
      <c r="B54" s="16">
        <v>698.33333333333337</v>
      </c>
      <c r="C54" s="4">
        <f>ROUND(B54 / 365, 2)</f>
        <v>1.91</v>
      </c>
    </row>
    <row r="55" spans="1:3" x14ac:dyDescent="0.3">
      <c r="A55" t="s">
        <v>80</v>
      </c>
      <c r="B55" s="16">
        <v>397.72222222222217</v>
      </c>
      <c r="C55" s="4">
        <f>ROUND(B55 / 365, 2)</f>
        <v>1.0900000000000001</v>
      </c>
    </row>
    <row r="56" spans="1:3" x14ac:dyDescent="0.3">
      <c r="A56" t="s">
        <v>50</v>
      </c>
      <c r="B56" s="16">
        <v>285.33613445378148</v>
      </c>
      <c r="C56" s="4">
        <f>ROUND(B56 / 365, 2)</f>
        <v>0.78</v>
      </c>
    </row>
    <row r="57" spans="1:3" x14ac:dyDescent="0.3">
      <c r="A57" t="s">
        <v>147</v>
      </c>
      <c r="B57" s="16">
        <v>1089.7441860465119</v>
      </c>
      <c r="C57" s="4">
        <f>ROUND(B57 / 365, 2)</f>
        <v>2.99</v>
      </c>
    </row>
    <row r="58" spans="1:3" x14ac:dyDescent="0.3">
      <c r="A58" t="s">
        <v>297</v>
      </c>
      <c r="B58" s="16">
        <v>1358</v>
      </c>
      <c r="C58" s="4">
        <f>ROUND(B58 / 365, 2)</f>
        <v>3.72</v>
      </c>
    </row>
    <row r="59" spans="1:3" x14ac:dyDescent="0.3">
      <c r="A59" t="s">
        <v>43</v>
      </c>
      <c r="B59" s="16">
        <v>468.82071713147411</v>
      </c>
      <c r="C59" s="4">
        <f>ROUND(B59 / 365, 2)</f>
        <v>1.28</v>
      </c>
    </row>
    <row r="60" spans="1:3" x14ac:dyDescent="0.3">
      <c r="A60" t="s">
        <v>37</v>
      </c>
      <c r="B60" s="16">
        <v>918.04106776180697</v>
      </c>
      <c r="C60" s="4">
        <f>ROUND(B60 / 365, 2)</f>
        <v>2.52</v>
      </c>
    </row>
    <row r="61" spans="1:3" x14ac:dyDescent="0.3">
      <c r="A61" t="s">
        <v>77</v>
      </c>
      <c r="B61" s="16">
        <v>721.30538922155688</v>
      </c>
      <c r="C61" s="4">
        <f>ROUND(B61 / 365, 2)</f>
        <v>1.98</v>
      </c>
    </row>
    <row r="62" spans="1:3" x14ac:dyDescent="0.3">
      <c r="A62" t="s">
        <v>150</v>
      </c>
      <c r="B62" s="16">
        <v>536.07142857142856</v>
      </c>
      <c r="C62" s="4">
        <f>ROUND(B62 / 365, 2)</f>
        <v>1.47</v>
      </c>
    </row>
    <row r="63" spans="1:3" x14ac:dyDescent="0.3">
      <c r="A63" t="s">
        <v>68</v>
      </c>
      <c r="B63" s="16">
        <v>579.07692307692309</v>
      </c>
      <c r="C63" s="4">
        <f>ROUND(B63 / 365, 2)</f>
        <v>1.59</v>
      </c>
    </row>
    <row r="64" spans="1:3" x14ac:dyDescent="0.3">
      <c r="A64" t="s">
        <v>30</v>
      </c>
      <c r="B64" s="16">
        <v>43.307692307692307</v>
      </c>
      <c r="C64" s="4">
        <f>ROUND(B64 / 365, 2)</f>
        <v>0.12</v>
      </c>
    </row>
    <row r="65" spans="1:3" x14ac:dyDescent="0.3">
      <c r="A65" t="s">
        <v>153</v>
      </c>
      <c r="B65" s="16">
        <v>11</v>
      </c>
      <c r="C65" s="4">
        <f>ROUND(B65 / 365, 2)</f>
        <v>0.03</v>
      </c>
    </row>
    <row r="66" spans="1:3" x14ac:dyDescent="0.3">
      <c r="A66" t="s">
        <v>149</v>
      </c>
      <c r="B66" s="16">
        <v>852</v>
      </c>
      <c r="C66" s="4">
        <f>ROUND(B66 / 365, 2)</f>
        <v>2.33</v>
      </c>
    </row>
    <row r="67" spans="1:3" x14ac:dyDescent="0.3">
      <c r="A67" t="s">
        <v>273</v>
      </c>
      <c r="B67" s="16">
        <v>12</v>
      </c>
      <c r="C67" s="4">
        <f>ROUND(B67 / 365, 2)</f>
        <v>0.03</v>
      </c>
    </row>
    <row r="68" spans="1:3" x14ac:dyDescent="0.3">
      <c r="A68" t="s">
        <v>274</v>
      </c>
      <c r="B68" s="16">
        <v>1088</v>
      </c>
      <c r="C68" s="4">
        <f>ROUND(B68 / 365, 2)</f>
        <v>2.98</v>
      </c>
    </row>
    <row r="69" spans="1:3" x14ac:dyDescent="0.3">
      <c r="A69" t="s">
        <v>307</v>
      </c>
      <c r="B69" s="16">
        <v>579</v>
      </c>
      <c r="C69" s="4">
        <f>ROUND(B69 / 365, 2)</f>
        <v>1.59</v>
      </c>
    </row>
    <row r="70" spans="1:3" x14ac:dyDescent="0.3">
      <c r="A70" t="s">
        <v>216</v>
      </c>
      <c r="B70" s="16">
        <v>955.44444444444446</v>
      </c>
      <c r="C70" s="4">
        <f>ROUND(B70 / 365, 2)</f>
        <v>2.62</v>
      </c>
    </row>
    <row r="71" spans="1:3" x14ac:dyDescent="0.3">
      <c r="A71" t="s">
        <v>34</v>
      </c>
      <c r="B71" s="16">
        <v>847.51361867704281</v>
      </c>
      <c r="C71" s="4">
        <f>ROUND(B71 / 365, 2)</f>
        <v>2.3199999999999998</v>
      </c>
    </row>
    <row r="72" spans="1:3" x14ac:dyDescent="0.3">
      <c r="A72" t="s">
        <v>174</v>
      </c>
      <c r="B72" s="16">
        <v>824.9677419354839</v>
      </c>
      <c r="C72" s="4">
        <f>ROUND(B72 / 365, 2)</f>
        <v>2.2599999999999998</v>
      </c>
    </row>
    <row r="73" spans="1:3" x14ac:dyDescent="0.3">
      <c r="A73" t="s">
        <v>133</v>
      </c>
      <c r="B73" s="16">
        <v>747.60256410256409</v>
      </c>
      <c r="C73" s="4">
        <f>ROUND(B73 / 365, 2)</f>
        <v>2.0499999999999998</v>
      </c>
    </row>
    <row r="74" spans="1:3" x14ac:dyDescent="0.3">
      <c r="A74" t="s">
        <v>95</v>
      </c>
      <c r="B74" s="16">
        <v>645.68493150684935</v>
      </c>
      <c r="C74" s="4">
        <f>ROUND(B74 / 365, 2)</f>
        <v>1.77</v>
      </c>
    </row>
    <row r="75" spans="1:3" x14ac:dyDescent="0.3">
      <c r="A75" t="s">
        <v>236</v>
      </c>
      <c r="B75" s="16">
        <v>833</v>
      </c>
      <c r="C75" s="4">
        <f>ROUND(B75 / 365, 2)</f>
        <v>2.2799999999999998</v>
      </c>
    </row>
    <row r="76" spans="1:3" x14ac:dyDescent="0.3">
      <c r="A76" t="s">
        <v>179</v>
      </c>
      <c r="B76" s="16">
        <v>237.66666666666671</v>
      </c>
      <c r="C76" s="4">
        <f>ROUND(B76 / 365, 2)</f>
        <v>0.65</v>
      </c>
    </row>
    <row r="77" spans="1:3" x14ac:dyDescent="0.3">
      <c r="A77" t="s">
        <v>56</v>
      </c>
      <c r="B77" s="16">
        <v>188.2581888246628</v>
      </c>
      <c r="C77" s="4">
        <f>ROUND(B77 / 365, 2)</f>
        <v>0.52</v>
      </c>
    </row>
    <row r="78" spans="1:3" x14ac:dyDescent="0.3">
      <c r="A78" t="s">
        <v>45</v>
      </c>
      <c r="B78" s="16">
        <v>899.5826086956522</v>
      </c>
      <c r="C78" s="4">
        <f>ROUND(B78 / 365, 2)</f>
        <v>2.46</v>
      </c>
    </row>
    <row r="79" spans="1:3" x14ac:dyDescent="0.3">
      <c r="A79" t="s">
        <v>259</v>
      </c>
      <c r="B79" s="16">
        <v>397</v>
      </c>
      <c r="C79" s="4">
        <f>ROUND(B79 / 365, 2)</f>
        <v>1.0900000000000001</v>
      </c>
    </row>
    <row r="80" spans="1:3" x14ac:dyDescent="0.3">
      <c r="A80" t="s">
        <v>202</v>
      </c>
      <c r="B80" s="16">
        <v>799.16</v>
      </c>
      <c r="C80" s="4">
        <f>ROUND(B80 / 365, 2)</f>
        <v>2.19</v>
      </c>
    </row>
    <row r="81" spans="1:3" x14ac:dyDescent="0.3">
      <c r="A81" t="s">
        <v>206</v>
      </c>
      <c r="B81" s="16">
        <v>541.36363636363637</v>
      </c>
      <c r="C81" s="4">
        <f>ROUND(B81 / 365, 2)</f>
        <v>1.48</v>
      </c>
    </row>
    <row r="82" spans="1:3" x14ac:dyDescent="0.3">
      <c r="A82" t="s">
        <v>52</v>
      </c>
      <c r="B82" s="16">
        <v>661.94174757281553</v>
      </c>
      <c r="C82" s="4">
        <f>ROUND(B82 / 365, 2)</f>
        <v>1.81</v>
      </c>
    </row>
    <row r="83" spans="1:3" x14ac:dyDescent="0.3">
      <c r="A83" t="s">
        <v>277</v>
      </c>
      <c r="B83" s="16">
        <v>819.83333333333337</v>
      </c>
      <c r="C83" s="4">
        <f>ROUND(B83 / 365, 2)</f>
        <v>2.25</v>
      </c>
    </row>
    <row r="84" spans="1:3" x14ac:dyDescent="0.3">
      <c r="A84" t="s">
        <v>66</v>
      </c>
      <c r="B84" s="16">
        <v>303.06666666666672</v>
      </c>
      <c r="C84" s="4">
        <f>ROUND(B84 / 365, 2)</f>
        <v>0.83</v>
      </c>
    </row>
    <row r="85" spans="1:3" x14ac:dyDescent="0.3">
      <c r="A85" t="s">
        <v>187</v>
      </c>
      <c r="B85" s="16">
        <v>157.4</v>
      </c>
      <c r="C85" s="4">
        <f>ROUND(B85 / 365, 2)</f>
        <v>0.43</v>
      </c>
    </row>
    <row r="86" spans="1:3" x14ac:dyDescent="0.3">
      <c r="A86" t="s">
        <v>299</v>
      </c>
      <c r="B86" s="16">
        <v>114</v>
      </c>
      <c r="C86" s="4">
        <f>ROUND(B86 / 365, 2)</f>
        <v>0.31</v>
      </c>
    </row>
    <row r="87" spans="1:3" x14ac:dyDescent="0.3">
      <c r="A87" t="s">
        <v>126</v>
      </c>
      <c r="B87" s="16">
        <v>667.86111111111109</v>
      </c>
      <c r="C87" s="4">
        <f>ROUND(B87 / 365, 2)</f>
        <v>1.83</v>
      </c>
    </row>
    <row r="88" spans="1:3" x14ac:dyDescent="0.3">
      <c r="A88" t="s">
        <v>105</v>
      </c>
      <c r="B88" s="16">
        <v>203.11111111111109</v>
      </c>
      <c r="C88" s="4">
        <f>ROUND(B88 / 365, 2)</f>
        <v>0.56000000000000005</v>
      </c>
    </row>
    <row r="89" spans="1:3" x14ac:dyDescent="0.3">
      <c r="A89" t="s">
        <v>165</v>
      </c>
      <c r="B89" s="16">
        <v>687.64102564102564</v>
      </c>
      <c r="C89" s="4">
        <f>ROUND(B89 / 365, 2)</f>
        <v>1.88</v>
      </c>
    </row>
    <row r="90" spans="1:3" x14ac:dyDescent="0.3">
      <c r="A90" t="s">
        <v>178</v>
      </c>
      <c r="B90" s="16">
        <v>676.52941176470586</v>
      </c>
      <c r="C90" s="4">
        <f>ROUND(B90 / 365, 2)</f>
        <v>1.85</v>
      </c>
    </row>
    <row r="91" spans="1:3" x14ac:dyDescent="0.3">
      <c r="A91" t="s">
        <v>313</v>
      </c>
      <c r="B91" s="16">
        <v>702</v>
      </c>
      <c r="C91" s="4">
        <f>ROUND(B91 / 365, 2)</f>
        <v>1.92</v>
      </c>
    </row>
    <row r="92" spans="1:3" x14ac:dyDescent="0.3">
      <c r="A92" t="s">
        <v>108</v>
      </c>
      <c r="B92" s="16">
        <v>378.22222222222217</v>
      </c>
      <c r="C92" s="4">
        <f>ROUND(B92 / 365, 2)</f>
        <v>1.04</v>
      </c>
    </row>
    <row r="93" spans="1:3" x14ac:dyDescent="0.3">
      <c r="A93" t="s">
        <v>116</v>
      </c>
      <c r="B93" s="16">
        <v>477.38095238095241</v>
      </c>
      <c r="C93" s="4">
        <f>ROUND(B93 / 365, 2)</f>
        <v>1.31</v>
      </c>
    </row>
    <row r="94" spans="1:3" x14ac:dyDescent="0.3">
      <c r="A94" t="s">
        <v>213</v>
      </c>
      <c r="B94" s="16">
        <v>773.76923076923072</v>
      </c>
      <c r="C94" s="4">
        <f>ROUND(B94 / 365, 2)</f>
        <v>2.12</v>
      </c>
    </row>
    <row r="95" spans="1:3" x14ac:dyDescent="0.3">
      <c r="A95" t="s">
        <v>69</v>
      </c>
      <c r="B95" s="16">
        <v>207</v>
      </c>
      <c r="C95" s="4">
        <f>ROUND(B95 / 365, 2)</f>
        <v>0.56999999999999995</v>
      </c>
    </row>
    <row r="96" spans="1:3" x14ac:dyDescent="0.3">
      <c r="A96" t="s">
        <v>237</v>
      </c>
      <c r="B96" s="16">
        <v>1355</v>
      </c>
      <c r="C96" s="4">
        <f>ROUND(B96 / 365, 2)</f>
        <v>3.71</v>
      </c>
    </row>
    <row r="97" spans="1:3" x14ac:dyDescent="0.3">
      <c r="A97" t="s">
        <v>26</v>
      </c>
      <c r="B97" s="16">
        <v>489.7837837837838</v>
      </c>
      <c r="C97" s="4">
        <f>ROUND(B97 / 365, 2)</f>
        <v>1.34</v>
      </c>
    </row>
    <row r="98" spans="1:3" x14ac:dyDescent="0.3">
      <c r="A98" t="s">
        <v>10</v>
      </c>
      <c r="B98" s="16">
        <v>512.7560975609756</v>
      </c>
      <c r="C98" s="4">
        <f>ROUND(B98 / 365, 2)</f>
        <v>1.4</v>
      </c>
    </row>
    <row r="99" spans="1:3" x14ac:dyDescent="0.3">
      <c r="A99" t="s">
        <v>176</v>
      </c>
      <c r="B99" s="16">
        <v>703.47222222222217</v>
      </c>
      <c r="C99" s="4">
        <f>ROUND(B99 / 365, 2)</f>
        <v>1.93</v>
      </c>
    </row>
    <row r="100" spans="1:3" x14ac:dyDescent="0.3">
      <c r="A100" t="s">
        <v>289</v>
      </c>
      <c r="B100" s="16">
        <v>76.5</v>
      </c>
      <c r="C100" s="4">
        <f>ROUND(B100 / 365, 2)</f>
        <v>0.21</v>
      </c>
    </row>
    <row r="101" spans="1:3" x14ac:dyDescent="0.3">
      <c r="A101" t="s">
        <v>55</v>
      </c>
      <c r="B101" s="16">
        <v>696.35650224215249</v>
      </c>
      <c r="C101" s="4">
        <f>ROUND(B101 / 365, 2)</f>
        <v>1.91</v>
      </c>
    </row>
    <row r="102" spans="1:3" x14ac:dyDescent="0.3">
      <c r="A102" t="s">
        <v>288</v>
      </c>
      <c r="B102" s="16">
        <v>1544</v>
      </c>
      <c r="C102" s="4">
        <f>ROUND(B102 / 365, 2)</f>
        <v>4.2300000000000004</v>
      </c>
    </row>
    <row r="103" spans="1:3" x14ac:dyDescent="0.3">
      <c r="A103" t="s">
        <v>93</v>
      </c>
      <c r="B103" s="16">
        <v>476.17142857142858</v>
      </c>
      <c r="C103" s="4">
        <f>ROUND(B103 / 365, 2)</f>
        <v>1.3</v>
      </c>
    </row>
    <row r="104" spans="1:3" x14ac:dyDescent="0.3">
      <c r="A104" t="s">
        <v>167</v>
      </c>
      <c r="B104" s="16">
        <v>247.5</v>
      </c>
      <c r="C104" s="4">
        <f>ROUND(B104 / 365, 2)</f>
        <v>0.68</v>
      </c>
    </row>
    <row r="105" spans="1:3" x14ac:dyDescent="0.3">
      <c r="A105" t="s">
        <v>27</v>
      </c>
      <c r="B105" s="16">
        <v>473.53061224489801</v>
      </c>
      <c r="C105" s="4">
        <f>ROUND(B105 / 365, 2)</f>
        <v>1.3</v>
      </c>
    </row>
    <row r="106" spans="1:3" x14ac:dyDescent="0.3">
      <c r="A106" t="s">
        <v>120</v>
      </c>
      <c r="B106" s="16">
        <v>193.4375</v>
      </c>
      <c r="C106" s="4">
        <f>ROUND(B106 / 365, 2)</f>
        <v>0.53</v>
      </c>
    </row>
    <row r="107" spans="1:3" x14ac:dyDescent="0.3">
      <c r="A107" t="s">
        <v>61</v>
      </c>
      <c r="B107" s="16">
        <v>350.3235294117647</v>
      </c>
      <c r="C107" s="4">
        <f>ROUND(B107 / 365, 2)</f>
        <v>0.96</v>
      </c>
    </row>
    <row r="108" spans="1:3" x14ac:dyDescent="0.3">
      <c r="A108" t="s">
        <v>123</v>
      </c>
      <c r="B108" s="16">
        <v>608.82258064516134</v>
      </c>
      <c r="C108" s="4">
        <f>ROUND(B108 / 365, 2)</f>
        <v>1.67</v>
      </c>
    </row>
    <row r="109" spans="1:3" x14ac:dyDescent="0.3">
      <c r="A109" t="s">
        <v>9</v>
      </c>
      <c r="B109" s="16">
        <v>492.83269961977192</v>
      </c>
      <c r="C109" s="4">
        <f>ROUND(B109 / 365, 2)</f>
        <v>1.35</v>
      </c>
    </row>
    <row r="110" spans="1:3" x14ac:dyDescent="0.3">
      <c r="A110" t="s">
        <v>142</v>
      </c>
      <c r="B110" s="16">
        <v>524.36</v>
      </c>
      <c r="C110" s="4">
        <f>ROUND(B110 / 365, 2)</f>
        <v>1.44</v>
      </c>
    </row>
    <row r="111" spans="1:3" x14ac:dyDescent="0.3">
      <c r="A111" t="s">
        <v>40</v>
      </c>
      <c r="B111" s="16">
        <v>585.62025316455697</v>
      </c>
      <c r="C111" s="4">
        <f>ROUND(B111 / 365, 2)</f>
        <v>1.6</v>
      </c>
    </row>
    <row r="112" spans="1:3" x14ac:dyDescent="0.3">
      <c r="A112" t="s">
        <v>249</v>
      </c>
      <c r="B112" s="16">
        <v>619</v>
      </c>
      <c r="C112" s="4">
        <f>ROUND(B112 / 365, 2)</f>
        <v>1.7</v>
      </c>
    </row>
    <row r="113" spans="1:3" x14ac:dyDescent="0.3">
      <c r="A113" t="s">
        <v>287</v>
      </c>
      <c r="B113" s="16">
        <v>145</v>
      </c>
      <c r="C113" s="4">
        <f>ROUND(B113 / 365, 2)</f>
        <v>0.4</v>
      </c>
    </row>
    <row r="114" spans="1:3" x14ac:dyDescent="0.3">
      <c r="A114" t="s">
        <v>49</v>
      </c>
      <c r="B114" s="16">
        <v>313.24590163934431</v>
      </c>
      <c r="C114" s="4">
        <f>ROUND(B114 / 365, 2)</f>
        <v>0.86</v>
      </c>
    </row>
    <row r="115" spans="1:3" x14ac:dyDescent="0.3">
      <c r="A115" t="s">
        <v>121</v>
      </c>
      <c r="B115" s="16">
        <v>529.25</v>
      </c>
      <c r="C115" s="4">
        <f>ROUND(B115 / 365, 2)</f>
        <v>1.45</v>
      </c>
    </row>
    <row r="116" spans="1:3" x14ac:dyDescent="0.3">
      <c r="A116" t="s">
        <v>82</v>
      </c>
      <c r="B116" s="16">
        <v>425.875</v>
      </c>
      <c r="C116" s="4">
        <f>ROUND(B116 / 365, 2)</f>
        <v>1.17</v>
      </c>
    </row>
    <row r="117" spans="1:3" x14ac:dyDescent="0.3">
      <c r="A117" t="s">
        <v>60</v>
      </c>
      <c r="B117" s="16">
        <v>452.66666666666669</v>
      </c>
      <c r="C117" s="4">
        <f>ROUND(B117 / 365, 2)</f>
        <v>1.24</v>
      </c>
    </row>
    <row r="118" spans="1:3" x14ac:dyDescent="0.3">
      <c r="A118" t="s">
        <v>238</v>
      </c>
      <c r="B118" s="16">
        <v>21</v>
      </c>
      <c r="C118" s="4">
        <f>ROUND(B118 / 365, 2)</f>
        <v>0.06</v>
      </c>
    </row>
    <row r="119" spans="1:3" x14ac:dyDescent="0.3">
      <c r="A119" t="s">
        <v>231</v>
      </c>
      <c r="B119" s="16">
        <v>454</v>
      </c>
      <c r="C119" s="4">
        <f>ROUND(B119 / 365, 2)</f>
        <v>1.24</v>
      </c>
    </row>
    <row r="120" spans="1:3" x14ac:dyDescent="0.3">
      <c r="A120" t="s">
        <v>42</v>
      </c>
      <c r="B120" s="16">
        <v>450.71428571428572</v>
      </c>
      <c r="C120" s="4">
        <f>ROUND(B120 / 365, 2)</f>
        <v>1.23</v>
      </c>
    </row>
    <row r="121" spans="1:3" x14ac:dyDescent="0.3">
      <c r="A121" t="s">
        <v>8</v>
      </c>
      <c r="B121" s="16">
        <v>254</v>
      </c>
      <c r="C121" s="4">
        <f>ROUND(B121 / 365, 2)</f>
        <v>0.7</v>
      </c>
    </row>
    <row r="122" spans="1:3" x14ac:dyDescent="0.3">
      <c r="A122" t="s">
        <v>263</v>
      </c>
      <c r="B122" s="16">
        <v>231.5</v>
      </c>
      <c r="C122" s="4">
        <f>ROUND(B122 / 365, 2)</f>
        <v>0.63</v>
      </c>
    </row>
    <row r="123" spans="1:3" x14ac:dyDescent="0.3">
      <c r="A123" t="s">
        <v>189</v>
      </c>
      <c r="B123" s="16">
        <v>567.88888888888891</v>
      </c>
      <c r="C123" s="4">
        <f>ROUND(B123 / 365, 2)</f>
        <v>1.56</v>
      </c>
    </row>
    <row r="124" spans="1:3" x14ac:dyDescent="0.3">
      <c r="A124" t="s">
        <v>122</v>
      </c>
      <c r="B124" s="16">
        <v>177.2340425531915</v>
      </c>
      <c r="C124" s="4">
        <f>ROUND(B124 / 365, 2)</f>
        <v>0.49</v>
      </c>
    </row>
    <row r="125" spans="1:3" x14ac:dyDescent="0.3">
      <c r="A125" t="s">
        <v>112</v>
      </c>
      <c r="B125" s="16">
        <v>265.08</v>
      </c>
      <c r="C125" s="4">
        <f>ROUND(B125 / 365, 2)</f>
        <v>0.73</v>
      </c>
    </row>
    <row r="126" spans="1:3" x14ac:dyDescent="0.3">
      <c r="A126" t="s">
        <v>262</v>
      </c>
      <c r="B126" s="16">
        <v>356.75</v>
      </c>
      <c r="C126" s="4">
        <f>ROUND(B126 / 365, 2)</f>
        <v>0.98</v>
      </c>
    </row>
    <row r="127" spans="1:3" x14ac:dyDescent="0.3">
      <c r="A127" t="s">
        <v>172</v>
      </c>
      <c r="B127" s="16">
        <v>66</v>
      </c>
      <c r="C127" s="4">
        <f>ROUND(B127 / 365, 2)</f>
        <v>0.18</v>
      </c>
    </row>
    <row r="128" spans="1:3" x14ac:dyDescent="0.3">
      <c r="A128" t="s">
        <v>131</v>
      </c>
      <c r="B128" s="16">
        <v>992.90909090909088</v>
      </c>
      <c r="C128" s="4">
        <f>ROUND(B128 / 365, 2)</f>
        <v>2.72</v>
      </c>
    </row>
    <row r="129" spans="1:3" x14ac:dyDescent="0.3">
      <c r="A129" t="s">
        <v>155</v>
      </c>
      <c r="B129" s="16">
        <v>537.42857142857144</v>
      </c>
      <c r="C129" s="4">
        <f>ROUND(B129 / 365, 2)</f>
        <v>1.47</v>
      </c>
    </row>
    <row r="130" spans="1:3" x14ac:dyDescent="0.3">
      <c r="A130" t="s">
        <v>99</v>
      </c>
      <c r="B130" s="16">
        <v>720.81538461538457</v>
      </c>
      <c r="C130" s="4">
        <f>ROUND(B130 / 365, 2)</f>
        <v>1.97</v>
      </c>
    </row>
    <row r="131" spans="1:3" x14ac:dyDescent="0.3">
      <c r="A131" t="s">
        <v>152</v>
      </c>
      <c r="B131" s="16">
        <v>767.73913043478262</v>
      </c>
      <c r="C131" s="4">
        <f>ROUND(B131 / 365, 2)</f>
        <v>2.1</v>
      </c>
    </row>
    <row r="132" spans="1:3" x14ac:dyDescent="0.3">
      <c r="A132" t="s">
        <v>15</v>
      </c>
      <c r="B132" s="16">
        <v>314.79497098646033</v>
      </c>
      <c r="C132" s="4">
        <f>ROUND(B132 / 365, 2)</f>
        <v>0.86</v>
      </c>
    </row>
    <row r="133" spans="1:3" x14ac:dyDescent="0.3">
      <c r="A133" t="s">
        <v>97</v>
      </c>
      <c r="B133" s="16">
        <v>582.9473684210526</v>
      </c>
      <c r="C133" s="4">
        <f>ROUND(B133 / 365, 2)</f>
        <v>1.6</v>
      </c>
    </row>
    <row r="134" spans="1:3" x14ac:dyDescent="0.3">
      <c r="A134" t="s">
        <v>191</v>
      </c>
      <c r="B134" s="16">
        <v>956</v>
      </c>
      <c r="C134" s="4">
        <f>ROUND(B134 / 365, 2)</f>
        <v>2.62</v>
      </c>
    </row>
    <row r="135" spans="1:3" x14ac:dyDescent="0.3">
      <c r="A135" t="s">
        <v>276</v>
      </c>
      <c r="B135" s="16">
        <v>821.5</v>
      </c>
      <c r="C135" s="4">
        <f>ROUND(B135 / 365, 2)</f>
        <v>2.25</v>
      </c>
    </row>
    <row r="136" spans="1:3" x14ac:dyDescent="0.3">
      <c r="A136" t="s">
        <v>88</v>
      </c>
      <c r="B136" s="16">
        <v>60</v>
      </c>
      <c r="C136" s="4">
        <f>ROUND(B136 / 365, 2)</f>
        <v>0.16</v>
      </c>
    </row>
    <row r="137" spans="1:3" x14ac:dyDescent="0.3">
      <c r="A137" t="s">
        <v>286</v>
      </c>
      <c r="B137" s="16">
        <v>143</v>
      </c>
      <c r="C137" s="4">
        <f>ROUND(B137 / 365, 2)</f>
        <v>0.39</v>
      </c>
    </row>
    <row r="138" spans="1:3" x14ac:dyDescent="0.3">
      <c r="A138" t="s">
        <v>254</v>
      </c>
      <c r="B138" s="16">
        <v>157</v>
      </c>
      <c r="C138" s="4">
        <f>ROUND(B138 / 365, 2)</f>
        <v>0.43</v>
      </c>
    </row>
    <row r="139" spans="1:3" x14ac:dyDescent="0.3">
      <c r="A139" t="s">
        <v>139</v>
      </c>
      <c r="B139" s="16">
        <v>487.67164179104469</v>
      </c>
      <c r="C139" s="4">
        <f>ROUND(B139 / 365, 2)</f>
        <v>1.34</v>
      </c>
    </row>
    <row r="140" spans="1:3" x14ac:dyDescent="0.3">
      <c r="A140" t="s">
        <v>169</v>
      </c>
      <c r="B140" s="16">
        <v>56</v>
      </c>
      <c r="C140" s="4">
        <f>ROUND(B140 / 365, 2)</f>
        <v>0.15</v>
      </c>
    </row>
    <row r="141" spans="1:3" x14ac:dyDescent="0.3">
      <c r="A141" t="s">
        <v>31</v>
      </c>
      <c r="B141" s="16">
        <v>858.86904761904759</v>
      </c>
      <c r="C141" s="4">
        <f>ROUND(B141 / 365, 2)</f>
        <v>2.35</v>
      </c>
    </row>
    <row r="142" spans="1:3" x14ac:dyDescent="0.3">
      <c r="A142" t="s">
        <v>48</v>
      </c>
      <c r="B142" s="16">
        <v>550.59016393442619</v>
      </c>
      <c r="C142" s="4">
        <f>ROUND(B142 / 365, 2)</f>
        <v>1.51</v>
      </c>
    </row>
    <row r="143" spans="1:3" x14ac:dyDescent="0.3">
      <c r="A143" t="s">
        <v>16</v>
      </c>
      <c r="B143" s="16">
        <v>132</v>
      </c>
      <c r="C143" s="4">
        <f>ROUND(B143 / 365, 2)</f>
        <v>0.36</v>
      </c>
    </row>
    <row r="144" spans="1:3" x14ac:dyDescent="0.3">
      <c r="A144" t="s">
        <v>159</v>
      </c>
      <c r="B144" s="16">
        <v>378</v>
      </c>
      <c r="C144" s="4">
        <f>ROUND(B144 / 365, 2)</f>
        <v>1.04</v>
      </c>
    </row>
    <row r="145" spans="1:3" x14ac:dyDescent="0.3">
      <c r="A145" t="s">
        <v>190</v>
      </c>
      <c r="B145" s="16">
        <v>122.75</v>
      </c>
      <c r="C145" s="4">
        <f>ROUND(B145 / 365, 2)</f>
        <v>0.34</v>
      </c>
    </row>
    <row r="146" spans="1:3" x14ac:dyDescent="0.3">
      <c r="A146" t="s">
        <v>115</v>
      </c>
      <c r="B146" s="16">
        <v>464.28571428571428</v>
      </c>
      <c r="C146" s="4">
        <f>ROUND(B146 / 365, 2)</f>
        <v>1.27</v>
      </c>
    </row>
    <row r="147" spans="1:3" x14ac:dyDescent="0.3">
      <c r="A147" t="s">
        <v>163</v>
      </c>
      <c r="B147" s="16">
        <v>499</v>
      </c>
      <c r="C147" s="4">
        <f>ROUND(B147 / 365, 2)</f>
        <v>1.37</v>
      </c>
    </row>
    <row r="148" spans="1:3" x14ac:dyDescent="0.3">
      <c r="A148" t="s">
        <v>233</v>
      </c>
      <c r="B148" s="16">
        <v>133</v>
      </c>
      <c r="C148" s="4">
        <f>ROUND(B148 / 365, 2)</f>
        <v>0.36</v>
      </c>
    </row>
    <row r="149" spans="1:3" x14ac:dyDescent="0.3">
      <c r="A149" t="s">
        <v>125</v>
      </c>
      <c r="B149" s="16">
        <v>273.85714285714278</v>
      </c>
      <c r="C149" s="4">
        <f>ROUND(B149 / 365, 2)</f>
        <v>0.75</v>
      </c>
    </row>
    <row r="150" spans="1:3" x14ac:dyDescent="0.3">
      <c r="A150" t="s">
        <v>157</v>
      </c>
      <c r="B150" s="16">
        <v>14</v>
      </c>
      <c r="C150" s="4">
        <f>ROUND(B150 / 365, 2)</f>
        <v>0.04</v>
      </c>
    </row>
    <row r="151" spans="1:3" x14ac:dyDescent="0.3">
      <c r="A151" t="s">
        <v>78</v>
      </c>
      <c r="B151" s="16">
        <v>619.20560747663546</v>
      </c>
      <c r="C151" s="4">
        <f>ROUND(B151 / 365, 2)</f>
        <v>1.7</v>
      </c>
    </row>
    <row r="152" spans="1:3" x14ac:dyDescent="0.3">
      <c r="A152" t="s">
        <v>154</v>
      </c>
      <c r="B152" s="16">
        <v>881.42857142857144</v>
      </c>
      <c r="C152" s="4">
        <f>ROUND(B152 / 365, 2)</f>
        <v>2.41</v>
      </c>
    </row>
    <row r="153" spans="1:3" x14ac:dyDescent="0.3">
      <c r="A153" t="s">
        <v>146</v>
      </c>
      <c r="B153" s="16">
        <v>583.0454545454545</v>
      </c>
      <c r="C153" s="4">
        <f>ROUND(B153 / 365, 2)</f>
        <v>1.6</v>
      </c>
    </row>
    <row r="154" spans="1:3" x14ac:dyDescent="0.3">
      <c r="A154" t="s">
        <v>2</v>
      </c>
      <c r="B154" s="16">
        <v>318.82204362801377</v>
      </c>
      <c r="C154" s="4">
        <f>ROUND(B154 / 365, 2)</f>
        <v>0.87</v>
      </c>
    </row>
    <row r="155" spans="1:3" x14ac:dyDescent="0.3">
      <c r="A155" t="s">
        <v>235</v>
      </c>
      <c r="B155" s="16">
        <v>525</v>
      </c>
      <c r="C155" s="4">
        <f>ROUND(B155 / 365, 2)</f>
        <v>1.44</v>
      </c>
    </row>
    <row r="156" spans="1:3" x14ac:dyDescent="0.3">
      <c r="A156" t="s">
        <v>212</v>
      </c>
      <c r="B156" s="16">
        <v>649</v>
      </c>
      <c r="C156" s="4">
        <f>ROUND(B156 / 365, 2)</f>
        <v>1.78</v>
      </c>
    </row>
    <row r="157" spans="1:3" x14ac:dyDescent="0.3">
      <c r="A157" t="s">
        <v>264</v>
      </c>
      <c r="B157" s="16">
        <v>180</v>
      </c>
      <c r="C157" s="4">
        <f>ROUND(B157 / 365, 2)</f>
        <v>0.49</v>
      </c>
    </row>
    <row r="158" spans="1:3" x14ac:dyDescent="0.3">
      <c r="A158" t="s">
        <v>272</v>
      </c>
      <c r="B158" s="16">
        <v>43</v>
      </c>
      <c r="C158" s="4">
        <f>ROUND(B158 / 365, 2)</f>
        <v>0.12</v>
      </c>
    </row>
    <row r="159" spans="1:3" x14ac:dyDescent="0.3">
      <c r="A159" t="s">
        <v>196</v>
      </c>
      <c r="B159" s="16">
        <v>772.5</v>
      </c>
      <c r="C159" s="4">
        <f>ROUND(B159 / 365, 2)</f>
        <v>2.12</v>
      </c>
    </row>
    <row r="160" spans="1:3" x14ac:dyDescent="0.3">
      <c r="A160" t="s">
        <v>17</v>
      </c>
      <c r="B160" s="16">
        <v>275.90842490842488</v>
      </c>
      <c r="C160" s="4">
        <f>ROUND(B160 / 365, 2)</f>
        <v>0.76</v>
      </c>
    </row>
    <row r="161" spans="1:3" x14ac:dyDescent="0.3">
      <c r="A161" t="s">
        <v>54</v>
      </c>
      <c r="B161" s="16">
        <v>523.60115606936415</v>
      </c>
      <c r="C161" s="4">
        <f>ROUND(B161 / 365, 2)</f>
        <v>1.43</v>
      </c>
    </row>
    <row r="162" spans="1:3" x14ac:dyDescent="0.3">
      <c r="A162" t="s">
        <v>118</v>
      </c>
      <c r="B162" s="16">
        <v>847.36065573770497</v>
      </c>
      <c r="C162" s="4">
        <f>ROUND(B162 / 365, 2)</f>
        <v>2.3199999999999998</v>
      </c>
    </row>
    <row r="163" spans="1:3" x14ac:dyDescent="0.3">
      <c r="A163" t="s">
        <v>124</v>
      </c>
      <c r="B163" s="16">
        <v>1048.833333333333</v>
      </c>
      <c r="C163" s="4">
        <f>ROUND(B163 / 365, 2)</f>
        <v>2.87</v>
      </c>
    </row>
    <row r="164" spans="1:3" x14ac:dyDescent="0.3">
      <c r="A164" t="s">
        <v>38</v>
      </c>
      <c r="B164" s="16">
        <v>126.4782608695652</v>
      </c>
      <c r="C164" s="4">
        <f>ROUND(B164 / 365, 2)</f>
        <v>0.35</v>
      </c>
    </row>
    <row r="165" spans="1:3" x14ac:dyDescent="0.3">
      <c r="A165" t="s">
        <v>201</v>
      </c>
      <c r="B165" s="16">
        <v>368</v>
      </c>
      <c r="C165" s="4">
        <f>ROUND(B165 / 365, 2)</f>
        <v>1.01</v>
      </c>
    </row>
    <row r="166" spans="1:3" x14ac:dyDescent="0.3">
      <c r="A166" t="s">
        <v>129</v>
      </c>
      <c r="B166" s="16">
        <v>18</v>
      </c>
      <c r="C166" s="4">
        <f>ROUND(B166 / 365, 2)</f>
        <v>0.05</v>
      </c>
    </row>
    <row r="167" spans="1:3" x14ac:dyDescent="0.3">
      <c r="A167" t="s">
        <v>18</v>
      </c>
      <c r="B167" s="16">
        <v>40.5</v>
      </c>
      <c r="C167" s="4">
        <f>ROUND(B167 / 365, 2)</f>
        <v>0.11</v>
      </c>
    </row>
    <row r="168" spans="1:3" x14ac:dyDescent="0.3">
      <c r="A168" t="s">
        <v>7</v>
      </c>
      <c r="B168" s="16">
        <v>333.77391304347827</v>
      </c>
      <c r="C168" s="4">
        <f>ROUND(B168 / 365, 2)</f>
        <v>0.91</v>
      </c>
    </row>
    <row r="169" spans="1:3" x14ac:dyDescent="0.3">
      <c r="A169" t="s">
        <v>11</v>
      </c>
      <c r="B169" s="16">
        <v>297.03639846743289</v>
      </c>
      <c r="C169" s="4">
        <f>ROUND(B169 / 365, 2)</f>
        <v>0.81</v>
      </c>
    </row>
    <row r="170" spans="1:3" x14ac:dyDescent="0.3">
      <c r="A170" t="s">
        <v>109</v>
      </c>
      <c r="B170" s="16">
        <v>218.31372549019611</v>
      </c>
      <c r="C170" s="4">
        <f>ROUND(B170 / 365, 2)</f>
        <v>0.6</v>
      </c>
    </row>
    <row r="171" spans="1:3" x14ac:dyDescent="0.3">
      <c r="A171" t="s">
        <v>22</v>
      </c>
      <c r="B171" s="16">
        <v>200.82758620689651</v>
      </c>
      <c r="C171" s="4">
        <f>ROUND(B171 / 365, 2)</f>
        <v>0.55000000000000004</v>
      </c>
    </row>
    <row r="172" spans="1:3" x14ac:dyDescent="0.3">
      <c r="A172" t="s">
        <v>199</v>
      </c>
      <c r="B172" s="16">
        <v>1006.568181818182</v>
      </c>
      <c r="C172" s="4">
        <f>ROUND(B172 / 365, 2)</f>
        <v>2.76</v>
      </c>
    </row>
    <row r="173" spans="1:3" x14ac:dyDescent="0.3">
      <c r="A173" t="s">
        <v>204</v>
      </c>
      <c r="B173" s="16">
        <v>566.41666666666663</v>
      </c>
      <c r="C173" s="4">
        <f>ROUND(B173 / 365, 2)</f>
        <v>1.55</v>
      </c>
    </row>
    <row r="174" spans="1:3" x14ac:dyDescent="0.3">
      <c r="A174" t="s">
        <v>184</v>
      </c>
      <c r="B174" s="16">
        <v>1125.673913043478</v>
      </c>
      <c r="C174" s="4">
        <f>ROUND(B174 / 365, 2)</f>
        <v>3.08</v>
      </c>
    </row>
    <row r="175" spans="1:3" x14ac:dyDescent="0.3">
      <c r="A175" t="s">
        <v>73</v>
      </c>
      <c r="B175" s="16">
        <v>738.61538461538464</v>
      </c>
      <c r="C175" s="4">
        <f>ROUND(B175 / 365, 2)</f>
        <v>2.02</v>
      </c>
    </row>
    <row r="176" spans="1:3" x14ac:dyDescent="0.3">
      <c r="A176" t="s">
        <v>106</v>
      </c>
      <c r="B176" s="16">
        <v>462</v>
      </c>
      <c r="C176" s="4">
        <f>ROUND(B176 / 365, 2)</f>
        <v>1.27</v>
      </c>
    </row>
    <row r="177" spans="1:3" x14ac:dyDescent="0.3">
      <c r="A177" t="s">
        <v>20</v>
      </c>
      <c r="B177" s="16">
        <v>366.5</v>
      </c>
      <c r="C177" s="4">
        <f>ROUND(B177 / 365, 2)</f>
        <v>1</v>
      </c>
    </row>
    <row r="178" spans="1:3" x14ac:dyDescent="0.3">
      <c r="A178" t="s">
        <v>64</v>
      </c>
      <c r="B178" s="16">
        <v>147.6363636363636</v>
      </c>
      <c r="C178" s="4">
        <f>ROUND(B178 / 365, 2)</f>
        <v>0.4</v>
      </c>
    </row>
    <row r="179" spans="1:3" x14ac:dyDescent="0.3">
      <c r="A179" t="s">
        <v>166</v>
      </c>
      <c r="B179" s="16">
        <v>1035.5</v>
      </c>
      <c r="C179" s="4">
        <f>ROUND(B179 / 365, 2)</f>
        <v>2.84</v>
      </c>
    </row>
    <row r="180" spans="1:3" x14ac:dyDescent="0.3">
      <c r="A180" t="s">
        <v>295</v>
      </c>
      <c r="B180" s="16">
        <v>150</v>
      </c>
      <c r="C180" s="4">
        <f>ROUND(B180 / 365, 2)</f>
        <v>0.41</v>
      </c>
    </row>
    <row r="181" spans="1:3" x14ac:dyDescent="0.3">
      <c r="A181" t="s">
        <v>182</v>
      </c>
      <c r="B181" s="16">
        <v>526.75</v>
      </c>
      <c r="C181" s="4">
        <f>ROUND(B181 / 365, 2)</f>
        <v>1.44</v>
      </c>
    </row>
    <row r="182" spans="1:3" x14ac:dyDescent="0.3">
      <c r="A182" t="s">
        <v>119</v>
      </c>
      <c r="B182" s="16">
        <v>306.5</v>
      </c>
      <c r="C182" s="4">
        <f>ROUND(B182 / 365, 2)</f>
        <v>0.84</v>
      </c>
    </row>
    <row r="183" spans="1:3" x14ac:dyDescent="0.3">
      <c r="A183" t="s">
        <v>215</v>
      </c>
      <c r="B183" s="16">
        <v>554.25</v>
      </c>
      <c r="C183" s="4">
        <f>ROUND(B183 / 365, 2)</f>
        <v>1.52</v>
      </c>
    </row>
    <row r="184" spans="1:3" x14ac:dyDescent="0.3">
      <c r="A184" t="s">
        <v>293</v>
      </c>
      <c r="B184" s="16">
        <v>184.5</v>
      </c>
      <c r="C184" s="4">
        <f>ROUND(B184 / 365, 2)</f>
        <v>0.51</v>
      </c>
    </row>
    <row r="185" spans="1:3" x14ac:dyDescent="0.3">
      <c r="A185" t="s">
        <v>100</v>
      </c>
      <c r="B185" s="16">
        <v>878.82524271844659</v>
      </c>
      <c r="C185" s="4">
        <f>ROUND(B185 / 365, 2)</f>
        <v>2.41</v>
      </c>
    </row>
    <row r="186" spans="1:3" x14ac:dyDescent="0.3">
      <c r="A186" t="s">
        <v>192</v>
      </c>
      <c r="B186" s="16">
        <v>159</v>
      </c>
      <c r="C186" s="4">
        <f>ROUND(B186 / 365, 2)</f>
        <v>0.44</v>
      </c>
    </row>
    <row r="187" spans="1:3" x14ac:dyDescent="0.3">
      <c r="A187" t="s">
        <v>32</v>
      </c>
      <c r="B187" s="16">
        <v>508.02105263157893</v>
      </c>
      <c r="C187" s="4">
        <f>ROUND(B187 / 365, 2)</f>
        <v>1.39</v>
      </c>
    </row>
    <row r="188" spans="1:3" x14ac:dyDescent="0.3">
      <c r="A188" t="s">
        <v>234</v>
      </c>
      <c r="B188" s="16">
        <v>1477.333333333333</v>
      </c>
      <c r="C188" s="4">
        <f>ROUND(B188 / 365, 2)</f>
        <v>4.05</v>
      </c>
    </row>
    <row r="189" spans="1:3" x14ac:dyDescent="0.3">
      <c r="A189" t="s">
        <v>72</v>
      </c>
      <c r="B189" s="16">
        <v>1379</v>
      </c>
      <c r="C189" s="4">
        <f>ROUND(B189 / 365, 2)</f>
        <v>3.78</v>
      </c>
    </row>
    <row r="190" spans="1:3" x14ac:dyDescent="0.3">
      <c r="A190" t="s">
        <v>94</v>
      </c>
      <c r="B190" s="16">
        <v>410.25806451612902</v>
      </c>
      <c r="C190" s="4">
        <f>ROUND(B190 / 365, 2)</f>
        <v>1.1200000000000001</v>
      </c>
    </row>
    <row r="191" spans="1:3" x14ac:dyDescent="0.3">
      <c r="A191" t="s">
        <v>35</v>
      </c>
      <c r="B191" s="16">
        <v>565.74869109947645</v>
      </c>
      <c r="C191" s="4">
        <f>ROUND(B191 / 365, 2)</f>
        <v>1.55</v>
      </c>
    </row>
    <row r="192" spans="1:3" x14ac:dyDescent="0.3">
      <c r="A192" t="s">
        <v>21</v>
      </c>
      <c r="B192" s="16">
        <v>316.27272727272731</v>
      </c>
      <c r="C192" s="4">
        <f>ROUND(B192 / 365, 2)</f>
        <v>0.87</v>
      </c>
    </row>
    <row r="193" spans="1:3" x14ac:dyDescent="0.3">
      <c r="A193" t="s">
        <v>70</v>
      </c>
      <c r="B193" s="16">
        <v>746.875</v>
      </c>
      <c r="C193" s="4">
        <f>ROUND(B193 / 365, 2)</f>
        <v>2.0499999999999998</v>
      </c>
    </row>
    <row r="194" spans="1:3" x14ac:dyDescent="0.3">
      <c r="A194" t="s">
        <v>137</v>
      </c>
      <c r="B194" s="16">
        <v>52</v>
      </c>
      <c r="C194" s="4">
        <f>ROUND(B194 / 365, 2)</f>
        <v>0.14000000000000001</v>
      </c>
    </row>
    <row r="195" spans="1:3" x14ac:dyDescent="0.3">
      <c r="A195" t="s">
        <v>141</v>
      </c>
      <c r="B195" s="16">
        <v>626.25</v>
      </c>
      <c r="C195" s="4">
        <f>ROUND(B195 / 365, 2)</f>
        <v>1.72</v>
      </c>
    </row>
    <row r="196" spans="1:3" x14ac:dyDescent="0.3">
      <c r="A196" t="s">
        <v>5</v>
      </c>
      <c r="B196" s="16">
        <v>281.97560975609758</v>
      </c>
      <c r="C196" s="4">
        <f>ROUND(B196 / 365, 2)</f>
        <v>0.77</v>
      </c>
    </row>
    <row r="197" spans="1:3" x14ac:dyDescent="0.3">
      <c r="A197" t="s">
        <v>226</v>
      </c>
      <c r="B197" s="16">
        <v>54</v>
      </c>
      <c r="C197" s="4">
        <f>ROUND(B197 / 365, 2)</f>
        <v>0.15</v>
      </c>
    </row>
    <row r="198" spans="1:3" x14ac:dyDescent="0.3">
      <c r="A198" t="s">
        <v>158</v>
      </c>
      <c r="B198" s="16">
        <v>193.25</v>
      </c>
      <c r="C198" s="4">
        <f>ROUND(B198 / 365, 2)</f>
        <v>0.53</v>
      </c>
    </row>
    <row r="199" spans="1:3" x14ac:dyDescent="0.3">
      <c r="A199" t="s">
        <v>65</v>
      </c>
      <c r="B199" s="16">
        <v>878.5625</v>
      </c>
      <c r="C199" s="4">
        <f>ROUND(B199 / 365, 2)</f>
        <v>2.41</v>
      </c>
    </row>
    <row r="200" spans="1:3" x14ac:dyDescent="0.3">
      <c r="A200" t="s">
        <v>185</v>
      </c>
      <c r="B200" s="16">
        <v>253.5</v>
      </c>
      <c r="C200" s="4">
        <f>ROUND(B200 / 365, 2)</f>
        <v>0.69</v>
      </c>
    </row>
    <row r="201" spans="1:3" x14ac:dyDescent="0.3">
      <c r="A201" t="s">
        <v>224</v>
      </c>
      <c r="B201" s="16">
        <v>34.5</v>
      </c>
      <c r="C201" s="4">
        <f>ROUND(B201 / 365, 2)</f>
        <v>0.09</v>
      </c>
    </row>
    <row r="202" spans="1:3" x14ac:dyDescent="0.3">
      <c r="A202" t="s">
        <v>104</v>
      </c>
      <c r="B202" s="16">
        <v>623.04347826086962</v>
      </c>
      <c r="C202" s="4">
        <f>ROUND(B202 / 365, 2)</f>
        <v>1.71</v>
      </c>
    </row>
    <row r="203" spans="1:3" x14ac:dyDescent="0.3">
      <c r="A203" t="s">
        <v>25</v>
      </c>
      <c r="B203" s="16">
        <v>377.33962264150938</v>
      </c>
      <c r="C203" s="4">
        <f>ROUND(B203 / 365, 2)</f>
        <v>1.03</v>
      </c>
    </row>
    <row r="204" spans="1:3" x14ac:dyDescent="0.3">
      <c r="A204" t="s">
        <v>12</v>
      </c>
      <c r="B204" s="16">
        <v>489</v>
      </c>
      <c r="C204" s="4">
        <f>ROUND(B204 / 365, 2)</f>
        <v>1.34</v>
      </c>
    </row>
    <row r="205" spans="1:3" x14ac:dyDescent="0.3">
      <c r="A205" t="s">
        <v>134</v>
      </c>
      <c r="B205" s="16">
        <v>518.875</v>
      </c>
      <c r="C205" s="4">
        <f>ROUND(B205 / 365, 2)</f>
        <v>1.42</v>
      </c>
    </row>
    <row r="206" spans="1:3" x14ac:dyDescent="0.3">
      <c r="A206" t="s">
        <v>91</v>
      </c>
      <c r="B206" s="16">
        <v>485.38888888888891</v>
      </c>
      <c r="C206" s="4">
        <f>ROUND(B206 / 365, 2)</f>
        <v>1.33</v>
      </c>
    </row>
    <row r="207" spans="1:3" x14ac:dyDescent="0.3">
      <c r="A207" t="s">
        <v>156</v>
      </c>
      <c r="B207" s="16">
        <v>223.66666666666671</v>
      </c>
      <c r="C207" s="4">
        <f>ROUND(B207 / 365, 2)</f>
        <v>0.61</v>
      </c>
    </row>
    <row r="208" spans="1:3" x14ac:dyDescent="0.3">
      <c r="A208" t="s">
        <v>217</v>
      </c>
      <c r="B208" s="16">
        <v>647</v>
      </c>
      <c r="C208" s="4">
        <f>ROUND(B208 / 365, 2)</f>
        <v>1.77</v>
      </c>
    </row>
    <row r="209" spans="1:3" x14ac:dyDescent="0.3">
      <c r="A209" t="s">
        <v>258</v>
      </c>
      <c r="B209" s="16">
        <v>125</v>
      </c>
      <c r="C209" s="4">
        <f>ROUND(B209 / 365, 2)</f>
        <v>0.34</v>
      </c>
    </row>
    <row r="210" spans="1:3" x14ac:dyDescent="0.3">
      <c r="A210" t="s">
        <v>84</v>
      </c>
      <c r="B210" s="16">
        <v>547</v>
      </c>
      <c r="C210" s="4">
        <f>ROUND(B210 / 365, 2)</f>
        <v>1.5</v>
      </c>
    </row>
    <row r="211" spans="1:3" x14ac:dyDescent="0.3">
      <c r="A211" t="s">
        <v>279</v>
      </c>
      <c r="B211" s="16">
        <v>802</v>
      </c>
      <c r="C211" s="4">
        <f>ROUND(B211 / 365, 2)</f>
        <v>2.2000000000000002</v>
      </c>
    </row>
    <row r="212" spans="1:3" x14ac:dyDescent="0.3">
      <c r="A212" t="s">
        <v>223</v>
      </c>
      <c r="B212" s="16">
        <v>574.4545454545455</v>
      </c>
      <c r="C212" s="4">
        <f>ROUND(B212 / 365, 2)</f>
        <v>1.57</v>
      </c>
    </row>
    <row r="213" spans="1:3" x14ac:dyDescent="0.3">
      <c r="A213" t="s">
        <v>197</v>
      </c>
      <c r="B213" s="16">
        <v>104</v>
      </c>
      <c r="C213" s="4">
        <f>ROUND(B213 / 365, 2)</f>
        <v>0.28000000000000003</v>
      </c>
    </row>
    <row r="214" spans="1:3" x14ac:dyDescent="0.3">
      <c r="A214" t="s">
        <v>241</v>
      </c>
      <c r="B214" s="16">
        <v>1286</v>
      </c>
      <c r="C214" s="4">
        <f>ROUND(B214 / 365, 2)</f>
        <v>3.52</v>
      </c>
    </row>
    <row r="215" spans="1:3" x14ac:dyDescent="0.3">
      <c r="A215" t="s">
        <v>33</v>
      </c>
      <c r="B215" s="16">
        <v>889.65923566878985</v>
      </c>
      <c r="C215" s="4">
        <f>ROUND(B215 / 365, 2)</f>
        <v>2.44</v>
      </c>
    </row>
    <row r="216" spans="1:3" x14ac:dyDescent="0.3">
      <c r="A216" t="s">
        <v>140</v>
      </c>
      <c r="B216" s="16">
        <v>163.36585365853659</v>
      </c>
      <c r="C216" s="4">
        <f>ROUND(B216 / 365, 2)</f>
        <v>0.45</v>
      </c>
    </row>
    <row r="217" spans="1:3" x14ac:dyDescent="0.3">
      <c r="A217" t="s">
        <v>151</v>
      </c>
      <c r="B217" s="16">
        <v>115.39726027397261</v>
      </c>
      <c r="C217" s="4">
        <f>ROUND(B217 / 365, 2)</f>
        <v>0.32</v>
      </c>
    </row>
    <row r="218" spans="1:3" x14ac:dyDescent="0.3">
      <c r="A218" t="s">
        <v>211</v>
      </c>
      <c r="B218" s="16">
        <v>91.107142857142861</v>
      </c>
      <c r="C218" s="4">
        <f>ROUND(B218 / 365, 2)</f>
        <v>0.25</v>
      </c>
    </row>
    <row r="219" spans="1:3" x14ac:dyDescent="0.3">
      <c r="A219" t="s">
        <v>29</v>
      </c>
      <c r="B219" s="16">
        <v>497.72727272727269</v>
      </c>
      <c r="C219" s="4">
        <f>ROUND(B219 / 365, 2)</f>
        <v>1.36</v>
      </c>
    </row>
    <row r="220" spans="1:3" x14ac:dyDescent="0.3">
      <c r="A220" t="s">
        <v>62</v>
      </c>
      <c r="B220" s="16">
        <v>236.22093023255809</v>
      </c>
      <c r="C220" s="4">
        <f>ROUND(B220 / 365, 2)</f>
        <v>0.65</v>
      </c>
    </row>
    <row r="221" spans="1:3" x14ac:dyDescent="0.3">
      <c r="A221" t="s">
        <v>67</v>
      </c>
      <c r="B221" s="16">
        <v>258.97704081632651</v>
      </c>
      <c r="C221" s="4">
        <f>ROUND(B221 / 365, 2)</f>
        <v>0.71</v>
      </c>
    </row>
    <row r="222" spans="1:3" x14ac:dyDescent="0.3">
      <c r="A222" t="s">
        <v>113</v>
      </c>
      <c r="B222" s="16">
        <v>193.42307692307691</v>
      </c>
      <c r="C222" s="4">
        <f>ROUND(B222 / 365, 2)</f>
        <v>0.53</v>
      </c>
    </row>
    <row r="223" spans="1:3" x14ac:dyDescent="0.3">
      <c r="A223" t="s">
        <v>200</v>
      </c>
      <c r="B223" s="16">
        <v>257.56</v>
      </c>
      <c r="C223" s="4">
        <f>ROUND(B223 / 365, 2)</f>
        <v>0.71</v>
      </c>
    </row>
    <row r="224" spans="1:3" x14ac:dyDescent="0.3">
      <c r="A224" t="s">
        <v>181</v>
      </c>
      <c r="B224" s="16">
        <v>539.57894736842104</v>
      </c>
      <c r="C224" s="4">
        <f>ROUND(B224 / 365, 2)</f>
        <v>1.48</v>
      </c>
    </row>
    <row r="225" spans="1:3" x14ac:dyDescent="0.3">
      <c r="A225" t="s">
        <v>44</v>
      </c>
      <c r="B225" s="16">
        <v>373.65714285714279</v>
      </c>
      <c r="C225" s="4">
        <f>ROUND(B225 / 365, 2)</f>
        <v>1.02</v>
      </c>
    </row>
    <row r="226" spans="1:3" x14ac:dyDescent="0.3">
      <c r="A226" t="s">
        <v>63</v>
      </c>
      <c r="B226" s="16">
        <v>418.64285714285722</v>
      </c>
      <c r="C226" s="4">
        <f>ROUND(B226 / 365, 2)</f>
        <v>1.1499999999999999</v>
      </c>
    </row>
    <row r="227" spans="1:3" x14ac:dyDescent="0.3">
      <c r="A227" t="s">
        <v>57</v>
      </c>
      <c r="B227" s="16">
        <v>511.47187500000001</v>
      </c>
      <c r="C227" s="4">
        <f>ROUND(B227 / 365, 2)</f>
        <v>1.4</v>
      </c>
    </row>
    <row r="228" spans="1:3" x14ac:dyDescent="0.3">
      <c r="A228" t="s">
        <v>36</v>
      </c>
      <c r="B228" s="16">
        <v>312.11494252873558</v>
      </c>
      <c r="C228" s="4">
        <f>ROUND(B228 / 365, 2)</f>
        <v>0.86</v>
      </c>
    </row>
    <row r="229" spans="1:3" x14ac:dyDescent="0.3">
      <c r="A229" t="s">
        <v>39</v>
      </c>
      <c r="B229" s="16">
        <v>497.70153846153852</v>
      </c>
      <c r="C229" s="4">
        <f>ROUND(B229 / 365, 2)</f>
        <v>1.36</v>
      </c>
    </row>
    <row r="230" spans="1:3" x14ac:dyDescent="0.3">
      <c r="A230" t="s">
        <v>127</v>
      </c>
      <c r="B230" s="16">
        <v>1030.1465517241379</v>
      </c>
      <c r="C230" s="4">
        <f>ROUND(B230 / 365, 2)</f>
        <v>2.82</v>
      </c>
    </row>
    <row r="231" spans="1:3" x14ac:dyDescent="0.3">
      <c r="A231" t="s">
        <v>75</v>
      </c>
      <c r="B231" s="16">
        <v>937.67527675276756</v>
      </c>
      <c r="C231" s="4">
        <f>ROUND(B231 / 365, 2)</f>
        <v>2.57</v>
      </c>
    </row>
    <row r="232" spans="1:3" x14ac:dyDescent="0.3">
      <c r="A232" t="s">
        <v>180</v>
      </c>
      <c r="B232" s="16">
        <v>494.5263157894737</v>
      </c>
      <c r="C232" s="4">
        <f>ROUND(B232 / 365, 2)</f>
        <v>1.35</v>
      </c>
    </row>
    <row r="233" spans="1:3" x14ac:dyDescent="0.3">
      <c r="A233" t="s">
        <v>194</v>
      </c>
      <c r="B233" s="16">
        <v>1024.1428571428571</v>
      </c>
      <c r="C233" s="4">
        <f>ROUND(B233 / 365, 2)</f>
        <v>2.81</v>
      </c>
    </row>
    <row r="234" spans="1:3" x14ac:dyDescent="0.3">
      <c r="A234" t="s">
        <v>96</v>
      </c>
      <c r="B234" s="16">
        <v>372.04347826086962</v>
      </c>
      <c r="C234" s="4">
        <f>ROUND(B234 / 365, 2)</f>
        <v>1.02</v>
      </c>
    </row>
    <row r="235" spans="1:3" x14ac:dyDescent="0.3">
      <c r="A235" t="s">
        <v>47</v>
      </c>
      <c r="B235" s="16">
        <v>381.43814432989689</v>
      </c>
      <c r="C235" s="4">
        <f>ROUND(B235 / 365, 2)</f>
        <v>1.05</v>
      </c>
    </row>
    <row r="236" spans="1:3" x14ac:dyDescent="0.3">
      <c r="A236" t="s">
        <v>46</v>
      </c>
      <c r="B236" s="16">
        <v>223.30769230769229</v>
      </c>
      <c r="C236" s="4">
        <f>ROUND(B236 / 365, 2)</f>
        <v>0.61</v>
      </c>
    </row>
    <row r="237" spans="1:3" x14ac:dyDescent="0.3">
      <c r="A237" t="s">
        <v>83</v>
      </c>
      <c r="B237" s="16">
        <v>617.14285714285711</v>
      </c>
      <c r="C237" s="4">
        <f>ROUND(B237 / 365, 2)</f>
        <v>1.69</v>
      </c>
    </row>
    <row r="238" spans="1:3" x14ac:dyDescent="0.3">
      <c r="A238" t="s">
        <v>19</v>
      </c>
      <c r="B238" s="16">
        <v>680.10677891005764</v>
      </c>
      <c r="C238" s="4">
        <f>ROUND(B238 / 365, 2)</f>
        <v>1.86</v>
      </c>
    </row>
    <row r="239" spans="1:3" x14ac:dyDescent="0.3">
      <c r="A239" t="s">
        <v>128</v>
      </c>
      <c r="B239" s="16">
        <v>560.82258064516134</v>
      </c>
      <c r="C239" s="4">
        <f>ROUND(B239 / 365, 2)</f>
        <v>1.54</v>
      </c>
    </row>
    <row r="240" spans="1:3" x14ac:dyDescent="0.3">
      <c r="A240" t="s">
        <v>183</v>
      </c>
      <c r="B240" s="16">
        <v>688.75</v>
      </c>
      <c r="C240" s="4">
        <f>ROUND(B240 / 365, 2)</f>
        <v>1.89</v>
      </c>
    </row>
    <row r="241" spans="1:3" x14ac:dyDescent="0.3">
      <c r="A241" t="s">
        <v>79</v>
      </c>
      <c r="B241" s="16">
        <v>691.2</v>
      </c>
      <c r="C241" s="4">
        <f>ROUND(B241 / 365, 2)</f>
        <v>1.89</v>
      </c>
    </row>
    <row r="242" spans="1:3" x14ac:dyDescent="0.3">
      <c r="A242" t="s">
        <v>220</v>
      </c>
      <c r="B242" s="16">
        <v>833</v>
      </c>
      <c r="C242" s="4">
        <f>ROUND(B242 / 365, 2)</f>
        <v>2.2799999999999998</v>
      </c>
    </row>
    <row r="243" spans="1:3" x14ac:dyDescent="0.3">
      <c r="A243" t="s">
        <v>111</v>
      </c>
      <c r="B243" s="16">
        <v>536.61702127659578</v>
      </c>
      <c r="C243" s="4">
        <f>ROUND(B243 / 365, 2)</f>
        <v>1.47</v>
      </c>
    </row>
    <row r="244" spans="1:3" x14ac:dyDescent="0.3">
      <c r="A244" t="s">
        <v>3</v>
      </c>
      <c r="B244" s="16">
        <v>616.51794283329855</v>
      </c>
      <c r="C244" s="4">
        <f>ROUND(B244 / 365, 2)</f>
        <v>1.69</v>
      </c>
    </row>
    <row r="245" spans="1:3" x14ac:dyDescent="0.3">
      <c r="A245" t="s">
        <v>58</v>
      </c>
      <c r="B245" s="16">
        <v>252.25</v>
      </c>
      <c r="C245" s="4">
        <f>ROUND(B245 / 365, 2)</f>
        <v>0.69</v>
      </c>
    </row>
    <row r="246" spans="1:3" x14ac:dyDescent="0.3">
      <c r="A246" t="s">
        <v>41</v>
      </c>
      <c r="B246" s="16">
        <v>735.81367924528297</v>
      </c>
      <c r="C246" s="4">
        <f>ROUND(B246 / 365, 2)</f>
        <v>2.02</v>
      </c>
    </row>
  </sheetData>
  <sortState xmlns:xlrd2="http://schemas.microsoft.com/office/spreadsheetml/2017/richdata2" ref="A3:C246">
    <sortCondition ref="A3:A246"/>
  </sortState>
  <printOptions gridLines="1"/>
  <pageMargins left="0.7" right="0.7" top="0.75" bottom="0.75" header="0.3" footer="0.3"/>
  <pageSetup scale="73" fitToHeight="4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A55F-ED94-4106-B0BB-24E149224F4A}">
  <sheetPr>
    <pageSetUpPr fitToPage="1"/>
  </sheetPr>
  <dimension ref="A1:C49"/>
  <sheetViews>
    <sheetView workbookViewId="0">
      <selection sqref="A1:G49"/>
    </sheetView>
  </sheetViews>
  <sheetFormatPr defaultRowHeight="14.4" x14ac:dyDescent="0.3"/>
  <cols>
    <col min="1" max="1" width="23.77734375" customWidth="1"/>
    <col min="2" max="2" width="16.21875" style="16" customWidth="1"/>
    <col min="3" max="3" width="16" style="4" customWidth="1"/>
  </cols>
  <sheetData>
    <row r="1" spans="1:3" s="9" customFormat="1" ht="18" x14ac:dyDescent="0.35">
      <c r="A1" s="9" t="s">
        <v>408</v>
      </c>
      <c r="B1" s="14"/>
      <c r="C1" s="17"/>
    </row>
    <row r="2" spans="1:3" s="1" customFormat="1" x14ac:dyDescent="0.3">
      <c r="A2" s="1" t="s">
        <v>375</v>
      </c>
      <c r="B2" s="15" t="s">
        <v>380</v>
      </c>
      <c r="C2" s="3" t="s">
        <v>381</v>
      </c>
    </row>
    <row r="3" spans="1:3" x14ac:dyDescent="0.3">
      <c r="A3" t="s">
        <v>329</v>
      </c>
      <c r="B3" s="16">
        <v>498.6849315068493</v>
      </c>
      <c r="C3" s="4">
        <f>ROUND(B3/365, 2)</f>
        <v>1.37</v>
      </c>
    </row>
    <row r="4" spans="1:3" x14ac:dyDescent="0.3">
      <c r="A4" t="s">
        <v>365</v>
      </c>
      <c r="B4" s="16">
        <v>397</v>
      </c>
      <c r="C4" s="4">
        <f>ROUND(B4/365, 2)</f>
        <v>1.0900000000000001</v>
      </c>
    </row>
    <row r="5" spans="1:3" x14ac:dyDescent="0.3">
      <c r="A5" t="s">
        <v>345</v>
      </c>
      <c r="B5" s="16">
        <v>335.63414634146341</v>
      </c>
      <c r="C5" s="4">
        <f>ROUND(B5/365, 2)</f>
        <v>0.92</v>
      </c>
    </row>
    <row r="6" spans="1:3" x14ac:dyDescent="0.3">
      <c r="A6" t="s">
        <v>335</v>
      </c>
      <c r="B6" s="16">
        <v>489</v>
      </c>
      <c r="C6" s="4">
        <f>ROUND(B6/365, 2)</f>
        <v>1.34</v>
      </c>
    </row>
    <row r="7" spans="1:3" x14ac:dyDescent="0.3">
      <c r="A7" t="s">
        <v>332</v>
      </c>
      <c r="B7" s="16">
        <v>677.85714285714289</v>
      </c>
      <c r="C7" s="4">
        <f>ROUND(B7/365, 2)</f>
        <v>1.86</v>
      </c>
    </row>
    <row r="8" spans="1:3" x14ac:dyDescent="0.3">
      <c r="A8" t="s">
        <v>368</v>
      </c>
      <c r="B8" s="16">
        <v>318.5</v>
      </c>
      <c r="C8" s="4">
        <f>ROUND(B8/365, 2)</f>
        <v>0.87</v>
      </c>
    </row>
    <row r="9" spans="1:3" x14ac:dyDescent="0.3">
      <c r="A9" t="s">
        <v>364</v>
      </c>
      <c r="B9" s="16">
        <v>850.66666666666663</v>
      </c>
      <c r="C9" s="4">
        <f>ROUND(B9/365, 2)</f>
        <v>2.33</v>
      </c>
    </row>
    <row r="10" spans="1:3" x14ac:dyDescent="0.3">
      <c r="A10" t="s">
        <v>361</v>
      </c>
      <c r="B10" s="16">
        <v>133</v>
      </c>
      <c r="C10" s="4">
        <f>ROUND(B10/365, 2)</f>
        <v>0.36</v>
      </c>
    </row>
    <row r="11" spans="1:3" x14ac:dyDescent="0.3">
      <c r="A11" t="s">
        <v>336</v>
      </c>
      <c r="B11" s="16">
        <v>364.86941580756007</v>
      </c>
      <c r="C11" s="4">
        <f>ROUND(B11/365, 2)</f>
        <v>1</v>
      </c>
    </row>
    <row r="12" spans="1:3" x14ac:dyDescent="0.3">
      <c r="A12" t="s">
        <v>334</v>
      </c>
      <c r="B12" s="16">
        <v>527.61904761904759</v>
      </c>
      <c r="C12" s="4">
        <f>ROUND(B12/365, 2)</f>
        <v>1.45</v>
      </c>
    </row>
    <row r="13" spans="1:3" x14ac:dyDescent="0.3">
      <c r="A13" t="s">
        <v>347</v>
      </c>
      <c r="B13" s="16">
        <v>266.44444444444451</v>
      </c>
      <c r="C13" s="4">
        <f>ROUND(B13/365, 2)</f>
        <v>0.73</v>
      </c>
    </row>
    <row r="14" spans="1:3" x14ac:dyDescent="0.3">
      <c r="A14" t="s">
        <v>326</v>
      </c>
      <c r="B14" s="16">
        <v>467.8755868544601</v>
      </c>
      <c r="C14" s="4">
        <f>ROUND(B14/365, 2)</f>
        <v>1.28</v>
      </c>
    </row>
    <row r="15" spans="1:3" x14ac:dyDescent="0.3">
      <c r="A15" t="s">
        <v>340</v>
      </c>
      <c r="B15" s="16">
        <v>948.58743169398906</v>
      </c>
      <c r="C15" s="4">
        <f>ROUND(B15/365, 2)</f>
        <v>2.6</v>
      </c>
    </row>
    <row r="16" spans="1:3" x14ac:dyDescent="0.3">
      <c r="A16" t="s">
        <v>346</v>
      </c>
      <c r="B16" s="16">
        <v>901.12121212121212</v>
      </c>
      <c r="C16" s="4">
        <f>ROUND(B16/365, 2)</f>
        <v>2.4700000000000002</v>
      </c>
    </row>
    <row r="17" spans="1:3" x14ac:dyDescent="0.3">
      <c r="A17" t="s">
        <v>333</v>
      </c>
      <c r="B17" s="16">
        <v>197.01345291479819</v>
      </c>
      <c r="C17" s="4">
        <f>ROUND(B17/365, 2)</f>
        <v>0.54</v>
      </c>
    </row>
    <row r="18" spans="1:3" x14ac:dyDescent="0.3">
      <c r="A18" t="s">
        <v>328</v>
      </c>
      <c r="B18" s="16">
        <v>293.47245283018867</v>
      </c>
      <c r="C18" s="4">
        <f>ROUND(B18/365, 2)</f>
        <v>0.8</v>
      </c>
    </row>
    <row r="19" spans="1:3" x14ac:dyDescent="0.3">
      <c r="A19" t="s">
        <v>343</v>
      </c>
      <c r="B19" s="16">
        <v>303.06666666666672</v>
      </c>
      <c r="C19" s="4">
        <f>ROUND(B19/365, 2)</f>
        <v>0.83</v>
      </c>
    </row>
    <row r="20" spans="1:3" x14ac:dyDescent="0.3">
      <c r="A20" t="s">
        <v>342</v>
      </c>
      <c r="B20" s="16">
        <v>812.536231884058</v>
      </c>
      <c r="C20" s="4">
        <f>ROUND(B20/365, 2)</f>
        <v>2.23</v>
      </c>
    </row>
    <row r="21" spans="1:3" x14ac:dyDescent="0.3">
      <c r="A21" t="s">
        <v>374</v>
      </c>
      <c r="B21" s="16">
        <v>742</v>
      </c>
      <c r="C21" s="4">
        <f>ROUND(B21/365, 2)</f>
        <v>2.0299999999999998</v>
      </c>
    </row>
    <row r="22" spans="1:3" x14ac:dyDescent="0.3">
      <c r="A22" t="s">
        <v>339</v>
      </c>
      <c r="B22" s="16">
        <v>618.02368866328254</v>
      </c>
      <c r="C22" s="4">
        <f>ROUND(B22/365, 2)</f>
        <v>1.69</v>
      </c>
    </row>
    <row r="23" spans="1:3" x14ac:dyDescent="0.3">
      <c r="A23" t="s">
        <v>344</v>
      </c>
      <c r="B23" s="16">
        <v>460.58333333333331</v>
      </c>
      <c r="C23" s="4">
        <f>ROUND(B23/365, 2)</f>
        <v>1.26</v>
      </c>
    </row>
    <row r="24" spans="1:3" x14ac:dyDescent="0.3">
      <c r="A24" t="s">
        <v>331</v>
      </c>
      <c r="B24" s="16">
        <v>276.90645879732739</v>
      </c>
      <c r="C24" s="4">
        <f>ROUND(B24/365, 2)</f>
        <v>0.76</v>
      </c>
    </row>
    <row r="25" spans="1:3" x14ac:dyDescent="0.3">
      <c r="A25" t="s">
        <v>337</v>
      </c>
      <c r="B25" s="16">
        <v>585.09917355371897</v>
      </c>
      <c r="C25" s="4">
        <f>ROUND(B25/365, 2)</f>
        <v>1.6</v>
      </c>
    </row>
    <row r="26" spans="1:3" x14ac:dyDescent="0.3">
      <c r="A26" t="s">
        <v>362</v>
      </c>
      <c r="B26" s="16">
        <v>871.5</v>
      </c>
      <c r="C26" s="4">
        <f>ROUND(B26/365, 2)</f>
        <v>2.39</v>
      </c>
    </row>
    <row r="27" spans="1:3" x14ac:dyDescent="0.3">
      <c r="A27" t="s">
        <v>324</v>
      </c>
      <c r="B27" s="16">
        <v>272.05042016806721</v>
      </c>
      <c r="C27" s="4">
        <f>ROUND(B27/365, 2)</f>
        <v>0.75</v>
      </c>
    </row>
    <row r="28" spans="1:3" x14ac:dyDescent="0.3">
      <c r="A28" t="s">
        <v>323</v>
      </c>
      <c r="B28" s="16">
        <v>376.53410553410549</v>
      </c>
      <c r="C28" s="4">
        <f>ROUND(B28/365, 2)</f>
        <v>1.03</v>
      </c>
    </row>
    <row r="29" spans="1:3" x14ac:dyDescent="0.3">
      <c r="A29" t="s">
        <v>373</v>
      </c>
      <c r="B29" s="16">
        <v>1263</v>
      </c>
      <c r="C29" s="4">
        <f>ROUND(B29/365, 2)</f>
        <v>3.46</v>
      </c>
    </row>
    <row r="30" spans="1:3" x14ac:dyDescent="0.3">
      <c r="A30" t="s">
        <v>370</v>
      </c>
      <c r="B30" s="16">
        <v>1023.5</v>
      </c>
      <c r="C30" s="4">
        <f>ROUND(B30/365, 2)</f>
        <v>2.8</v>
      </c>
    </row>
    <row r="31" spans="1:3" x14ac:dyDescent="0.3">
      <c r="A31" t="s">
        <v>360</v>
      </c>
      <c r="B31" s="16">
        <v>802</v>
      </c>
      <c r="C31" s="4">
        <f>ROUND(B31/365, 2)</f>
        <v>2.2000000000000002</v>
      </c>
    </row>
    <row r="32" spans="1:3" x14ac:dyDescent="0.3">
      <c r="A32" t="s">
        <v>352</v>
      </c>
      <c r="B32" s="16">
        <v>337.66666666666669</v>
      </c>
      <c r="C32" s="4">
        <f>ROUND(B32/365, 2)</f>
        <v>0.93</v>
      </c>
    </row>
    <row r="33" spans="1:3" x14ac:dyDescent="0.3">
      <c r="A33" t="s">
        <v>341</v>
      </c>
      <c r="B33" s="16">
        <v>670.25</v>
      </c>
      <c r="C33" s="4">
        <f>ROUND(B33/365, 2)</f>
        <v>1.84</v>
      </c>
    </row>
    <row r="34" spans="1:3" x14ac:dyDescent="0.3">
      <c r="A34" t="s">
        <v>357</v>
      </c>
      <c r="B34" s="16">
        <v>306</v>
      </c>
      <c r="C34" s="4">
        <f>ROUND(B34/365, 2)</f>
        <v>0.84</v>
      </c>
    </row>
    <row r="35" spans="1:3" x14ac:dyDescent="0.3">
      <c r="A35" t="s">
        <v>354</v>
      </c>
      <c r="B35" s="16">
        <v>35.333333333333343</v>
      </c>
      <c r="C35" s="4">
        <f>ROUND(B35/365, 2)</f>
        <v>0.1</v>
      </c>
    </row>
    <row r="36" spans="1:3" x14ac:dyDescent="0.3">
      <c r="A36" t="s">
        <v>348</v>
      </c>
      <c r="B36" s="16">
        <v>477.38095238095241</v>
      </c>
      <c r="C36" s="4">
        <f>ROUND(B36/365, 2)</f>
        <v>1.31</v>
      </c>
    </row>
    <row r="37" spans="1:3" x14ac:dyDescent="0.3">
      <c r="A37" t="s">
        <v>353</v>
      </c>
      <c r="B37" s="16">
        <v>499</v>
      </c>
      <c r="C37" s="4">
        <f>ROUND(B37/365, 2)</f>
        <v>1.37</v>
      </c>
    </row>
    <row r="38" spans="1:3" x14ac:dyDescent="0.3">
      <c r="A38" t="s">
        <v>367</v>
      </c>
      <c r="B38" s="16">
        <v>180</v>
      </c>
      <c r="C38" s="4">
        <f>ROUND(B38/365, 2)</f>
        <v>0.49</v>
      </c>
    </row>
    <row r="39" spans="1:3" x14ac:dyDescent="0.3">
      <c r="A39" t="s">
        <v>88</v>
      </c>
      <c r="B39" s="16">
        <v>82</v>
      </c>
      <c r="C39" s="4">
        <f>ROUND(B39/365, 2)</f>
        <v>0.22</v>
      </c>
    </row>
    <row r="40" spans="1:3" x14ac:dyDescent="0.3">
      <c r="A40" t="s">
        <v>350</v>
      </c>
      <c r="B40" s="16">
        <v>529.79999999999995</v>
      </c>
      <c r="C40" s="4">
        <f>ROUND(B40/365, 2)</f>
        <v>1.45</v>
      </c>
    </row>
    <row r="41" spans="1:3" x14ac:dyDescent="0.3">
      <c r="A41" t="s">
        <v>358</v>
      </c>
      <c r="B41" s="16">
        <v>1088</v>
      </c>
      <c r="C41" s="4">
        <f>ROUND(B41/365, 2)</f>
        <v>2.98</v>
      </c>
    </row>
    <row r="42" spans="1:3" x14ac:dyDescent="0.3">
      <c r="A42" t="s">
        <v>125</v>
      </c>
      <c r="B42" s="16">
        <v>689.55805756804386</v>
      </c>
      <c r="C42" s="4">
        <f>ROUND(B42/365, 2)</f>
        <v>1.89</v>
      </c>
    </row>
    <row r="43" spans="1:3" x14ac:dyDescent="0.3">
      <c r="A43" t="s">
        <v>327</v>
      </c>
      <c r="B43" s="16">
        <v>221.15221238938051</v>
      </c>
      <c r="C43" s="4">
        <f>ROUND(B43/365, 2)</f>
        <v>0.61</v>
      </c>
    </row>
    <row r="44" spans="1:3" x14ac:dyDescent="0.3">
      <c r="A44" t="s">
        <v>330</v>
      </c>
      <c r="B44" s="16">
        <v>984.74113856068743</v>
      </c>
      <c r="C44" s="4">
        <f>ROUND(B44/365, 2)</f>
        <v>2.7</v>
      </c>
    </row>
    <row r="45" spans="1:3" x14ac:dyDescent="0.3">
      <c r="A45" t="s">
        <v>351</v>
      </c>
      <c r="B45" s="16">
        <v>537.42857142857144</v>
      </c>
      <c r="C45" s="4">
        <f>ROUND(B45/365, 2)</f>
        <v>1.47</v>
      </c>
    </row>
    <row r="46" spans="1:3" x14ac:dyDescent="0.3">
      <c r="A46" t="s">
        <v>325</v>
      </c>
      <c r="B46" s="16">
        <v>744.19555264879011</v>
      </c>
      <c r="C46" s="4">
        <f>ROUND(B46/365, 2)</f>
        <v>2.04</v>
      </c>
    </row>
    <row r="47" spans="1:3" x14ac:dyDescent="0.3">
      <c r="A47" t="s">
        <v>355</v>
      </c>
      <c r="B47" s="16">
        <v>56</v>
      </c>
      <c r="C47" s="4">
        <f>ROUND(B47/365, 2)</f>
        <v>0.15</v>
      </c>
    </row>
    <row r="48" spans="1:3" x14ac:dyDescent="0.3">
      <c r="A48" t="s">
        <v>349</v>
      </c>
      <c r="B48" s="16">
        <v>48.333333333333343</v>
      </c>
      <c r="C48" s="4">
        <f>ROUND(B48/365, 2)</f>
        <v>0.13</v>
      </c>
    </row>
    <row r="49" spans="1:3" x14ac:dyDescent="0.3">
      <c r="A49" t="s">
        <v>338</v>
      </c>
      <c r="B49" s="16">
        <v>248.23100775193799</v>
      </c>
      <c r="C49" s="4">
        <f>ROUND(B49/365, 2)</f>
        <v>0.68</v>
      </c>
    </row>
  </sheetData>
  <sortState xmlns:xlrd2="http://schemas.microsoft.com/office/spreadsheetml/2017/richdata2" ref="A3:C49">
    <sortCondition ref="A3:A49"/>
  </sortState>
  <printOptions gridLines="1"/>
  <pageMargins left="0.7" right="0.7" top="0.75" bottom="0.75" header="0.3" footer="0.3"/>
  <pageSetup scale="9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20</vt:i4>
      </vt:variant>
    </vt:vector>
  </HeadingPairs>
  <TitlesOfParts>
    <vt:vector size="45" baseType="lpstr">
      <vt:lpstr>Summary Page</vt:lpstr>
      <vt:lpstr>All_Reqs_Group_by_Req_type</vt:lpstr>
      <vt:lpstr>All_Reqs_Group_by_Dept</vt:lpstr>
      <vt:lpstr>All_Reqs_Group_by_Both</vt:lpstr>
      <vt:lpstr>Open_Reqs_Sort_by_Req_Type</vt:lpstr>
      <vt:lpstr>Open_Reqs_Sort_by_Dept</vt:lpstr>
      <vt:lpstr>Open_Reqs_Sort_by_Both</vt:lpstr>
      <vt:lpstr>Open_Reqs_MD_Sorted_by_Req_Type</vt:lpstr>
      <vt:lpstr>Open_Reqs_MD_Sorted_by_Dept</vt:lpstr>
      <vt:lpstr>Open_Reqs_MD_Sorted_by_Both</vt:lpstr>
      <vt:lpstr>Open_Reqs_Group_by_Req_Type</vt:lpstr>
      <vt:lpstr>Open_Reqs_Group_by_Dept</vt:lpstr>
      <vt:lpstr>Open_Reqs_Group_by_Both</vt:lpstr>
      <vt:lpstr>Open_Reqs_MD_Group_by_Req_Type</vt:lpstr>
      <vt:lpstr>Open_Reqs_MD_Group_by_Dept</vt:lpstr>
      <vt:lpstr>Open_Reqs_MD_Group_by_Both</vt:lpstr>
      <vt:lpstr>Closed_Reqs_Group_by_Req_Type</vt:lpstr>
      <vt:lpstr>Closed_Reqs_Group_by_Dept</vt:lpstr>
      <vt:lpstr>Closed_Reqs_Group_by_Both</vt:lpstr>
      <vt:lpstr>New_Reqs_Group_by_Req_Type</vt:lpstr>
      <vt:lpstr>New_Reqs_Group_by_Dept</vt:lpstr>
      <vt:lpstr>New_Reqs_Group_by_Both</vt:lpstr>
      <vt:lpstr>New_Reqs_MD_Group_by_Req_Type</vt:lpstr>
      <vt:lpstr>New_Reqs_MD_Group_by_Dept</vt:lpstr>
      <vt:lpstr>New_Reqs_MD_Group_by_Both</vt:lpstr>
      <vt:lpstr>Open_Reqs_Group_by_Both!Print_Area</vt:lpstr>
      <vt:lpstr>Open_Reqs_Group_by_Dept!Print_Area</vt:lpstr>
      <vt:lpstr>Open_Reqs_Group_by_Req_Type!Print_Area</vt:lpstr>
      <vt:lpstr>Open_Reqs_MD_Group_by_Both!Print_Area</vt:lpstr>
      <vt:lpstr>Open_Reqs_MD_Group_by_Dept!Print_Area</vt:lpstr>
      <vt:lpstr>Open_Reqs_MD_Group_by_Req_Type!Print_Area</vt:lpstr>
      <vt:lpstr>Open_Reqs_MD_Sorted_by_Both!Print_Area</vt:lpstr>
      <vt:lpstr>Open_Reqs_MD_Sorted_by_Dept!Print_Area</vt:lpstr>
      <vt:lpstr>Open_Reqs_MD_Sorted_by_Req_Type!Print_Area</vt:lpstr>
      <vt:lpstr>Open_Reqs_Sort_by_Both!Print_Area</vt:lpstr>
      <vt:lpstr>Open_Reqs_Sort_by_Dept!Print_Area</vt:lpstr>
      <vt:lpstr>Open_Reqs_Sort_by_Req_Type!Print_Area</vt:lpstr>
      <vt:lpstr>Open_Reqs_Group_by_Both!Print_Titles</vt:lpstr>
      <vt:lpstr>Open_Reqs_Group_by_Req_Type!Print_Titles</vt:lpstr>
      <vt:lpstr>Open_Reqs_MD_Group_by_Both!Print_Titles</vt:lpstr>
      <vt:lpstr>Open_Reqs_MD_Group_by_Req_Type!Print_Titles</vt:lpstr>
      <vt:lpstr>Open_Reqs_MD_Sorted_by_Both!Print_Titles</vt:lpstr>
      <vt:lpstr>Open_Reqs_MD_Sorted_by_Req_Type!Print_Titles</vt:lpstr>
      <vt:lpstr>Open_Reqs_Sort_by_Both!Print_Titles</vt:lpstr>
      <vt:lpstr>Open_Reqs_Sort_by_Req_Type!Print_Titles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Nydick</dc:creator>
  <cp:lastModifiedBy>Lisa Nydick</cp:lastModifiedBy>
  <cp:lastPrinted>2019-10-29T14:39:04Z</cp:lastPrinted>
  <dcterms:created xsi:type="dcterms:W3CDTF">2019-10-27T21:26:45Z</dcterms:created>
  <dcterms:modified xsi:type="dcterms:W3CDTF">2019-10-31T19:40:54Z</dcterms:modified>
</cp:coreProperties>
</file>