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/UsOwHxkN6/lrK9aHfomUJ4RZJvExhG96HNOXrUkGBE="/>
    </ext>
  </extLst>
</workbook>
</file>

<file path=xl/sharedStrings.xml><?xml version="1.0" encoding="utf-8"?>
<sst xmlns="http://schemas.openxmlformats.org/spreadsheetml/2006/main" count="46" uniqueCount="42">
  <si>
    <t>Website</t>
  </si>
  <si>
    <t>Item</t>
  </si>
  <si>
    <t>Cost per unit</t>
  </si>
  <si>
    <t>Quantity</t>
  </si>
  <si>
    <t>Total</t>
  </si>
  <si>
    <t>Description</t>
  </si>
  <si>
    <t>Link</t>
  </si>
  <si>
    <t>Datasheet</t>
  </si>
  <si>
    <t>Dimensions</t>
  </si>
  <si>
    <t>18650 Battery Store</t>
  </si>
  <si>
    <t>Samsung 35E 18650 3500mAh 8A - Button Top Battery</t>
  </si>
  <si>
    <t>https://www.18650batterystore.com/products/samsung-35e-button-top</t>
  </si>
  <si>
    <t>Local total</t>
  </si>
  <si>
    <t>Amazon</t>
  </si>
  <si>
    <t>Battery Charger Module 6pcs</t>
  </si>
  <si>
    <t>https://www.amazon.com/dp/B098989NRZ?ref_=cm_sw_r_cso_cp_apan_dp_P1GT6V82NTPXW35JH8QN&amp;previewDoh=1</t>
  </si>
  <si>
    <t>Arduino Nano 3pcs</t>
  </si>
  <si>
    <t>https://www.amazon.com/ELEGOO-Pre-soldered-ATmega-Compatible-Arduino/dp/B0D5LYFRQP?sr=8-2</t>
  </si>
  <si>
    <t>https://www.nitrathor.com/data-sheets/arduino-nano</t>
  </si>
  <si>
    <t>43.16 mm x 17.76 mm x 2.54 mm</t>
  </si>
  <si>
    <t>MPU-6050 Axis Accelerometer Gyroscope Sensor Module 5pcs</t>
  </si>
  <si>
    <t>https://www.amazon.com/MPU-6050-MPU6050-Accelerometer-Gyroscope-Converter/dp/B07RXQGGJX?sr=8-18</t>
  </si>
  <si>
    <t>Hiletgo Micro SD Card Reader Module 5pcs</t>
  </si>
  <si>
    <t>https://www.amazon.com/HiLetgo-Adater-Interface-Conversion-Arduino/dp/B07BJ2P6X6?sr=8-1</t>
  </si>
  <si>
    <t>http://datalogger.pbworks.com/w/file/fetch/89507207/Datalogger%20-%20SD%20Memory%20Reader%20Datasheet.pdf</t>
  </si>
  <si>
    <t>‎76.2 x 58.4 x 10.2 mm</t>
  </si>
  <si>
    <t>Adafruit</t>
  </si>
  <si>
    <t>MCP9808 Temperature Sensor Breakout Board</t>
  </si>
  <si>
    <t>https://www.adafruit.com/product/1782</t>
  </si>
  <si>
    <t>https://cdn-shop.adafruit.com/datasheets/MCP9808.pdf</t>
  </si>
  <si>
    <t>21mm x 13mm x 2mm / 0.8" x 0.5" x 0.08</t>
  </si>
  <si>
    <t>Digikey</t>
  </si>
  <si>
    <t>PT100 RTD Temperature Sensor Amplifier - MAX31865</t>
  </si>
  <si>
    <t>https://www.digikey.com/en/products/detail/adafruit-industries-llc/3328/6562952?s=N4IgjCBcoLQBxVAYygMwIYBsDOBTANCAPZQDa4ArAEwIC6AvvYVWSAMxs0gNA</t>
  </si>
  <si>
    <t>https://www.analog.com/media/en/technical-documentation/data-sheets/max31865.pdf</t>
  </si>
  <si>
    <t>28.0mm x 25.5mm x 3.0mm / 1.1" x 1.0" x 0.1</t>
  </si>
  <si>
    <t>Evolution</t>
  </si>
  <si>
    <t>Surface Mount PT100 RTD Temperature Sensor</t>
  </si>
  <si>
    <t>https://evosensors.com/products/p3a-tape-rec-px-1-pfxx-40-stwl?variant=29631284299&amp;country=US&amp;currency=USD&amp;gQT=1</t>
  </si>
  <si>
    <t>https://cdn.shopify.com/s/files/1/1679/4593/files/P3A-TAPE-REC-PX-1-PFXX-40-STWL-specsheet.pdf?v=1649167083</t>
  </si>
  <si>
    <t>25mm x 19mm (patch)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</si>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</sst>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u/>
      <color rgb="FF1155CC"/>
      <name val="Arial"/>
    </font>
    <font/>
    <font>
      <u/>
      <sz val="10.0"/>
      <color rgb="FF0000FF"/>
      <name val="Arial"/>
    </font>
    <font>
      <u/>
      <sz val="10.0"/>
      <color rgb="FF0000FF"/>
      <name val="Arial"/>
    </font>
    <font>
      <color theme="1"/>
      <name val="Arial"/>
      <scheme val="minor"/>
    </font>
    <font>
      <u/>
      <sz val="10.0"/>
      <color rgb="FF0000FF"/>
      <name val="Arial"/>
    </font>
    <font>
      <u/>
      <sz val="10.0"/>
      <color rgb="FF800080"/>
      <name val="Arial"/>
    </font>
    <font>
      <u/>
      <sz val="10.0"/>
      <color rgb="FF80008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1" fillId="0" fontId="3" numFmtId="0" xfId="0" applyAlignment="1" applyBorder="1" applyFont="1">
      <alignment vertical="bottom"/>
    </xf>
    <xf borderId="1" fillId="0" fontId="3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2" fillId="2" fontId="3" numFmtId="0" xfId="0" applyAlignment="1" applyBorder="1" applyFill="1" applyFont="1">
      <alignment vertical="bottom"/>
    </xf>
    <xf borderId="2" fillId="2" fontId="3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0" xfId="0" applyFont="1"/>
    <xf borderId="3" fillId="0" fontId="3" numFmtId="0" xfId="0" applyAlignment="1" applyBorder="1" applyFont="1">
      <alignment vertical="center"/>
    </xf>
    <xf borderId="1" fillId="0" fontId="3" numFmtId="0" xfId="0" applyAlignment="1" applyBorder="1" applyFont="1">
      <alignment horizontal="right" vertical="bottom"/>
    </xf>
    <xf borderId="4" fillId="0" fontId="5" numFmtId="0" xfId="0" applyBorder="1" applyFont="1"/>
    <xf borderId="1" fillId="0" fontId="2" numFmtId="0" xfId="0" applyAlignment="1" applyBorder="1" applyFont="1">
      <alignment readingOrder="0"/>
    </xf>
    <xf borderId="1" fillId="0" fontId="2" numFmtId="164" xfId="0" applyBorder="1" applyFont="1" applyNumberFormat="1"/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wrapText="0"/>
    </xf>
    <xf borderId="0" fillId="0" fontId="7" numFmtId="0" xfId="0" applyFont="1"/>
    <xf borderId="0" fillId="0" fontId="8" numFmtId="0" xfId="0" applyFont="1"/>
    <xf borderId="1" fillId="0" fontId="2" numFmtId="164" xfId="0" applyAlignment="1" applyBorder="1" applyFont="1" applyNumberFormat="1">
      <alignment readingOrder="0"/>
    </xf>
    <xf borderId="1" fillId="0" fontId="9" numFmtId="0" xfId="0" applyAlignment="1" applyBorder="1" applyFont="1">
      <alignment readingOrder="0" shrinkToFit="0" wrapText="0"/>
    </xf>
    <xf borderId="5" fillId="0" fontId="5" numFmtId="0" xfId="0" applyBorder="1" applyFont="1"/>
    <xf borderId="0" fillId="0" fontId="2" numFmtId="164" xfId="0" applyFont="1" applyNumberFormat="1"/>
    <xf borderId="6" fillId="2" fontId="2" numFmtId="0" xfId="0" applyBorder="1" applyFont="1"/>
    <xf borderId="6" fillId="2" fontId="2" numFmtId="164" xfId="0" applyBorder="1" applyFont="1" applyNumberForma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1" fillId="0" fontId="2" numFmtId="0" xfId="0" applyAlignment="1" applyBorder="1" applyFont="1">
      <alignment vertical="center"/>
    </xf>
    <xf borderId="1" fillId="0" fontId="10" numFmtId="0" xfId="0" applyAlignment="1" applyBorder="1" applyFont="1">
      <alignment shrinkToFit="0" wrapText="0"/>
    </xf>
    <xf borderId="6" fillId="2" fontId="2" numFmtId="164" xfId="0" applyAlignment="1" applyBorder="1" applyFont="1" applyNumberFormat="1">
      <alignment horizontal="right"/>
    </xf>
    <xf borderId="0" fillId="0" fontId="2" numFmtId="0" xfId="0" applyAlignment="1" applyFont="1">
      <alignment vertical="center"/>
    </xf>
    <xf borderId="0" fillId="0" fontId="11" numFmtId="0" xfId="0" applyFont="1"/>
    <xf borderId="1" fillId="3" fontId="2" numFmtId="0" xfId="0" applyBorder="1" applyFill="1" applyFont="1"/>
    <xf borderId="1" fillId="3" fontId="2" numFmtId="164" xfId="0" applyBorder="1" applyFont="1" applyNumberFormat="1"/>
    <xf borderId="0" fillId="0" fontId="8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evosensors.com/products/p3a-tape-rec-px-1-pfxx-40-stwl?variant=29631284299&amp;country=US&amp;currency=USD&amp;gQT=1" TargetMode="External"/><Relationship Id="rId10" Type="http://schemas.openxmlformats.org/officeDocument/2006/relationships/hyperlink" Target="https://www.digikey.com/en/products/detail/adafruit-industries-llc/3328/6562952?s=N4IgjCBcoLQBxVAYygMwIYBsDOBTANCAPZQDa4ArAEwIC6AvvYVWSAMxs0gNA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cdn.shopify.com/s/files/1/1679/4593/files/P3A-TAPE-REC-PX-1-PFXX-40-STWL-specsheet.pdf?v=1649167083" TargetMode="External"/><Relationship Id="rId1" Type="http://schemas.openxmlformats.org/officeDocument/2006/relationships/hyperlink" Target="https://www.18650batterystore.com/products/samsung-35e-button-top" TargetMode="External"/><Relationship Id="rId2" Type="http://schemas.openxmlformats.org/officeDocument/2006/relationships/hyperlink" Target="https://www.amazon.com/dp/B098989NRZ?ref_=cm_sw_r_cso_cp_apan_dp_P1GT6V82NTPXW35JH8QN&amp;previewDoh=1" TargetMode="External"/><Relationship Id="rId3" Type="http://schemas.openxmlformats.org/officeDocument/2006/relationships/hyperlink" Target="https://www.amazon.com/ELEGOO-Pre-soldered-ATmega-Compatible-Arduino/dp/B0D5LYFRQP?sr=8-2" TargetMode="External"/><Relationship Id="rId4" Type="http://schemas.openxmlformats.org/officeDocument/2006/relationships/hyperlink" Target="https://www.nitrathor.com/data-sheets/arduino-nano" TargetMode="External"/><Relationship Id="rId9" Type="http://schemas.openxmlformats.org/officeDocument/2006/relationships/hyperlink" Target="https://cdn-shop.adafruit.com/datasheets/MCP9808.pdf" TargetMode="External"/><Relationship Id="rId5" Type="http://schemas.openxmlformats.org/officeDocument/2006/relationships/hyperlink" Target="https://www.amazon.com/MPU-6050-MPU6050-Accelerometer-Gyroscope-Converter/dp/B07RXQGGJX?sr=8-18" TargetMode="External"/><Relationship Id="rId6" Type="http://schemas.openxmlformats.org/officeDocument/2006/relationships/hyperlink" Target="https://www.amazon.com/HiLetgo-Adater-Interface-Conversion-Arduino/dp/B07BJ2P6X6?sr=8-1" TargetMode="External"/><Relationship Id="rId7" Type="http://schemas.openxmlformats.org/officeDocument/2006/relationships/hyperlink" Target="http://datalogger.pbworks.com/w/file/fetch/89507207/Datalogger%20-%20SD%20Memory%20Reader%20Datasheet.pdf" TargetMode="External"/><Relationship Id="rId8" Type="http://schemas.openxmlformats.org/officeDocument/2006/relationships/hyperlink" Target="https://www.adafruit.com/product/17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49.38"/>
    <col customWidth="1" min="3" max="3" width="11.25"/>
    <col customWidth="1" min="4" max="4" width="9.25"/>
    <col customWidth="1" min="5" max="5" width="12.63"/>
    <col customWidth="1" min="6" max="6" width="30.63"/>
    <col customWidth="1" min="7" max="7" width="38.13"/>
    <col customWidth="1" min="9" max="9" width="19.13"/>
    <col customWidth="1" min="13" max="13" width="18.75"/>
    <col customWidth="1" min="14" max="14" width="18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I1" s="3" t="s">
        <v>7</v>
      </c>
      <c r="K1" s="3" t="s">
        <v>8</v>
      </c>
      <c r="L1" s="4"/>
      <c r="M1" s="4"/>
      <c r="N1" s="4"/>
    </row>
    <row r="2" ht="15.75" customHeight="1">
      <c r="A2" s="5" t="s">
        <v>9</v>
      </c>
      <c r="B2" s="6" t="s">
        <v>10</v>
      </c>
      <c r="C2" s="7">
        <v>9.99</v>
      </c>
      <c r="D2" s="8">
        <v>1.0</v>
      </c>
      <c r="E2" s="7">
        <f>C2*D2</f>
        <v>9.99</v>
      </c>
      <c r="F2" s="6"/>
      <c r="G2" s="9" t="s">
        <v>11</v>
      </c>
      <c r="H2" s="10"/>
      <c r="I2" s="11"/>
      <c r="J2" s="10"/>
      <c r="K2" s="10"/>
      <c r="L2" s="10"/>
      <c r="M2" s="11"/>
      <c r="N2" s="11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11"/>
      <c r="B3" s="11"/>
      <c r="C3" s="12"/>
      <c r="D3" s="13" t="s">
        <v>12</v>
      </c>
      <c r="E3" s="14">
        <f>SUM(E2)</f>
        <v>9.99</v>
      </c>
      <c r="F3" s="11"/>
      <c r="G3" s="15"/>
      <c r="H3" s="10"/>
      <c r="I3" s="11"/>
      <c r="J3" s="10"/>
      <c r="K3" s="10"/>
      <c r="L3" s="10"/>
      <c r="M3" s="11"/>
      <c r="N3" s="11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6"/>
      <c r="B4" s="11"/>
      <c r="C4" s="12"/>
      <c r="D4" s="11"/>
      <c r="E4" s="12"/>
      <c r="F4" s="11"/>
      <c r="G4" s="15"/>
      <c r="H4" s="10"/>
      <c r="I4" s="11"/>
      <c r="J4" s="10"/>
      <c r="K4" s="10"/>
      <c r="L4" s="10"/>
      <c r="M4" s="11"/>
      <c r="N4" s="11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17" t="s">
        <v>13</v>
      </c>
      <c r="B5" s="6" t="s">
        <v>14</v>
      </c>
      <c r="C5" s="7">
        <v>9.89</v>
      </c>
      <c r="D5" s="18">
        <v>1.0</v>
      </c>
      <c r="E5" s="7">
        <f t="shared" ref="E5:E8" si="1">C5*D5</f>
        <v>9.89</v>
      </c>
      <c r="F5" s="6"/>
      <c r="G5" s="9" t="s">
        <v>15</v>
      </c>
      <c r="H5" s="10"/>
      <c r="I5" s="11"/>
      <c r="J5" s="10"/>
      <c r="K5" s="10"/>
      <c r="L5" s="10"/>
      <c r="M5" s="11"/>
      <c r="N5" s="11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9"/>
      <c r="B6" s="20" t="s">
        <v>16</v>
      </c>
      <c r="C6" s="21">
        <v>15.99</v>
      </c>
      <c r="D6" s="22">
        <v>1.0</v>
      </c>
      <c r="E6" s="21">
        <f t="shared" si="1"/>
        <v>15.99</v>
      </c>
      <c r="F6" s="23"/>
      <c r="G6" s="24" t="s">
        <v>17</v>
      </c>
      <c r="I6" s="25" t="s">
        <v>18</v>
      </c>
      <c r="K6" s="26" t="s">
        <v>19</v>
      </c>
      <c r="M6" s="4"/>
      <c r="N6" s="4"/>
    </row>
    <row r="7" ht="15.75" customHeight="1">
      <c r="A7" s="19"/>
      <c r="B7" s="20" t="s">
        <v>20</v>
      </c>
      <c r="C7" s="27">
        <v>14.99</v>
      </c>
      <c r="D7" s="20">
        <v>1.0</v>
      </c>
      <c r="E7" s="21">
        <f t="shared" si="1"/>
        <v>14.99</v>
      </c>
      <c r="F7" s="23"/>
      <c r="G7" s="28" t="s">
        <v>21</v>
      </c>
      <c r="I7" s="4"/>
      <c r="M7" s="4"/>
      <c r="N7" s="4"/>
    </row>
    <row r="8" ht="15.75" customHeight="1">
      <c r="A8" s="29"/>
      <c r="B8" s="20" t="s">
        <v>22</v>
      </c>
      <c r="C8" s="21">
        <v>6.99</v>
      </c>
      <c r="D8" s="22">
        <v>1.0</v>
      </c>
      <c r="E8" s="21">
        <f t="shared" si="1"/>
        <v>6.99</v>
      </c>
      <c r="F8" s="23"/>
      <c r="G8" s="24" t="s">
        <v>23</v>
      </c>
      <c r="I8" s="25" t="s">
        <v>24</v>
      </c>
      <c r="K8" s="26" t="s">
        <v>25</v>
      </c>
      <c r="M8" s="4"/>
      <c r="N8" s="4"/>
    </row>
    <row r="9" ht="15.75" customHeight="1">
      <c r="B9" s="4"/>
      <c r="C9" s="30"/>
      <c r="D9" s="31" t="s">
        <v>12</v>
      </c>
      <c r="E9" s="32">
        <f>SUM(E5:E8)</f>
        <v>47.86</v>
      </c>
      <c r="F9" s="33"/>
      <c r="G9" s="34"/>
      <c r="I9" s="4"/>
    </row>
    <row r="10" ht="15.75" customHeight="1">
      <c r="B10" s="4"/>
      <c r="C10" s="30"/>
      <c r="D10" s="4"/>
      <c r="F10" s="33"/>
      <c r="G10" s="34"/>
      <c r="I10" s="4"/>
    </row>
    <row r="11" ht="15.75" customHeight="1">
      <c r="A11" s="35" t="s">
        <v>26</v>
      </c>
      <c r="B11" s="22" t="s">
        <v>27</v>
      </c>
      <c r="C11" s="21">
        <v>4.95</v>
      </c>
      <c r="D11" s="22">
        <v>1.0</v>
      </c>
      <c r="E11" s="21">
        <f>C11*D11</f>
        <v>4.95</v>
      </c>
      <c r="F11" s="23"/>
      <c r="G11" s="36" t="s">
        <v>28</v>
      </c>
      <c r="I11" s="25" t="s">
        <v>29</v>
      </c>
      <c r="K11" s="26" t="s">
        <v>30</v>
      </c>
      <c r="M11" s="4"/>
      <c r="N11" s="4"/>
    </row>
    <row r="12" ht="15.75" customHeight="1">
      <c r="A12" s="4"/>
      <c r="B12" s="4"/>
      <c r="C12" s="30"/>
      <c r="D12" s="31" t="s">
        <v>12</v>
      </c>
      <c r="E12" s="37">
        <f>SUM(E11)</f>
        <v>4.95</v>
      </c>
      <c r="F12" s="4"/>
      <c r="G12" s="3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38"/>
      <c r="B13" s="4"/>
      <c r="C13" s="30"/>
      <c r="D13" s="4"/>
      <c r="E13" s="30"/>
      <c r="F13" s="33"/>
      <c r="G13" s="34"/>
      <c r="I13" s="4"/>
      <c r="M13" s="4"/>
      <c r="N13" s="4"/>
    </row>
    <row r="14" ht="15.75" customHeight="1">
      <c r="A14" s="35" t="s">
        <v>31</v>
      </c>
      <c r="B14" s="22" t="s">
        <v>32</v>
      </c>
      <c r="C14" s="21">
        <v>14.95</v>
      </c>
      <c r="D14" s="22">
        <v>1.0</v>
      </c>
      <c r="E14" s="21">
        <f>C14*D14</f>
        <v>14.95</v>
      </c>
      <c r="F14" s="23"/>
      <c r="G14" s="24" t="s">
        <v>33</v>
      </c>
      <c r="I14" s="39" t="s">
        <v>34</v>
      </c>
      <c r="K14" s="26" t="s">
        <v>35</v>
      </c>
      <c r="M14" s="4"/>
      <c r="N14" s="4"/>
    </row>
    <row r="15" ht="15.75" customHeight="1">
      <c r="B15" s="4"/>
      <c r="C15" s="30"/>
      <c r="D15" s="31" t="s">
        <v>12</v>
      </c>
      <c r="E15" s="32">
        <f>SUM(E14)</f>
        <v>14.95</v>
      </c>
      <c r="F15" s="33"/>
      <c r="G15" s="34"/>
      <c r="I15" s="4"/>
    </row>
    <row r="16" ht="15.75" customHeight="1">
      <c r="B16" s="4"/>
      <c r="C16" s="30"/>
      <c r="D16" s="4"/>
      <c r="F16" s="33"/>
      <c r="G16" s="34"/>
      <c r="I16" s="4"/>
    </row>
    <row r="17" ht="15.75" customHeight="1">
      <c r="A17" s="22" t="s">
        <v>36</v>
      </c>
      <c r="B17" s="20" t="s">
        <v>37</v>
      </c>
      <c r="C17" s="21">
        <v>45.0</v>
      </c>
      <c r="D17" s="22">
        <v>1.0</v>
      </c>
      <c r="E17" s="21">
        <f>C17*D17</f>
        <v>45</v>
      </c>
      <c r="F17" s="23"/>
      <c r="G17" s="24" t="s">
        <v>38</v>
      </c>
      <c r="I17" s="39" t="s">
        <v>39</v>
      </c>
      <c r="K17" s="26" t="s">
        <v>40</v>
      </c>
      <c r="M17" s="4"/>
      <c r="N17" s="4"/>
    </row>
    <row r="18" ht="15.75" customHeight="1">
      <c r="C18" s="30"/>
      <c r="D18" s="31" t="s">
        <v>12</v>
      </c>
      <c r="E18" s="32">
        <f>SUM(E17)</f>
        <v>45</v>
      </c>
      <c r="F18" s="33"/>
      <c r="G18" s="34"/>
      <c r="I18" s="4"/>
    </row>
    <row r="19" ht="15.75" customHeight="1">
      <c r="C19" s="30"/>
      <c r="F19" s="33"/>
      <c r="G19" s="34"/>
      <c r="I19" s="4"/>
    </row>
    <row r="20" ht="15.75" customHeight="1">
      <c r="C20" s="30"/>
      <c r="D20" s="40" t="s">
        <v>41</v>
      </c>
      <c r="E20" s="41">
        <f>SUM(E9,E15,E18,E12)</f>
        <v>112.76</v>
      </c>
      <c r="F20" s="33"/>
      <c r="G20" s="34"/>
      <c r="I20" s="4"/>
    </row>
    <row r="21" ht="15.75" customHeight="1">
      <c r="B21" s="4"/>
      <c r="C21" s="30"/>
      <c r="F21" s="33"/>
      <c r="G21" s="34"/>
      <c r="I21" s="4"/>
      <c r="M21" s="4"/>
    </row>
    <row r="22" ht="15.75" customHeight="1">
      <c r="B22" s="4"/>
      <c r="C22" s="30"/>
      <c r="D22" s="4"/>
      <c r="F22" s="33"/>
      <c r="G22" s="34"/>
      <c r="I22" s="4"/>
      <c r="M22" s="4"/>
      <c r="N22" s="4"/>
    </row>
    <row r="23" ht="15.75" customHeight="1">
      <c r="C23" s="30"/>
      <c r="F23" s="33"/>
      <c r="G23" s="34"/>
      <c r="I23" s="4"/>
    </row>
    <row r="24" ht="15.75" customHeight="1">
      <c r="C24" s="30"/>
      <c r="F24" s="33"/>
      <c r="G24" s="34"/>
      <c r="I24" s="4"/>
      <c r="M24" s="4"/>
      <c r="N24" s="4"/>
    </row>
    <row r="25" ht="15.75" customHeight="1">
      <c r="C25" s="30"/>
      <c r="F25" s="33"/>
      <c r="G25" s="34"/>
      <c r="I25" s="4"/>
      <c r="M25" s="4"/>
    </row>
    <row r="26" ht="15.75" customHeight="1">
      <c r="C26" s="30"/>
      <c r="F26" s="33"/>
      <c r="G26" s="34"/>
      <c r="I26" s="4"/>
      <c r="M26" s="4"/>
    </row>
    <row r="27" ht="15.75" customHeight="1">
      <c r="C27" s="30"/>
      <c r="F27" s="33"/>
      <c r="G27" s="34"/>
      <c r="I27" s="4"/>
      <c r="M27" s="4"/>
      <c r="N27" s="4"/>
    </row>
    <row r="28" ht="15.75" customHeight="1">
      <c r="C28" s="30"/>
      <c r="F28" s="33"/>
      <c r="G28" s="34"/>
      <c r="I28" s="4"/>
      <c r="M28" s="4"/>
      <c r="N28" s="4"/>
    </row>
    <row r="29" ht="15.75" customHeight="1">
      <c r="C29" s="30"/>
      <c r="F29" s="33"/>
      <c r="G29" s="34"/>
      <c r="I29" s="4"/>
    </row>
    <row r="30" ht="15.75" customHeight="1">
      <c r="C30" s="30"/>
      <c r="F30" s="33"/>
      <c r="G30" s="34"/>
      <c r="I30" s="4"/>
    </row>
    <row r="31" ht="15.75" customHeight="1">
      <c r="C31" s="30"/>
      <c r="F31" s="33"/>
      <c r="G31" s="34"/>
      <c r="I31" s="4"/>
    </row>
    <row r="32" ht="15.75" customHeight="1">
      <c r="C32" s="30"/>
      <c r="F32" s="33"/>
      <c r="G32" s="34"/>
      <c r="I32" s="4"/>
    </row>
    <row r="33" ht="15.75" customHeight="1">
      <c r="C33" s="30"/>
      <c r="F33" s="33"/>
      <c r="G33" s="34"/>
      <c r="I33" s="4"/>
    </row>
    <row r="34" ht="15.75" customHeight="1">
      <c r="C34" s="30"/>
      <c r="F34" s="33"/>
      <c r="G34" s="34"/>
      <c r="I34" s="4"/>
    </row>
    <row r="35" ht="15.75" customHeight="1">
      <c r="C35" s="30"/>
      <c r="F35" s="33"/>
      <c r="G35" s="34"/>
      <c r="I35" s="4"/>
    </row>
    <row r="36" ht="15.75" customHeight="1">
      <c r="C36" s="30"/>
      <c r="F36" s="33"/>
      <c r="G36" s="34"/>
      <c r="I36" s="4"/>
    </row>
    <row r="37" ht="15.75" customHeight="1">
      <c r="C37" s="30"/>
      <c r="F37" s="33"/>
      <c r="G37" s="34"/>
      <c r="I37" s="4"/>
    </row>
    <row r="38" ht="15.75" customHeight="1">
      <c r="C38" s="30"/>
      <c r="F38" s="33"/>
      <c r="G38" s="34"/>
      <c r="I38" s="4"/>
    </row>
    <row r="39" ht="15.75" customHeight="1">
      <c r="C39" s="30"/>
      <c r="F39" s="33"/>
      <c r="G39" s="34"/>
      <c r="I39" s="4"/>
    </row>
    <row r="40" ht="15.75" customHeight="1">
      <c r="C40" s="30"/>
      <c r="F40" s="33"/>
      <c r="G40" s="34"/>
      <c r="I40" s="4"/>
    </row>
    <row r="41" ht="15.75" customHeight="1">
      <c r="C41" s="30"/>
      <c r="F41" s="33"/>
      <c r="G41" s="34"/>
      <c r="I41" s="4"/>
    </row>
    <row r="42" ht="15.75" customHeight="1">
      <c r="C42" s="30"/>
      <c r="F42" s="33"/>
      <c r="G42" s="34"/>
      <c r="I42" s="4"/>
    </row>
    <row r="43" ht="15.75" customHeight="1">
      <c r="C43" s="30"/>
      <c r="F43" s="33"/>
      <c r="G43" s="34"/>
      <c r="I43" s="4"/>
    </row>
    <row r="44" ht="15.75" customHeight="1">
      <c r="C44" s="30"/>
      <c r="F44" s="33"/>
      <c r="G44" s="34"/>
      <c r="I44" s="4"/>
    </row>
    <row r="45" ht="15.75" customHeight="1">
      <c r="C45" s="30"/>
      <c r="F45" s="33"/>
      <c r="G45" s="34"/>
      <c r="I45" s="4"/>
    </row>
    <row r="46" ht="15.75" customHeight="1">
      <c r="C46" s="30"/>
      <c r="F46" s="33"/>
      <c r="G46" s="34"/>
      <c r="I46" s="4"/>
    </row>
    <row r="47" ht="15.75" customHeight="1">
      <c r="C47" s="30"/>
      <c r="F47" s="33"/>
      <c r="G47" s="34"/>
      <c r="I47" s="4"/>
    </row>
    <row r="48" ht="15.75" customHeight="1">
      <c r="C48" s="30"/>
      <c r="F48" s="33"/>
      <c r="G48" s="34"/>
      <c r="I48" s="4"/>
    </row>
    <row r="49" ht="15.75" customHeight="1">
      <c r="C49" s="30"/>
      <c r="F49" s="33"/>
      <c r="G49" s="34"/>
      <c r="I49" s="4"/>
    </row>
    <row r="50" ht="15.75" customHeight="1">
      <c r="C50" s="30"/>
      <c r="F50" s="33"/>
      <c r="G50" s="34"/>
      <c r="I50" s="4"/>
    </row>
    <row r="51" ht="15.75" customHeight="1">
      <c r="C51" s="30"/>
      <c r="F51" s="33"/>
      <c r="G51" s="34"/>
      <c r="I51" s="4"/>
    </row>
    <row r="52" ht="15.75" customHeight="1">
      <c r="C52" s="30"/>
      <c r="F52" s="33"/>
      <c r="G52" s="34"/>
      <c r="I52" s="4"/>
    </row>
    <row r="53" ht="15.75" customHeight="1">
      <c r="C53" s="30"/>
      <c r="F53" s="33"/>
      <c r="G53" s="34"/>
      <c r="I53" s="4"/>
    </row>
    <row r="54" ht="15.75" customHeight="1">
      <c r="C54" s="30"/>
      <c r="F54" s="33"/>
      <c r="G54" s="34"/>
      <c r="I54" s="4"/>
    </row>
    <row r="55" ht="15.75" customHeight="1">
      <c r="C55" s="30"/>
      <c r="F55" s="33"/>
      <c r="G55" s="34"/>
      <c r="I55" s="4"/>
    </row>
    <row r="56" ht="15.75" customHeight="1">
      <c r="C56" s="30"/>
      <c r="F56" s="33"/>
      <c r="G56" s="34"/>
      <c r="I56" s="4"/>
    </row>
    <row r="57" ht="15.75" customHeight="1">
      <c r="C57" s="30"/>
      <c r="F57" s="33"/>
      <c r="G57" s="34"/>
      <c r="I57" s="4"/>
    </row>
    <row r="58" ht="15.75" customHeight="1">
      <c r="C58" s="30"/>
      <c r="F58" s="33"/>
      <c r="G58" s="34"/>
      <c r="I58" s="4"/>
    </row>
    <row r="59" ht="15.75" customHeight="1">
      <c r="C59" s="30"/>
      <c r="F59" s="33"/>
      <c r="G59" s="34"/>
      <c r="I59" s="4"/>
    </row>
    <row r="60" ht="15.75" customHeight="1">
      <c r="C60" s="30"/>
      <c r="F60" s="33"/>
      <c r="G60" s="34"/>
      <c r="I60" s="4"/>
    </row>
    <row r="61" ht="15.75" customHeight="1">
      <c r="C61" s="30"/>
      <c r="F61" s="33"/>
      <c r="G61" s="34"/>
      <c r="I61" s="4"/>
    </row>
    <row r="62" ht="15.75" customHeight="1">
      <c r="C62" s="30"/>
      <c r="F62" s="33"/>
      <c r="G62" s="34"/>
      <c r="I62" s="4"/>
    </row>
    <row r="63" ht="15.75" customHeight="1">
      <c r="C63" s="30"/>
      <c r="F63" s="33"/>
      <c r="G63" s="34"/>
      <c r="I63" s="4"/>
    </row>
    <row r="64" ht="15.75" customHeight="1">
      <c r="C64" s="30"/>
      <c r="F64" s="33"/>
      <c r="G64" s="34"/>
      <c r="I64" s="4"/>
    </row>
    <row r="65" ht="15.75" customHeight="1">
      <c r="C65" s="30"/>
      <c r="F65" s="33"/>
      <c r="G65" s="34"/>
      <c r="I65" s="4"/>
    </row>
    <row r="66" ht="15.75" customHeight="1">
      <c r="C66" s="30"/>
      <c r="F66" s="33"/>
      <c r="G66" s="34"/>
      <c r="I66" s="4"/>
    </row>
    <row r="67" ht="15.75" customHeight="1">
      <c r="C67" s="30"/>
      <c r="F67" s="33"/>
      <c r="G67" s="34"/>
      <c r="I67" s="4"/>
    </row>
    <row r="68" ht="15.75" customHeight="1">
      <c r="C68" s="30"/>
      <c r="F68" s="33"/>
      <c r="G68" s="34"/>
      <c r="I68" s="4"/>
    </row>
    <row r="69" ht="15.75" customHeight="1">
      <c r="C69" s="30"/>
      <c r="F69" s="33"/>
      <c r="G69" s="34"/>
      <c r="I69" s="4"/>
    </row>
    <row r="70" ht="15.75" customHeight="1">
      <c r="C70" s="30"/>
      <c r="F70" s="33"/>
      <c r="G70" s="34"/>
      <c r="I70" s="4"/>
    </row>
    <row r="71" ht="15.75" customHeight="1">
      <c r="C71" s="30"/>
      <c r="F71" s="33"/>
      <c r="G71" s="34"/>
      <c r="I71" s="4"/>
    </row>
    <row r="72" ht="15.75" customHeight="1">
      <c r="C72" s="30"/>
      <c r="F72" s="33"/>
      <c r="G72" s="34"/>
      <c r="I72" s="4"/>
    </row>
    <row r="73" ht="15.75" customHeight="1">
      <c r="C73" s="30"/>
      <c r="F73" s="33"/>
      <c r="G73" s="34"/>
      <c r="I73" s="4"/>
    </row>
    <row r="74" ht="15.75" customHeight="1">
      <c r="C74" s="30"/>
      <c r="F74" s="33"/>
      <c r="G74" s="34"/>
      <c r="I74" s="4"/>
    </row>
    <row r="75" ht="15.75" customHeight="1">
      <c r="C75" s="30"/>
      <c r="F75" s="33"/>
      <c r="G75" s="34"/>
      <c r="I75" s="4"/>
    </row>
    <row r="76" ht="15.75" customHeight="1">
      <c r="C76" s="30"/>
      <c r="F76" s="33"/>
      <c r="G76" s="34"/>
      <c r="I76" s="4"/>
    </row>
    <row r="77" ht="15.75" customHeight="1">
      <c r="C77" s="30"/>
      <c r="F77" s="33"/>
      <c r="G77" s="34"/>
      <c r="I77" s="4"/>
    </row>
    <row r="78" ht="15.75" customHeight="1">
      <c r="C78" s="30"/>
      <c r="F78" s="33"/>
      <c r="G78" s="34"/>
      <c r="I78" s="4"/>
    </row>
    <row r="79" ht="15.75" customHeight="1">
      <c r="C79" s="30"/>
      <c r="F79" s="33"/>
      <c r="G79" s="34"/>
      <c r="I79" s="4"/>
    </row>
    <row r="80" ht="15.75" customHeight="1">
      <c r="C80" s="30"/>
      <c r="F80" s="33"/>
      <c r="G80" s="34"/>
      <c r="I80" s="4"/>
    </row>
    <row r="81" ht="15.75" customHeight="1">
      <c r="C81" s="30"/>
      <c r="F81" s="33"/>
      <c r="G81" s="34"/>
      <c r="I81" s="4"/>
    </row>
    <row r="82" ht="15.75" customHeight="1">
      <c r="C82" s="30"/>
      <c r="F82" s="33"/>
      <c r="G82" s="34"/>
      <c r="I82" s="4"/>
    </row>
    <row r="83" ht="15.75" customHeight="1">
      <c r="C83" s="30"/>
      <c r="F83" s="33"/>
      <c r="G83" s="34"/>
      <c r="I83" s="4"/>
    </row>
    <row r="84" ht="15.75" customHeight="1">
      <c r="C84" s="30"/>
      <c r="F84" s="33"/>
      <c r="G84" s="34"/>
      <c r="I84" s="4"/>
    </row>
    <row r="85" ht="15.75" customHeight="1">
      <c r="C85" s="30"/>
      <c r="F85" s="33"/>
      <c r="G85" s="34"/>
      <c r="I85" s="4"/>
    </row>
    <row r="86" ht="15.75" customHeight="1">
      <c r="C86" s="30"/>
      <c r="F86" s="33"/>
      <c r="G86" s="34"/>
      <c r="I86" s="4"/>
    </row>
    <row r="87" ht="15.75" customHeight="1">
      <c r="C87" s="30"/>
      <c r="F87" s="33"/>
      <c r="G87" s="34"/>
      <c r="I87" s="4"/>
    </row>
    <row r="88" ht="15.75" customHeight="1">
      <c r="C88" s="30"/>
      <c r="F88" s="33"/>
      <c r="G88" s="34"/>
      <c r="I88" s="4"/>
    </row>
    <row r="89" ht="15.75" customHeight="1">
      <c r="C89" s="30"/>
      <c r="F89" s="33"/>
      <c r="G89" s="34"/>
      <c r="I89" s="4"/>
    </row>
    <row r="90" ht="15.75" customHeight="1">
      <c r="C90" s="30"/>
      <c r="F90" s="33"/>
      <c r="G90" s="34"/>
      <c r="I90" s="4"/>
    </row>
    <row r="91" ht="15.75" customHeight="1">
      <c r="C91" s="30"/>
      <c r="F91" s="33"/>
      <c r="G91" s="34"/>
      <c r="I91" s="4"/>
    </row>
    <row r="92" ht="15.75" customHeight="1">
      <c r="C92" s="30"/>
      <c r="F92" s="33"/>
      <c r="G92" s="34"/>
      <c r="I92" s="4"/>
    </row>
    <row r="93" ht="15.75" customHeight="1">
      <c r="C93" s="30"/>
      <c r="F93" s="33"/>
      <c r="G93" s="34"/>
      <c r="I93" s="4"/>
    </row>
    <row r="94" ht="15.75" customHeight="1">
      <c r="C94" s="30"/>
      <c r="F94" s="33"/>
      <c r="G94" s="34"/>
      <c r="I94" s="4"/>
    </row>
    <row r="95" ht="15.75" customHeight="1">
      <c r="C95" s="30"/>
      <c r="F95" s="33"/>
      <c r="G95" s="34"/>
      <c r="I95" s="4"/>
    </row>
    <row r="96" ht="15.75" customHeight="1">
      <c r="C96" s="30"/>
      <c r="F96" s="33"/>
      <c r="G96" s="34"/>
      <c r="I96" s="4"/>
    </row>
    <row r="97" ht="15.75" customHeight="1">
      <c r="C97" s="30"/>
      <c r="F97" s="33"/>
      <c r="G97" s="34"/>
      <c r="I97" s="4"/>
    </row>
    <row r="98" ht="15.75" customHeight="1">
      <c r="C98" s="30"/>
      <c r="F98" s="33"/>
      <c r="G98" s="34"/>
      <c r="I98" s="4"/>
    </row>
    <row r="99" ht="15.75" customHeight="1">
      <c r="C99" s="30"/>
      <c r="F99" s="33"/>
      <c r="G99" s="34"/>
      <c r="I99" s="4"/>
    </row>
    <row r="100" ht="15.75" customHeight="1">
      <c r="C100" s="30"/>
      <c r="F100" s="33"/>
      <c r="G100" s="34"/>
      <c r="I100" s="4"/>
    </row>
    <row r="101" ht="15.75" customHeight="1">
      <c r="C101" s="30"/>
      <c r="F101" s="33"/>
      <c r="G101" s="34"/>
      <c r="I101" s="4"/>
    </row>
    <row r="102" ht="15.75" customHeight="1">
      <c r="C102" s="30"/>
      <c r="F102" s="33"/>
      <c r="G102" s="34"/>
      <c r="I102" s="4"/>
    </row>
    <row r="103" ht="15.75" customHeight="1">
      <c r="C103" s="30"/>
      <c r="F103" s="33"/>
      <c r="G103" s="34"/>
      <c r="I103" s="4"/>
    </row>
    <row r="104" ht="15.75" customHeight="1">
      <c r="C104" s="30"/>
      <c r="F104" s="33"/>
      <c r="G104" s="34"/>
      <c r="I104" s="4"/>
    </row>
    <row r="105" ht="15.75" customHeight="1">
      <c r="C105" s="30"/>
      <c r="F105" s="33"/>
      <c r="G105" s="34"/>
      <c r="I105" s="4"/>
    </row>
    <row r="106" ht="15.75" customHeight="1">
      <c r="C106" s="30"/>
      <c r="F106" s="33"/>
      <c r="G106" s="34"/>
      <c r="I106" s="4"/>
    </row>
    <row r="107" ht="15.75" customHeight="1">
      <c r="C107" s="30"/>
      <c r="F107" s="33"/>
      <c r="G107" s="34"/>
      <c r="I107" s="4"/>
    </row>
    <row r="108" ht="15.75" customHeight="1">
      <c r="C108" s="30"/>
      <c r="F108" s="33"/>
      <c r="G108" s="34"/>
      <c r="I108" s="4"/>
    </row>
    <row r="109" ht="15.75" customHeight="1">
      <c r="C109" s="30"/>
      <c r="F109" s="33"/>
      <c r="G109" s="34"/>
      <c r="I109" s="4"/>
    </row>
    <row r="110" ht="15.75" customHeight="1">
      <c r="C110" s="30"/>
      <c r="F110" s="33"/>
      <c r="G110" s="34"/>
      <c r="I110" s="4"/>
    </row>
    <row r="111" ht="15.75" customHeight="1">
      <c r="C111" s="30"/>
      <c r="F111" s="33"/>
      <c r="G111" s="34"/>
      <c r="I111" s="4"/>
    </row>
    <row r="112" ht="15.75" customHeight="1">
      <c r="C112" s="30"/>
      <c r="F112" s="33"/>
      <c r="G112" s="34"/>
      <c r="I112" s="4"/>
    </row>
    <row r="113" ht="15.75" customHeight="1">
      <c r="C113" s="30"/>
      <c r="F113" s="33"/>
      <c r="G113" s="34"/>
      <c r="I113" s="4"/>
    </row>
    <row r="114" ht="15.75" customHeight="1">
      <c r="C114" s="30"/>
      <c r="F114" s="33"/>
      <c r="G114" s="34"/>
      <c r="I114" s="4"/>
    </row>
    <row r="115" ht="15.75" customHeight="1">
      <c r="C115" s="30"/>
      <c r="F115" s="33"/>
      <c r="G115" s="34"/>
      <c r="I115" s="4"/>
    </row>
    <row r="116" ht="15.75" customHeight="1">
      <c r="C116" s="30"/>
      <c r="F116" s="33"/>
      <c r="G116" s="34"/>
      <c r="I116" s="4"/>
    </row>
    <row r="117" ht="15.75" customHeight="1">
      <c r="C117" s="30"/>
      <c r="F117" s="33"/>
      <c r="G117" s="34"/>
      <c r="I117" s="4"/>
    </row>
    <row r="118" ht="15.75" customHeight="1">
      <c r="C118" s="30"/>
      <c r="F118" s="33"/>
      <c r="G118" s="34"/>
      <c r="I118" s="4"/>
    </row>
    <row r="119" ht="15.75" customHeight="1">
      <c r="C119" s="30"/>
      <c r="F119" s="33"/>
      <c r="G119" s="34"/>
      <c r="I119" s="4"/>
    </row>
    <row r="120" ht="15.75" customHeight="1">
      <c r="C120" s="30"/>
      <c r="F120" s="33"/>
      <c r="G120" s="34"/>
      <c r="I120" s="4"/>
    </row>
    <row r="121" ht="15.75" customHeight="1">
      <c r="C121" s="30"/>
      <c r="F121" s="33"/>
      <c r="G121" s="34"/>
      <c r="I121" s="4"/>
    </row>
    <row r="122" ht="15.75" customHeight="1">
      <c r="C122" s="30"/>
      <c r="F122" s="33"/>
      <c r="G122" s="34"/>
      <c r="I122" s="4"/>
    </row>
    <row r="123" ht="15.75" customHeight="1">
      <c r="C123" s="30"/>
      <c r="F123" s="33"/>
      <c r="G123" s="34"/>
      <c r="I123" s="4"/>
    </row>
    <row r="124" ht="15.75" customHeight="1">
      <c r="C124" s="30"/>
      <c r="F124" s="33"/>
      <c r="G124" s="34"/>
      <c r="I124" s="4"/>
    </row>
    <row r="125" ht="15.75" customHeight="1">
      <c r="C125" s="30"/>
      <c r="F125" s="33"/>
      <c r="G125" s="34"/>
      <c r="I125" s="4"/>
    </row>
    <row r="126" ht="15.75" customHeight="1">
      <c r="C126" s="30"/>
      <c r="F126" s="33"/>
      <c r="G126" s="34"/>
      <c r="I126" s="4"/>
    </row>
    <row r="127" ht="15.75" customHeight="1">
      <c r="C127" s="30"/>
      <c r="F127" s="33"/>
      <c r="G127" s="34"/>
      <c r="I127" s="4"/>
    </row>
    <row r="128" ht="15.75" customHeight="1">
      <c r="C128" s="30"/>
      <c r="F128" s="33"/>
      <c r="G128" s="34"/>
      <c r="I128" s="4"/>
    </row>
    <row r="129" ht="15.75" customHeight="1">
      <c r="C129" s="30"/>
      <c r="F129" s="33"/>
      <c r="G129" s="34"/>
      <c r="I129" s="4"/>
    </row>
    <row r="130" ht="15.75" customHeight="1">
      <c r="C130" s="30"/>
      <c r="F130" s="33"/>
      <c r="G130" s="34"/>
      <c r="I130" s="4"/>
    </row>
    <row r="131" ht="15.75" customHeight="1">
      <c r="C131" s="30"/>
      <c r="F131" s="33"/>
      <c r="G131" s="34"/>
      <c r="I131" s="4"/>
    </row>
    <row r="132" ht="15.75" customHeight="1">
      <c r="C132" s="30"/>
      <c r="F132" s="33"/>
      <c r="G132" s="34"/>
      <c r="I132" s="4"/>
    </row>
    <row r="133" ht="15.75" customHeight="1">
      <c r="C133" s="30"/>
      <c r="F133" s="33"/>
      <c r="G133" s="34"/>
      <c r="I133" s="4"/>
    </row>
    <row r="134" ht="15.75" customHeight="1">
      <c r="C134" s="30"/>
      <c r="F134" s="33"/>
      <c r="G134" s="34"/>
      <c r="I134" s="4"/>
    </row>
    <row r="135" ht="15.75" customHeight="1">
      <c r="C135" s="30"/>
      <c r="F135" s="33"/>
      <c r="G135" s="34"/>
      <c r="I135" s="4"/>
    </row>
    <row r="136" ht="15.75" customHeight="1">
      <c r="C136" s="30"/>
      <c r="F136" s="33"/>
      <c r="G136" s="34"/>
      <c r="I136" s="4"/>
    </row>
    <row r="137" ht="15.75" customHeight="1">
      <c r="C137" s="30"/>
      <c r="F137" s="33"/>
      <c r="G137" s="34"/>
      <c r="I137" s="4"/>
    </row>
    <row r="138" ht="15.75" customHeight="1">
      <c r="C138" s="30"/>
      <c r="F138" s="33"/>
      <c r="G138" s="34"/>
      <c r="I138" s="4"/>
    </row>
    <row r="139" ht="15.75" customHeight="1">
      <c r="C139" s="30"/>
      <c r="F139" s="33"/>
      <c r="G139" s="34"/>
      <c r="I139" s="4"/>
    </row>
    <row r="140" ht="15.75" customHeight="1">
      <c r="C140" s="30"/>
      <c r="F140" s="33"/>
      <c r="G140" s="34"/>
      <c r="I140" s="4"/>
    </row>
    <row r="141" ht="15.75" customHeight="1">
      <c r="C141" s="30"/>
      <c r="F141" s="33"/>
      <c r="G141" s="34"/>
      <c r="I141" s="4"/>
    </row>
    <row r="142" ht="15.75" customHeight="1">
      <c r="C142" s="30"/>
      <c r="F142" s="33"/>
      <c r="G142" s="34"/>
      <c r="I142" s="4"/>
    </row>
    <row r="143" ht="15.75" customHeight="1">
      <c r="C143" s="30"/>
      <c r="F143" s="33"/>
      <c r="G143" s="34"/>
      <c r="I143" s="4"/>
    </row>
    <row r="144" ht="15.75" customHeight="1">
      <c r="C144" s="30"/>
      <c r="F144" s="33"/>
      <c r="G144" s="34"/>
      <c r="I144" s="4"/>
    </row>
    <row r="145" ht="15.75" customHeight="1">
      <c r="C145" s="30"/>
      <c r="F145" s="33"/>
      <c r="G145" s="34"/>
      <c r="I145" s="4"/>
    </row>
    <row r="146" ht="15.75" customHeight="1">
      <c r="C146" s="30"/>
      <c r="F146" s="33"/>
      <c r="G146" s="34"/>
      <c r="I146" s="4"/>
    </row>
    <row r="147" ht="15.75" customHeight="1">
      <c r="C147" s="30"/>
      <c r="F147" s="33"/>
      <c r="G147" s="34"/>
      <c r="I147" s="4"/>
    </row>
    <row r="148" ht="15.75" customHeight="1">
      <c r="C148" s="30"/>
      <c r="F148" s="33"/>
      <c r="G148" s="34"/>
      <c r="I148" s="4"/>
    </row>
    <row r="149" ht="15.75" customHeight="1">
      <c r="C149" s="30"/>
      <c r="F149" s="33"/>
      <c r="G149" s="34"/>
      <c r="I149" s="4"/>
    </row>
    <row r="150" ht="15.75" customHeight="1">
      <c r="C150" s="30"/>
      <c r="F150" s="33"/>
      <c r="G150" s="34"/>
      <c r="I150" s="4"/>
    </row>
    <row r="151" ht="15.75" customHeight="1">
      <c r="C151" s="30"/>
      <c r="F151" s="33"/>
      <c r="G151" s="34"/>
      <c r="I151" s="4"/>
    </row>
    <row r="152" ht="15.75" customHeight="1">
      <c r="C152" s="30"/>
      <c r="F152" s="33"/>
      <c r="G152" s="34"/>
      <c r="I152" s="4"/>
    </row>
    <row r="153" ht="15.75" customHeight="1">
      <c r="C153" s="30"/>
      <c r="F153" s="33"/>
      <c r="G153" s="34"/>
      <c r="I153" s="4"/>
    </row>
    <row r="154" ht="15.75" customHeight="1">
      <c r="C154" s="30"/>
      <c r="F154" s="33"/>
      <c r="G154" s="34"/>
      <c r="I154" s="4"/>
    </row>
    <row r="155" ht="15.75" customHeight="1">
      <c r="C155" s="30"/>
      <c r="F155" s="33"/>
      <c r="G155" s="34"/>
      <c r="I155" s="4"/>
    </row>
    <row r="156" ht="15.75" customHeight="1">
      <c r="C156" s="30"/>
      <c r="F156" s="33"/>
      <c r="G156" s="34"/>
      <c r="I156" s="4"/>
    </row>
    <row r="157" ht="15.75" customHeight="1">
      <c r="C157" s="30"/>
      <c r="F157" s="33"/>
      <c r="G157" s="34"/>
      <c r="I157" s="4"/>
    </row>
    <row r="158" ht="15.75" customHeight="1">
      <c r="C158" s="30"/>
      <c r="F158" s="33"/>
      <c r="G158" s="34"/>
      <c r="I158" s="4"/>
    </row>
    <row r="159" ht="15.75" customHeight="1">
      <c r="C159" s="30"/>
      <c r="F159" s="33"/>
      <c r="G159" s="34"/>
      <c r="I159" s="4"/>
    </row>
    <row r="160" ht="15.75" customHeight="1">
      <c r="C160" s="30"/>
      <c r="F160" s="33"/>
      <c r="G160" s="34"/>
      <c r="I160" s="4"/>
    </row>
    <row r="161" ht="15.75" customHeight="1">
      <c r="C161" s="30"/>
      <c r="F161" s="33"/>
      <c r="G161" s="34"/>
      <c r="I161" s="4"/>
    </row>
    <row r="162" ht="15.75" customHeight="1">
      <c r="C162" s="30"/>
      <c r="F162" s="33"/>
      <c r="G162" s="34"/>
      <c r="I162" s="4"/>
    </row>
    <row r="163" ht="15.75" customHeight="1">
      <c r="C163" s="30"/>
      <c r="F163" s="33"/>
      <c r="G163" s="34"/>
      <c r="I163" s="4"/>
    </row>
    <row r="164" ht="15.75" customHeight="1">
      <c r="C164" s="30"/>
      <c r="F164" s="33"/>
      <c r="G164" s="34"/>
      <c r="I164" s="4"/>
    </row>
    <row r="165" ht="15.75" customHeight="1">
      <c r="C165" s="30"/>
      <c r="F165" s="33"/>
      <c r="G165" s="34"/>
      <c r="I165" s="4"/>
    </row>
    <row r="166" ht="15.75" customHeight="1">
      <c r="C166" s="30"/>
      <c r="F166" s="33"/>
      <c r="G166" s="34"/>
      <c r="I166" s="4"/>
    </row>
    <row r="167" ht="15.75" customHeight="1">
      <c r="C167" s="30"/>
      <c r="F167" s="33"/>
      <c r="G167" s="34"/>
      <c r="I167" s="4"/>
    </row>
    <row r="168" ht="15.75" customHeight="1">
      <c r="C168" s="30"/>
      <c r="F168" s="33"/>
      <c r="G168" s="34"/>
      <c r="I168" s="4"/>
    </row>
    <row r="169" ht="15.75" customHeight="1">
      <c r="C169" s="30"/>
      <c r="F169" s="33"/>
      <c r="G169" s="34"/>
      <c r="I169" s="4"/>
    </row>
    <row r="170" ht="15.75" customHeight="1">
      <c r="C170" s="30"/>
      <c r="F170" s="33"/>
      <c r="G170" s="34"/>
      <c r="I170" s="4"/>
    </row>
    <row r="171" ht="15.75" customHeight="1">
      <c r="C171" s="30"/>
      <c r="F171" s="33"/>
      <c r="G171" s="34"/>
      <c r="I171" s="4"/>
    </row>
    <row r="172" ht="15.75" customHeight="1">
      <c r="C172" s="30"/>
      <c r="F172" s="33"/>
      <c r="G172" s="34"/>
      <c r="I172" s="4"/>
    </row>
    <row r="173" ht="15.75" customHeight="1">
      <c r="C173" s="30"/>
      <c r="F173" s="33"/>
      <c r="G173" s="34"/>
      <c r="I173" s="4"/>
    </row>
    <row r="174" ht="15.75" customHeight="1">
      <c r="C174" s="30"/>
      <c r="F174" s="33"/>
      <c r="G174" s="34"/>
      <c r="I174" s="4"/>
    </row>
    <row r="175" ht="15.75" customHeight="1">
      <c r="C175" s="30"/>
      <c r="F175" s="33"/>
      <c r="G175" s="34"/>
      <c r="I175" s="4"/>
    </row>
    <row r="176" ht="15.75" customHeight="1">
      <c r="C176" s="30"/>
      <c r="F176" s="33"/>
      <c r="G176" s="34"/>
      <c r="I176" s="4"/>
    </row>
    <row r="177" ht="15.75" customHeight="1">
      <c r="C177" s="30"/>
      <c r="F177" s="33"/>
      <c r="G177" s="34"/>
      <c r="I177" s="4"/>
    </row>
    <row r="178" ht="15.75" customHeight="1">
      <c r="C178" s="30"/>
      <c r="F178" s="33"/>
      <c r="G178" s="34"/>
      <c r="I178" s="4"/>
    </row>
    <row r="179" ht="15.75" customHeight="1">
      <c r="C179" s="30"/>
      <c r="F179" s="33"/>
      <c r="G179" s="34"/>
      <c r="I179" s="4"/>
    </row>
    <row r="180" ht="15.75" customHeight="1">
      <c r="C180" s="30"/>
      <c r="F180" s="33"/>
      <c r="G180" s="34"/>
      <c r="I180" s="4"/>
    </row>
    <row r="181" ht="15.75" customHeight="1">
      <c r="C181" s="30"/>
      <c r="F181" s="33"/>
      <c r="G181" s="34"/>
      <c r="I181" s="4"/>
    </row>
    <row r="182" ht="15.75" customHeight="1">
      <c r="C182" s="30"/>
      <c r="F182" s="33"/>
      <c r="G182" s="34"/>
      <c r="I182" s="4"/>
    </row>
    <row r="183" ht="15.75" customHeight="1">
      <c r="C183" s="30"/>
      <c r="F183" s="33"/>
      <c r="G183" s="34"/>
      <c r="I183" s="4"/>
    </row>
    <row r="184" ht="15.75" customHeight="1">
      <c r="C184" s="30"/>
      <c r="F184" s="33"/>
      <c r="G184" s="34"/>
      <c r="I184" s="4"/>
    </row>
    <row r="185" ht="15.75" customHeight="1">
      <c r="C185" s="30"/>
      <c r="F185" s="33"/>
      <c r="G185" s="34"/>
      <c r="I185" s="4"/>
    </row>
    <row r="186" ht="15.75" customHeight="1">
      <c r="C186" s="30"/>
      <c r="F186" s="33"/>
      <c r="G186" s="34"/>
      <c r="I186" s="4"/>
    </row>
    <row r="187" ht="15.75" customHeight="1">
      <c r="C187" s="30"/>
      <c r="F187" s="33"/>
      <c r="G187" s="34"/>
      <c r="I187" s="4"/>
    </row>
    <row r="188" ht="15.75" customHeight="1">
      <c r="C188" s="30"/>
      <c r="F188" s="33"/>
      <c r="G188" s="34"/>
      <c r="I188" s="4"/>
    </row>
    <row r="189" ht="15.75" customHeight="1">
      <c r="C189" s="30"/>
      <c r="F189" s="33"/>
      <c r="G189" s="34"/>
      <c r="I189" s="4"/>
    </row>
    <row r="190" ht="15.75" customHeight="1">
      <c r="C190" s="30"/>
      <c r="F190" s="33"/>
      <c r="G190" s="34"/>
      <c r="I190" s="4"/>
    </row>
    <row r="191" ht="15.75" customHeight="1">
      <c r="C191" s="30"/>
      <c r="F191" s="33"/>
      <c r="G191" s="34"/>
      <c r="I191" s="4"/>
    </row>
    <row r="192" ht="15.75" customHeight="1">
      <c r="C192" s="30"/>
      <c r="F192" s="33"/>
      <c r="G192" s="34"/>
      <c r="I192" s="4"/>
    </row>
    <row r="193" ht="15.75" customHeight="1">
      <c r="C193" s="30"/>
      <c r="F193" s="33"/>
      <c r="G193" s="34"/>
      <c r="I193" s="4"/>
    </row>
    <row r="194" ht="15.75" customHeight="1">
      <c r="C194" s="30"/>
      <c r="F194" s="33"/>
      <c r="G194" s="34"/>
      <c r="I194" s="4"/>
    </row>
    <row r="195" ht="15.75" customHeight="1">
      <c r="C195" s="30"/>
      <c r="F195" s="33"/>
      <c r="G195" s="34"/>
      <c r="I195" s="4"/>
    </row>
    <row r="196" ht="15.75" customHeight="1">
      <c r="C196" s="30"/>
      <c r="F196" s="33"/>
      <c r="G196" s="34"/>
      <c r="I196" s="4"/>
    </row>
    <row r="197" ht="15.75" customHeight="1">
      <c r="C197" s="30"/>
      <c r="F197" s="33"/>
      <c r="G197" s="34"/>
      <c r="I197" s="4"/>
    </row>
    <row r="198" ht="15.75" customHeight="1">
      <c r="C198" s="30"/>
      <c r="F198" s="33"/>
      <c r="G198" s="34"/>
      <c r="I198" s="4"/>
    </row>
    <row r="199" ht="15.75" customHeight="1">
      <c r="C199" s="30"/>
      <c r="F199" s="33"/>
      <c r="G199" s="34"/>
      <c r="I199" s="4"/>
    </row>
    <row r="200" ht="15.75" customHeight="1">
      <c r="C200" s="30"/>
      <c r="F200" s="33"/>
      <c r="G200" s="34"/>
      <c r="I200" s="4"/>
    </row>
    <row r="201" ht="15.75" customHeight="1">
      <c r="C201" s="30"/>
      <c r="F201" s="33"/>
      <c r="G201" s="34"/>
      <c r="I201" s="4"/>
    </row>
    <row r="202" ht="15.75" customHeight="1">
      <c r="C202" s="30"/>
      <c r="F202" s="33"/>
      <c r="G202" s="34"/>
      <c r="I202" s="4"/>
    </row>
    <row r="203" ht="15.75" customHeight="1">
      <c r="C203" s="30"/>
      <c r="F203" s="33"/>
      <c r="G203" s="34"/>
      <c r="I203" s="4"/>
    </row>
    <row r="204" ht="15.75" customHeight="1">
      <c r="C204" s="30"/>
      <c r="F204" s="33"/>
      <c r="G204" s="34"/>
      <c r="I204" s="4"/>
    </row>
    <row r="205" ht="15.75" customHeight="1">
      <c r="C205" s="30"/>
      <c r="F205" s="33"/>
      <c r="G205" s="34"/>
      <c r="I205" s="4"/>
    </row>
    <row r="206" ht="15.75" customHeight="1">
      <c r="C206" s="30"/>
      <c r="F206" s="33"/>
      <c r="G206" s="34"/>
      <c r="I206" s="4"/>
    </row>
    <row r="207" ht="15.75" customHeight="1">
      <c r="C207" s="30"/>
      <c r="F207" s="33"/>
      <c r="G207" s="34"/>
      <c r="I207" s="4"/>
    </row>
    <row r="208" ht="15.75" customHeight="1">
      <c r="C208" s="30"/>
      <c r="F208" s="33"/>
      <c r="G208" s="34"/>
      <c r="I208" s="4"/>
    </row>
    <row r="209" ht="15.75" customHeight="1">
      <c r="C209" s="30"/>
      <c r="F209" s="33"/>
      <c r="G209" s="34"/>
      <c r="I209" s="4"/>
    </row>
    <row r="210" ht="15.75" customHeight="1">
      <c r="C210" s="30"/>
      <c r="F210" s="33"/>
      <c r="G210" s="34"/>
      <c r="I210" s="4"/>
    </row>
    <row r="211" ht="15.75" customHeight="1">
      <c r="C211" s="30"/>
      <c r="F211" s="33"/>
      <c r="G211" s="34"/>
      <c r="I211" s="4"/>
    </row>
    <row r="212" ht="15.75" customHeight="1">
      <c r="C212" s="30"/>
      <c r="F212" s="33"/>
      <c r="G212" s="34"/>
      <c r="I212" s="4"/>
    </row>
    <row r="213" ht="15.75" customHeight="1">
      <c r="C213" s="30"/>
      <c r="F213" s="33"/>
      <c r="G213" s="34"/>
      <c r="I213" s="4"/>
    </row>
    <row r="214" ht="15.75" customHeight="1">
      <c r="C214" s="30"/>
      <c r="F214" s="33"/>
      <c r="G214" s="34"/>
      <c r="I214" s="4"/>
    </row>
    <row r="215" ht="15.75" customHeight="1">
      <c r="C215" s="30"/>
      <c r="F215" s="33"/>
      <c r="G215" s="34"/>
      <c r="I215" s="4"/>
    </row>
    <row r="216" ht="15.75" customHeight="1">
      <c r="C216" s="30"/>
      <c r="F216" s="33"/>
      <c r="G216" s="34"/>
      <c r="I216" s="4"/>
    </row>
    <row r="217" ht="15.75" customHeight="1">
      <c r="C217" s="30"/>
      <c r="F217" s="33"/>
      <c r="G217" s="34"/>
      <c r="I217" s="4"/>
    </row>
    <row r="218" ht="15.75" customHeight="1">
      <c r="C218" s="30"/>
      <c r="F218" s="33"/>
      <c r="G218" s="34"/>
      <c r="I218" s="4"/>
    </row>
    <row r="219" ht="15.75" customHeight="1">
      <c r="C219" s="30"/>
      <c r="F219" s="33"/>
      <c r="G219" s="34"/>
      <c r="I219" s="4"/>
    </row>
    <row r="220" ht="15.75" customHeight="1">
      <c r="C220" s="30"/>
      <c r="F220" s="33"/>
      <c r="G220" s="34"/>
      <c r="I220" s="4"/>
    </row>
    <row r="221" ht="15.75" customHeight="1">
      <c r="C221" s="30"/>
      <c r="F221" s="33"/>
      <c r="G221" s="34"/>
      <c r="I221" s="4"/>
    </row>
    <row r="222" ht="15.75" customHeight="1">
      <c r="C222" s="30"/>
      <c r="F222" s="33"/>
      <c r="G222" s="34"/>
      <c r="I222" s="4"/>
    </row>
    <row r="223" ht="15.75" customHeight="1">
      <c r="C223" s="30"/>
      <c r="F223" s="33"/>
      <c r="G223" s="34"/>
      <c r="I223" s="4"/>
    </row>
    <row r="224" ht="15.75" customHeight="1">
      <c r="G224" s="42"/>
    </row>
    <row r="225" ht="15.75" customHeight="1">
      <c r="G225" s="42"/>
    </row>
    <row r="226" ht="15.75" customHeight="1">
      <c r="G226" s="42"/>
    </row>
    <row r="227" ht="15.75" customHeight="1">
      <c r="G227" s="42"/>
    </row>
    <row r="228" ht="15.75" customHeight="1">
      <c r="G228" s="42"/>
    </row>
    <row r="229" ht="15.75" customHeight="1">
      <c r="G229" s="42"/>
    </row>
    <row r="230" ht="15.75" customHeight="1">
      <c r="G230" s="42"/>
    </row>
    <row r="231" ht="15.75" customHeight="1">
      <c r="G231" s="42"/>
    </row>
    <row r="232" ht="15.75" customHeight="1">
      <c r="G232" s="42"/>
    </row>
    <row r="233" ht="15.75" customHeight="1">
      <c r="G233" s="42"/>
    </row>
    <row r="234" ht="15.75" customHeight="1">
      <c r="G234" s="42"/>
    </row>
    <row r="235" ht="15.75" customHeight="1">
      <c r="G235" s="42"/>
    </row>
    <row r="236" ht="15.75" customHeight="1">
      <c r="G236" s="42"/>
    </row>
    <row r="237" ht="15.75" customHeight="1">
      <c r="G237" s="42"/>
    </row>
    <row r="238" ht="15.75" customHeight="1">
      <c r="G238" s="42"/>
    </row>
    <row r="239" ht="15.75" customHeight="1">
      <c r="G239" s="42"/>
    </row>
    <row r="240" ht="15.75" customHeight="1">
      <c r="G240" s="42"/>
    </row>
    <row r="241" ht="15.75" customHeight="1">
      <c r="G241" s="42"/>
    </row>
    <row r="242" ht="15.75" customHeight="1">
      <c r="G242" s="42"/>
    </row>
    <row r="243" ht="15.75" customHeight="1">
      <c r="G243" s="42"/>
    </row>
    <row r="244" ht="15.75" customHeight="1">
      <c r="G244" s="42"/>
    </row>
    <row r="245" ht="15.75" customHeight="1">
      <c r="G245" s="42"/>
    </row>
    <row r="246" ht="15.75" customHeight="1">
      <c r="G246" s="42"/>
    </row>
    <row r="247" ht="15.75" customHeight="1">
      <c r="G247" s="42"/>
    </row>
    <row r="248" ht="15.75" customHeight="1">
      <c r="G248" s="42"/>
    </row>
    <row r="249" ht="15.75" customHeight="1">
      <c r="G249" s="42"/>
    </row>
    <row r="250" ht="15.75" customHeight="1">
      <c r="G250" s="42"/>
    </row>
    <row r="251" ht="15.75" customHeight="1">
      <c r="G251" s="42"/>
    </row>
    <row r="252" ht="15.75" customHeight="1">
      <c r="G252" s="42"/>
    </row>
    <row r="253" ht="15.75" customHeight="1">
      <c r="G253" s="42"/>
    </row>
    <row r="254" ht="15.75" customHeight="1">
      <c r="G254" s="42"/>
    </row>
    <row r="255" ht="15.75" customHeight="1">
      <c r="G255" s="42"/>
    </row>
    <row r="256" ht="15.75" customHeight="1">
      <c r="G256" s="42"/>
    </row>
    <row r="257" ht="15.75" customHeight="1">
      <c r="G257" s="42"/>
    </row>
    <row r="258" ht="15.75" customHeight="1">
      <c r="G258" s="42"/>
    </row>
    <row r="259" ht="15.75" customHeight="1">
      <c r="G259" s="42"/>
    </row>
    <row r="260" ht="15.75" customHeight="1">
      <c r="G260" s="42"/>
    </row>
    <row r="261" ht="15.75" customHeight="1">
      <c r="G261" s="42"/>
    </row>
    <row r="262" ht="15.75" customHeight="1">
      <c r="G262" s="42"/>
    </row>
    <row r="263" ht="15.75" customHeight="1">
      <c r="G263" s="42"/>
    </row>
    <row r="264" ht="15.75" customHeight="1">
      <c r="G264" s="42"/>
    </row>
    <row r="265" ht="15.75" customHeight="1">
      <c r="G265" s="42"/>
    </row>
    <row r="266" ht="15.75" customHeight="1">
      <c r="G266" s="42"/>
    </row>
    <row r="267" ht="15.75" customHeight="1">
      <c r="G267" s="42"/>
    </row>
    <row r="268" ht="15.75" customHeight="1">
      <c r="G268" s="42"/>
    </row>
    <row r="269" ht="15.75" customHeight="1">
      <c r="G269" s="42"/>
    </row>
    <row r="270" ht="15.75" customHeight="1">
      <c r="G270" s="42"/>
    </row>
    <row r="271" ht="15.75" customHeight="1">
      <c r="G271" s="42"/>
    </row>
    <row r="272" ht="15.75" customHeight="1">
      <c r="G272" s="42"/>
    </row>
    <row r="273" ht="15.75" customHeight="1">
      <c r="G273" s="42"/>
    </row>
    <row r="274" ht="15.75" customHeight="1">
      <c r="G274" s="42"/>
    </row>
    <row r="275" ht="15.75" customHeight="1">
      <c r="G275" s="42"/>
    </row>
    <row r="276" ht="15.75" customHeight="1">
      <c r="G276" s="42"/>
    </row>
    <row r="277" ht="15.75" customHeight="1">
      <c r="G277" s="42"/>
    </row>
    <row r="278" ht="15.75" customHeight="1">
      <c r="G278" s="42"/>
    </row>
    <row r="279" ht="15.75" customHeight="1">
      <c r="G279" s="42"/>
    </row>
    <row r="280" ht="15.75" customHeight="1">
      <c r="G280" s="42"/>
    </row>
    <row r="281" ht="15.75" customHeight="1">
      <c r="G281" s="42"/>
    </row>
    <row r="282" ht="15.75" customHeight="1">
      <c r="G282" s="42"/>
    </row>
    <row r="283" ht="15.75" customHeight="1">
      <c r="G283" s="42"/>
    </row>
    <row r="284" ht="15.75" customHeight="1">
      <c r="G284" s="42"/>
    </row>
    <row r="285" ht="15.75" customHeight="1">
      <c r="G285" s="42"/>
    </row>
    <row r="286" ht="15.75" customHeight="1">
      <c r="G286" s="42"/>
    </row>
    <row r="287" ht="15.75" customHeight="1">
      <c r="G287" s="42"/>
    </row>
    <row r="288" ht="15.75" customHeight="1">
      <c r="G288" s="42"/>
    </row>
    <row r="289" ht="15.75" customHeight="1">
      <c r="G289" s="42"/>
    </row>
    <row r="290" ht="15.75" customHeight="1">
      <c r="G290" s="42"/>
    </row>
    <row r="291" ht="15.75" customHeight="1">
      <c r="G291" s="42"/>
    </row>
    <row r="292" ht="15.75" customHeight="1">
      <c r="G292" s="42"/>
    </row>
    <row r="293" ht="15.75" customHeight="1">
      <c r="G293" s="42"/>
    </row>
    <row r="294" ht="15.75" customHeight="1">
      <c r="G294" s="42"/>
    </row>
    <row r="295" ht="15.75" customHeight="1">
      <c r="G295" s="42"/>
    </row>
    <row r="296" ht="15.75" customHeight="1">
      <c r="G296" s="42"/>
    </row>
    <row r="297" ht="15.75" customHeight="1">
      <c r="G297" s="42"/>
    </row>
    <row r="298" ht="15.75" customHeight="1">
      <c r="G298" s="42"/>
    </row>
    <row r="299" ht="15.75" customHeight="1">
      <c r="G299" s="42"/>
    </row>
    <row r="300" ht="15.75" customHeight="1">
      <c r="G300" s="42"/>
    </row>
    <row r="301" ht="15.75" customHeight="1">
      <c r="G301" s="42"/>
    </row>
    <row r="302" ht="15.75" customHeight="1">
      <c r="G302" s="42"/>
    </row>
    <row r="303" ht="15.75" customHeight="1">
      <c r="G303" s="42"/>
    </row>
    <row r="304" ht="15.75" customHeight="1">
      <c r="G304" s="42"/>
    </row>
    <row r="305" ht="15.75" customHeight="1">
      <c r="G305" s="42"/>
    </row>
    <row r="306" ht="15.75" customHeight="1">
      <c r="G306" s="42"/>
    </row>
    <row r="307" ht="15.75" customHeight="1">
      <c r="G307" s="42"/>
    </row>
    <row r="308" ht="15.75" customHeight="1">
      <c r="G308" s="42"/>
    </row>
    <row r="309" ht="15.75" customHeight="1">
      <c r="G309" s="42"/>
    </row>
    <row r="310" ht="15.75" customHeight="1">
      <c r="G310" s="42"/>
    </row>
    <row r="311" ht="15.75" customHeight="1">
      <c r="G311" s="42"/>
    </row>
    <row r="312" ht="15.75" customHeight="1">
      <c r="G312" s="42"/>
    </row>
    <row r="313" ht="15.75" customHeight="1">
      <c r="G313" s="42"/>
    </row>
    <row r="314" ht="15.75" customHeight="1">
      <c r="G314" s="42"/>
    </row>
    <row r="315" ht="15.75" customHeight="1">
      <c r="G315" s="42"/>
    </row>
    <row r="316" ht="15.75" customHeight="1">
      <c r="G316" s="42"/>
    </row>
    <row r="317" ht="15.75" customHeight="1">
      <c r="G317" s="42"/>
    </row>
    <row r="318" ht="15.75" customHeight="1">
      <c r="G318" s="42"/>
    </row>
    <row r="319" ht="15.75" customHeight="1">
      <c r="G319" s="42"/>
    </row>
    <row r="320" ht="15.75" customHeight="1">
      <c r="G320" s="42"/>
    </row>
    <row r="321" ht="15.75" customHeight="1">
      <c r="G321" s="42"/>
    </row>
    <row r="322" ht="15.75" customHeight="1">
      <c r="G322" s="42"/>
    </row>
    <row r="323" ht="15.75" customHeight="1">
      <c r="G323" s="42"/>
    </row>
    <row r="324" ht="15.75" customHeight="1">
      <c r="G324" s="42"/>
    </row>
    <row r="325" ht="15.75" customHeight="1">
      <c r="G325" s="42"/>
    </row>
    <row r="326" ht="15.75" customHeight="1">
      <c r="G326" s="42"/>
    </row>
    <row r="327" ht="15.75" customHeight="1">
      <c r="G327" s="42"/>
    </row>
    <row r="328" ht="15.75" customHeight="1">
      <c r="G328" s="42"/>
    </row>
    <row r="329" ht="15.75" customHeight="1">
      <c r="G329" s="42"/>
    </row>
    <row r="330" ht="15.75" customHeight="1">
      <c r="G330" s="42"/>
    </row>
    <row r="331" ht="15.75" customHeight="1">
      <c r="G331" s="42"/>
    </row>
    <row r="332" ht="15.75" customHeight="1">
      <c r="G332" s="42"/>
    </row>
    <row r="333" ht="15.75" customHeight="1">
      <c r="G333" s="42"/>
    </row>
    <row r="334" ht="15.75" customHeight="1">
      <c r="G334" s="42"/>
    </row>
    <row r="335" ht="15.75" customHeight="1">
      <c r="G335" s="42"/>
    </row>
    <row r="336" ht="15.75" customHeight="1">
      <c r="G336" s="42"/>
    </row>
    <row r="337" ht="15.75" customHeight="1">
      <c r="G337" s="42"/>
    </row>
    <row r="338" ht="15.75" customHeight="1">
      <c r="G338" s="42"/>
    </row>
    <row r="339" ht="15.75" customHeight="1">
      <c r="G339" s="42"/>
    </row>
    <row r="340" ht="15.75" customHeight="1">
      <c r="G340" s="42"/>
    </row>
    <row r="341" ht="15.75" customHeight="1">
      <c r="G341" s="42"/>
    </row>
    <row r="342" ht="15.75" customHeight="1">
      <c r="G342" s="42"/>
    </row>
    <row r="343" ht="15.75" customHeight="1">
      <c r="G343" s="42"/>
    </row>
    <row r="344" ht="15.75" customHeight="1">
      <c r="G344" s="42"/>
    </row>
    <row r="345" ht="15.75" customHeight="1">
      <c r="G345" s="42"/>
    </row>
    <row r="346" ht="15.75" customHeight="1">
      <c r="G346" s="42"/>
    </row>
    <row r="347" ht="15.75" customHeight="1">
      <c r="G347" s="42"/>
    </row>
    <row r="348" ht="15.75" customHeight="1">
      <c r="G348" s="42"/>
    </row>
    <row r="349" ht="15.75" customHeight="1">
      <c r="G349" s="42"/>
    </row>
    <row r="350" ht="15.75" customHeight="1">
      <c r="G350" s="42"/>
    </row>
    <row r="351" ht="15.75" customHeight="1">
      <c r="G351" s="42"/>
    </row>
    <row r="352" ht="15.75" customHeight="1">
      <c r="G352" s="42"/>
    </row>
    <row r="353" ht="15.75" customHeight="1">
      <c r="G353" s="42"/>
    </row>
    <row r="354" ht="15.75" customHeight="1">
      <c r="G354" s="42"/>
    </row>
    <row r="355" ht="15.75" customHeight="1">
      <c r="G355" s="42"/>
    </row>
    <row r="356" ht="15.75" customHeight="1">
      <c r="G356" s="42"/>
    </row>
    <row r="357" ht="15.75" customHeight="1">
      <c r="G357" s="42"/>
    </row>
    <row r="358" ht="15.75" customHeight="1">
      <c r="G358" s="42"/>
    </row>
    <row r="359" ht="15.75" customHeight="1">
      <c r="G359" s="42"/>
    </row>
    <row r="360" ht="15.75" customHeight="1">
      <c r="G360" s="42"/>
    </row>
    <row r="361" ht="15.75" customHeight="1">
      <c r="G361" s="42"/>
    </row>
    <row r="362" ht="15.75" customHeight="1">
      <c r="G362" s="42"/>
    </row>
    <row r="363" ht="15.75" customHeight="1">
      <c r="G363" s="42"/>
    </row>
    <row r="364" ht="15.75" customHeight="1">
      <c r="G364" s="42"/>
    </row>
    <row r="365" ht="15.75" customHeight="1">
      <c r="G365" s="42"/>
    </row>
    <row r="366" ht="15.75" customHeight="1">
      <c r="G366" s="42"/>
    </row>
    <row r="367" ht="15.75" customHeight="1">
      <c r="G367" s="42"/>
    </row>
    <row r="368" ht="15.75" customHeight="1">
      <c r="G368" s="42"/>
    </row>
    <row r="369" ht="15.75" customHeight="1">
      <c r="G369" s="42"/>
    </row>
    <row r="370" ht="15.75" customHeight="1">
      <c r="G370" s="42"/>
    </row>
    <row r="371" ht="15.75" customHeight="1">
      <c r="G371" s="42"/>
    </row>
    <row r="372" ht="15.75" customHeight="1">
      <c r="G372" s="42"/>
    </row>
    <row r="373" ht="15.75" customHeight="1">
      <c r="G373" s="42"/>
    </row>
    <row r="374" ht="15.75" customHeight="1">
      <c r="G374" s="42"/>
    </row>
    <row r="375" ht="15.75" customHeight="1">
      <c r="G375" s="42"/>
    </row>
    <row r="376" ht="15.75" customHeight="1">
      <c r="G376" s="42"/>
    </row>
    <row r="377" ht="15.75" customHeight="1">
      <c r="G377" s="42"/>
    </row>
    <row r="378" ht="15.75" customHeight="1">
      <c r="G378" s="42"/>
    </row>
    <row r="379" ht="15.75" customHeight="1">
      <c r="G379" s="42"/>
    </row>
    <row r="380" ht="15.75" customHeight="1">
      <c r="G380" s="42"/>
    </row>
    <row r="381" ht="15.75" customHeight="1">
      <c r="G381" s="42"/>
    </row>
    <row r="382" ht="15.75" customHeight="1">
      <c r="G382" s="42"/>
    </row>
    <row r="383" ht="15.75" customHeight="1">
      <c r="G383" s="42"/>
    </row>
    <row r="384" ht="15.75" customHeight="1">
      <c r="G384" s="42"/>
    </row>
    <row r="385" ht="15.75" customHeight="1">
      <c r="G385" s="42"/>
    </row>
    <row r="386" ht="15.75" customHeight="1">
      <c r="G386" s="42"/>
    </row>
    <row r="387" ht="15.75" customHeight="1">
      <c r="G387" s="42"/>
    </row>
    <row r="388" ht="15.75" customHeight="1">
      <c r="G388" s="42"/>
    </row>
    <row r="389" ht="15.75" customHeight="1">
      <c r="G389" s="42"/>
    </row>
    <row r="390" ht="15.75" customHeight="1">
      <c r="G390" s="42"/>
    </row>
    <row r="391" ht="15.75" customHeight="1">
      <c r="G391" s="42"/>
    </row>
    <row r="392" ht="15.75" customHeight="1">
      <c r="G392" s="42"/>
    </row>
    <row r="393" ht="15.75" customHeight="1">
      <c r="G393" s="42"/>
    </row>
    <row r="394" ht="15.75" customHeight="1">
      <c r="G394" s="42"/>
    </row>
    <row r="395" ht="15.75" customHeight="1">
      <c r="G395" s="42"/>
    </row>
    <row r="396" ht="15.75" customHeight="1">
      <c r="G396" s="42"/>
    </row>
    <row r="397" ht="15.75" customHeight="1">
      <c r="G397" s="42"/>
    </row>
    <row r="398" ht="15.75" customHeight="1">
      <c r="G398" s="42"/>
    </row>
    <row r="399" ht="15.75" customHeight="1">
      <c r="G399" s="42"/>
    </row>
    <row r="400" ht="15.75" customHeight="1">
      <c r="G400" s="42"/>
    </row>
    <row r="401" ht="15.75" customHeight="1">
      <c r="G401" s="42"/>
    </row>
    <row r="402" ht="15.75" customHeight="1">
      <c r="G402" s="42"/>
    </row>
    <row r="403" ht="15.75" customHeight="1">
      <c r="G403" s="42"/>
    </row>
    <row r="404" ht="15.75" customHeight="1">
      <c r="G404" s="42"/>
    </row>
    <row r="405" ht="15.75" customHeight="1">
      <c r="G405" s="42"/>
    </row>
    <row r="406" ht="15.75" customHeight="1">
      <c r="G406" s="42"/>
    </row>
    <row r="407" ht="15.75" customHeight="1">
      <c r="G407" s="42"/>
    </row>
    <row r="408" ht="15.75" customHeight="1">
      <c r="G408" s="42"/>
    </row>
    <row r="409" ht="15.75" customHeight="1">
      <c r="G409" s="42"/>
    </row>
    <row r="410" ht="15.75" customHeight="1">
      <c r="G410" s="42"/>
    </row>
    <row r="411" ht="15.75" customHeight="1">
      <c r="G411" s="42"/>
    </row>
    <row r="412" ht="15.75" customHeight="1">
      <c r="G412" s="42"/>
    </row>
    <row r="413" ht="15.75" customHeight="1">
      <c r="G413" s="42"/>
    </row>
    <row r="414" ht="15.75" customHeight="1">
      <c r="G414" s="42"/>
    </row>
    <row r="415" ht="15.75" customHeight="1">
      <c r="G415" s="42"/>
    </row>
    <row r="416" ht="15.75" customHeight="1">
      <c r="G416" s="42"/>
    </row>
    <row r="417" ht="15.75" customHeight="1">
      <c r="G417" s="42"/>
    </row>
    <row r="418" ht="15.75" customHeight="1">
      <c r="G418" s="42"/>
    </row>
    <row r="419" ht="15.75" customHeight="1">
      <c r="G419" s="42"/>
    </row>
    <row r="420" ht="15.75" customHeight="1">
      <c r="G420" s="42"/>
    </row>
    <row r="421" ht="15.75" customHeight="1">
      <c r="G421" s="42"/>
    </row>
    <row r="422" ht="15.75" customHeight="1">
      <c r="G422" s="42"/>
    </row>
    <row r="423" ht="15.75" customHeight="1">
      <c r="G423" s="42"/>
    </row>
    <row r="424" ht="15.75" customHeight="1">
      <c r="G424" s="42"/>
    </row>
    <row r="425" ht="15.75" customHeight="1">
      <c r="G425" s="42"/>
    </row>
    <row r="426" ht="15.75" customHeight="1">
      <c r="G426" s="42"/>
    </row>
    <row r="427" ht="15.75" customHeight="1">
      <c r="G427" s="42"/>
    </row>
    <row r="428" ht="15.75" customHeight="1">
      <c r="G428" s="42"/>
    </row>
    <row r="429" ht="15.75" customHeight="1">
      <c r="G429" s="42"/>
    </row>
    <row r="430" ht="15.75" customHeight="1">
      <c r="G430" s="42"/>
    </row>
    <row r="431" ht="15.75" customHeight="1">
      <c r="G431" s="42"/>
    </row>
    <row r="432" ht="15.75" customHeight="1">
      <c r="G432" s="42"/>
    </row>
    <row r="433" ht="15.75" customHeight="1">
      <c r="G433" s="42"/>
    </row>
    <row r="434" ht="15.75" customHeight="1">
      <c r="G434" s="42"/>
    </row>
    <row r="435" ht="15.75" customHeight="1">
      <c r="G435" s="42"/>
    </row>
    <row r="436" ht="15.75" customHeight="1">
      <c r="G436" s="42"/>
    </row>
    <row r="437" ht="15.75" customHeight="1">
      <c r="G437" s="42"/>
    </row>
    <row r="438" ht="15.75" customHeight="1">
      <c r="G438" s="42"/>
    </row>
    <row r="439" ht="15.75" customHeight="1">
      <c r="G439" s="42"/>
    </row>
    <row r="440" ht="15.75" customHeight="1">
      <c r="G440" s="42"/>
    </row>
    <row r="441" ht="15.75" customHeight="1">
      <c r="G441" s="42"/>
    </row>
    <row r="442" ht="15.75" customHeight="1">
      <c r="G442" s="42"/>
    </row>
    <row r="443" ht="15.75" customHeight="1">
      <c r="G443" s="42"/>
    </row>
    <row r="444" ht="15.75" customHeight="1">
      <c r="G444" s="42"/>
    </row>
    <row r="445" ht="15.75" customHeight="1">
      <c r="G445" s="42"/>
    </row>
    <row r="446" ht="15.75" customHeight="1">
      <c r="G446" s="42"/>
    </row>
    <row r="447" ht="15.75" customHeight="1">
      <c r="G447" s="42"/>
    </row>
    <row r="448" ht="15.75" customHeight="1">
      <c r="G448" s="42"/>
    </row>
    <row r="449" ht="15.75" customHeight="1">
      <c r="G449" s="42"/>
    </row>
    <row r="450" ht="15.75" customHeight="1">
      <c r="G450" s="42"/>
    </row>
    <row r="451" ht="15.75" customHeight="1">
      <c r="G451" s="42"/>
    </row>
    <row r="452" ht="15.75" customHeight="1">
      <c r="G452" s="42"/>
    </row>
    <row r="453" ht="15.75" customHeight="1">
      <c r="G453" s="42"/>
    </row>
    <row r="454" ht="15.75" customHeight="1">
      <c r="G454" s="42"/>
    </row>
    <row r="455" ht="15.75" customHeight="1">
      <c r="G455" s="42"/>
    </row>
    <row r="456" ht="15.75" customHeight="1">
      <c r="G456" s="42"/>
    </row>
    <row r="457" ht="15.75" customHeight="1">
      <c r="G457" s="42"/>
    </row>
    <row r="458" ht="15.75" customHeight="1">
      <c r="G458" s="42"/>
    </row>
    <row r="459" ht="15.75" customHeight="1">
      <c r="G459" s="42"/>
    </row>
    <row r="460" ht="15.75" customHeight="1">
      <c r="G460" s="42"/>
    </row>
    <row r="461" ht="15.75" customHeight="1">
      <c r="G461" s="42"/>
    </row>
    <row r="462" ht="15.75" customHeight="1">
      <c r="G462" s="42"/>
    </row>
    <row r="463" ht="15.75" customHeight="1">
      <c r="G463" s="42"/>
    </row>
    <row r="464" ht="15.75" customHeight="1">
      <c r="G464" s="42"/>
    </row>
    <row r="465" ht="15.75" customHeight="1">
      <c r="G465" s="42"/>
    </row>
    <row r="466" ht="15.75" customHeight="1">
      <c r="G466" s="42"/>
    </row>
    <row r="467" ht="15.75" customHeight="1">
      <c r="G467" s="42"/>
    </row>
    <row r="468" ht="15.75" customHeight="1">
      <c r="G468" s="42"/>
    </row>
    <row r="469" ht="15.75" customHeight="1">
      <c r="G469" s="42"/>
    </row>
    <row r="470" ht="15.75" customHeight="1">
      <c r="G470" s="42"/>
    </row>
    <row r="471" ht="15.75" customHeight="1">
      <c r="G471" s="42"/>
    </row>
    <row r="472" ht="15.75" customHeight="1">
      <c r="G472" s="42"/>
    </row>
    <row r="473" ht="15.75" customHeight="1">
      <c r="G473" s="42"/>
    </row>
    <row r="474" ht="15.75" customHeight="1">
      <c r="G474" s="42"/>
    </row>
    <row r="475" ht="15.75" customHeight="1">
      <c r="G475" s="42"/>
    </row>
    <row r="476" ht="15.75" customHeight="1">
      <c r="G476" s="42"/>
    </row>
    <row r="477" ht="15.75" customHeight="1">
      <c r="G477" s="42"/>
    </row>
    <row r="478" ht="15.75" customHeight="1">
      <c r="G478" s="42"/>
    </row>
    <row r="479" ht="15.75" customHeight="1">
      <c r="G479" s="42"/>
    </row>
    <row r="480" ht="15.75" customHeight="1">
      <c r="G480" s="42"/>
    </row>
    <row r="481" ht="15.75" customHeight="1">
      <c r="G481" s="42"/>
    </row>
    <row r="482" ht="15.75" customHeight="1">
      <c r="G482" s="42"/>
    </row>
    <row r="483" ht="15.75" customHeight="1">
      <c r="G483" s="42"/>
    </row>
    <row r="484" ht="15.75" customHeight="1">
      <c r="G484" s="42"/>
    </row>
    <row r="485" ht="15.75" customHeight="1">
      <c r="G485" s="42"/>
    </row>
    <row r="486" ht="15.75" customHeight="1">
      <c r="G486" s="42"/>
    </row>
    <row r="487" ht="15.75" customHeight="1">
      <c r="G487" s="42"/>
    </row>
    <row r="488" ht="15.75" customHeight="1">
      <c r="G488" s="42"/>
    </row>
    <row r="489" ht="15.75" customHeight="1">
      <c r="G489" s="42"/>
    </row>
    <row r="490" ht="15.75" customHeight="1">
      <c r="G490" s="42"/>
    </row>
    <row r="491" ht="15.75" customHeight="1">
      <c r="G491" s="42"/>
    </row>
    <row r="492" ht="15.75" customHeight="1">
      <c r="G492" s="42"/>
    </row>
    <row r="493" ht="15.75" customHeight="1">
      <c r="G493" s="42"/>
    </row>
    <row r="494" ht="15.75" customHeight="1">
      <c r="G494" s="42"/>
    </row>
    <row r="495" ht="15.75" customHeight="1">
      <c r="G495" s="42"/>
    </row>
    <row r="496" ht="15.75" customHeight="1">
      <c r="G496" s="42"/>
    </row>
    <row r="497" ht="15.75" customHeight="1">
      <c r="G497" s="42"/>
    </row>
    <row r="498" ht="15.75" customHeight="1">
      <c r="G498" s="42"/>
    </row>
    <row r="499" ht="15.75" customHeight="1">
      <c r="G499" s="42"/>
    </row>
    <row r="500" ht="15.75" customHeight="1">
      <c r="G500" s="42"/>
    </row>
    <row r="501" ht="15.75" customHeight="1">
      <c r="G501" s="42"/>
    </row>
    <row r="502" ht="15.75" customHeight="1">
      <c r="G502" s="42"/>
    </row>
    <row r="503" ht="15.75" customHeight="1">
      <c r="G503" s="42"/>
    </row>
    <row r="504" ht="15.75" customHeight="1">
      <c r="G504" s="42"/>
    </row>
    <row r="505" ht="15.75" customHeight="1">
      <c r="G505" s="42"/>
    </row>
    <row r="506" ht="15.75" customHeight="1">
      <c r="G506" s="42"/>
    </row>
    <row r="507" ht="15.75" customHeight="1">
      <c r="G507" s="42"/>
    </row>
    <row r="508" ht="15.75" customHeight="1">
      <c r="G508" s="42"/>
    </row>
    <row r="509" ht="15.75" customHeight="1">
      <c r="G509" s="42"/>
    </row>
    <row r="510" ht="15.75" customHeight="1">
      <c r="G510" s="42"/>
    </row>
    <row r="511" ht="15.75" customHeight="1">
      <c r="G511" s="42"/>
    </row>
    <row r="512" ht="15.75" customHeight="1">
      <c r="G512" s="42"/>
    </row>
    <row r="513" ht="15.75" customHeight="1">
      <c r="G513" s="42"/>
    </row>
    <row r="514" ht="15.75" customHeight="1">
      <c r="G514" s="42"/>
    </row>
    <row r="515" ht="15.75" customHeight="1">
      <c r="G515" s="42"/>
    </row>
    <row r="516" ht="15.75" customHeight="1">
      <c r="G516" s="42"/>
    </row>
    <row r="517" ht="15.75" customHeight="1">
      <c r="G517" s="42"/>
    </row>
    <row r="518" ht="15.75" customHeight="1">
      <c r="G518" s="42"/>
    </row>
    <row r="519" ht="15.75" customHeight="1">
      <c r="G519" s="42"/>
    </row>
    <row r="520" ht="15.75" customHeight="1">
      <c r="G520" s="42"/>
    </row>
    <row r="521" ht="15.75" customHeight="1">
      <c r="G521" s="42"/>
    </row>
    <row r="522" ht="15.75" customHeight="1">
      <c r="G522" s="42"/>
    </row>
    <row r="523" ht="15.75" customHeight="1">
      <c r="G523" s="42"/>
    </row>
    <row r="524" ht="15.75" customHeight="1">
      <c r="G524" s="42"/>
    </row>
    <row r="525" ht="15.75" customHeight="1">
      <c r="G525" s="42"/>
    </row>
    <row r="526" ht="15.75" customHeight="1">
      <c r="G526" s="42"/>
    </row>
    <row r="527" ht="15.75" customHeight="1">
      <c r="G527" s="42"/>
    </row>
    <row r="528" ht="15.75" customHeight="1">
      <c r="G528" s="42"/>
    </row>
    <row r="529" ht="15.75" customHeight="1">
      <c r="G529" s="42"/>
    </row>
    <row r="530" ht="15.75" customHeight="1">
      <c r="G530" s="42"/>
    </row>
    <row r="531" ht="15.75" customHeight="1">
      <c r="G531" s="42"/>
    </row>
    <row r="532" ht="15.75" customHeight="1">
      <c r="G532" s="42"/>
    </row>
    <row r="533" ht="15.75" customHeight="1">
      <c r="G533" s="42"/>
    </row>
    <row r="534" ht="15.75" customHeight="1">
      <c r="G534" s="42"/>
    </row>
    <row r="535" ht="15.75" customHeight="1">
      <c r="G535" s="42"/>
    </row>
    <row r="536" ht="15.75" customHeight="1">
      <c r="G536" s="42"/>
    </row>
    <row r="537" ht="15.75" customHeight="1">
      <c r="G537" s="42"/>
    </row>
    <row r="538" ht="15.75" customHeight="1">
      <c r="G538" s="42"/>
    </row>
    <row r="539" ht="15.75" customHeight="1">
      <c r="G539" s="42"/>
    </row>
    <row r="540" ht="15.75" customHeight="1">
      <c r="G540" s="42"/>
    </row>
    <row r="541" ht="15.75" customHeight="1">
      <c r="G541" s="42"/>
    </row>
    <row r="542" ht="15.75" customHeight="1">
      <c r="G542" s="42"/>
    </row>
    <row r="543" ht="15.75" customHeight="1">
      <c r="G543" s="42"/>
    </row>
    <row r="544" ht="15.75" customHeight="1">
      <c r="G544" s="42"/>
    </row>
    <row r="545" ht="15.75" customHeight="1">
      <c r="G545" s="42"/>
    </row>
    <row r="546" ht="15.75" customHeight="1">
      <c r="G546" s="42"/>
    </row>
    <row r="547" ht="15.75" customHeight="1">
      <c r="G547" s="42"/>
    </row>
    <row r="548" ht="15.75" customHeight="1">
      <c r="G548" s="42"/>
    </row>
    <row r="549" ht="15.75" customHeight="1">
      <c r="G549" s="42"/>
    </row>
    <row r="550" ht="15.75" customHeight="1">
      <c r="G550" s="42"/>
    </row>
    <row r="551" ht="15.75" customHeight="1">
      <c r="G551" s="42"/>
    </row>
    <row r="552" ht="15.75" customHeight="1">
      <c r="G552" s="42"/>
    </row>
    <row r="553" ht="15.75" customHeight="1">
      <c r="G553" s="42"/>
    </row>
    <row r="554" ht="15.75" customHeight="1">
      <c r="G554" s="42"/>
    </row>
    <row r="555" ht="15.75" customHeight="1">
      <c r="G555" s="42"/>
    </row>
    <row r="556" ht="15.75" customHeight="1">
      <c r="G556" s="42"/>
    </row>
    <row r="557" ht="15.75" customHeight="1">
      <c r="G557" s="42"/>
    </row>
    <row r="558" ht="15.75" customHeight="1">
      <c r="G558" s="42"/>
    </row>
    <row r="559" ht="15.75" customHeight="1">
      <c r="G559" s="42"/>
    </row>
    <row r="560" ht="15.75" customHeight="1">
      <c r="G560" s="42"/>
    </row>
    <row r="561" ht="15.75" customHeight="1">
      <c r="G561" s="42"/>
    </row>
    <row r="562" ht="15.75" customHeight="1">
      <c r="G562" s="42"/>
    </row>
    <row r="563" ht="15.75" customHeight="1">
      <c r="G563" s="42"/>
    </row>
    <row r="564" ht="15.75" customHeight="1">
      <c r="G564" s="42"/>
    </row>
    <row r="565" ht="15.75" customHeight="1">
      <c r="G565" s="42"/>
    </row>
    <row r="566" ht="15.75" customHeight="1">
      <c r="G566" s="42"/>
    </row>
    <row r="567" ht="15.75" customHeight="1">
      <c r="G567" s="42"/>
    </row>
    <row r="568" ht="15.75" customHeight="1">
      <c r="G568" s="42"/>
    </row>
    <row r="569" ht="15.75" customHeight="1">
      <c r="G569" s="42"/>
    </row>
    <row r="570" ht="15.75" customHeight="1">
      <c r="G570" s="42"/>
    </row>
    <row r="571" ht="15.75" customHeight="1">
      <c r="G571" s="42"/>
    </row>
    <row r="572" ht="15.75" customHeight="1">
      <c r="G572" s="42"/>
    </row>
    <row r="573" ht="15.75" customHeight="1">
      <c r="G573" s="42"/>
    </row>
    <row r="574" ht="15.75" customHeight="1">
      <c r="G574" s="42"/>
    </row>
    <row r="575" ht="15.75" customHeight="1">
      <c r="G575" s="42"/>
    </row>
    <row r="576" ht="15.75" customHeight="1">
      <c r="G576" s="42"/>
    </row>
    <row r="577" ht="15.75" customHeight="1">
      <c r="G577" s="42"/>
    </row>
    <row r="578" ht="15.75" customHeight="1">
      <c r="G578" s="42"/>
    </row>
    <row r="579" ht="15.75" customHeight="1">
      <c r="G579" s="42"/>
    </row>
    <row r="580" ht="15.75" customHeight="1">
      <c r="G580" s="42"/>
    </row>
    <row r="581" ht="15.75" customHeight="1">
      <c r="G581" s="42"/>
    </row>
    <row r="582" ht="15.75" customHeight="1">
      <c r="G582" s="42"/>
    </row>
    <row r="583" ht="15.75" customHeight="1">
      <c r="G583" s="42"/>
    </row>
    <row r="584" ht="15.75" customHeight="1">
      <c r="G584" s="42"/>
    </row>
    <row r="585" ht="15.75" customHeight="1">
      <c r="G585" s="42"/>
    </row>
    <row r="586" ht="15.75" customHeight="1">
      <c r="G586" s="42"/>
    </row>
    <row r="587" ht="15.75" customHeight="1">
      <c r="G587" s="42"/>
    </row>
    <row r="588" ht="15.75" customHeight="1">
      <c r="G588" s="42"/>
    </row>
    <row r="589" ht="15.75" customHeight="1">
      <c r="G589" s="42"/>
    </row>
    <row r="590" ht="15.75" customHeight="1">
      <c r="G590" s="42"/>
    </row>
    <row r="591" ht="15.75" customHeight="1">
      <c r="G591" s="42"/>
    </row>
    <row r="592" ht="15.75" customHeight="1">
      <c r="G592" s="42"/>
    </row>
    <row r="593" ht="15.75" customHeight="1">
      <c r="G593" s="42"/>
    </row>
    <row r="594" ht="15.75" customHeight="1">
      <c r="G594" s="42"/>
    </row>
    <row r="595" ht="15.75" customHeight="1">
      <c r="G595" s="42"/>
    </row>
    <row r="596" ht="15.75" customHeight="1">
      <c r="G596" s="42"/>
    </row>
    <row r="597" ht="15.75" customHeight="1">
      <c r="G597" s="42"/>
    </row>
    <row r="598" ht="15.75" customHeight="1">
      <c r="G598" s="42"/>
    </row>
    <row r="599" ht="15.75" customHeight="1">
      <c r="G599" s="42"/>
    </row>
    <row r="600" ht="15.75" customHeight="1">
      <c r="G600" s="42"/>
    </row>
    <row r="601" ht="15.75" customHeight="1">
      <c r="G601" s="42"/>
    </row>
    <row r="602" ht="15.75" customHeight="1">
      <c r="G602" s="42"/>
    </row>
    <row r="603" ht="15.75" customHeight="1">
      <c r="G603" s="42"/>
    </row>
    <row r="604" ht="15.75" customHeight="1">
      <c r="G604" s="42"/>
    </row>
    <row r="605" ht="15.75" customHeight="1">
      <c r="G605" s="42"/>
    </row>
    <row r="606" ht="15.75" customHeight="1">
      <c r="G606" s="42"/>
    </row>
    <row r="607" ht="15.75" customHeight="1">
      <c r="G607" s="42"/>
    </row>
    <row r="608" ht="15.75" customHeight="1">
      <c r="G608" s="42"/>
    </row>
    <row r="609" ht="15.75" customHeight="1">
      <c r="G609" s="42"/>
    </row>
    <row r="610" ht="15.75" customHeight="1">
      <c r="G610" s="42"/>
    </row>
    <row r="611" ht="15.75" customHeight="1">
      <c r="G611" s="42"/>
    </row>
    <row r="612" ht="15.75" customHeight="1">
      <c r="G612" s="42"/>
    </row>
    <row r="613" ht="15.75" customHeight="1">
      <c r="G613" s="42"/>
    </row>
    <row r="614" ht="15.75" customHeight="1">
      <c r="G614" s="42"/>
    </row>
    <row r="615" ht="15.75" customHeight="1">
      <c r="G615" s="42"/>
    </row>
    <row r="616" ht="15.75" customHeight="1">
      <c r="G616" s="42"/>
    </row>
    <row r="617" ht="15.75" customHeight="1">
      <c r="G617" s="42"/>
    </row>
    <row r="618" ht="15.75" customHeight="1">
      <c r="G618" s="42"/>
    </row>
    <row r="619" ht="15.75" customHeight="1">
      <c r="G619" s="42"/>
    </row>
    <row r="620" ht="15.75" customHeight="1">
      <c r="G620" s="42"/>
    </row>
    <row r="621" ht="15.75" customHeight="1">
      <c r="G621" s="42"/>
    </row>
    <row r="622" ht="15.75" customHeight="1">
      <c r="G622" s="42"/>
    </row>
    <row r="623" ht="15.75" customHeight="1">
      <c r="G623" s="42"/>
    </row>
    <row r="624" ht="15.75" customHeight="1">
      <c r="G624" s="42"/>
    </row>
    <row r="625" ht="15.75" customHeight="1">
      <c r="G625" s="42"/>
    </row>
    <row r="626" ht="15.75" customHeight="1">
      <c r="G626" s="42"/>
    </row>
    <row r="627" ht="15.75" customHeight="1">
      <c r="G627" s="42"/>
    </row>
    <row r="628" ht="15.75" customHeight="1">
      <c r="G628" s="42"/>
    </row>
    <row r="629" ht="15.75" customHeight="1">
      <c r="G629" s="42"/>
    </row>
    <row r="630" ht="15.75" customHeight="1">
      <c r="G630" s="42"/>
    </row>
    <row r="631" ht="15.75" customHeight="1">
      <c r="G631" s="42"/>
    </row>
    <row r="632" ht="15.75" customHeight="1">
      <c r="G632" s="42"/>
    </row>
    <row r="633" ht="15.75" customHeight="1">
      <c r="G633" s="42"/>
    </row>
    <row r="634" ht="15.75" customHeight="1">
      <c r="G634" s="42"/>
    </row>
    <row r="635" ht="15.75" customHeight="1">
      <c r="G635" s="42"/>
    </row>
    <row r="636" ht="15.75" customHeight="1">
      <c r="G636" s="42"/>
    </row>
    <row r="637" ht="15.75" customHeight="1">
      <c r="G637" s="42"/>
    </row>
    <row r="638" ht="15.75" customHeight="1">
      <c r="G638" s="42"/>
    </row>
    <row r="639" ht="15.75" customHeight="1">
      <c r="G639" s="42"/>
    </row>
    <row r="640" ht="15.75" customHeight="1">
      <c r="G640" s="42"/>
    </row>
    <row r="641" ht="15.75" customHeight="1">
      <c r="G641" s="42"/>
    </row>
    <row r="642" ht="15.75" customHeight="1">
      <c r="G642" s="42"/>
    </row>
    <row r="643" ht="15.75" customHeight="1">
      <c r="G643" s="42"/>
    </row>
    <row r="644" ht="15.75" customHeight="1">
      <c r="G644" s="42"/>
    </row>
    <row r="645" ht="15.75" customHeight="1">
      <c r="G645" s="42"/>
    </row>
    <row r="646" ht="15.75" customHeight="1">
      <c r="G646" s="42"/>
    </row>
    <row r="647" ht="15.75" customHeight="1">
      <c r="G647" s="42"/>
    </row>
    <row r="648" ht="15.75" customHeight="1">
      <c r="G648" s="42"/>
    </row>
    <row r="649" ht="15.75" customHeight="1">
      <c r="G649" s="42"/>
    </row>
    <row r="650" ht="15.75" customHeight="1">
      <c r="G650" s="42"/>
    </row>
    <row r="651" ht="15.75" customHeight="1">
      <c r="G651" s="42"/>
    </row>
    <row r="652" ht="15.75" customHeight="1">
      <c r="G652" s="42"/>
    </row>
    <row r="653" ht="15.75" customHeight="1">
      <c r="G653" s="42"/>
    </row>
    <row r="654" ht="15.75" customHeight="1">
      <c r="G654" s="42"/>
    </row>
    <row r="655" ht="15.75" customHeight="1">
      <c r="G655" s="42"/>
    </row>
    <row r="656" ht="15.75" customHeight="1">
      <c r="G656" s="42"/>
    </row>
    <row r="657" ht="15.75" customHeight="1">
      <c r="G657" s="42"/>
    </row>
    <row r="658" ht="15.75" customHeight="1">
      <c r="G658" s="42"/>
    </row>
    <row r="659" ht="15.75" customHeight="1">
      <c r="G659" s="42"/>
    </row>
    <row r="660" ht="15.75" customHeight="1">
      <c r="G660" s="42"/>
    </row>
    <row r="661" ht="15.75" customHeight="1">
      <c r="G661" s="42"/>
    </row>
    <row r="662" ht="15.75" customHeight="1">
      <c r="G662" s="42"/>
    </row>
    <row r="663" ht="15.75" customHeight="1">
      <c r="G663" s="42"/>
    </row>
    <row r="664" ht="15.75" customHeight="1">
      <c r="G664" s="42"/>
    </row>
    <row r="665" ht="15.75" customHeight="1">
      <c r="G665" s="42"/>
    </row>
    <row r="666" ht="15.75" customHeight="1">
      <c r="G666" s="42"/>
    </row>
    <row r="667" ht="15.75" customHeight="1">
      <c r="G667" s="42"/>
    </row>
    <row r="668" ht="15.75" customHeight="1">
      <c r="G668" s="42"/>
    </row>
    <row r="669" ht="15.75" customHeight="1">
      <c r="G669" s="42"/>
    </row>
    <row r="670" ht="15.75" customHeight="1">
      <c r="G670" s="42"/>
    </row>
    <row r="671" ht="15.75" customHeight="1">
      <c r="G671" s="42"/>
    </row>
    <row r="672" ht="15.75" customHeight="1">
      <c r="G672" s="42"/>
    </row>
    <row r="673" ht="15.75" customHeight="1">
      <c r="G673" s="42"/>
    </row>
    <row r="674" ht="15.75" customHeight="1">
      <c r="G674" s="42"/>
    </row>
    <row r="675" ht="15.75" customHeight="1">
      <c r="G675" s="42"/>
    </row>
    <row r="676" ht="15.75" customHeight="1">
      <c r="G676" s="42"/>
    </row>
    <row r="677" ht="15.75" customHeight="1">
      <c r="G677" s="42"/>
    </row>
    <row r="678" ht="15.75" customHeight="1">
      <c r="G678" s="42"/>
    </row>
    <row r="679" ht="15.75" customHeight="1">
      <c r="G679" s="42"/>
    </row>
    <row r="680" ht="15.75" customHeight="1">
      <c r="G680" s="42"/>
    </row>
    <row r="681" ht="15.75" customHeight="1">
      <c r="G681" s="42"/>
    </row>
    <row r="682" ht="15.75" customHeight="1">
      <c r="G682" s="42"/>
    </row>
    <row r="683" ht="15.75" customHeight="1">
      <c r="G683" s="42"/>
    </row>
    <row r="684" ht="15.75" customHeight="1">
      <c r="G684" s="42"/>
    </row>
    <row r="685" ht="15.75" customHeight="1">
      <c r="G685" s="42"/>
    </row>
    <row r="686" ht="15.75" customHeight="1">
      <c r="G686" s="42"/>
    </row>
    <row r="687" ht="15.75" customHeight="1">
      <c r="G687" s="42"/>
    </row>
    <row r="688" ht="15.75" customHeight="1">
      <c r="G688" s="42"/>
    </row>
    <row r="689" ht="15.75" customHeight="1">
      <c r="G689" s="42"/>
    </row>
    <row r="690" ht="15.75" customHeight="1">
      <c r="G690" s="42"/>
    </row>
    <row r="691" ht="15.75" customHeight="1">
      <c r="G691" s="42"/>
    </row>
    <row r="692" ht="15.75" customHeight="1">
      <c r="G692" s="42"/>
    </row>
    <row r="693" ht="15.75" customHeight="1">
      <c r="G693" s="42"/>
    </row>
    <row r="694" ht="15.75" customHeight="1">
      <c r="G694" s="42"/>
    </row>
    <row r="695" ht="15.75" customHeight="1">
      <c r="G695" s="42"/>
    </row>
    <row r="696" ht="15.75" customHeight="1">
      <c r="G696" s="42"/>
    </row>
    <row r="697" ht="15.75" customHeight="1">
      <c r="G697" s="42"/>
    </row>
    <row r="698" ht="15.75" customHeight="1">
      <c r="G698" s="42"/>
    </row>
    <row r="699" ht="15.75" customHeight="1">
      <c r="G699" s="42"/>
    </row>
    <row r="700" ht="15.75" customHeight="1">
      <c r="G700" s="42"/>
    </row>
    <row r="701" ht="15.75" customHeight="1">
      <c r="G701" s="42"/>
    </row>
    <row r="702" ht="15.75" customHeight="1">
      <c r="G702" s="42"/>
    </row>
    <row r="703" ht="15.75" customHeight="1">
      <c r="G703" s="42"/>
    </row>
    <row r="704" ht="15.75" customHeight="1">
      <c r="G704" s="42"/>
    </row>
    <row r="705" ht="15.75" customHeight="1">
      <c r="G705" s="42"/>
    </row>
    <row r="706" ht="15.75" customHeight="1">
      <c r="G706" s="42"/>
    </row>
    <row r="707" ht="15.75" customHeight="1">
      <c r="G707" s="42"/>
    </row>
    <row r="708" ht="15.75" customHeight="1">
      <c r="G708" s="42"/>
    </row>
    <row r="709" ht="15.75" customHeight="1">
      <c r="G709" s="42"/>
    </row>
    <row r="710" ht="15.75" customHeight="1">
      <c r="G710" s="42"/>
    </row>
    <row r="711" ht="15.75" customHeight="1">
      <c r="G711" s="42"/>
    </row>
    <row r="712" ht="15.75" customHeight="1">
      <c r="G712" s="42"/>
    </row>
    <row r="713" ht="15.75" customHeight="1">
      <c r="G713" s="42"/>
    </row>
    <row r="714" ht="15.75" customHeight="1">
      <c r="G714" s="42"/>
    </row>
    <row r="715" ht="15.75" customHeight="1">
      <c r="G715" s="42"/>
    </row>
    <row r="716" ht="15.75" customHeight="1">
      <c r="G716" s="42"/>
    </row>
    <row r="717" ht="15.75" customHeight="1">
      <c r="G717" s="42"/>
    </row>
    <row r="718" ht="15.75" customHeight="1">
      <c r="G718" s="42"/>
    </row>
    <row r="719" ht="15.75" customHeight="1">
      <c r="G719" s="42"/>
    </row>
    <row r="720" ht="15.75" customHeight="1">
      <c r="G720" s="42"/>
    </row>
    <row r="721" ht="15.75" customHeight="1">
      <c r="G721" s="42"/>
    </row>
    <row r="722" ht="15.75" customHeight="1">
      <c r="G722" s="42"/>
    </row>
    <row r="723" ht="15.75" customHeight="1">
      <c r="G723" s="42"/>
    </row>
    <row r="724" ht="15.75" customHeight="1">
      <c r="G724" s="42"/>
    </row>
    <row r="725" ht="15.75" customHeight="1">
      <c r="G725" s="42"/>
    </row>
    <row r="726" ht="15.75" customHeight="1">
      <c r="G726" s="42"/>
    </row>
    <row r="727" ht="15.75" customHeight="1">
      <c r="G727" s="42"/>
    </row>
    <row r="728" ht="15.75" customHeight="1">
      <c r="G728" s="42"/>
    </row>
    <row r="729" ht="15.75" customHeight="1">
      <c r="G729" s="42"/>
    </row>
    <row r="730" ht="15.75" customHeight="1">
      <c r="G730" s="42"/>
    </row>
    <row r="731" ht="15.75" customHeight="1">
      <c r="G731" s="42"/>
    </row>
    <row r="732" ht="15.75" customHeight="1">
      <c r="G732" s="42"/>
    </row>
    <row r="733" ht="15.75" customHeight="1">
      <c r="G733" s="42"/>
    </row>
    <row r="734" ht="15.75" customHeight="1">
      <c r="G734" s="42"/>
    </row>
    <row r="735" ht="15.75" customHeight="1">
      <c r="G735" s="42"/>
    </row>
    <row r="736" ht="15.75" customHeight="1">
      <c r="G736" s="42"/>
    </row>
    <row r="737" ht="15.75" customHeight="1">
      <c r="G737" s="42"/>
    </row>
    <row r="738" ht="15.75" customHeight="1">
      <c r="G738" s="42"/>
    </row>
    <row r="739" ht="15.75" customHeight="1">
      <c r="G739" s="42"/>
    </row>
    <row r="740" ht="15.75" customHeight="1">
      <c r="G740" s="42"/>
    </row>
    <row r="741" ht="15.75" customHeight="1">
      <c r="G741" s="42"/>
    </row>
    <row r="742" ht="15.75" customHeight="1">
      <c r="G742" s="42"/>
    </row>
    <row r="743" ht="15.75" customHeight="1">
      <c r="G743" s="42"/>
    </row>
    <row r="744" ht="15.75" customHeight="1">
      <c r="G744" s="42"/>
    </row>
    <row r="745" ht="15.75" customHeight="1">
      <c r="G745" s="42"/>
    </row>
    <row r="746" ht="15.75" customHeight="1">
      <c r="G746" s="42"/>
    </row>
    <row r="747" ht="15.75" customHeight="1">
      <c r="G747" s="42"/>
    </row>
    <row r="748" ht="15.75" customHeight="1">
      <c r="G748" s="42"/>
    </row>
    <row r="749" ht="15.75" customHeight="1">
      <c r="G749" s="42"/>
    </row>
    <row r="750" ht="15.75" customHeight="1">
      <c r="G750" s="42"/>
    </row>
    <row r="751" ht="15.75" customHeight="1">
      <c r="G751" s="42"/>
    </row>
    <row r="752" ht="15.75" customHeight="1">
      <c r="G752" s="42"/>
    </row>
    <row r="753" ht="15.75" customHeight="1">
      <c r="G753" s="42"/>
    </row>
    <row r="754" ht="15.75" customHeight="1">
      <c r="G754" s="42"/>
    </row>
    <row r="755" ht="15.75" customHeight="1">
      <c r="G755" s="42"/>
    </row>
    <row r="756" ht="15.75" customHeight="1">
      <c r="G756" s="42"/>
    </row>
    <row r="757" ht="15.75" customHeight="1">
      <c r="G757" s="42"/>
    </row>
    <row r="758" ht="15.75" customHeight="1">
      <c r="G758" s="42"/>
    </row>
    <row r="759" ht="15.75" customHeight="1">
      <c r="G759" s="42"/>
    </row>
    <row r="760" ht="15.75" customHeight="1">
      <c r="G760" s="42"/>
    </row>
    <row r="761" ht="15.75" customHeight="1">
      <c r="G761" s="42"/>
    </row>
    <row r="762" ht="15.75" customHeight="1">
      <c r="G762" s="42"/>
    </row>
    <row r="763" ht="15.75" customHeight="1">
      <c r="G763" s="42"/>
    </row>
    <row r="764" ht="15.75" customHeight="1">
      <c r="G764" s="42"/>
    </row>
    <row r="765" ht="15.75" customHeight="1">
      <c r="G765" s="42"/>
    </row>
    <row r="766" ht="15.75" customHeight="1">
      <c r="G766" s="42"/>
    </row>
    <row r="767" ht="15.75" customHeight="1">
      <c r="G767" s="42"/>
    </row>
    <row r="768" ht="15.75" customHeight="1">
      <c r="G768" s="42"/>
    </row>
    <row r="769" ht="15.75" customHeight="1">
      <c r="G769" s="42"/>
    </row>
    <row r="770" ht="15.75" customHeight="1">
      <c r="G770" s="42"/>
    </row>
    <row r="771" ht="15.75" customHeight="1">
      <c r="G771" s="42"/>
    </row>
    <row r="772" ht="15.75" customHeight="1">
      <c r="G772" s="42"/>
    </row>
    <row r="773" ht="15.75" customHeight="1">
      <c r="G773" s="42"/>
    </row>
    <row r="774" ht="15.75" customHeight="1">
      <c r="G774" s="42"/>
    </row>
    <row r="775" ht="15.75" customHeight="1">
      <c r="G775" s="42"/>
    </row>
    <row r="776" ht="15.75" customHeight="1">
      <c r="G776" s="42"/>
    </row>
    <row r="777" ht="15.75" customHeight="1">
      <c r="G777" s="42"/>
    </row>
    <row r="778" ht="15.75" customHeight="1">
      <c r="G778" s="42"/>
    </row>
    <row r="779" ht="15.75" customHeight="1">
      <c r="G779" s="42"/>
    </row>
    <row r="780" ht="15.75" customHeight="1">
      <c r="G780" s="42"/>
    </row>
    <row r="781" ht="15.75" customHeight="1">
      <c r="G781" s="42"/>
    </row>
    <row r="782" ht="15.75" customHeight="1">
      <c r="G782" s="42"/>
    </row>
    <row r="783" ht="15.75" customHeight="1">
      <c r="G783" s="42"/>
    </row>
    <row r="784" ht="15.75" customHeight="1">
      <c r="G784" s="42"/>
    </row>
    <row r="785" ht="15.75" customHeight="1">
      <c r="G785" s="42"/>
    </row>
    <row r="786" ht="15.75" customHeight="1">
      <c r="G786" s="42"/>
    </row>
    <row r="787" ht="15.75" customHeight="1">
      <c r="G787" s="42"/>
    </row>
    <row r="788" ht="15.75" customHeight="1">
      <c r="G788" s="42"/>
    </row>
    <row r="789" ht="15.75" customHeight="1">
      <c r="G789" s="42"/>
    </row>
    <row r="790" ht="15.75" customHeight="1">
      <c r="G790" s="42"/>
    </row>
    <row r="791" ht="15.75" customHeight="1">
      <c r="G791" s="42"/>
    </row>
    <row r="792" ht="15.75" customHeight="1">
      <c r="G792" s="42"/>
    </row>
    <row r="793" ht="15.75" customHeight="1">
      <c r="G793" s="42"/>
    </row>
    <row r="794" ht="15.75" customHeight="1">
      <c r="G794" s="42"/>
    </row>
    <row r="795" ht="15.75" customHeight="1">
      <c r="G795" s="42"/>
    </row>
    <row r="796" ht="15.75" customHeight="1">
      <c r="G796" s="42"/>
    </row>
    <row r="797" ht="15.75" customHeight="1">
      <c r="G797" s="42"/>
    </row>
    <row r="798" ht="15.75" customHeight="1">
      <c r="G798" s="42"/>
    </row>
    <row r="799" ht="15.75" customHeight="1">
      <c r="G799" s="42"/>
    </row>
    <row r="800" ht="15.75" customHeight="1">
      <c r="G800" s="42"/>
    </row>
    <row r="801" ht="15.75" customHeight="1">
      <c r="G801" s="42"/>
    </row>
    <row r="802" ht="15.75" customHeight="1">
      <c r="G802" s="42"/>
    </row>
    <row r="803" ht="15.75" customHeight="1">
      <c r="G803" s="42"/>
    </row>
    <row r="804" ht="15.75" customHeight="1">
      <c r="G804" s="42"/>
    </row>
    <row r="805" ht="15.75" customHeight="1">
      <c r="G805" s="42"/>
    </row>
    <row r="806" ht="15.75" customHeight="1">
      <c r="G806" s="42"/>
    </row>
    <row r="807" ht="15.75" customHeight="1">
      <c r="G807" s="42"/>
    </row>
    <row r="808" ht="15.75" customHeight="1">
      <c r="G808" s="42"/>
    </row>
    <row r="809" ht="15.75" customHeight="1">
      <c r="G809" s="42"/>
    </row>
    <row r="810" ht="15.75" customHeight="1">
      <c r="G810" s="42"/>
    </row>
    <row r="811" ht="15.75" customHeight="1">
      <c r="G811" s="42"/>
    </row>
    <row r="812" ht="15.75" customHeight="1">
      <c r="G812" s="42"/>
    </row>
    <row r="813" ht="15.75" customHeight="1">
      <c r="G813" s="42"/>
    </row>
    <row r="814" ht="15.75" customHeight="1">
      <c r="G814" s="42"/>
    </row>
    <row r="815" ht="15.75" customHeight="1">
      <c r="G815" s="42"/>
    </row>
    <row r="816" ht="15.75" customHeight="1">
      <c r="G816" s="42"/>
    </row>
    <row r="817" ht="15.75" customHeight="1">
      <c r="G817" s="42"/>
    </row>
    <row r="818" ht="15.75" customHeight="1">
      <c r="G818" s="42"/>
    </row>
    <row r="819" ht="15.75" customHeight="1">
      <c r="G819" s="42"/>
    </row>
    <row r="820" ht="15.75" customHeight="1">
      <c r="G820" s="42"/>
    </row>
    <row r="821" ht="15.75" customHeight="1">
      <c r="G821" s="42"/>
    </row>
    <row r="822" ht="15.75" customHeight="1">
      <c r="G822" s="42"/>
    </row>
    <row r="823" ht="15.75" customHeight="1">
      <c r="G823" s="42"/>
    </row>
    <row r="824" ht="15.75" customHeight="1">
      <c r="G824" s="42"/>
    </row>
    <row r="825" ht="15.75" customHeight="1">
      <c r="G825" s="42"/>
    </row>
    <row r="826" ht="15.75" customHeight="1">
      <c r="G826" s="42"/>
    </row>
    <row r="827" ht="15.75" customHeight="1">
      <c r="G827" s="42"/>
    </row>
    <row r="828" ht="15.75" customHeight="1">
      <c r="G828" s="42"/>
    </row>
    <row r="829" ht="15.75" customHeight="1">
      <c r="G829" s="42"/>
    </row>
    <row r="830" ht="15.75" customHeight="1">
      <c r="G830" s="42"/>
    </row>
    <row r="831" ht="15.75" customHeight="1">
      <c r="G831" s="42"/>
    </row>
    <row r="832" ht="15.75" customHeight="1">
      <c r="G832" s="42"/>
    </row>
    <row r="833" ht="15.75" customHeight="1">
      <c r="G833" s="42"/>
    </row>
    <row r="834" ht="15.75" customHeight="1">
      <c r="G834" s="42"/>
    </row>
    <row r="835" ht="15.75" customHeight="1">
      <c r="G835" s="42"/>
    </row>
    <row r="836" ht="15.75" customHeight="1">
      <c r="G836" s="42"/>
    </row>
    <row r="837" ht="15.75" customHeight="1">
      <c r="G837" s="42"/>
    </row>
    <row r="838" ht="15.75" customHeight="1">
      <c r="G838" s="42"/>
    </row>
    <row r="839" ht="15.75" customHeight="1">
      <c r="G839" s="42"/>
    </row>
    <row r="840" ht="15.75" customHeight="1">
      <c r="G840" s="42"/>
    </row>
    <row r="841" ht="15.75" customHeight="1">
      <c r="G841" s="42"/>
    </row>
    <row r="842" ht="15.75" customHeight="1">
      <c r="G842" s="42"/>
    </row>
    <row r="843" ht="15.75" customHeight="1">
      <c r="G843" s="42"/>
    </row>
    <row r="844" ht="15.75" customHeight="1">
      <c r="G844" s="42"/>
    </row>
    <row r="845" ht="15.75" customHeight="1">
      <c r="G845" s="42"/>
    </row>
    <row r="846" ht="15.75" customHeight="1">
      <c r="G846" s="42"/>
    </row>
    <row r="847" ht="15.75" customHeight="1">
      <c r="G847" s="42"/>
    </row>
    <row r="848" ht="15.75" customHeight="1">
      <c r="G848" s="42"/>
    </row>
    <row r="849" ht="15.75" customHeight="1">
      <c r="G849" s="42"/>
    </row>
    <row r="850" ht="15.75" customHeight="1">
      <c r="G850" s="42"/>
    </row>
    <row r="851" ht="15.75" customHeight="1">
      <c r="G851" s="42"/>
    </row>
    <row r="852" ht="15.75" customHeight="1">
      <c r="G852" s="42"/>
    </row>
    <row r="853" ht="15.75" customHeight="1">
      <c r="G853" s="42"/>
    </row>
    <row r="854" ht="15.75" customHeight="1">
      <c r="G854" s="42"/>
    </row>
    <row r="855" ht="15.75" customHeight="1">
      <c r="G855" s="42"/>
    </row>
    <row r="856" ht="15.75" customHeight="1">
      <c r="G856" s="42"/>
    </row>
    <row r="857" ht="15.75" customHeight="1">
      <c r="G857" s="42"/>
    </row>
    <row r="858" ht="15.75" customHeight="1">
      <c r="G858" s="42"/>
    </row>
    <row r="859" ht="15.75" customHeight="1">
      <c r="G859" s="42"/>
    </row>
    <row r="860" ht="15.75" customHeight="1">
      <c r="G860" s="42"/>
    </row>
    <row r="861" ht="15.75" customHeight="1">
      <c r="G861" s="42"/>
    </row>
    <row r="862" ht="15.75" customHeight="1">
      <c r="G862" s="42"/>
    </row>
    <row r="863" ht="15.75" customHeight="1">
      <c r="G863" s="42"/>
    </row>
    <row r="864" ht="15.75" customHeight="1">
      <c r="G864" s="42"/>
    </row>
    <row r="865" ht="15.75" customHeight="1">
      <c r="G865" s="42"/>
    </row>
    <row r="866" ht="15.75" customHeight="1">
      <c r="G866" s="42"/>
    </row>
    <row r="867" ht="15.75" customHeight="1">
      <c r="G867" s="42"/>
    </row>
    <row r="868" ht="15.75" customHeight="1">
      <c r="G868" s="42"/>
    </row>
    <row r="869" ht="15.75" customHeight="1">
      <c r="G869" s="42"/>
    </row>
    <row r="870" ht="15.75" customHeight="1">
      <c r="G870" s="42"/>
    </row>
    <row r="871" ht="15.75" customHeight="1">
      <c r="G871" s="42"/>
    </row>
    <row r="872" ht="15.75" customHeight="1">
      <c r="G872" s="42"/>
    </row>
    <row r="873" ht="15.75" customHeight="1">
      <c r="G873" s="42"/>
    </row>
    <row r="874" ht="15.75" customHeight="1">
      <c r="G874" s="42"/>
    </row>
    <row r="875" ht="15.75" customHeight="1">
      <c r="G875" s="42"/>
    </row>
    <row r="876" ht="15.75" customHeight="1">
      <c r="G876" s="42"/>
    </row>
    <row r="877" ht="15.75" customHeight="1">
      <c r="G877" s="42"/>
    </row>
    <row r="878" ht="15.75" customHeight="1">
      <c r="G878" s="42"/>
    </row>
    <row r="879" ht="15.75" customHeight="1">
      <c r="G879" s="42"/>
    </row>
    <row r="880" ht="15.75" customHeight="1">
      <c r="G880" s="42"/>
    </row>
    <row r="881" ht="15.75" customHeight="1">
      <c r="G881" s="42"/>
    </row>
    <row r="882" ht="15.75" customHeight="1">
      <c r="G882" s="42"/>
    </row>
    <row r="883" ht="15.75" customHeight="1">
      <c r="G883" s="42"/>
    </row>
    <row r="884" ht="15.75" customHeight="1">
      <c r="G884" s="42"/>
    </row>
    <row r="885" ht="15.75" customHeight="1">
      <c r="G885" s="42"/>
    </row>
    <row r="886" ht="15.75" customHeight="1">
      <c r="G886" s="42"/>
    </row>
    <row r="887" ht="15.75" customHeight="1">
      <c r="G887" s="42"/>
    </row>
    <row r="888" ht="15.75" customHeight="1">
      <c r="G888" s="42"/>
    </row>
    <row r="889" ht="15.75" customHeight="1">
      <c r="G889" s="42"/>
    </row>
    <row r="890" ht="15.75" customHeight="1">
      <c r="G890" s="42"/>
    </row>
    <row r="891" ht="15.75" customHeight="1">
      <c r="G891" s="42"/>
    </row>
    <row r="892" ht="15.75" customHeight="1">
      <c r="G892" s="42"/>
    </row>
    <row r="893" ht="15.75" customHeight="1">
      <c r="G893" s="42"/>
    </row>
    <row r="894" ht="15.75" customHeight="1">
      <c r="G894" s="42"/>
    </row>
    <row r="895" ht="15.75" customHeight="1">
      <c r="G895" s="42"/>
    </row>
    <row r="896" ht="15.75" customHeight="1">
      <c r="G896" s="42"/>
    </row>
    <row r="897" ht="15.75" customHeight="1">
      <c r="G897" s="42"/>
    </row>
    <row r="898" ht="15.75" customHeight="1">
      <c r="G898" s="42"/>
    </row>
    <row r="899" ht="15.75" customHeight="1">
      <c r="G899" s="42"/>
    </row>
    <row r="900" ht="15.75" customHeight="1">
      <c r="G900" s="42"/>
    </row>
    <row r="901" ht="15.75" customHeight="1">
      <c r="G901" s="42"/>
    </row>
    <row r="902" ht="15.75" customHeight="1">
      <c r="G902" s="42"/>
    </row>
    <row r="903" ht="15.75" customHeight="1">
      <c r="G903" s="42"/>
    </row>
    <row r="904" ht="15.75" customHeight="1">
      <c r="G904" s="42"/>
    </row>
    <row r="905" ht="15.75" customHeight="1">
      <c r="G905" s="42"/>
    </row>
    <row r="906" ht="15.75" customHeight="1">
      <c r="G906" s="42"/>
    </row>
    <row r="907" ht="15.75" customHeight="1">
      <c r="G907" s="42"/>
    </row>
    <row r="908" ht="15.75" customHeight="1">
      <c r="G908" s="42"/>
    </row>
    <row r="909" ht="15.75" customHeight="1">
      <c r="G909" s="42"/>
    </row>
    <row r="910" ht="15.75" customHeight="1">
      <c r="G910" s="42"/>
    </row>
    <row r="911" ht="15.75" customHeight="1">
      <c r="G911" s="42"/>
    </row>
    <row r="912" ht="15.75" customHeight="1">
      <c r="G912" s="42"/>
    </row>
    <row r="913" ht="15.75" customHeight="1">
      <c r="G913" s="42"/>
    </row>
    <row r="914" ht="15.75" customHeight="1">
      <c r="G914" s="42"/>
    </row>
    <row r="915" ht="15.75" customHeight="1">
      <c r="G915" s="42"/>
    </row>
    <row r="916" ht="15.75" customHeight="1">
      <c r="G916" s="42"/>
    </row>
    <row r="917" ht="15.75" customHeight="1">
      <c r="G917" s="42"/>
    </row>
    <row r="918" ht="15.75" customHeight="1">
      <c r="G918" s="42"/>
    </row>
    <row r="919" ht="15.75" customHeight="1">
      <c r="G919" s="42"/>
    </row>
    <row r="920" ht="15.75" customHeight="1">
      <c r="G920" s="42"/>
    </row>
    <row r="921" ht="15.75" customHeight="1">
      <c r="G921" s="42"/>
    </row>
    <row r="922" ht="15.75" customHeight="1">
      <c r="G922" s="42"/>
    </row>
    <row r="923" ht="15.75" customHeight="1">
      <c r="G923" s="42"/>
    </row>
    <row r="924" ht="15.75" customHeight="1">
      <c r="G924" s="42"/>
    </row>
    <row r="925" ht="15.75" customHeight="1">
      <c r="G925" s="42"/>
    </row>
    <row r="926" ht="15.75" customHeight="1">
      <c r="G926" s="42"/>
    </row>
    <row r="927" ht="15.75" customHeight="1">
      <c r="G927" s="42"/>
    </row>
    <row r="928" ht="15.75" customHeight="1">
      <c r="G928" s="42"/>
    </row>
    <row r="929" ht="15.75" customHeight="1">
      <c r="G929" s="42"/>
    </row>
    <row r="930" ht="15.75" customHeight="1">
      <c r="G930" s="42"/>
    </row>
    <row r="931" ht="15.75" customHeight="1">
      <c r="G931" s="42"/>
    </row>
    <row r="932" ht="15.75" customHeight="1">
      <c r="G932" s="42"/>
    </row>
    <row r="933" ht="15.75" customHeight="1">
      <c r="G933" s="42"/>
    </row>
    <row r="934" ht="15.75" customHeight="1">
      <c r="G934" s="42"/>
    </row>
    <row r="935" ht="15.75" customHeight="1">
      <c r="G935" s="42"/>
    </row>
    <row r="936" ht="15.75" customHeight="1">
      <c r="G936" s="42"/>
    </row>
    <row r="937" ht="15.75" customHeight="1">
      <c r="G937" s="42"/>
    </row>
    <row r="938" ht="15.75" customHeight="1">
      <c r="G938" s="42"/>
    </row>
    <row r="939" ht="15.75" customHeight="1">
      <c r="G939" s="42"/>
    </row>
    <row r="940" ht="15.75" customHeight="1">
      <c r="G940" s="42"/>
    </row>
    <row r="941" ht="15.75" customHeight="1">
      <c r="G941" s="42"/>
    </row>
    <row r="942" ht="15.75" customHeight="1">
      <c r="G942" s="42"/>
    </row>
    <row r="943" ht="15.75" customHeight="1">
      <c r="G943" s="42"/>
    </row>
    <row r="944" ht="15.75" customHeight="1">
      <c r="G944" s="42"/>
    </row>
    <row r="945" ht="15.75" customHeight="1">
      <c r="G945" s="42"/>
    </row>
    <row r="946" ht="15.75" customHeight="1">
      <c r="G946" s="42"/>
    </row>
    <row r="947" ht="15.75" customHeight="1">
      <c r="G947" s="42"/>
    </row>
    <row r="948" ht="15.75" customHeight="1">
      <c r="G948" s="42"/>
    </row>
    <row r="949" ht="15.75" customHeight="1">
      <c r="G949" s="42"/>
    </row>
    <row r="950" ht="15.75" customHeight="1">
      <c r="G950" s="42"/>
    </row>
    <row r="951" ht="15.75" customHeight="1">
      <c r="G951" s="42"/>
    </row>
    <row r="952" ht="15.75" customHeight="1">
      <c r="G952" s="42"/>
    </row>
    <row r="953" ht="15.75" customHeight="1">
      <c r="G953" s="42"/>
    </row>
    <row r="954" ht="15.75" customHeight="1">
      <c r="G954" s="42"/>
    </row>
    <row r="955" ht="15.75" customHeight="1">
      <c r="G955" s="42"/>
    </row>
    <row r="956" ht="15.75" customHeight="1">
      <c r="G956" s="42"/>
    </row>
    <row r="957" ht="15.75" customHeight="1">
      <c r="G957" s="42"/>
    </row>
    <row r="958" ht="15.75" customHeight="1">
      <c r="G958" s="42"/>
    </row>
    <row r="959" ht="15.75" customHeight="1">
      <c r="G959" s="42"/>
    </row>
    <row r="960" ht="15.75" customHeight="1">
      <c r="G960" s="42"/>
    </row>
    <row r="961" ht="15.75" customHeight="1">
      <c r="G961" s="42"/>
    </row>
    <row r="962" ht="15.75" customHeight="1">
      <c r="G962" s="42"/>
    </row>
    <row r="963" ht="15.75" customHeight="1">
      <c r="G963" s="42"/>
    </row>
    <row r="964" ht="15.75" customHeight="1">
      <c r="G964" s="42"/>
    </row>
    <row r="965" ht="15.75" customHeight="1">
      <c r="G965" s="42"/>
    </row>
    <row r="966" ht="15.75" customHeight="1">
      <c r="G966" s="42"/>
    </row>
    <row r="967" ht="15.75" customHeight="1">
      <c r="G967" s="42"/>
    </row>
    <row r="968" ht="15.75" customHeight="1">
      <c r="G968" s="42"/>
    </row>
    <row r="969" ht="15.75" customHeight="1">
      <c r="G969" s="42"/>
    </row>
    <row r="970" ht="15.75" customHeight="1">
      <c r="G970" s="42"/>
    </row>
    <row r="971" ht="15.75" customHeight="1">
      <c r="G971" s="42"/>
    </row>
    <row r="972" ht="15.75" customHeight="1">
      <c r="G972" s="42"/>
    </row>
    <row r="973" ht="15.75" customHeight="1">
      <c r="G973" s="42"/>
    </row>
    <row r="974" ht="15.75" customHeight="1">
      <c r="G974" s="42"/>
    </row>
    <row r="975" ht="15.75" customHeight="1">
      <c r="G975" s="42"/>
    </row>
    <row r="976" ht="15.75" customHeight="1">
      <c r="G976" s="42"/>
    </row>
    <row r="977" ht="15.75" customHeight="1">
      <c r="G977" s="42"/>
    </row>
    <row r="978" ht="15.75" customHeight="1">
      <c r="G978" s="42"/>
    </row>
    <row r="979" ht="15.75" customHeight="1">
      <c r="G979" s="42"/>
    </row>
    <row r="980" ht="15.75" customHeight="1">
      <c r="G980" s="42"/>
    </row>
    <row r="981" ht="15.75" customHeight="1">
      <c r="G981" s="42"/>
    </row>
    <row r="982" ht="15.75" customHeight="1">
      <c r="G982" s="42"/>
    </row>
    <row r="983" ht="15.75" customHeight="1">
      <c r="G983" s="42"/>
    </row>
    <row r="984" ht="15.75" customHeight="1">
      <c r="G984" s="42"/>
    </row>
    <row r="985" ht="15.75" customHeight="1">
      <c r="G985" s="42"/>
    </row>
    <row r="986" ht="15.75" customHeight="1">
      <c r="G986" s="42"/>
    </row>
    <row r="987" ht="15.75" customHeight="1">
      <c r="G987" s="42"/>
    </row>
    <row r="988" ht="15.75" customHeight="1">
      <c r="G988" s="42"/>
    </row>
    <row r="989" ht="15.75" customHeight="1">
      <c r="G989" s="42"/>
    </row>
    <row r="990" ht="15.75" customHeight="1">
      <c r="G990" s="42"/>
    </row>
    <row r="991" ht="15.75" customHeight="1">
      <c r="G991" s="42"/>
    </row>
    <row r="992" ht="15.75" customHeight="1">
      <c r="G992" s="42"/>
    </row>
    <row r="993" ht="15.75" customHeight="1">
      <c r="G993" s="42"/>
    </row>
    <row r="994" ht="15.75" customHeight="1">
      <c r="G994" s="42"/>
    </row>
    <row r="995" ht="15.75" customHeight="1">
      <c r="G995" s="42"/>
    </row>
    <row r="996" ht="15.75" customHeight="1">
      <c r="G996" s="42"/>
    </row>
    <row r="997" ht="15.75" customHeight="1">
      <c r="G997" s="42"/>
    </row>
    <row r="998" ht="15.75" customHeight="1">
      <c r="G998" s="42"/>
    </row>
    <row r="999" ht="15.75" customHeight="1">
      <c r="G999" s="42"/>
    </row>
    <row r="1000" ht="15.75" customHeight="1">
      <c r="G1000" s="42"/>
    </row>
    <row r="1001" ht="15.75" customHeight="1">
      <c r="G1001" s="42"/>
    </row>
    <row r="1002" ht="15.75" customHeight="1">
      <c r="G1002" s="42"/>
    </row>
    <row r="1003" ht="15.75" customHeight="1">
      <c r="G1003" s="42"/>
    </row>
  </sheetData>
  <mergeCells count="1">
    <mergeCell ref="A5:A8"/>
  </mergeCells>
  <hyperlinks>
    <hyperlink r:id="rId1" ref="G2"/>
    <hyperlink r:id="rId2" ref="G5"/>
    <hyperlink r:id="rId3" ref="G6"/>
    <hyperlink r:id="rId4" ref="I6"/>
    <hyperlink r:id="rId5" ref="G7"/>
    <hyperlink r:id="rId6" ref="G8"/>
    <hyperlink r:id="rId7" ref="I8"/>
    <hyperlink r:id="rId8" ref="G11"/>
    <hyperlink r:id="rId9" ref="I11"/>
    <hyperlink r:id="rId10" ref="G14"/>
    <hyperlink r:id="rId11" ref="G17"/>
    <hyperlink r:id="rId12" ref="I17"/>
  </hyperlinks>
  <printOptions/>
  <pageMargins bottom="0.75" footer="0.0" header="0.0" left="0.7" right="0.7" top="0.75"/>
  <pageSetup orientation="landscape"/>
  <drawing r:id="rId1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2025-04-11T21:28:00Z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