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1" customWidth="1" min="11" max="11"/>
    <col width="21" customWidth="1" min="12" max="12"/>
    <col width="19" customWidth="1" min="13" max="13"/>
    <col width="8" customWidth="1" min="14" max="14"/>
    <col width="10" customWidth="1" min="15" max="15"/>
    <col width="8" customWidth="1" min="16" max="16"/>
    <col width="47" customWidth="1" min="17" max="17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ALMA</t>
        </is>
      </c>
      <c r="O1" s="1" t="inlineStr">
        <is>
          <t>Younited</t>
        </is>
      </c>
      <c r="P1" s="1" t="inlineStr">
        <is>
          <t>PayPal</t>
        </is>
      </c>
      <c r="Q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#LCDI-1042</t>
        </is>
      </c>
      <c r="C2" s="4" t="n"/>
      <c r="D2" s="3" t="inlineStr">
        <is>
          <t>04/06/2025</t>
        </is>
      </c>
      <c r="E2" s="3" t="inlineStr">
        <is>
          <t>payée</t>
        </is>
      </c>
      <c r="F2" s="3" t="inlineStr">
        <is>
          <t>Marine Esquillot</t>
        </is>
      </c>
      <c r="G2" s="3" t="n">
        <v>453.25</v>
      </c>
      <c r="H2" s="3" t="n">
        <v>90.65000000000001</v>
      </c>
      <c r="I2" s="3" t="n">
        <v>543.9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543.9</v>
      </c>
      <c r="O2" s="3" t="n">
        <v>0</v>
      </c>
      <c r="P2" s="3" t="n">
        <v>0</v>
      </c>
      <c r="Q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#LCDI-1041</t>
        </is>
      </c>
      <c r="C3" s="4" t="n"/>
      <c r="D3" s="4" t="n"/>
      <c r="E3" s="3" t="inlineStr">
        <is>
          <t>payée</t>
        </is>
      </c>
      <c r="F3" s="3" t="inlineStr">
        <is>
          <t>HENRY SMITH</t>
        </is>
      </c>
      <c r="G3" s="3" t="n">
        <v>633.24</v>
      </c>
      <c r="H3" s="3" t="n">
        <v>126.65</v>
      </c>
      <c r="I3" s="3" t="n">
        <v>759.89</v>
      </c>
      <c r="J3" s="3" t="n">
        <v>0</v>
      </c>
      <c r="K3" s="6" t="n">
        <v>737.5</v>
      </c>
      <c r="L3" s="3" t="n">
        <v>22.39</v>
      </c>
      <c r="M3" s="3" t="n">
        <v>759.89</v>
      </c>
      <c r="N3" s="3" t="n">
        <v>0</v>
      </c>
      <c r="O3" s="3" t="n">
        <v>0</v>
      </c>
      <c r="P3" s="3" t="n">
        <v>0</v>
      </c>
      <c r="Q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#LCDI-1040</t>
        </is>
      </c>
      <c r="C4" s="4" t="n"/>
      <c r="D4" s="4" t="n"/>
      <c r="E4" s="3" t="inlineStr">
        <is>
          <t>payée</t>
        </is>
      </c>
      <c r="F4" s="3" t="inlineStr">
        <is>
          <t>Dylan Laporte</t>
        </is>
      </c>
      <c r="G4" s="3" t="n">
        <v>1264.92</v>
      </c>
      <c r="H4" s="3" t="n">
        <v>252.98</v>
      </c>
      <c r="I4" s="3" t="n">
        <v>1517.9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1517.9</v>
      </c>
      <c r="O4" s="3" t="n">
        <v>0</v>
      </c>
      <c r="P4" s="3" t="n">
        <v>0</v>
      </c>
      <c r="Q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#LCDI-1039</t>
        </is>
      </c>
      <c r="C5" s="4" t="n"/>
      <c r="D5" s="3" t="inlineStr">
        <is>
          <t>04/06/2025</t>
        </is>
      </c>
      <c r="E5" s="3" t="inlineStr">
        <is>
          <t>payée</t>
        </is>
      </c>
      <c r="F5" s="3" t="inlineStr">
        <is>
          <t>mehdi tebbi</t>
        </is>
      </c>
      <c r="G5" s="3" t="n">
        <v>768.25</v>
      </c>
      <c r="H5" s="3" t="n">
        <v>153.65</v>
      </c>
      <c r="I5" s="3" t="n">
        <v>921.9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921.9</v>
      </c>
      <c r="O5" s="3" t="n">
        <v>0</v>
      </c>
      <c r="P5" s="3" t="n">
        <v>0</v>
      </c>
      <c r="Q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#LCDI-1038</t>
        </is>
      </c>
      <c r="C6" s="3" t="inlineStr">
        <is>
          <t>FAC-L-04347</t>
        </is>
      </c>
      <c r="D6" s="3" t="inlineStr">
        <is>
          <t>04/06/2025</t>
        </is>
      </c>
      <c r="E6" s="3" t="inlineStr">
        <is>
          <t>payée</t>
        </is>
      </c>
      <c r="F6" s="3" t="inlineStr">
        <is>
          <t>Yvon Florian</t>
        </is>
      </c>
      <c r="G6" s="3" t="n">
        <v>668.08</v>
      </c>
      <c r="H6" s="3" t="n">
        <v>133.62</v>
      </c>
      <c r="I6" s="3" t="n">
        <v>801.7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801.7</v>
      </c>
      <c r="P6" s="3" t="n">
        <v>0</v>
      </c>
      <c r="Q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#LCDI-1037</t>
        </is>
      </c>
      <c r="C7" s="3" t="inlineStr">
        <is>
          <t>FAC-L-04338</t>
        </is>
      </c>
      <c r="D7" s="3" t="inlineStr">
        <is>
          <t>04/06/2025</t>
        </is>
      </c>
      <c r="E7" s="3" t="inlineStr">
        <is>
          <t>payée</t>
        </is>
      </c>
      <c r="F7" s="3" t="inlineStr">
        <is>
          <t>Maxence Delforge</t>
        </is>
      </c>
      <c r="G7" s="3" t="n">
        <v>764.92</v>
      </c>
      <c r="H7" s="3" t="n">
        <v>152.98</v>
      </c>
      <c r="I7" s="3" t="n">
        <v>917.9</v>
      </c>
      <c r="J7" s="3" t="n">
        <v>0</v>
      </c>
      <c r="K7" s="6" t="n">
        <v>890.9299999999999</v>
      </c>
      <c r="L7" s="3" t="n">
        <v>26.97</v>
      </c>
      <c r="M7" s="3" t="n">
        <v>917.9</v>
      </c>
      <c r="N7" s="3" t="n">
        <v>0</v>
      </c>
      <c r="O7" s="3" t="n">
        <v>0</v>
      </c>
      <c r="P7" s="3" t="n">
        <v>0</v>
      </c>
      <c r="Q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#LCDI-1036</t>
        </is>
      </c>
      <c r="C8" s="3" t="inlineStr">
        <is>
          <t>FAC-L-04336</t>
        </is>
      </c>
      <c r="D8" s="3" t="inlineStr">
        <is>
          <t>04/06/2025</t>
        </is>
      </c>
      <c r="E8" s="3" t="inlineStr">
        <is>
          <t>payée</t>
        </is>
      </c>
      <c r="F8" s="3" t="inlineStr">
        <is>
          <t>pierrick levard</t>
        </is>
      </c>
      <c r="G8" s="3" t="n">
        <v>1726.58</v>
      </c>
      <c r="H8" s="3" t="n">
        <v>345.3200000000002</v>
      </c>
      <c r="I8" s="3" t="n">
        <v>2071.9</v>
      </c>
      <c r="J8" s="3" t="n">
        <v>0</v>
      </c>
      <c r="K8" s="6" t="n">
        <v>2011.46</v>
      </c>
      <c r="L8" s="3" t="n">
        <v>60.44</v>
      </c>
      <c r="M8" s="3" t="n">
        <v>2071.9</v>
      </c>
      <c r="N8" s="3" t="n">
        <v>0</v>
      </c>
      <c r="O8" s="3" t="n">
        <v>0</v>
      </c>
      <c r="P8" s="3" t="n">
        <v>0</v>
      </c>
      <c r="Q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#LCDI-1035</t>
        </is>
      </c>
      <c r="C9" s="3" t="inlineStr">
        <is>
          <t>FAC-L-04341</t>
        </is>
      </c>
      <c r="D9" s="3" t="inlineStr">
        <is>
          <t>04/06/2025</t>
        </is>
      </c>
      <c r="E9" s="3" t="inlineStr">
        <is>
          <t>payée</t>
        </is>
      </c>
      <c r="F9" s="3" t="inlineStr">
        <is>
          <t>Kesley Thames</t>
        </is>
      </c>
      <c r="G9" s="3" t="n">
        <v>789.84</v>
      </c>
      <c r="H9" s="3" t="n">
        <v>157.9599999999999</v>
      </c>
      <c r="I9" s="3" t="n">
        <v>947.8</v>
      </c>
      <c r="J9" s="3" t="n">
        <v>0</v>
      </c>
      <c r="K9" s="6" t="n">
        <v>919.96</v>
      </c>
      <c r="L9" s="3" t="n">
        <v>27.84</v>
      </c>
      <c r="M9" s="3" t="n">
        <v>947.8</v>
      </c>
      <c r="N9" s="3" t="n">
        <v>0</v>
      </c>
      <c r="O9" s="3" t="n">
        <v>0</v>
      </c>
      <c r="P9" s="3" t="n">
        <v>0</v>
      </c>
      <c r="Q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#LCDI-1034</t>
        </is>
      </c>
      <c r="C10" s="3" t="inlineStr">
        <is>
          <t>FAC-L-04342</t>
        </is>
      </c>
      <c r="D10" s="3" t="inlineStr">
        <is>
          <t>04/06/2025</t>
        </is>
      </c>
      <c r="E10" s="3" t="inlineStr">
        <is>
          <t>payée</t>
        </is>
      </c>
      <c r="F10" s="3" t="inlineStr">
        <is>
          <t>François REITZER</t>
        </is>
      </c>
      <c r="G10" s="3" t="n">
        <v>453.25</v>
      </c>
      <c r="H10" s="3" t="n">
        <v>90.64999999999998</v>
      </c>
      <c r="I10" s="3" t="n">
        <v>543.9</v>
      </c>
      <c r="J10" s="3" t="n">
        <v>0</v>
      </c>
      <c r="K10" s="6" t="n">
        <v>527.78</v>
      </c>
      <c r="L10" s="3" t="n">
        <v>16.12</v>
      </c>
      <c r="M10" s="3" t="n">
        <v>543.9</v>
      </c>
      <c r="N10" s="3" t="n">
        <v>0</v>
      </c>
      <c r="O10" s="3" t="n">
        <v>0</v>
      </c>
      <c r="P10" s="3" t="n">
        <v>0</v>
      </c>
      <c r="Q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#LCDI-1033</t>
        </is>
      </c>
      <c r="C11" s="4" t="n"/>
      <c r="D11" s="3" t="inlineStr">
        <is>
          <t>03/06/2025</t>
        </is>
      </c>
      <c r="E11" s="3" t="inlineStr">
        <is>
          <t>payée</t>
        </is>
      </c>
      <c r="F11" s="3" t="inlineStr">
        <is>
          <t>Angélique IGHMOUR-MOURIERE</t>
        </is>
      </c>
      <c r="G11" s="3" t="n">
        <v>456.58</v>
      </c>
      <c r="H11" s="3" t="n">
        <v>91.31999999999999</v>
      </c>
      <c r="I11" s="3" t="n">
        <v>547.9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547.9</v>
      </c>
      <c r="O11" s="3" t="n">
        <v>0</v>
      </c>
      <c r="P11" s="3" t="n">
        <v>0</v>
      </c>
      <c r="Q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#LCDI-1032</t>
        </is>
      </c>
      <c r="C12" s="3" t="inlineStr">
        <is>
          <t>FAC-L-04325</t>
        </is>
      </c>
      <c r="D12" s="3" t="inlineStr">
        <is>
          <t>02/06/2025</t>
        </is>
      </c>
      <c r="E12" s="3" t="inlineStr">
        <is>
          <t>payée</t>
        </is>
      </c>
      <c r="F12" s="3" t="inlineStr">
        <is>
          <t>Gustav Lê</t>
        </is>
      </c>
      <c r="G12" s="3" t="n">
        <v>65.75</v>
      </c>
      <c r="H12" s="3" t="n">
        <v>13.15000000000001</v>
      </c>
      <c r="I12" s="3" t="n">
        <v>78.90000000000001</v>
      </c>
      <c r="J12" s="3" t="n">
        <v>0</v>
      </c>
      <c r="K12" s="6" t="n">
        <v>77.78</v>
      </c>
      <c r="L12" s="3" t="n">
        <v>1.12</v>
      </c>
      <c r="M12" s="3" t="n">
        <v>78.90000000000001</v>
      </c>
      <c r="N12" s="3" t="n">
        <v>0</v>
      </c>
      <c r="O12" s="3" t="n">
        <v>0</v>
      </c>
      <c r="P12" s="3" t="n">
        <v>0</v>
      </c>
      <c r="Q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#LCDI-1031</t>
        </is>
      </c>
      <c r="C13" s="3" t="inlineStr">
        <is>
          <t>FAC-L-04343</t>
        </is>
      </c>
      <c r="D13" s="3" t="inlineStr">
        <is>
          <t>04/06/2025</t>
        </is>
      </c>
      <c r="E13" s="3" t="inlineStr">
        <is>
          <t>payée</t>
        </is>
      </c>
      <c r="F13" s="3" t="inlineStr">
        <is>
          <t>Maxime Bourgois houx</t>
        </is>
      </c>
      <c r="G13" s="3" t="n">
        <v>789.08</v>
      </c>
      <c r="H13" s="3" t="n">
        <v>157.8199999999999</v>
      </c>
      <c r="I13" s="3" t="n">
        <v>946.9</v>
      </c>
      <c r="J13" s="3" t="n">
        <v>0</v>
      </c>
      <c r="K13" s="6" t="n">
        <v>936.23</v>
      </c>
      <c r="L13" s="3" t="n">
        <v>10.67</v>
      </c>
      <c r="M13" s="3" t="n">
        <v>946.9</v>
      </c>
      <c r="N13" s="3" t="n">
        <v>0</v>
      </c>
      <c r="O13" s="3" t="n">
        <v>0</v>
      </c>
      <c r="P13" s="3" t="n">
        <v>0</v>
      </c>
      <c r="Q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#LCDI-1030</t>
        </is>
      </c>
      <c r="C14" s="3" t="inlineStr">
        <is>
          <t>FAC-L-04344</t>
        </is>
      </c>
      <c r="D14" s="3" t="inlineStr">
        <is>
          <t>04/06/2025</t>
        </is>
      </c>
      <c r="E14" s="3" t="inlineStr">
        <is>
          <t>payée</t>
        </is>
      </c>
      <c r="F14" s="3" t="inlineStr">
        <is>
          <t>Camille Michaut</t>
        </is>
      </c>
      <c r="G14" s="3" t="n">
        <v>789.08</v>
      </c>
      <c r="H14" s="3" t="n">
        <v>157.8199999999999</v>
      </c>
      <c r="I14" s="3" t="n">
        <v>946.9</v>
      </c>
      <c r="J14" s="3" t="n">
        <v>0</v>
      </c>
      <c r="K14" s="6" t="n">
        <v>936.23</v>
      </c>
      <c r="L14" s="3" t="n">
        <v>10.67</v>
      </c>
      <c r="M14" s="3" t="n">
        <v>946.9</v>
      </c>
      <c r="N14" s="3" t="n">
        <v>0</v>
      </c>
      <c r="O14" s="3" t="n">
        <v>0</v>
      </c>
      <c r="P14" s="3" t="n">
        <v>0</v>
      </c>
      <c r="Q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#LCDI-1029</t>
        </is>
      </c>
      <c r="C15" s="4" t="n"/>
      <c r="D15" s="3" t="inlineStr">
        <is>
          <t>04/06/2025</t>
        </is>
      </c>
      <c r="E15" s="3" t="inlineStr">
        <is>
          <t>payée</t>
        </is>
      </c>
      <c r="F15" s="3" t="inlineStr">
        <is>
          <t>Nolwenn Savin</t>
        </is>
      </c>
      <c r="G15" s="3" t="n">
        <v>3434.91</v>
      </c>
      <c r="H15" s="3" t="n">
        <v>686.99</v>
      </c>
      <c r="I15" s="3" t="n">
        <v>4121.9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4121.9</v>
      </c>
      <c r="O15" s="3" t="n">
        <v>0</v>
      </c>
      <c r="P15" s="3" t="n">
        <v>0</v>
      </c>
      <c r="Q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#LCDI-1028</t>
        </is>
      </c>
      <c r="C16" s="3" t="inlineStr">
        <is>
          <t>FAC-L-04340</t>
        </is>
      </c>
      <c r="D16" s="3" t="inlineStr">
        <is>
          <t>04/06/2025</t>
        </is>
      </c>
      <c r="E16" s="3" t="inlineStr">
        <is>
          <t>payée</t>
        </is>
      </c>
      <c r="F16" s="3" t="inlineStr">
        <is>
          <t>Alexis Guinot</t>
        </is>
      </c>
      <c r="G16" s="3" t="n">
        <v>764.92</v>
      </c>
      <c r="H16" s="3" t="n">
        <v>152.98</v>
      </c>
      <c r="I16" s="3" t="n">
        <v>917.9</v>
      </c>
      <c r="J16" s="3" t="n">
        <v>0</v>
      </c>
      <c r="K16" s="6" t="n">
        <v>890.9299999999999</v>
      </c>
      <c r="L16" s="3" t="n">
        <v>26.97</v>
      </c>
      <c r="M16" s="3" t="n">
        <v>917.9</v>
      </c>
      <c r="N16" s="3" t="n">
        <v>0</v>
      </c>
      <c r="O16" s="3" t="n">
        <v>0</v>
      </c>
      <c r="P16" s="3" t="n">
        <v>0</v>
      </c>
      <c r="Q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#LCDI-1027</t>
        </is>
      </c>
      <c r="C17" s="3" t="inlineStr">
        <is>
          <t>FAC-L-04345</t>
        </is>
      </c>
      <c r="D17" s="3" t="inlineStr">
        <is>
          <t>04/06/2025</t>
        </is>
      </c>
      <c r="E17" s="3" t="inlineStr">
        <is>
          <t>payée</t>
        </is>
      </c>
      <c r="F17" s="3" t="inlineStr">
        <is>
          <t>Louis Mohand kaci</t>
        </is>
      </c>
      <c r="G17" s="3" t="n">
        <v>764.92</v>
      </c>
      <c r="H17" s="3" t="n">
        <v>152.98</v>
      </c>
      <c r="I17" s="3" t="n">
        <v>917.9</v>
      </c>
      <c r="J17" s="3" t="n">
        <v>0</v>
      </c>
      <c r="K17" s="6" t="n">
        <v>907.55</v>
      </c>
      <c r="L17" s="3" t="n">
        <v>10.35</v>
      </c>
      <c r="M17" s="3" t="n">
        <v>917.9</v>
      </c>
      <c r="N17" s="3" t="n">
        <v>0</v>
      </c>
      <c r="O17" s="3" t="n">
        <v>0</v>
      </c>
      <c r="P17" s="3" t="n">
        <v>0</v>
      </c>
      <c r="Q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#LCDI-1026</t>
        </is>
      </c>
      <c r="C18" s="3" t="inlineStr">
        <is>
          <t>FAC-L-04346</t>
        </is>
      </c>
      <c r="D18" s="3" t="inlineStr">
        <is>
          <t>04/06/2025</t>
        </is>
      </c>
      <c r="E18" s="3" t="inlineStr">
        <is>
          <t>payée</t>
        </is>
      </c>
      <c r="F18" s="3" t="inlineStr">
        <is>
          <t>adrien vergé</t>
        </is>
      </c>
      <c r="G18" s="3" t="n">
        <v>536.41</v>
      </c>
      <c r="H18" s="3" t="n">
        <v>107.2900000000001</v>
      </c>
      <c r="I18" s="3" t="n">
        <v>643.7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643.7</v>
      </c>
      <c r="O18" s="3" t="n">
        <v>0</v>
      </c>
      <c r="P18" s="3" t="n">
        <v>0</v>
      </c>
      <c r="Q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#LCDI-1025</t>
        </is>
      </c>
      <c r="C19" s="3" t="inlineStr">
        <is>
          <t>FAC-L-04339</t>
        </is>
      </c>
      <c r="D19" s="3" t="inlineStr">
        <is>
          <t>04/06/2025</t>
        </is>
      </c>
      <c r="E19" s="3" t="inlineStr">
        <is>
          <t>payée</t>
        </is>
      </c>
      <c r="F19" s="3" t="inlineStr">
        <is>
          <t>Yannis Quenneville</t>
        </is>
      </c>
      <c r="G19" s="3" t="n">
        <v>664.92</v>
      </c>
      <c r="H19" s="3" t="n">
        <v>132.98</v>
      </c>
      <c r="I19" s="3" t="n">
        <v>797.9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797.9</v>
      </c>
      <c r="O19" s="3" t="n">
        <v>0</v>
      </c>
      <c r="P19" s="3" t="n">
        <v>0</v>
      </c>
      <c r="Q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#LCDI-1024</t>
        </is>
      </c>
      <c r="C20" s="4" t="n"/>
      <c r="D20" s="4" t="n"/>
      <c r="E20" s="3" t="inlineStr">
        <is>
          <t>en attente</t>
        </is>
      </c>
      <c r="F20" s="3" t="inlineStr">
        <is>
          <t>Badr Boudaoua</t>
        </is>
      </c>
      <c r="G20" s="3" t="n">
        <v>565.75</v>
      </c>
      <c r="H20" s="3" t="n">
        <v>113.15</v>
      </c>
      <c r="I20" s="3" t="n">
        <v>678.9</v>
      </c>
      <c r="J20" s="3" t="n">
        <v>678.9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#LCDI-1023</t>
        </is>
      </c>
      <c r="C21" s="4" t="n"/>
      <c r="D21" s="3" t="inlineStr">
        <is>
          <t>03/06/2025</t>
        </is>
      </c>
      <c r="E21" s="3" t="inlineStr">
        <is>
          <t>payée</t>
        </is>
      </c>
      <c r="F21" s="3" t="inlineStr">
        <is>
          <t>MOURAD LOUSSAIEF</t>
        </is>
      </c>
      <c r="G21" s="3" t="n">
        <v>453.25</v>
      </c>
      <c r="H21" s="3" t="n">
        <v>90.65000000000001</v>
      </c>
      <c r="I21" s="3" t="n">
        <v>543.9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543.9</v>
      </c>
      <c r="O21" s="3" t="n">
        <v>0</v>
      </c>
      <c r="P21" s="3" t="n">
        <v>0</v>
      </c>
      <c r="Q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#LCDI-1022</t>
        </is>
      </c>
      <c r="C22" s="3" t="inlineStr">
        <is>
          <t>FAC-L-04337</t>
        </is>
      </c>
      <c r="D22" s="3" t="inlineStr">
        <is>
          <t>04/06/2025</t>
        </is>
      </c>
      <c r="E22" s="3" t="inlineStr">
        <is>
          <t>payée</t>
        </is>
      </c>
      <c r="F22" s="3" t="inlineStr">
        <is>
          <t>Aurele Bourgeois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907.55</v>
      </c>
      <c r="L22" s="3" t="n">
        <v>10.35</v>
      </c>
      <c r="M22" s="3" t="n">
        <v>917.9</v>
      </c>
      <c r="N22" s="3" t="n">
        <v>0</v>
      </c>
      <c r="O22" s="3" t="n">
        <v>0</v>
      </c>
      <c r="P22" s="3" t="n">
        <v>0</v>
      </c>
      <c r="Q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#LCDI-1021</t>
        </is>
      </c>
      <c r="C23" s="3" t="inlineStr">
        <is>
          <t>FAC-L-04321</t>
        </is>
      </c>
      <c r="D23" s="3" t="inlineStr">
        <is>
          <t>30/05/2025</t>
        </is>
      </c>
      <c r="E23" s="3" t="inlineStr">
        <is>
          <t>payée</t>
        </is>
      </c>
      <c r="F23" s="3" t="inlineStr">
        <is>
          <t>Dylan Sersoub</t>
        </is>
      </c>
      <c r="G23" s="3" t="n">
        <v>13.25</v>
      </c>
      <c r="H23" s="3" t="n">
        <v>2.65</v>
      </c>
      <c r="I23" s="3" t="n">
        <v>15.9</v>
      </c>
      <c r="J23" s="3" t="n">
        <v>0</v>
      </c>
      <c r="K23" s="6" t="n">
        <v>15.48</v>
      </c>
      <c r="L23" s="3" t="n">
        <v>0.42</v>
      </c>
      <c r="M23" s="3" t="n">
        <v>15.9</v>
      </c>
      <c r="N23" s="3" t="n">
        <v>0</v>
      </c>
      <c r="O23" s="3" t="n">
        <v>0</v>
      </c>
      <c r="P23" s="3" t="n">
        <v>0</v>
      </c>
      <c r="Q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#LCDI-1020</t>
        </is>
      </c>
      <c r="C24" s="3" t="inlineStr">
        <is>
          <t>FAC-L-04321</t>
        </is>
      </c>
      <c r="D24" s="3" t="inlineStr">
        <is>
          <t>30/05/2025</t>
        </is>
      </c>
      <c r="E24" s="3" t="inlineStr">
        <is>
          <t>payée</t>
        </is>
      </c>
      <c r="F24" s="3" t="inlineStr">
        <is>
          <t>Dylan Sersoub</t>
        </is>
      </c>
      <c r="G24" s="3" t="n">
        <v>1723.25</v>
      </c>
      <c r="H24" s="3" t="n">
        <v>344.6500000000001</v>
      </c>
      <c r="I24" s="3" t="n">
        <v>2067.9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2067.9</v>
      </c>
      <c r="O24" s="3" t="n">
        <v>0</v>
      </c>
      <c r="P24" s="3" t="n">
        <v>0</v>
      </c>
      <c r="Q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#LCDI-1019</t>
        </is>
      </c>
      <c r="C25" s="3" t="inlineStr">
        <is>
          <t>FAC-L-04330</t>
        </is>
      </c>
      <c r="D25" s="3" t="inlineStr">
        <is>
          <t>03/06/2025</t>
        </is>
      </c>
      <c r="E25" s="3" t="inlineStr">
        <is>
          <t>payée</t>
        </is>
      </c>
      <c r="F25" s="3" t="inlineStr">
        <is>
          <t>Estéban Faure</t>
        </is>
      </c>
      <c r="G25" s="3" t="n">
        <v>1810.74</v>
      </c>
      <c r="H25" s="3" t="n">
        <v>362.1499999999999</v>
      </c>
      <c r="I25" s="3" t="n">
        <v>2172.89</v>
      </c>
      <c r="J25" s="3" t="n">
        <v>0</v>
      </c>
      <c r="K25" s="6" t="n">
        <v>2148.74</v>
      </c>
      <c r="L25" s="3" t="n">
        <v>24.15</v>
      </c>
      <c r="M25" s="3" t="n">
        <v>2172.89</v>
      </c>
      <c r="N25" s="3" t="n">
        <v>0</v>
      </c>
      <c r="O25" s="3" t="n">
        <v>0</v>
      </c>
      <c r="P25" s="3" t="n">
        <v>0</v>
      </c>
      <c r="Q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#LCDI-1018</t>
        </is>
      </c>
      <c r="C26" s="4" t="n"/>
      <c r="D26" s="3" t="inlineStr">
        <is>
          <t>02/06/2025</t>
        </is>
      </c>
      <c r="E26" s="3" t="inlineStr">
        <is>
          <t>payée</t>
        </is>
      </c>
      <c r="F26" s="3" t="inlineStr">
        <is>
          <t>Marina Meunier</t>
        </is>
      </c>
      <c r="G26" s="3" t="n">
        <v>456.58</v>
      </c>
      <c r="H26" s="3" t="n">
        <v>91.31999999999999</v>
      </c>
      <c r="I26" s="3" t="n">
        <v>547.9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547.9</v>
      </c>
      <c r="O26" s="3" t="n">
        <v>0</v>
      </c>
      <c r="P26" s="3" t="n">
        <v>0</v>
      </c>
      <c r="Q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#LCDI-1017</t>
        </is>
      </c>
      <c r="C27" s="4" t="n"/>
      <c r="D27" s="4" t="n"/>
      <c r="E27" s="3" t="inlineStr">
        <is>
          <t>remboursée</t>
        </is>
      </c>
      <c r="F27" s="3" t="inlineStr">
        <is>
          <t>Maxime Molatchom</t>
        </is>
      </c>
      <c r="G27" s="3" t="n">
        <v>484.72</v>
      </c>
      <c r="H27" s="3" t="n">
        <v>101.78</v>
      </c>
      <c r="I27" s="3" t="n">
        <v>586.5</v>
      </c>
      <c r="J27" s="3" t="n">
        <v>0</v>
      </c>
      <c r="K27" s="6" t="n">
        <v>-6.700000000000045</v>
      </c>
      <c r="L27" s="3" t="n">
        <v>6.7</v>
      </c>
      <c r="M27" s="3" t="n">
        <v>586.5</v>
      </c>
      <c r="N27" s="3" t="n">
        <v>0</v>
      </c>
      <c r="O27" s="3" t="n">
        <v>0</v>
      </c>
      <c r="P27" s="3" t="n">
        <v>0</v>
      </c>
      <c r="Q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#LCDI-1016</t>
        </is>
      </c>
      <c r="C28" s="3" t="inlineStr">
        <is>
          <t>FAC-L-04324</t>
        </is>
      </c>
      <c r="D28" s="3" t="inlineStr">
        <is>
          <t>02/06/2025</t>
        </is>
      </c>
      <c r="E28" s="3" t="inlineStr">
        <is>
          <t>payée</t>
        </is>
      </c>
      <c r="F28" s="3" t="inlineStr">
        <is>
          <t>Eric Barrault</t>
        </is>
      </c>
      <c r="G28" s="3" t="n">
        <v>749.17</v>
      </c>
      <c r="H28" s="3" t="n">
        <v>149.83</v>
      </c>
      <c r="I28" s="3" t="n">
        <v>899</v>
      </c>
      <c r="J28" s="3" t="n">
        <v>0</v>
      </c>
      <c r="K28" s="6" t="n">
        <v>888.86</v>
      </c>
      <c r="L28" s="3" t="n">
        <v>10.14</v>
      </c>
      <c r="M28" s="3" t="n">
        <v>899</v>
      </c>
      <c r="N28" s="3" t="n">
        <v>0</v>
      </c>
      <c r="O28" s="3" t="n">
        <v>0</v>
      </c>
      <c r="P28" s="3" t="n">
        <v>0</v>
      </c>
      <c r="Q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#LCDI-1015</t>
        </is>
      </c>
      <c r="C29" s="4" t="n"/>
      <c r="D29" s="3" t="inlineStr">
        <is>
          <t>31/05/2025</t>
        </is>
      </c>
      <c r="E29" s="3" t="inlineStr">
        <is>
          <t>payée</t>
        </is>
      </c>
      <c r="F29" s="3" t="inlineStr">
        <is>
          <t>soidri Houmadi</t>
        </is>
      </c>
      <c r="G29" s="3" t="n">
        <v>3576.57</v>
      </c>
      <c r="H29" s="3" t="n">
        <v>715.33</v>
      </c>
      <c r="I29" s="3" t="n">
        <v>4291.9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4291.9</v>
      </c>
      <c r="O29" s="3" t="n">
        <v>0</v>
      </c>
      <c r="P29" s="3" t="n">
        <v>0</v>
      </c>
      <c r="Q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#LCDI-1014</t>
        </is>
      </c>
      <c r="C30" s="4" t="n"/>
      <c r="D30" s="3" t="inlineStr">
        <is>
          <t>26/05/2025</t>
        </is>
      </c>
      <c r="E30" s="3" t="inlineStr">
        <is>
          <t>remboursée</t>
        </is>
      </c>
      <c r="F30" s="3" t="inlineStr">
        <is>
          <t>Ali El Badri</t>
        </is>
      </c>
      <c r="G30" s="3" t="n">
        <v>334.91</v>
      </c>
      <c r="H30" s="3" t="n">
        <v>66.98999999999999</v>
      </c>
      <c r="I30" s="3" t="n">
        <v>401.9</v>
      </c>
      <c r="J30" s="3" t="n">
        <v>0</v>
      </c>
      <c r="K30" s="6" t="n">
        <v>-4.669999999999959</v>
      </c>
      <c r="L30" s="3" t="n">
        <v>4.67</v>
      </c>
      <c r="M30" s="3" t="n">
        <v>401.9</v>
      </c>
      <c r="N30" s="3" t="n">
        <v>0</v>
      </c>
      <c r="O30" s="3" t="n">
        <v>0</v>
      </c>
      <c r="P30" s="3" t="n">
        <v>0</v>
      </c>
      <c r="Q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#LCDI-1013</t>
        </is>
      </c>
      <c r="C31" s="4" t="n"/>
      <c r="D31" s="4" t="n"/>
      <c r="E31" s="3" t="inlineStr">
        <is>
          <t>annulée</t>
        </is>
      </c>
      <c r="F31" s="3" t="inlineStr">
        <is>
          <t>test test</t>
        </is>
      </c>
      <c r="G31" s="3" t="n">
        <v>231.67</v>
      </c>
      <c r="H31" s="3" t="n">
        <v>46.33</v>
      </c>
      <c r="I31" s="3" t="n">
        <v>278</v>
      </c>
      <c r="J31" s="3" t="n">
        <v>278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#LCDI-1012</t>
        </is>
      </c>
      <c r="C32" s="4" t="n"/>
      <c r="D32" s="4" t="n"/>
      <c r="E32" s="3" t="inlineStr">
        <is>
          <t>annulée</t>
        </is>
      </c>
      <c r="F32" s="3" t="inlineStr">
        <is>
          <t>Sylvain Do</t>
        </is>
      </c>
      <c r="G32" s="3" t="n">
        <v>453.25</v>
      </c>
      <c r="H32" s="3" t="n">
        <v>90.65000000000001</v>
      </c>
      <c r="I32" s="3" t="n">
        <v>543.9</v>
      </c>
      <c r="J32" s="3" t="n">
        <v>543.9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#LCDI-1011</t>
        </is>
      </c>
      <c r="C33" s="4" t="n"/>
      <c r="D33" s="4" t="n"/>
      <c r="E33" s="3" t="inlineStr">
        <is>
          <t>annulée</t>
        </is>
      </c>
      <c r="F33" s="3" t="inlineStr">
        <is>
          <t>axel xu</t>
        </is>
      </c>
      <c r="G33" s="3" t="n">
        <v>889.9200000000001</v>
      </c>
      <c r="H33" s="3" t="n">
        <v>177.98</v>
      </c>
      <c r="I33" s="3" t="n">
        <v>1067.9</v>
      </c>
      <c r="J33" s="3" t="n">
        <v>1067.9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#LCDI-1010</t>
        </is>
      </c>
      <c r="C34" s="3" t="inlineStr">
        <is>
          <t>FAC-L-04305</t>
        </is>
      </c>
      <c r="D34" s="3" t="inlineStr">
        <is>
          <t>23/05/2025</t>
        </is>
      </c>
      <c r="E34" s="3" t="inlineStr">
        <is>
          <t>payée</t>
        </is>
      </c>
      <c r="F34" s="3" t="inlineStr">
        <is>
          <t>Tanguy Toulat</t>
        </is>
      </c>
      <c r="G34" s="3" t="n">
        <v>105.75</v>
      </c>
      <c r="H34" s="3" t="n">
        <v>21.15000000000001</v>
      </c>
      <c r="I34" s="3" t="n">
        <v>126.9</v>
      </c>
      <c r="J34" s="3" t="n">
        <v>0</v>
      </c>
      <c r="K34" s="6" t="n">
        <v>125.25</v>
      </c>
      <c r="L34" s="3" t="n">
        <v>1.65</v>
      </c>
      <c r="M34" s="3" t="n">
        <v>126.9</v>
      </c>
      <c r="N34" s="3" t="n">
        <v>0</v>
      </c>
      <c r="O34" s="3" t="n">
        <v>0</v>
      </c>
      <c r="P34" s="3" t="n">
        <v>0</v>
      </c>
      <c r="Q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#LCDI-1009</t>
        </is>
      </c>
      <c r="C35" s="4" t="n"/>
      <c r="D35" s="4" t="n"/>
      <c r="E35" s="3" t="inlineStr">
        <is>
          <t>en attente</t>
        </is>
      </c>
      <c r="F35" s="3" t="inlineStr">
        <is>
          <t>Tran pham nguyen Tran pham ngyuen</t>
        </is>
      </c>
      <c r="G35" s="3" t="n">
        <v>2706.58</v>
      </c>
      <c r="H35" s="3" t="n">
        <v>541.3200000000001</v>
      </c>
      <c r="I35" s="3" t="n">
        <v>3247.9</v>
      </c>
      <c r="J35" s="3" t="n">
        <v>3247.9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#LCDI-1008</t>
        </is>
      </c>
      <c r="C36" s="3" t="inlineStr">
        <is>
          <t>FAC-L-04299</t>
        </is>
      </c>
      <c r="D36" s="3" t="inlineStr">
        <is>
          <t>21/05/2025</t>
        </is>
      </c>
      <c r="E36" s="3" t="inlineStr">
        <is>
          <t>payée</t>
        </is>
      </c>
      <c r="F36" s="3" t="inlineStr">
        <is>
          <t>Romain Romain</t>
        </is>
      </c>
      <c r="G36" s="3" t="n">
        <v>893.25</v>
      </c>
      <c r="H36" s="3" t="n">
        <v>178.6500000000001</v>
      </c>
      <c r="I36" s="3" t="n">
        <v>1071.9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1071.9</v>
      </c>
      <c r="P36" s="3" t="n">
        <v>0</v>
      </c>
      <c r="Q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#LCDI-1007</t>
        </is>
      </c>
      <c r="C37" s="3" t="inlineStr">
        <is>
          <t>FAC-L-04293</t>
        </is>
      </c>
      <c r="D37" s="3" t="inlineStr">
        <is>
          <t>20/05/2025</t>
        </is>
      </c>
      <c r="E37" s="3" t="inlineStr">
        <is>
          <t>payée</t>
        </is>
      </c>
      <c r="F37" s="3" t="inlineStr">
        <is>
          <t>Ihssane Mahbouli</t>
        </is>
      </c>
      <c r="G37" s="3" t="n">
        <v>82.41</v>
      </c>
      <c r="H37" s="3" t="n">
        <v>16.48</v>
      </c>
      <c r="I37" s="3" t="n">
        <v>98.89</v>
      </c>
      <c r="J37" s="3" t="n">
        <v>0</v>
      </c>
      <c r="K37" s="6" t="n">
        <v>97.55</v>
      </c>
      <c r="L37" s="3" t="n">
        <v>1.34</v>
      </c>
      <c r="M37" s="3" t="n">
        <v>98.89</v>
      </c>
      <c r="N37" s="3" t="n">
        <v>0</v>
      </c>
      <c r="O37" s="3" t="n">
        <v>0</v>
      </c>
      <c r="P37" s="3" t="n">
        <v>0</v>
      </c>
      <c r="Q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#LCDI-1006</t>
        </is>
      </c>
      <c r="C38" s="3" t="inlineStr">
        <is>
          <t>FAC-L-04287</t>
        </is>
      </c>
      <c r="D38" s="3" t="inlineStr">
        <is>
          <t>19/05/2025</t>
        </is>
      </c>
      <c r="E38" s="3" t="inlineStr">
        <is>
          <t>payée</t>
        </is>
      </c>
      <c r="F38" s="3" t="inlineStr">
        <is>
          <t>Antunes José</t>
        </is>
      </c>
      <c r="G38" s="3" t="n">
        <v>845.67</v>
      </c>
      <c r="H38" s="3" t="n">
        <v>169.13</v>
      </c>
      <c r="I38" s="3" t="n">
        <v>1014.8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1014.8</v>
      </c>
      <c r="O38" s="3" t="n">
        <v>0</v>
      </c>
      <c r="P38" s="3" t="n">
        <v>0</v>
      </c>
      <c r="Q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#LCDI-1005</t>
        </is>
      </c>
      <c r="C39" s="4" t="n"/>
      <c r="D39" s="4" t="n"/>
      <c r="E39" s="3" t="inlineStr">
        <is>
          <t>annulée</t>
        </is>
      </c>
      <c r="F39" s="3" t="inlineStr">
        <is>
          <t>Thibault Machou</t>
        </is>
      </c>
      <c r="G39" s="3" t="n">
        <v>3434.91</v>
      </c>
      <c r="H39" s="3" t="n">
        <v>686.99</v>
      </c>
      <c r="I39" s="3" t="n">
        <v>4121.9</v>
      </c>
      <c r="J39" s="3" t="n">
        <v>4121.9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#LCDI-1004</t>
        </is>
      </c>
      <c r="C40" s="4" t="n"/>
      <c r="D40" s="3" t="inlineStr">
        <is>
          <t>15/05/2025</t>
        </is>
      </c>
      <c r="E40" s="3" t="inlineStr">
        <is>
          <t>payée</t>
        </is>
      </c>
      <c r="F40" s="3" t="inlineStr">
        <is>
          <t>Guilhem Caly</t>
        </is>
      </c>
      <c r="G40" s="3" t="n">
        <v>57.42</v>
      </c>
      <c r="H40" s="3" t="n">
        <v>11.48</v>
      </c>
      <c r="I40" s="3" t="n">
        <v>68.90000000000001</v>
      </c>
      <c r="J40" s="3" t="n">
        <v>0</v>
      </c>
      <c r="K40" s="6" t="n">
        <v>67.75</v>
      </c>
      <c r="L40" s="3" t="n">
        <v>1.15</v>
      </c>
      <c r="M40" s="3" t="n">
        <v>68.90000000000001</v>
      </c>
      <c r="N40" s="3" t="n">
        <v>0</v>
      </c>
      <c r="O40" s="3" t="n">
        <v>0</v>
      </c>
      <c r="P40" s="3" t="n">
        <v>0</v>
      </c>
      <c r="Q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#LCDI-1003</t>
        </is>
      </c>
      <c r="C41" s="3" t="inlineStr">
        <is>
          <t>FAC-L-04285</t>
        </is>
      </c>
      <c r="D41" s="3" t="inlineStr">
        <is>
          <t>17/05/2025</t>
        </is>
      </c>
      <c r="E41" s="3" t="inlineStr">
        <is>
          <t>payée</t>
        </is>
      </c>
      <c r="F41" s="3" t="inlineStr">
        <is>
          <t>Guilhem Caly</t>
        </is>
      </c>
      <c r="G41" s="3" t="n">
        <v>2090.34</v>
      </c>
      <c r="H41" s="3" t="n">
        <v>418.0599999999999</v>
      </c>
      <c r="I41" s="3" t="n">
        <v>2508.4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2508.4</v>
      </c>
      <c r="O41" s="3" t="n">
        <v>0</v>
      </c>
      <c r="P41" s="3" t="n">
        <v>0</v>
      </c>
      <c r="Q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#1002</t>
        </is>
      </c>
      <c r="C42" s="4" t="n"/>
      <c r="D42" s="3" t="inlineStr">
        <is>
          <t>15/05/2025</t>
        </is>
      </c>
      <c r="E42" s="3" t="inlineStr">
        <is>
          <t>payée</t>
        </is>
      </c>
      <c r="F42" s="3" t="inlineStr">
        <is>
          <t>Alexandre DE PIERPONT</t>
        </is>
      </c>
      <c r="G42" s="3" t="n">
        <v>79.08</v>
      </c>
      <c r="H42" s="3" t="n">
        <v>15.81</v>
      </c>
      <c r="I42" s="3" t="n">
        <v>94.89</v>
      </c>
      <c r="J42" s="3" t="n">
        <v>0</v>
      </c>
      <c r="K42" s="6" t="n">
        <v>93.41</v>
      </c>
      <c r="L42" s="3" t="n">
        <v>1.48</v>
      </c>
      <c r="M42" s="3" t="n">
        <v>94.89</v>
      </c>
      <c r="N42" s="3" t="n">
        <v>0</v>
      </c>
      <c r="O42" s="3" t="n">
        <v>0</v>
      </c>
      <c r="P42" s="3" t="n">
        <v>0</v>
      </c>
      <c r="Q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#1001</t>
        </is>
      </c>
      <c r="C43" s="4" t="n"/>
      <c r="D43" s="3" t="inlineStr">
        <is>
          <t>02/06/2025</t>
        </is>
      </c>
      <c r="E43" s="3" t="inlineStr">
        <is>
          <t>payée</t>
        </is>
      </c>
      <c r="F43" s="3" t="inlineStr">
        <is>
          <t>Kenny Nguyen-Jacquet</t>
        </is>
      </c>
      <c r="G43" s="3" t="n">
        <v>1</v>
      </c>
      <c r="H43" s="3" t="n">
        <v>0</v>
      </c>
      <c r="I43" s="3" t="n">
        <v>1</v>
      </c>
      <c r="J43" s="3" t="n">
        <v>0</v>
      </c>
      <c r="K43" s="6" t="n">
        <v>0.74</v>
      </c>
      <c r="L43" s="3" t="n">
        <v>0.26</v>
      </c>
      <c r="M43" s="3" t="n">
        <v>1</v>
      </c>
      <c r="N43" s="3" t="n">
        <v>0</v>
      </c>
      <c r="O43" s="3" t="n">
        <v>0</v>
      </c>
      <c r="P43" s="3" t="n">
        <v>0</v>
      </c>
      <c r="Q43" s="5">
        <f>IF(AND(C43&lt;&gt;"",J43=0),"COMPLET","INCOMPLET")</f>
        <v/>
      </c>
    </row>
  </sheetData>
  <conditionalFormatting sqref="Q2:Q43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2025-06-18T09:28:39Z</dcterms:created>
  <dcterms:modified xsi:type="dcterms:W3CDTF">2025-06-18T09:28:39Z</dcterms:modified>
</cp:coreProperties>
</file>