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celot Grafilo\Downloads\"/>
    </mc:Choice>
  </mc:AlternateContent>
  <xr:revisionPtr revIDLastSave="0" documentId="13_ncr:1_{6050264E-48B0-420D-AC31-43559CEC0B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Print_Area" localSheetId="0">Sheet1!$A$1:$R$67</definedName>
    <definedName name="_xlnm.Print_Titles" localSheetId="0">Sheet1!$1:$22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6" i="1"/>
  <c r="A37" i="1" s="1"/>
  <c r="A38" i="1" s="1"/>
  <c r="A39" i="1" s="1"/>
  <c r="A40" i="1" s="1"/>
  <c r="A41" i="1" s="1"/>
  <c r="A42" i="1" s="1"/>
  <c r="A43" i="1" s="1"/>
  <c r="A44" i="1" s="1"/>
  <c r="A25" i="1"/>
  <c r="A26" i="1" s="1"/>
  <c r="A27" i="1" s="1"/>
  <c r="A28" i="1" s="1"/>
  <c r="A29" i="1" s="1"/>
  <c r="A30" i="1" s="1"/>
  <c r="A31" i="1" s="1"/>
  <c r="A32" i="1" s="1"/>
  <c r="A33" i="1" s="1"/>
  <c r="L9" i="1"/>
  <c r="L10" i="1" s="1"/>
  <c r="L11" i="1" s="1"/>
  <c r="L12" i="1" s="1"/>
  <c r="L13" i="1" s="1"/>
  <c r="K9" i="1"/>
  <c r="K10" i="1" s="1"/>
  <c r="K11" i="1" s="1"/>
  <c r="K12" i="1" s="1"/>
  <c r="K13" i="1" s="1"/>
  <c r="K14" i="1" s="1"/>
  <c r="I9" i="1"/>
  <c r="I10" i="1" s="1"/>
  <c r="I11" i="1" s="1"/>
  <c r="I12" i="1" s="1"/>
  <c r="I13" i="1" s="1"/>
  <c r="I14" i="1" s="1"/>
  <c r="H10" i="1"/>
  <c r="H11" i="1" s="1"/>
  <c r="H12" i="1" s="1"/>
  <c r="H13" i="1" s="1"/>
  <c r="H14" i="1" s="1"/>
  <c r="H15" i="1" s="1"/>
  <c r="F9" i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<sst xmlns="http://schemas.openxmlformats.org/spreadsheetml/2006/main" count="234" uniqueCount="62">
  <si>
    <t>Republic of the Philippines</t>
  </si>
  <si>
    <t>DR. EMILIO B. ESPINOSA SR. MEMORIAL</t>
  </si>
  <si>
    <t>STATE COLLEGE OF AGRICULTURE AND TECHNOLOGY</t>
  </si>
  <si>
    <t>Registrar's Office</t>
  </si>
  <si>
    <t>www.debesmscat.edu.ph  Cabitan, Mandaon, Masbate</t>
  </si>
  <si>
    <t>INSTRUCTIONS</t>
  </si>
  <si>
    <t>SYSTEM GRADING</t>
  </si>
  <si>
    <t>Names should be arranged alphabetically,</t>
  </si>
  <si>
    <t>surname, given name, middle initial.</t>
  </si>
  <si>
    <t>Male followed by Female</t>
  </si>
  <si>
    <t>Submit the class cards together with this report</t>
  </si>
  <si>
    <t>Fill up the column "Remarks"</t>
  </si>
  <si>
    <t>-</t>
  </si>
  <si>
    <t>99-100</t>
  </si>
  <si>
    <t>82-83</t>
  </si>
  <si>
    <t>78-79</t>
  </si>
  <si>
    <t>76-77</t>
  </si>
  <si>
    <t>Failed</t>
  </si>
  <si>
    <t>INC-</t>
  </si>
  <si>
    <t>Incomplete</t>
  </si>
  <si>
    <t>Officially Dropped</t>
  </si>
  <si>
    <t>ODRP-</t>
  </si>
  <si>
    <t>No re - examination will be permitted for the purpose of improving any grade, except the removal of INC. A grade of *5* denotes complete failure and the course for which such grade has been received must be repeated.</t>
  </si>
  <si>
    <t>80-81</t>
  </si>
  <si>
    <t xml:space="preserve">
</t>
  </si>
  <si>
    <t>REPORT OF GRADES</t>
  </si>
  <si>
    <t xml:space="preserve">Semester: </t>
  </si>
  <si>
    <t>Subject:</t>
  </si>
  <si>
    <t>Description:</t>
  </si>
  <si>
    <t xml:space="preserve">Time: </t>
  </si>
  <si>
    <t>NAME</t>
  </si>
  <si>
    <t xml:space="preserve">MALE </t>
  </si>
  <si>
    <t>COURSE &amp; YEAR</t>
  </si>
  <si>
    <t>GRADES</t>
  </si>
  <si>
    <t>Midterm</t>
  </si>
  <si>
    <t>Final</t>
  </si>
  <si>
    <t>Final Rating</t>
  </si>
  <si>
    <t>REMARKS</t>
  </si>
  <si>
    <t>FEMALE</t>
  </si>
  <si>
    <t>Dean</t>
  </si>
  <si>
    <t>Approved:</t>
  </si>
  <si>
    <t>Instructor/Professor</t>
  </si>
  <si>
    <t>Submitted:</t>
  </si>
  <si>
    <t>Program Chair</t>
  </si>
  <si>
    <t>Noted:</t>
  </si>
  <si>
    <t>********************************************Nothing Follows********************************************</t>
  </si>
  <si>
    <t xml:space="preserve">Units: </t>
  </si>
  <si>
    <t>AY:</t>
  </si>
  <si>
    <r>
      <rPr>
        <sz val="10"/>
        <color theme="1"/>
        <rFont val="Century Gothic"/>
        <family val="2"/>
      </rPr>
      <t>Office of the Registrar</t>
    </r>
    <r>
      <rPr>
        <sz val="11"/>
        <color theme="1"/>
        <rFont val="Century Gothic"/>
        <family val="2"/>
      </rPr>
      <t xml:space="preserve">
</t>
    </r>
    <r>
      <rPr>
        <b/>
        <sz val="12"/>
        <color theme="1"/>
        <rFont val="Century Gothic"/>
        <family val="2"/>
      </rPr>
      <t>R  E  C  E  I  V  E  D</t>
    </r>
    <r>
      <rPr>
        <b/>
        <sz val="11"/>
        <color theme="1"/>
        <rFont val="Century Gothic"/>
        <family val="2"/>
      </rPr>
      <t xml:space="preserve">
</t>
    </r>
    <r>
      <rPr>
        <sz val="9"/>
        <color theme="1"/>
        <rFont val="Century Gothic"/>
        <family val="2"/>
      </rPr>
      <t>By: ____________
Date: __________</t>
    </r>
    <r>
      <rPr>
        <b/>
        <sz val="11"/>
        <color theme="1"/>
        <rFont val="Century Gothic"/>
        <family val="2"/>
      </rPr>
      <t xml:space="preserve">
</t>
    </r>
  </si>
  <si>
    <t>NB. This Copy must be submitted to the office of the Registrar Ten (10) working days after the FINAL EXAMINATION.</t>
  </si>
  <si>
    <t>Grafilo</t>
  </si>
  <si>
    <t>Lancelot</t>
  </si>
  <si>
    <t>D</t>
  </si>
  <si>
    <t>BSCS 4B</t>
  </si>
  <si>
    <t>Passed</t>
  </si>
  <si>
    <t>Lancelot1 D Grafilo1</t>
  </si>
  <si>
    <t>Rowelyn Ramiso</t>
  </si>
  <si>
    <t>1st</t>
  </si>
  <si>
    <t>SE 101</t>
  </si>
  <si>
    <t>Software Engineering 1</t>
  </si>
  <si>
    <t>Days: 32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</si>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</sst>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164" fontId="1" fillId="0" borderId="6" xfId="0" applyNumberFormat="1" applyFont="1" applyBorder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/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5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5" fillId="0" borderId="6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3" fillId="0" borderId="1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 vertical="center"/>
    </xf>
    <xf numFmtId="0" fontId="3" fillId="0" borderId="10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/>
    <xf numFmtId="0" fontId="1" fillId="0" borderId="7" xfId="0" applyFont="1" applyBorder="1"/>
    <xf numFmtId="0" fontId="4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85725</xdr:rowOff>
    </xdr:from>
    <xdr:to>
      <xdr:col>2</xdr:col>
      <xdr:colOff>0</xdr:colOff>
      <xdr:row>5</xdr:row>
      <xdr:rowOff>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5725"/>
          <a:ext cx="752475" cy="7524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28575</xdr:rowOff>
    </xdr:from>
    <xdr:to>
      <xdr:col>18</xdr:col>
      <xdr:colOff>0</xdr:colOff>
      <xdr:row>5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981075"/>
          <a:ext cx="7581900" cy="9525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view="pageLayout" zoomScaleNormal="100" workbookViewId="0">
      <selection activeCell="P13" sqref="P13:R13"/>
    </sheetView>
  </sheetViews>
  <sheetFormatPr defaultRowHeight="13.8" x14ac:dyDescent="0.25"/>
  <cols>
    <col min="1" max="1" width="3.6640625" style="1" customWidth="1"/>
    <col min="2" max="2" width="13.6640625" style="1" customWidth="1"/>
    <col min="3" max="3" width="3.33203125" style="1" customWidth="1"/>
    <col min="4" max="4" width="16.109375" style="1" customWidth="1"/>
    <col min="5" max="5" width="4" style="1" customWidth="1"/>
    <col min="6" max="6" width="4.44140625" style="1" customWidth="1"/>
    <col min="7" max="7" width="1.109375" style="1" customWidth="1"/>
    <col min="8" max="8" width="6.88671875" style="1" customWidth="1"/>
    <col min="9" max="9" width="4" style="1" customWidth="1"/>
    <col min="10" max="10" width="1" style="1" customWidth="1"/>
    <col min="11" max="11" width="4.88671875" style="1" customWidth="1"/>
    <col min="12" max="12" width="3.6640625" style="1" customWidth="1"/>
    <col min="13" max="13" width="1.109375" style="1" customWidth="1"/>
    <col min="14" max="14" width="7.109375" style="1" customWidth="1"/>
    <col min="15" max="15" width="11.33203125" style="1" customWidth="1"/>
    <col min="16" max="16384" width="8.88671875" style="1"/>
  </cols>
  <sheetData>
    <row r="1" spans="1:18" x14ac:dyDescent="0.25">
      <c r="C1" s="2"/>
      <c r="D1" s="2" t="s">
        <v>0</v>
      </c>
    </row>
    <row r="2" spans="1:18" x14ac:dyDescent="0.25">
      <c r="C2" s="3"/>
      <c r="D2" s="3" t="s">
        <v>1</v>
      </c>
    </row>
    <row r="3" spans="1:18" x14ac:dyDescent="0.25">
      <c r="C3" s="3"/>
      <c r="D3" s="3" t="s">
        <v>2</v>
      </c>
    </row>
    <row r="4" spans="1:18" ht="12.75" customHeight="1" x14ac:dyDescent="0.3">
      <c r="C4" s="4" t="s">
        <v>24</v>
      </c>
      <c r="D4" s="5" t="s">
        <v>3</v>
      </c>
    </row>
    <row r="5" spans="1:18" ht="9.75" customHeight="1" x14ac:dyDescent="0.3">
      <c r="C5" s="6"/>
      <c r="D5" s="5" t="s">
        <v>4</v>
      </c>
    </row>
    <row r="6" spans="1:18" ht="5.25" customHeight="1" x14ac:dyDescent="0.25">
      <c r="C6" s="6"/>
    </row>
    <row r="7" spans="1:18" x14ac:dyDescent="0.25">
      <c r="A7" s="57" t="s">
        <v>5</v>
      </c>
      <c r="B7" s="58"/>
      <c r="C7" s="58"/>
      <c r="D7" s="58"/>
      <c r="E7" s="59"/>
      <c r="F7" s="43" t="s">
        <v>6</v>
      </c>
      <c r="G7" s="44"/>
      <c r="H7" s="44"/>
      <c r="I7" s="44"/>
      <c r="J7" s="44"/>
      <c r="K7" s="44"/>
      <c r="L7" s="44"/>
      <c r="M7" s="44"/>
      <c r="N7" s="45"/>
      <c r="O7" s="78" t="s">
        <v>48</v>
      </c>
      <c r="P7" s="79"/>
      <c r="Q7" s="79"/>
      <c r="R7" s="80"/>
    </row>
    <row r="8" spans="1:18" ht="14.4" x14ac:dyDescent="0.3">
      <c r="A8" s="7">
        <v>1</v>
      </c>
      <c r="B8" s="5" t="s">
        <v>7</v>
      </c>
      <c r="E8" s="8"/>
      <c r="F8" s="9">
        <v>1</v>
      </c>
      <c r="G8" s="10" t="s">
        <v>12</v>
      </c>
      <c r="H8" s="1" t="s">
        <v>13</v>
      </c>
      <c r="I8" s="1">
        <v>1.8</v>
      </c>
      <c r="J8" s="11" t="s">
        <v>12</v>
      </c>
      <c r="K8" s="12">
        <v>91</v>
      </c>
      <c r="L8" s="1">
        <v>2.5</v>
      </c>
      <c r="M8" s="11" t="s">
        <v>12</v>
      </c>
      <c r="N8" s="13">
        <v>84</v>
      </c>
      <c r="O8" s="81"/>
      <c r="P8" s="82"/>
      <c r="Q8" s="82"/>
      <c r="R8" s="83"/>
    </row>
    <row r="9" spans="1:18" ht="14.4" x14ac:dyDescent="0.3">
      <c r="A9" s="14"/>
      <c r="B9" s="5" t="s">
        <v>8</v>
      </c>
      <c r="E9" s="8"/>
      <c r="F9" s="9">
        <f>F8+0.1</f>
        <v>1.1000000000000001</v>
      </c>
      <c r="G9" s="10" t="s">
        <v>12</v>
      </c>
      <c r="H9" s="12">
        <v>98</v>
      </c>
      <c r="I9" s="1">
        <f>I8+0.1</f>
        <v>1.9000000000000001</v>
      </c>
      <c r="J9" s="11" t="s">
        <v>12</v>
      </c>
      <c r="K9" s="12">
        <f>K8-1</f>
        <v>90</v>
      </c>
      <c r="L9" s="1">
        <f>L8+0.1</f>
        <v>2.6</v>
      </c>
      <c r="M9" s="11" t="s">
        <v>12</v>
      </c>
      <c r="N9" s="13" t="s">
        <v>14</v>
      </c>
      <c r="O9" s="81"/>
      <c r="P9" s="82"/>
      <c r="Q9" s="82"/>
      <c r="R9" s="83"/>
    </row>
    <row r="10" spans="1:18" ht="14.4" x14ac:dyDescent="0.3">
      <c r="A10" s="14"/>
      <c r="B10" s="5" t="s">
        <v>9</v>
      </c>
      <c r="E10" s="8"/>
      <c r="F10" s="9">
        <f t="shared" ref="F10:F15" si="0">F9+0.1</f>
        <v>1.2000000000000002</v>
      </c>
      <c r="G10" s="10" t="s">
        <v>12</v>
      </c>
      <c r="H10" s="12">
        <f>H9-1</f>
        <v>97</v>
      </c>
      <c r="I10" s="15">
        <f>I9+0.1</f>
        <v>2</v>
      </c>
      <c r="J10" s="11" t="s">
        <v>12</v>
      </c>
      <c r="K10" s="12">
        <f t="shared" ref="K10:K14" si="1">K9-1</f>
        <v>89</v>
      </c>
      <c r="L10" s="1">
        <f t="shared" ref="L10:L13" si="2">L9+0.1</f>
        <v>2.7</v>
      </c>
      <c r="M10" s="11" t="s">
        <v>12</v>
      </c>
      <c r="N10" s="13" t="s">
        <v>23</v>
      </c>
      <c r="O10" s="81"/>
      <c r="P10" s="82"/>
      <c r="Q10" s="82"/>
      <c r="R10" s="83"/>
    </row>
    <row r="11" spans="1:18" x14ac:dyDescent="0.25">
      <c r="A11" s="14"/>
      <c r="E11" s="8"/>
      <c r="F11" s="9">
        <f t="shared" si="0"/>
        <v>1.3000000000000003</v>
      </c>
      <c r="G11" s="10" t="s">
        <v>12</v>
      </c>
      <c r="H11" s="12">
        <f t="shared" ref="H11:H15" si="3">H10-1</f>
        <v>96</v>
      </c>
      <c r="I11" s="1">
        <f t="shared" ref="I11:I14" si="4">I10+0.1</f>
        <v>2.1</v>
      </c>
      <c r="J11" s="11" t="s">
        <v>12</v>
      </c>
      <c r="K11" s="12">
        <f t="shared" si="1"/>
        <v>88</v>
      </c>
      <c r="L11" s="1">
        <f t="shared" si="2"/>
        <v>2.8000000000000003</v>
      </c>
      <c r="M11" s="11" t="s">
        <v>12</v>
      </c>
      <c r="N11" s="16" t="s">
        <v>15</v>
      </c>
      <c r="O11" s="43" t="s">
        <v>25</v>
      </c>
      <c r="P11" s="44"/>
      <c r="Q11" s="44"/>
      <c r="R11" s="45"/>
    </row>
    <row r="12" spans="1:18" x14ac:dyDescent="0.25">
      <c r="A12" s="7"/>
      <c r="B12" s="17"/>
      <c r="E12" s="8"/>
      <c r="F12" s="9">
        <f t="shared" si="0"/>
        <v>1.4000000000000004</v>
      </c>
      <c r="G12" s="10" t="s">
        <v>12</v>
      </c>
      <c r="H12" s="12">
        <f t="shared" si="3"/>
        <v>95</v>
      </c>
      <c r="I12" s="1">
        <f t="shared" si="4"/>
        <v>2.2000000000000002</v>
      </c>
      <c r="J12" s="11" t="s">
        <v>12</v>
      </c>
      <c r="K12" s="12">
        <f t="shared" si="1"/>
        <v>87</v>
      </c>
      <c r="L12" s="1">
        <f t="shared" si="2"/>
        <v>2.9000000000000004</v>
      </c>
      <c r="M12" s="11" t="s">
        <v>12</v>
      </c>
      <c r="N12" s="13" t="s">
        <v>16</v>
      </c>
      <c r="O12" s="18" t="s">
        <v>26</v>
      </c>
      <c r="P12" s="35" t="s">
        <v>57</v>
      </c>
      <c r="Q12" s="35"/>
      <c r="R12" s="63"/>
    </row>
    <row r="13" spans="1:18" x14ac:dyDescent="0.25">
      <c r="A13" s="7">
        <v>2</v>
      </c>
      <c r="B13" s="17" t="s">
        <v>10</v>
      </c>
      <c r="E13" s="8"/>
      <c r="F13" s="9">
        <f t="shared" si="0"/>
        <v>1.5000000000000004</v>
      </c>
      <c r="G13" s="10" t="s">
        <v>12</v>
      </c>
      <c r="H13" s="12">
        <f t="shared" si="3"/>
        <v>94</v>
      </c>
      <c r="I13" s="1">
        <f t="shared" si="4"/>
        <v>2.3000000000000003</v>
      </c>
      <c r="J13" s="11" t="s">
        <v>12</v>
      </c>
      <c r="K13" s="12">
        <f t="shared" si="1"/>
        <v>86</v>
      </c>
      <c r="L13" s="15">
        <f t="shared" si="2"/>
        <v>3.0000000000000004</v>
      </c>
      <c r="M13" s="11" t="s">
        <v>12</v>
      </c>
      <c r="N13" s="13">
        <v>75</v>
      </c>
      <c r="O13" s="19" t="s">
        <v>47</v>
      </c>
      <c r="P13" s="44" t="s">
        <v>61</v>
      </c>
      <c r="Q13" s="44"/>
      <c r="R13" s="45"/>
    </row>
    <row r="14" spans="1:18" ht="14.4" x14ac:dyDescent="0.3">
      <c r="A14" s="14"/>
      <c r="E14" s="8"/>
      <c r="F14" s="9">
        <f t="shared" si="0"/>
        <v>1.6000000000000005</v>
      </c>
      <c r="G14" s="10" t="s">
        <v>12</v>
      </c>
      <c r="H14" s="12">
        <f t="shared" si="3"/>
        <v>93</v>
      </c>
      <c r="I14" s="1">
        <f t="shared" si="4"/>
        <v>2.4000000000000004</v>
      </c>
      <c r="J14" s="11" t="s">
        <v>12</v>
      </c>
      <c r="K14" s="12">
        <f t="shared" si="1"/>
        <v>85</v>
      </c>
      <c r="L14" s="15">
        <v>5</v>
      </c>
      <c r="M14" s="11" t="s">
        <v>12</v>
      </c>
      <c r="N14" s="20" t="s">
        <v>17</v>
      </c>
      <c r="O14" s="14"/>
      <c r="R14" s="8"/>
    </row>
    <row r="15" spans="1:18" ht="14.4" x14ac:dyDescent="0.3">
      <c r="A15" s="14"/>
      <c r="E15" s="8"/>
      <c r="F15" s="9">
        <f t="shared" si="0"/>
        <v>1.7000000000000006</v>
      </c>
      <c r="G15" s="10" t="s">
        <v>12</v>
      </c>
      <c r="H15" s="12">
        <f t="shared" si="3"/>
        <v>92</v>
      </c>
      <c r="K15" s="1" t="s">
        <v>18</v>
      </c>
      <c r="L15" s="60" t="s">
        <v>19</v>
      </c>
      <c r="M15" s="39"/>
      <c r="N15" s="61"/>
      <c r="O15" s="14" t="s">
        <v>27</v>
      </c>
      <c r="P15" s="36" t="s">
        <v>58</v>
      </c>
      <c r="Q15" s="36"/>
      <c r="R15" s="84"/>
    </row>
    <row r="16" spans="1:18" ht="14.4" x14ac:dyDescent="0.3">
      <c r="A16" s="14"/>
      <c r="E16" s="8"/>
      <c r="F16" s="21"/>
      <c r="G16" s="22"/>
      <c r="H16" s="22"/>
      <c r="I16" s="22"/>
      <c r="J16" s="35" t="s">
        <v>21</v>
      </c>
      <c r="K16" s="35"/>
      <c r="L16" s="62" t="s">
        <v>20</v>
      </c>
      <c r="M16" s="35"/>
      <c r="N16" s="63"/>
      <c r="O16" s="23" t="s">
        <v>28</v>
      </c>
      <c r="P16" s="36" t="s">
        <v>59</v>
      </c>
      <c r="Q16" s="36"/>
      <c r="R16" s="84"/>
    </row>
    <row r="17" spans="1:18" x14ac:dyDescent="0.25">
      <c r="A17" s="14"/>
      <c r="E17" s="8"/>
      <c r="F17" s="69" t="s">
        <v>22</v>
      </c>
      <c r="G17" s="70"/>
      <c r="H17" s="70"/>
      <c r="I17" s="70"/>
      <c r="J17" s="70"/>
      <c r="K17" s="70"/>
      <c r="L17" s="70"/>
      <c r="M17" s="70"/>
      <c r="N17" s="71"/>
      <c r="O17" s="14"/>
      <c r="R17" s="8"/>
    </row>
    <row r="18" spans="1:18" ht="14.4" x14ac:dyDescent="0.3">
      <c r="A18" s="7">
        <v>3</v>
      </c>
      <c r="B18" s="5" t="s">
        <v>11</v>
      </c>
      <c r="E18" s="8"/>
      <c r="F18" s="72"/>
      <c r="G18" s="73"/>
      <c r="H18" s="73"/>
      <c r="I18" s="73"/>
      <c r="J18" s="73"/>
      <c r="K18" s="73"/>
      <c r="L18" s="73"/>
      <c r="M18" s="73"/>
      <c r="N18" s="74"/>
      <c r="O18" s="85" t="s">
        <v>29</v>
      </c>
      <c r="P18" s="36"/>
      <c r="Q18" s="36"/>
      <c r="R18" s="8"/>
    </row>
    <row r="19" spans="1:18" ht="14.25" customHeight="1" x14ac:dyDescent="0.25">
      <c r="A19" s="14"/>
      <c r="E19" s="8"/>
      <c r="F19" s="72"/>
      <c r="G19" s="73"/>
      <c r="H19" s="73"/>
      <c r="I19" s="73"/>
      <c r="J19" s="73"/>
      <c r="K19" s="73"/>
      <c r="L19" s="73"/>
      <c r="M19" s="73"/>
      <c r="N19" s="74"/>
      <c r="O19" s="14"/>
      <c r="Q19" s="24" t="s">
        <v>46</v>
      </c>
      <c r="R19" s="25">
        <v>3</v>
      </c>
    </row>
    <row r="20" spans="1:18" ht="37.799999999999997" customHeight="1" x14ac:dyDescent="0.25">
      <c r="A20" s="21"/>
      <c r="B20" s="22"/>
      <c r="C20" s="22"/>
      <c r="D20" s="22"/>
      <c r="E20" s="25"/>
      <c r="F20" s="75"/>
      <c r="G20" s="76"/>
      <c r="H20" s="76"/>
      <c r="I20" s="76"/>
      <c r="J20" s="76"/>
      <c r="K20" s="76"/>
      <c r="L20" s="76"/>
      <c r="M20" s="76"/>
      <c r="N20" s="77"/>
      <c r="O20" s="86" t="s">
        <v>60</v>
      </c>
      <c r="P20" s="87"/>
      <c r="Q20" s="87"/>
      <c r="R20" s="88"/>
    </row>
    <row r="21" spans="1:18" x14ac:dyDescent="0.25">
      <c r="A21" s="46" t="s">
        <v>30</v>
      </c>
      <c r="B21" s="47"/>
      <c r="C21" s="47"/>
      <c r="D21" s="47"/>
      <c r="E21" s="48"/>
      <c r="F21" s="51" t="s">
        <v>32</v>
      </c>
      <c r="G21" s="52"/>
      <c r="H21" s="53"/>
      <c r="I21" s="57" t="s">
        <v>33</v>
      </c>
      <c r="J21" s="58"/>
      <c r="K21" s="58"/>
      <c r="L21" s="58"/>
      <c r="M21" s="58"/>
      <c r="N21" s="58"/>
      <c r="O21" s="59"/>
      <c r="P21" s="46" t="s">
        <v>37</v>
      </c>
      <c r="Q21" s="64"/>
      <c r="R21" s="65"/>
    </row>
    <row r="22" spans="1:18" x14ac:dyDescent="0.25">
      <c r="A22" s="49"/>
      <c r="B22" s="37"/>
      <c r="C22" s="37"/>
      <c r="D22" s="37"/>
      <c r="E22" s="50"/>
      <c r="F22" s="54"/>
      <c r="G22" s="55"/>
      <c r="H22" s="56"/>
      <c r="I22" s="43" t="s">
        <v>34</v>
      </c>
      <c r="J22" s="44"/>
      <c r="K22" s="45"/>
      <c r="L22" s="43" t="s">
        <v>35</v>
      </c>
      <c r="M22" s="44"/>
      <c r="N22" s="45"/>
      <c r="O22" s="26" t="s">
        <v>36</v>
      </c>
      <c r="P22" s="66"/>
      <c r="Q22" s="67"/>
      <c r="R22" s="68"/>
    </row>
    <row r="23" spans="1:18" x14ac:dyDescent="0.25">
      <c r="A23" s="27"/>
      <c r="B23" s="28" t="s">
        <v>31</v>
      </c>
      <c r="C23" s="29"/>
      <c r="D23" s="29"/>
      <c r="E23" s="30"/>
      <c r="F23" s="38"/>
      <c r="G23" s="38"/>
      <c r="H23" s="38"/>
      <c r="I23" s="38"/>
      <c r="J23" s="38"/>
      <c r="K23" s="38"/>
      <c r="L23" s="38"/>
      <c r="M23" s="38"/>
      <c r="N23" s="38"/>
      <c r="O23" s="31"/>
      <c r="P23" s="34"/>
      <c r="Q23" s="34"/>
      <c r="R23" s="34"/>
    </row>
    <row r="24" spans="1:18" x14ac:dyDescent="0.25">
      <c r="A24" s="32">
        <v>1</v>
      </c>
      <c r="B24" s="31" t="s">
        <v>50</v>
      </c>
      <c r="C24" s="29"/>
      <c r="D24" s="29" t="s">
        <v>51</v>
      </c>
      <c r="E24" s="30" t="s">
        <v>52</v>
      </c>
      <c r="F24" s="38" t="s">
        <v>53</v>
      </c>
      <c r="G24" s="38"/>
      <c r="H24" s="38"/>
      <c r="I24" s="38">
        <v>1.1000000000000001</v>
      </c>
      <c r="J24" s="38"/>
      <c r="K24" s="38"/>
      <c r="L24" s="38">
        <v>1.1000000000000001</v>
      </c>
      <c r="M24" s="38"/>
      <c r="N24" s="38"/>
      <c r="O24" s="31">
        <v>1.1000000000000001</v>
      </c>
      <c r="P24" s="34" t="s">
        <v>54</v>
      </c>
      <c r="Q24" s="34"/>
      <c r="R24" s="34"/>
    </row>
    <row r="25" spans="1:18" x14ac:dyDescent="0.25">
      <c r="A25" s="26">
        <f>A24+1</f>
        <v>2</v>
      </c>
      <c r="B25" s="31" t="s">
        <v>50</v>
      </c>
      <c r="C25" s="29"/>
      <c r="D25" s="29" t="s">
        <v>51</v>
      </c>
      <c r="E25" s="30" t="s">
        <v>52</v>
      </c>
      <c r="F25" s="38" t="s">
        <v>53</v>
      </c>
      <c r="G25" s="38"/>
      <c r="H25" s="38"/>
      <c r="I25" s="38">
        <v>1.1000000000000001</v>
      </c>
      <c r="J25" s="38"/>
      <c r="K25" s="38"/>
      <c r="L25" s="38">
        <v>1.1000000000000001</v>
      </c>
      <c r="M25" s="38"/>
      <c r="N25" s="38"/>
      <c r="O25" s="31">
        <v>1.1000000000000001</v>
      </c>
      <c r="P25" s="34" t="s">
        <v>54</v>
      </c>
      <c r="Q25" s="34"/>
      <c r="R25" s="34"/>
    </row>
    <row r="26" spans="1:18" x14ac:dyDescent="0.25">
      <c r="A26" s="26">
        <f t="shared" ref="A26:A27" si="5">A25+1</f>
        <v>3</v>
      </c>
      <c r="B26" s="31" t="s">
        <v>50</v>
      </c>
      <c r="C26" s="29"/>
      <c r="D26" s="29" t="s">
        <v>51</v>
      </c>
      <c r="E26" s="30" t="s">
        <v>52</v>
      </c>
      <c r="F26" s="38" t="s">
        <v>53</v>
      </c>
      <c r="G26" s="38"/>
      <c r="H26" s="38"/>
      <c r="I26" s="38">
        <v>1.1000000000000001</v>
      </c>
      <c r="J26" s="38"/>
      <c r="K26" s="38"/>
      <c r="L26" s="38">
        <v>1.1000000000000001</v>
      </c>
      <c r="M26" s="38"/>
      <c r="N26" s="38"/>
      <c r="O26" s="31">
        <v>1.1000000000000001</v>
      </c>
      <c r="P26" s="34" t="s">
        <v>54</v>
      </c>
      <c r="Q26" s="34"/>
      <c r="R26" s="34"/>
    </row>
    <row r="27" spans="1:18" x14ac:dyDescent="0.25">
      <c r="A27" s="26">
        <f t="shared" si="5"/>
        <v>4</v>
      </c>
      <c r="B27" s="31" t="s">
        <v>50</v>
      </c>
      <c r="C27" s="29"/>
      <c r="D27" s="29" t="s">
        <v>51</v>
      </c>
      <c r="E27" s="30" t="s">
        <v>52</v>
      </c>
      <c r="F27" s="38" t="s">
        <v>53</v>
      </c>
      <c r="G27" s="38"/>
      <c r="H27" s="38"/>
      <c r="I27" s="38">
        <v>1.1000000000000001</v>
      </c>
      <c r="J27" s="38"/>
      <c r="K27" s="38"/>
      <c r="L27" s="38">
        <v>1.1000000000000001</v>
      </c>
      <c r="M27" s="38"/>
      <c r="N27" s="38"/>
      <c r="O27" s="31">
        <v>1.1000000000000001</v>
      </c>
      <c r="P27" s="34" t="s">
        <v>54</v>
      </c>
      <c r="Q27" s="34"/>
      <c r="R27" s="34"/>
    </row>
    <row r="28" spans="1:18" x14ac:dyDescent="0.25">
      <c r="A28" s="26">
        <f>A27+1</f>
        <v>5</v>
      </c>
      <c r="B28" s="31" t="s">
        <v>50</v>
      </c>
      <c r="C28" s="29"/>
      <c r="D28" s="29" t="s">
        <v>51</v>
      </c>
      <c r="E28" s="30" t="s">
        <v>52</v>
      </c>
      <c r="F28" s="38" t="s">
        <v>53</v>
      </c>
      <c r="G28" s="38"/>
      <c r="H28" s="38"/>
      <c r="I28" s="38">
        <v>1.1000000000000001</v>
      </c>
      <c r="J28" s="38"/>
      <c r="K28" s="38"/>
      <c r="L28" s="38">
        <v>1.1000000000000001</v>
      </c>
      <c r="M28" s="38"/>
      <c r="N28" s="38"/>
      <c r="O28" s="31">
        <v>1.1000000000000001</v>
      </c>
      <c r="P28" s="34" t="s">
        <v>54</v>
      </c>
      <c r="Q28" s="34"/>
      <c r="R28" s="34"/>
    </row>
    <row r="29" spans="1:18" x14ac:dyDescent="0.25">
      <c r="A29" s="26">
        <f>A28+1</f>
        <v>6</v>
      </c>
      <c r="B29" s="31" t="s">
        <v>50</v>
      </c>
      <c r="C29" s="29"/>
      <c r="D29" s="29" t="s">
        <v>51</v>
      </c>
      <c r="E29" s="30" t="s">
        <v>52</v>
      </c>
      <c r="F29" s="38" t="s">
        <v>53</v>
      </c>
      <c r="G29" s="38"/>
      <c r="H29" s="38"/>
      <c r="I29" s="38">
        <v>1.1000000000000001</v>
      </c>
      <c r="J29" s="38"/>
      <c r="K29" s="38"/>
      <c r="L29" s="38">
        <v>1.1000000000000001</v>
      </c>
      <c r="M29" s="38"/>
      <c r="N29" s="38"/>
      <c r="O29" s="31">
        <v>1.1000000000000001</v>
      </c>
      <c r="P29" s="34" t="s">
        <v>54</v>
      </c>
      <c r="Q29" s="34"/>
      <c r="R29" s="34"/>
    </row>
    <row r="30" spans="1:18" x14ac:dyDescent="0.25">
      <c r="A30" s="26">
        <f t="shared" ref="A30:A33" si="6">A29+1</f>
        <v>7</v>
      </c>
      <c r="B30" s="31" t="s">
        <v>50</v>
      </c>
      <c r="C30" s="29"/>
      <c r="D30" s="29" t="s">
        <v>51</v>
      </c>
      <c r="E30" s="30" t="s">
        <v>52</v>
      </c>
      <c r="F30" s="38" t="s">
        <v>53</v>
      </c>
      <c r="G30" s="38"/>
      <c r="H30" s="38"/>
      <c r="I30" s="38">
        <v>1.1000000000000001</v>
      </c>
      <c r="J30" s="38"/>
      <c r="K30" s="38"/>
      <c r="L30" s="38">
        <v>1.1000000000000001</v>
      </c>
      <c r="M30" s="38"/>
      <c r="N30" s="38"/>
      <c r="O30" s="31">
        <v>1.1000000000000001</v>
      </c>
      <c r="P30" s="34" t="s">
        <v>54</v>
      </c>
      <c r="Q30" s="34"/>
      <c r="R30" s="34"/>
    </row>
    <row r="31" spans="1:18" x14ac:dyDescent="0.25">
      <c r="A31" s="26">
        <f t="shared" si="6"/>
        <v>8</v>
      </c>
      <c r="B31" s="31" t="s">
        <v>50</v>
      </c>
      <c r="C31" s="29"/>
      <c r="D31" s="29" t="s">
        <v>51</v>
      </c>
      <c r="E31" s="30" t="s">
        <v>52</v>
      </c>
      <c r="F31" s="38" t="s">
        <v>53</v>
      </c>
      <c r="G31" s="38"/>
      <c r="H31" s="38"/>
      <c r="I31" s="38">
        <v>1.1000000000000001</v>
      </c>
      <c r="J31" s="38"/>
      <c r="K31" s="38"/>
      <c r="L31" s="38">
        <v>1.1000000000000001</v>
      </c>
      <c r="M31" s="38"/>
      <c r="N31" s="38"/>
      <c r="O31" s="31">
        <v>1.1000000000000001</v>
      </c>
      <c r="P31" s="34" t="s">
        <v>54</v>
      </c>
      <c r="Q31" s="34"/>
      <c r="R31" s="34"/>
    </row>
    <row r="32" spans="1:18" x14ac:dyDescent="0.25">
      <c r="A32" s="26">
        <f t="shared" si="6"/>
        <v>9</v>
      </c>
      <c r="B32" s="31" t="s">
        <v>50</v>
      </c>
      <c r="C32" s="29"/>
      <c r="D32" s="29" t="s">
        <v>51</v>
      </c>
      <c r="E32" s="30" t="s">
        <v>52</v>
      </c>
      <c r="F32" s="38" t="s">
        <v>53</v>
      </c>
      <c r="G32" s="38"/>
      <c r="H32" s="38"/>
      <c r="I32" s="38">
        <v>1.1000000000000001</v>
      </c>
      <c r="J32" s="38"/>
      <c r="K32" s="38"/>
      <c r="L32" s="38">
        <v>1.1000000000000001</v>
      </c>
      <c r="M32" s="38"/>
      <c r="N32" s="38"/>
      <c r="O32" s="31">
        <v>1.1000000000000001</v>
      </c>
      <c r="P32" s="34" t="s">
        <v>54</v>
      </c>
      <c r="Q32" s="34"/>
      <c r="R32" s="34"/>
    </row>
    <row r="33" spans="1:18" x14ac:dyDescent="0.25">
      <c r="A33" s="26">
        <f t="shared" si="6"/>
        <v>10</v>
      </c>
      <c r="B33" s="31" t="s">
        <v>50</v>
      </c>
      <c r="C33" s="29"/>
      <c r="D33" s="29" t="s">
        <v>51</v>
      </c>
      <c r="E33" s="30" t="s">
        <v>52</v>
      </c>
      <c r="F33" s="38" t="s">
        <v>53</v>
      </c>
      <c r="G33" s="38"/>
      <c r="H33" s="38"/>
      <c r="I33" s="38">
        <v>1.1000000000000001</v>
      </c>
      <c r="J33" s="38"/>
      <c r="K33" s="38"/>
      <c r="L33" s="38">
        <v>1.1000000000000001</v>
      </c>
      <c r="M33" s="38"/>
      <c r="N33" s="38"/>
      <c r="O33" s="31">
        <v>1.1000000000000001</v>
      </c>
      <c r="P33" s="34" t="s">
        <v>54</v>
      </c>
      <c r="Q33" s="34"/>
      <c r="R33" s="34"/>
    </row>
    <row r="34" spans="1:18" x14ac:dyDescent="0.25">
      <c r="A34" s="26"/>
      <c r="B34" s="33" t="s">
        <v>38</v>
      </c>
      <c r="C34" s="29"/>
      <c r="D34" s="29"/>
      <c r="E34" s="30"/>
      <c r="F34" s="34"/>
      <c r="G34" s="34"/>
      <c r="H34" s="34"/>
      <c r="I34" s="34"/>
      <c r="J34" s="34"/>
      <c r="K34" s="34"/>
      <c r="L34" s="34"/>
      <c r="M34" s="34"/>
      <c r="N34" s="34"/>
      <c r="O34" s="31"/>
      <c r="P34" s="34"/>
      <c r="Q34" s="34"/>
      <c r="R34" s="34"/>
    </row>
    <row r="35" spans="1:18" x14ac:dyDescent="0.25">
      <c r="A35" s="26">
        <v>1</v>
      </c>
      <c r="B35" s="31" t="s">
        <v>50</v>
      </c>
      <c r="C35" s="29"/>
      <c r="D35" s="29" t="s">
        <v>51</v>
      </c>
      <c r="E35" s="30" t="s">
        <v>52</v>
      </c>
      <c r="F35" s="34" t="s">
        <v>53</v>
      </c>
      <c r="G35" s="34"/>
      <c r="H35" s="34"/>
      <c r="I35" s="38">
        <v>1.1000000000000001</v>
      </c>
      <c r="J35" s="38"/>
      <c r="K35" s="38"/>
      <c r="L35" s="38">
        <v>1.1000000000000001</v>
      </c>
      <c r="M35" s="38"/>
      <c r="N35" s="38"/>
      <c r="O35" s="31">
        <v>1.1000000000000001</v>
      </c>
      <c r="P35" s="34" t="s">
        <v>54</v>
      </c>
      <c r="Q35" s="34"/>
      <c r="R35" s="34"/>
    </row>
    <row r="36" spans="1:18" x14ac:dyDescent="0.25">
      <c r="A36" s="26">
        <f>A35+1</f>
        <v>2</v>
      </c>
      <c r="B36" s="31" t="s">
        <v>50</v>
      </c>
      <c r="C36" s="29"/>
      <c r="D36" s="29" t="s">
        <v>51</v>
      </c>
      <c r="E36" s="30" t="s">
        <v>52</v>
      </c>
      <c r="F36" s="34" t="s">
        <v>53</v>
      </c>
      <c r="G36" s="34"/>
      <c r="H36" s="34"/>
      <c r="I36" s="38">
        <v>1.1000000000000001</v>
      </c>
      <c r="J36" s="38"/>
      <c r="K36" s="38"/>
      <c r="L36" s="38">
        <v>1.1000000000000001</v>
      </c>
      <c r="M36" s="38"/>
      <c r="N36" s="38"/>
      <c r="O36" s="31">
        <v>1.1000000000000001</v>
      </c>
      <c r="P36" s="34" t="s">
        <v>54</v>
      </c>
      <c r="Q36" s="34"/>
      <c r="R36" s="34"/>
    </row>
    <row r="37" spans="1:18" x14ac:dyDescent="0.25">
      <c r="A37" s="26">
        <f t="shared" ref="A37:A55" si="7">A36+1</f>
        <v>3</v>
      </c>
      <c r="B37" s="31" t="s">
        <v>50</v>
      </c>
      <c r="C37" s="29"/>
      <c r="D37" s="29" t="s">
        <v>51</v>
      </c>
      <c r="E37" s="30" t="s">
        <v>52</v>
      </c>
      <c r="F37" s="34" t="s">
        <v>53</v>
      </c>
      <c r="G37" s="34"/>
      <c r="H37" s="34"/>
      <c r="I37" s="38">
        <v>1.1000000000000001</v>
      </c>
      <c r="J37" s="38"/>
      <c r="K37" s="38"/>
      <c r="L37" s="38">
        <v>1.1000000000000001</v>
      </c>
      <c r="M37" s="38"/>
      <c r="N37" s="38"/>
      <c r="O37" s="31">
        <v>1.1000000000000001</v>
      </c>
      <c r="P37" s="34" t="s">
        <v>54</v>
      </c>
      <c r="Q37" s="34"/>
      <c r="R37" s="34"/>
    </row>
    <row r="38" spans="1:18" x14ac:dyDescent="0.25">
      <c r="A38" s="26">
        <f t="shared" si="7"/>
        <v>4</v>
      </c>
      <c r="B38" s="31" t="s">
        <v>50</v>
      </c>
      <c r="C38" s="29"/>
      <c r="D38" s="29" t="s">
        <v>51</v>
      </c>
      <c r="E38" s="30" t="s">
        <v>52</v>
      </c>
      <c r="F38" s="34" t="s">
        <v>53</v>
      </c>
      <c r="G38" s="34"/>
      <c r="H38" s="34"/>
      <c r="I38" s="38">
        <v>1.1000000000000001</v>
      </c>
      <c r="J38" s="38"/>
      <c r="K38" s="38"/>
      <c r="L38" s="38">
        <v>1.1000000000000001</v>
      </c>
      <c r="M38" s="38"/>
      <c r="N38" s="38"/>
      <c r="O38" s="31">
        <v>1.1000000000000001</v>
      </c>
      <c r="P38" s="34" t="s">
        <v>54</v>
      </c>
      <c r="Q38" s="34"/>
      <c r="R38" s="34"/>
    </row>
    <row r="39" spans="1:18" x14ac:dyDescent="0.25">
      <c r="A39" s="26">
        <f t="shared" si="7"/>
        <v>5</v>
      </c>
      <c r="B39" s="31" t="s">
        <v>50</v>
      </c>
      <c r="C39" s="29"/>
      <c r="D39" s="29" t="s">
        <v>51</v>
      </c>
      <c r="E39" s="30" t="s">
        <v>52</v>
      </c>
      <c r="F39" s="34" t="s">
        <v>53</v>
      </c>
      <c r="G39" s="34"/>
      <c r="H39" s="34"/>
      <c r="I39" s="38">
        <v>1.1000000000000001</v>
      </c>
      <c r="J39" s="38"/>
      <c r="K39" s="38"/>
      <c r="L39" s="38">
        <v>1.1000000000000001</v>
      </c>
      <c r="M39" s="38"/>
      <c r="N39" s="38"/>
      <c r="O39" s="31">
        <v>1.1000000000000001</v>
      </c>
      <c r="P39" s="34" t="s">
        <v>54</v>
      </c>
      <c r="Q39" s="34"/>
      <c r="R39" s="34"/>
    </row>
    <row r="40" spans="1:18" x14ac:dyDescent="0.25">
      <c r="A40" s="26">
        <f t="shared" si="7"/>
        <v>6</v>
      </c>
      <c r="B40" s="31" t="s">
        <v>50</v>
      </c>
      <c r="C40" s="29"/>
      <c r="D40" s="29" t="s">
        <v>51</v>
      </c>
      <c r="E40" s="30" t="s">
        <v>52</v>
      </c>
      <c r="F40" s="34" t="s">
        <v>53</v>
      </c>
      <c r="G40" s="34"/>
      <c r="H40" s="34"/>
      <c r="I40" s="38">
        <v>1.1000000000000001</v>
      </c>
      <c r="J40" s="38"/>
      <c r="K40" s="38"/>
      <c r="L40" s="38">
        <v>1.1000000000000001</v>
      </c>
      <c r="M40" s="38"/>
      <c r="N40" s="38"/>
      <c r="O40" s="31">
        <v>1.1000000000000001</v>
      </c>
      <c r="P40" s="34" t="s">
        <v>54</v>
      </c>
      <c r="Q40" s="34"/>
      <c r="R40" s="34"/>
    </row>
    <row r="41" spans="1:18" x14ac:dyDescent="0.25">
      <c r="A41" s="26">
        <f t="shared" si="7"/>
        <v>7</v>
      </c>
      <c r="B41" s="31" t="s">
        <v>50</v>
      </c>
      <c r="C41" s="29"/>
      <c r="D41" s="29" t="s">
        <v>51</v>
      </c>
      <c r="E41" s="30" t="s">
        <v>52</v>
      </c>
      <c r="F41" s="34" t="s">
        <v>53</v>
      </c>
      <c r="G41" s="34"/>
      <c r="H41" s="34"/>
      <c r="I41" s="38">
        <v>1.1000000000000001</v>
      </c>
      <c r="J41" s="38"/>
      <c r="K41" s="38"/>
      <c r="L41" s="38">
        <v>1.1000000000000001</v>
      </c>
      <c r="M41" s="38"/>
      <c r="N41" s="38"/>
      <c r="O41" s="31">
        <v>1.1000000000000001</v>
      </c>
      <c r="P41" s="34" t="s">
        <v>54</v>
      </c>
      <c r="Q41" s="34"/>
      <c r="R41" s="34"/>
    </row>
    <row r="42" spans="1:18" x14ac:dyDescent="0.25">
      <c r="A42" s="26">
        <f t="shared" si="7"/>
        <v>8</v>
      </c>
      <c r="B42" s="31" t="s">
        <v>50</v>
      </c>
      <c r="C42" s="29"/>
      <c r="D42" s="29" t="s">
        <v>51</v>
      </c>
      <c r="E42" s="30" t="s">
        <v>52</v>
      </c>
      <c r="F42" s="34" t="s">
        <v>53</v>
      </c>
      <c r="G42" s="34"/>
      <c r="H42" s="34"/>
      <c r="I42" s="38">
        <v>1.1000000000000001</v>
      </c>
      <c r="J42" s="38"/>
      <c r="K42" s="38"/>
      <c r="L42" s="38">
        <v>1.1000000000000001</v>
      </c>
      <c r="M42" s="38"/>
      <c r="N42" s="38"/>
      <c r="O42" s="31">
        <v>1.1000000000000001</v>
      </c>
      <c r="P42" s="34" t="s">
        <v>54</v>
      </c>
      <c r="Q42" s="34"/>
      <c r="R42" s="34"/>
    </row>
    <row r="43" spans="1:18" x14ac:dyDescent="0.25">
      <c r="A43" s="26">
        <f t="shared" si="7"/>
        <v>9</v>
      </c>
      <c r="B43" s="31" t="s">
        <v>50</v>
      </c>
      <c r="C43" s="29"/>
      <c r="D43" s="29" t="s">
        <v>51</v>
      </c>
      <c r="E43" s="30" t="s">
        <v>52</v>
      </c>
      <c r="F43" s="34" t="s">
        <v>53</v>
      </c>
      <c r="G43" s="34"/>
      <c r="H43" s="34"/>
      <c r="I43" s="38">
        <v>1.1000000000000001</v>
      </c>
      <c r="J43" s="38"/>
      <c r="K43" s="38"/>
      <c r="L43" s="38">
        <v>1.1000000000000001</v>
      </c>
      <c r="M43" s="38"/>
      <c r="N43" s="38"/>
      <c r="O43" s="31">
        <v>1.1000000000000001</v>
      </c>
      <c r="P43" s="34" t="s">
        <v>54</v>
      </c>
      <c r="Q43" s="34"/>
      <c r="R43" s="34"/>
    </row>
    <row r="44" spans="1:18" x14ac:dyDescent="0.25">
      <c r="A44" s="26">
        <f t="shared" si="7"/>
        <v>10</v>
      </c>
      <c r="B44" s="31" t="s">
        <v>50</v>
      </c>
      <c r="C44" s="29"/>
      <c r="D44" s="29" t="s">
        <v>51</v>
      </c>
      <c r="E44" s="30" t="s">
        <v>52</v>
      </c>
      <c r="F44" s="34" t="s">
        <v>53</v>
      </c>
      <c r="G44" s="34"/>
      <c r="H44" s="34"/>
      <c r="I44" s="38">
        <v>1.1000000000000001</v>
      </c>
      <c r="J44" s="38"/>
      <c r="K44" s="38"/>
      <c r="L44" s="38">
        <v>1.1000000000000001</v>
      </c>
      <c r="M44" s="38"/>
      <c r="N44" s="38"/>
      <c r="O44" s="31">
        <v>1.1000000000000001</v>
      </c>
      <c r="P44" s="34" t="s">
        <v>54</v>
      </c>
      <c r="Q44" s="34"/>
      <c r="R44" s="34"/>
    </row>
    <row r="45" spans="1:18" x14ac:dyDescent="0.25">
      <c r="A45" s="26">
        <f t="shared" si="7"/>
        <v>11</v>
      </c>
      <c r="B45" s="31" t="s">
        <v>50</v>
      </c>
      <c r="C45" s="29"/>
      <c r="D45" s="29" t="s">
        <v>51</v>
      </c>
      <c r="E45" s="30" t="s">
        <v>52</v>
      </c>
      <c r="F45" s="34" t="s">
        <v>53</v>
      </c>
      <c r="G45" s="34"/>
      <c r="H45" s="34"/>
      <c r="I45" s="38">
        <v>1.1000000000000001</v>
      </c>
      <c r="J45" s="38"/>
      <c r="K45" s="38"/>
      <c r="L45" s="38">
        <v>1.1000000000000001</v>
      </c>
      <c r="M45" s="38"/>
      <c r="N45" s="38"/>
      <c r="O45" s="31">
        <v>1.1000000000000001</v>
      </c>
      <c r="P45" s="34" t="s">
        <v>54</v>
      </c>
      <c r="Q45" s="34"/>
      <c r="R45" s="34"/>
    </row>
    <row r="46" spans="1:18" x14ac:dyDescent="0.25">
      <c r="A46" s="26">
        <f t="shared" si="7"/>
        <v>12</v>
      </c>
      <c r="B46" s="31" t="s">
        <v>50</v>
      </c>
      <c r="C46" s="29"/>
      <c r="D46" s="29" t="s">
        <v>51</v>
      </c>
      <c r="E46" s="30" t="s">
        <v>52</v>
      </c>
      <c r="F46" s="34" t="s">
        <v>53</v>
      </c>
      <c r="G46" s="34"/>
      <c r="H46" s="34"/>
      <c r="I46" s="38">
        <v>1.1000000000000001</v>
      </c>
      <c r="J46" s="38"/>
      <c r="K46" s="38"/>
      <c r="L46" s="38">
        <v>1.1000000000000001</v>
      </c>
      <c r="M46" s="38"/>
      <c r="N46" s="38"/>
      <c r="O46" s="31">
        <v>1.1000000000000001</v>
      </c>
      <c r="P46" s="34" t="s">
        <v>54</v>
      </c>
      <c r="Q46" s="34"/>
      <c r="R46" s="34"/>
    </row>
    <row r="47" spans="1:18" x14ac:dyDescent="0.25">
      <c r="A47" s="26">
        <f t="shared" si="7"/>
        <v>13</v>
      </c>
      <c r="B47" s="31" t="s">
        <v>50</v>
      </c>
      <c r="C47" s="29"/>
      <c r="D47" s="29" t="s">
        <v>51</v>
      </c>
      <c r="E47" s="30" t="s">
        <v>52</v>
      </c>
      <c r="F47" s="34" t="s">
        <v>53</v>
      </c>
      <c r="G47" s="34"/>
      <c r="H47" s="34"/>
      <c r="I47" s="38">
        <v>1.1000000000000001</v>
      </c>
      <c r="J47" s="38"/>
      <c r="K47" s="38"/>
      <c r="L47" s="38">
        <v>1.1000000000000001</v>
      </c>
      <c r="M47" s="38"/>
      <c r="N47" s="38"/>
      <c r="O47" s="31">
        <v>1.1000000000000001</v>
      </c>
      <c r="P47" s="34" t="s">
        <v>54</v>
      </c>
      <c r="Q47" s="34"/>
      <c r="R47" s="34"/>
    </row>
    <row r="48" spans="1:18" x14ac:dyDescent="0.25">
      <c r="A48" s="26">
        <f t="shared" si="7"/>
        <v>14</v>
      </c>
      <c r="B48" s="31" t="s">
        <v>50</v>
      </c>
      <c r="C48" s="29"/>
      <c r="D48" s="29" t="s">
        <v>51</v>
      </c>
      <c r="E48" s="30" t="s">
        <v>52</v>
      </c>
      <c r="F48" s="34" t="s">
        <v>53</v>
      </c>
      <c r="G48" s="34"/>
      <c r="H48" s="34"/>
      <c r="I48" s="38">
        <v>1.1000000000000001</v>
      </c>
      <c r="J48" s="38"/>
      <c r="K48" s="38"/>
      <c r="L48" s="38">
        <v>1.1000000000000001</v>
      </c>
      <c r="M48" s="38"/>
      <c r="N48" s="38"/>
      <c r="O48" s="31">
        <v>1.1000000000000001</v>
      </c>
      <c r="P48" s="34" t="s">
        <v>54</v>
      </c>
      <c r="Q48" s="34"/>
      <c r="R48" s="34"/>
    </row>
    <row r="49" spans="1:18" x14ac:dyDescent="0.25">
      <c r="A49" s="26">
        <f t="shared" si="7"/>
        <v>15</v>
      </c>
      <c r="B49" s="31" t="s">
        <v>50</v>
      </c>
      <c r="C49" s="29"/>
      <c r="D49" s="29" t="s">
        <v>51</v>
      </c>
      <c r="E49" s="30" t="s">
        <v>52</v>
      </c>
      <c r="F49" s="34" t="s">
        <v>53</v>
      </c>
      <c r="G49" s="34"/>
      <c r="H49" s="34"/>
      <c r="I49" s="38">
        <v>1.1000000000000001</v>
      </c>
      <c r="J49" s="38"/>
      <c r="K49" s="38"/>
      <c r="L49" s="38">
        <v>1.1000000000000001</v>
      </c>
      <c r="M49" s="38"/>
      <c r="N49" s="38"/>
      <c r="O49" s="31">
        <v>1.1000000000000001</v>
      </c>
      <c r="P49" s="34" t="s">
        <v>54</v>
      </c>
      <c r="Q49" s="34"/>
      <c r="R49" s="34"/>
    </row>
    <row r="50" spans="1:18" x14ac:dyDescent="0.25">
      <c r="A50" s="26">
        <f t="shared" si="7"/>
        <v>16</v>
      </c>
      <c r="B50" s="31" t="s">
        <v>50</v>
      </c>
      <c r="C50" s="29"/>
      <c r="D50" s="29" t="s">
        <v>51</v>
      </c>
      <c r="E50" s="30" t="s">
        <v>52</v>
      </c>
      <c r="F50" s="34" t="s">
        <v>53</v>
      </c>
      <c r="G50" s="34"/>
      <c r="H50" s="34"/>
      <c r="I50" s="38">
        <v>1.1000000000000001</v>
      </c>
      <c r="J50" s="38"/>
      <c r="K50" s="38"/>
      <c r="L50" s="38">
        <v>1.1000000000000001</v>
      </c>
      <c r="M50" s="38"/>
      <c r="N50" s="38"/>
      <c r="O50" s="31">
        <v>1.1000000000000001</v>
      </c>
      <c r="P50" s="34" t="s">
        <v>54</v>
      </c>
      <c r="Q50" s="34"/>
      <c r="R50" s="34"/>
    </row>
    <row r="51" spans="1:18" x14ac:dyDescent="0.25">
      <c r="A51" s="26">
        <f t="shared" si="7"/>
        <v>17</v>
      </c>
      <c r="B51" s="31" t="s">
        <v>50</v>
      </c>
      <c r="C51" s="29"/>
      <c r="D51" s="29" t="s">
        <v>51</v>
      </c>
      <c r="E51" s="30" t="s">
        <v>52</v>
      </c>
      <c r="F51" s="34" t="s">
        <v>53</v>
      </c>
      <c r="G51" s="34"/>
      <c r="H51" s="34"/>
      <c r="I51" s="38">
        <v>1.1000000000000001</v>
      </c>
      <c r="J51" s="38"/>
      <c r="K51" s="38"/>
      <c r="L51" s="38">
        <v>1.1000000000000001</v>
      </c>
      <c r="M51" s="38"/>
      <c r="N51" s="38"/>
      <c r="O51" s="31">
        <v>1.1000000000000001</v>
      </c>
      <c r="P51" s="34" t="s">
        <v>54</v>
      </c>
      <c r="Q51" s="34"/>
      <c r="R51" s="34"/>
    </row>
    <row r="52" spans="1:18" x14ac:dyDescent="0.25">
      <c r="A52" s="26">
        <f t="shared" si="7"/>
        <v>18</v>
      </c>
      <c r="B52" s="31" t="s">
        <v>50</v>
      </c>
      <c r="C52" s="29"/>
      <c r="D52" s="29" t="s">
        <v>51</v>
      </c>
      <c r="E52" s="30" t="s">
        <v>52</v>
      </c>
      <c r="F52" s="34" t="s">
        <v>53</v>
      </c>
      <c r="G52" s="34"/>
      <c r="H52" s="34"/>
      <c r="I52" s="38">
        <v>1.1000000000000001</v>
      </c>
      <c r="J52" s="38"/>
      <c r="K52" s="38"/>
      <c r="L52" s="38">
        <v>1.1000000000000001</v>
      </c>
      <c r="M52" s="38"/>
      <c r="N52" s="38"/>
      <c r="O52" s="31">
        <v>1.1000000000000001</v>
      </c>
      <c r="P52" s="34" t="s">
        <v>54</v>
      </c>
      <c r="Q52" s="34"/>
      <c r="R52" s="34"/>
    </row>
    <row r="53" spans="1:18" x14ac:dyDescent="0.25">
      <c r="A53" s="26">
        <f t="shared" si="7"/>
        <v>19</v>
      </c>
      <c r="B53" s="31" t="s">
        <v>50</v>
      </c>
      <c r="C53" s="29"/>
      <c r="D53" s="29" t="s">
        <v>51</v>
      </c>
      <c r="E53" s="30" t="s">
        <v>52</v>
      </c>
      <c r="F53" s="34" t="s">
        <v>53</v>
      </c>
      <c r="G53" s="34"/>
      <c r="H53" s="34"/>
      <c r="I53" s="38">
        <v>1.1000000000000001</v>
      </c>
      <c r="J53" s="38"/>
      <c r="K53" s="38"/>
      <c r="L53" s="38">
        <v>1.1000000000000001</v>
      </c>
      <c r="M53" s="38"/>
      <c r="N53" s="38"/>
      <c r="O53" s="31">
        <v>1.1000000000000001</v>
      </c>
      <c r="P53" s="34" t="s">
        <v>54</v>
      </c>
      <c r="Q53" s="34"/>
      <c r="R53" s="34"/>
    </row>
    <row r="54" spans="1:18" x14ac:dyDescent="0.25">
      <c r="A54" s="26">
        <f t="shared" si="7"/>
        <v>20</v>
      </c>
      <c r="B54" s="31" t="s">
        <v>50</v>
      </c>
      <c r="C54" s="29"/>
      <c r="D54" s="29" t="s">
        <v>51</v>
      </c>
      <c r="E54" s="30" t="s">
        <v>52</v>
      </c>
      <c r="F54" s="34" t="s">
        <v>53</v>
      </c>
      <c r="G54" s="34"/>
      <c r="H54" s="34"/>
      <c r="I54" s="38">
        <v>1.1000000000000001</v>
      </c>
      <c r="J54" s="38"/>
      <c r="K54" s="38"/>
      <c r="L54" s="38">
        <v>1.1000000000000001</v>
      </c>
      <c r="M54" s="38"/>
      <c r="N54" s="38"/>
      <c r="O54" s="31">
        <v>1.1000000000000001</v>
      </c>
      <c r="P54" s="34" t="s">
        <v>54</v>
      </c>
      <c r="Q54" s="34"/>
      <c r="R54" s="34"/>
    </row>
    <row r="55" spans="1:18" x14ac:dyDescent="0.25">
      <c r="A55" s="26">
        <f t="shared" si="7"/>
        <v>21</v>
      </c>
      <c r="B55" s="31" t="s">
        <v>50</v>
      </c>
      <c r="C55" s="29"/>
      <c r="D55" s="29" t="s">
        <v>51</v>
      </c>
      <c r="E55" s="30" t="s">
        <v>52</v>
      </c>
      <c r="F55" s="34" t="s">
        <v>53</v>
      </c>
      <c r="G55" s="34"/>
      <c r="H55" s="34"/>
      <c r="I55" s="38">
        <v>1.1000000000000001</v>
      </c>
      <c r="J55" s="38"/>
      <c r="K55" s="38"/>
      <c r="L55" s="38">
        <v>1.1000000000000001</v>
      </c>
      <c r="M55" s="38"/>
      <c r="N55" s="38"/>
      <c r="O55" s="31">
        <v>1.1000000000000001</v>
      </c>
      <c r="P55" s="34" t="s">
        <v>54</v>
      </c>
      <c r="Q55" s="34"/>
      <c r="R55" s="34"/>
    </row>
    <row r="56" spans="1:18" x14ac:dyDescent="0.25">
      <c r="A56" s="43" t="s">
        <v>45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5"/>
    </row>
    <row r="57" spans="1:18" x14ac:dyDescent="0.25">
      <c r="I57" s="39"/>
      <c r="J57" s="39"/>
      <c r="K57" s="39"/>
    </row>
    <row r="58" spans="1:18" x14ac:dyDescent="0.25">
      <c r="A58" s="36" t="s">
        <v>42</v>
      </c>
      <c r="B58" s="36"/>
      <c r="F58" s="39"/>
      <c r="G58" s="39"/>
      <c r="H58" s="39"/>
      <c r="I58" s="39"/>
      <c r="J58" s="39"/>
      <c r="K58" s="39"/>
      <c r="N58" s="1" t="s">
        <v>44</v>
      </c>
      <c r="P58" s="39"/>
      <c r="Q58" s="39"/>
      <c r="R58" s="39"/>
    </row>
    <row r="59" spans="1:18" x14ac:dyDescent="0.25">
      <c r="B59" s="37" t="s">
        <v>55</v>
      </c>
      <c r="C59" s="37"/>
      <c r="D59" s="37"/>
      <c r="E59" s="37"/>
      <c r="F59" s="37"/>
      <c r="G59" s="37"/>
      <c r="H59" s="37"/>
      <c r="I59" s="39"/>
      <c r="J59" s="39"/>
      <c r="K59" s="39"/>
      <c r="L59" s="39"/>
      <c r="M59" s="39"/>
      <c r="N59" s="39"/>
      <c r="O59" s="37" t="s">
        <v>56</v>
      </c>
      <c r="P59" s="37"/>
      <c r="Q59" s="37"/>
      <c r="R59" s="37"/>
    </row>
    <row r="60" spans="1:18" x14ac:dyDescent="0.25">
      <c r="B60" s="42" t="s">
        <v>41</v>
      </c>
      <c r="C60" s="42"/>
      <c r="D60" s="42"/>
      <c r="E60" s="42"/>
      <c r="F60" s="42"/>
      <c r="G60" s="42"/>
      <c r="H60" s="42"/>
      <c r="L60" s="39"/>
      <c r="M60" s="39"/>
      <c r="N60" s="39"/>
      <c r="O60" s="40" t="s">
        <v>43</v>
      </c>
      <c r="P60" s="40"/>
      <c r="Q60" s="40"/>
      <c r="R60" s="40"/>
    </row>
    <row r="63" spans="1:18" x14ac:dyDescent="0.25">
      <c r="E63" s="36" t="s">
        <v>40</v>
      </c>
      <c r="F63" s="36"/>
      <c r="G63" s="36"/>
      <c r="H63" s="36"/>
      <c r="I63" s="39"/>
      <c r="J63" s="39"/>
      <c r="K63" s="39"/>
      <c r="L63" s="39"/>
      <c r="M63" s="39"/>
      <c r="N63" s="39"/>
    </row>
    <row r="64" spans="1:18" x14ac:dyDescent="0.25">
      <c r="F64" s="35" t="s">
        <v>56</v>
      </c>
      <c r="G64" s="35"/>
      <c r="H64" s="35"/>
      <c r="I64" s="35"/>
      <c r="J64" s="35"/>
      <c r="K64" s="35"/>
      <c r="L64" s="35"/>
      <c r="M64" s="35"/>
      <c r="N64" s="35"/>
    </row>
    <row r="65" spans="1:18" x14ac:dyDescent="0.25">
      <c r="F65" s="41" t="s">
        <v>39</v>
      </c>
      <c r="G65" s="41"/>
      <c r="H65" s="41"/>
      <c r="I65" s="41"/>
      <c r="J65" s="41"/>
      <c r="K65" s="41"/>
      <c r="L65" s="41"/>
      <c r="M65" s="41"/>
      <c r="N65" s="41"/>
    </row>
    <row r="66" spans="1:18" x14ac:dyDescent="0.25">
      <c r="F66" s="39"/>
      <c r="G66" s="39"/>
      <c r="H66" s="39"/>
      <c r="I66" s="39"/>
      <c r="J66" s="39"/>
      <c r="K66" s="39"/>
      <c r="L66" s="39"/>
      <c r="M66" s="39"/>
      <c r="N66" s="39"/>
    </row>
    <row r="67" spans="1:18" x14ac:dyDescent="0.25">
      <c r="A67" s="39" t="s">
        <v>49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</row>
  </sheetData>
  <mergeCells count="174">
    <mergeCell ref="A7:E7"/>
    <mergeCell ref="F7:N7"/>
    <mergeCell ref="L15:N15"/>
    <mergeCell ref="J16:K16"/>
    <mergeCell ref="L16:N16"/>
    <mergeCell ref="P12:R12"/>
    <mergeCell ref="P13:R13"/>
    <mergeCell ref="L32:N32"/>
    <mergeCell ref="P21:R22"/>
    <mergeCell ref="F17:N20"/>
    <mergeCell ref="O7:R10"/>
    <mergeCell ref="O11:R11"/>
    <mergeCell ref="P15:R15"/>
    <mergeCell ref="P16:R16"/>
    <mergeCell ref="O18:Q18"/>
    <mergeCell ref="O20:R20"/>
    <mergeCell ref="L31:N31"/>
    <mergeCell ref="I27:K27"/>
    <mergeCell ref="I28:K28"/>
    <mergeCell ref="I29:K29"/>
    <mergeCell ref="F23:H23"/>
    <mergeCell ref="F24:H24"/>
    <mergeCell ref="F25:H25"/>
    <mergeCell ref="F26:H26"/>
    <mergeCell ref="I23:K23"/>
    <mergeCell ref="L23:N23"/>
    <mergeCell ref="L24:N24"/>
    <mergeCell ref="L25:N25"/>
    <mergeCell ref="L26:N26"/>
    <mergeCell ref="A21:E22"/>
    <mergeCell ref="F21:H22"/>
    <mergeCell ref="I21:O21"/>
    <mergeCell ref="L22:N22"/>
    <mergeCell ref="I22:K22"/>
    <mergeCell ref="I24:K24"/>
    <mergeCell ref="I25:K25"/>
    <mergeCell ref="I26:K26"/>
    <mergeCell ref="F34:H34"/>
    <mergeCell ref="F35:H35"/>
    <mergeCell ref="F36:H36"/>
    <mergeCell ref="F37:H37"/>
    <mergeCell ref="F38:H38"/>
    <mergeCell ref="L27:N27"/>
    <mergeCell ref="L28:N28"/>
    <mergeCell ref="L29:N29"/>
    <mergeCell ref="F30:H30"/>
    <mergeCell ref="F31:H31"/>
    <mergeCell ref="F32:H32"/>
    <mergeCell ref="F27:H27"/>
    <mergeCell ref="F28:H28"/>
    <mergeCell ref="F29:H29"/>
    <mergeCell ref="I30:K30"/>
    <mergeCell ref="I31:K31"/>
    <mergeCell ref="I32:K32"/>
    <mergeCell ref="I33:K33"/>
    <mergeCell ref="I34:K34"/>
    <mergeCell ref="I35:K35"/>
    <mergeCell ref="I36:K36"/>
    <mergeCell ref="I37:K37"/>
    <mergeCell ref="F33:H33"/>
    <mergeCell ref="L30:N30"/>
    <mergeCell ref="F45:H45"/>
    <mergeCell ref="F46:H46"/>
    <mergeCell ref="F47:H47"/>
    <mergeCell ref="F48:H48"/>
    <mergeCell ref="F49:H49"/>
    <mergeCell ref="F50:H50"/>
    <mergeCell ref="F39:H39"/>
    <mergeCell ref="F40:H40"/>
    <mergeCell ref="F41:H41"/>
    <mergeCell ref="F42:H42"/>
    <mergeCell ref="F43:H43"/>
    <mergeCell ref="F44:H44"/>
    <mergeCell ref="F65:N65"/>
    <mergeCell ref="F66:H66"/>
    <mergeCell ref="F51:H51"/>
    <mergeCell ref="F52:H52"/>
    <mergeCell ref="F54:H54"/>
    <mergeCell ref="F58:H58"/>
    <mergeCell ref="B60:H60"/>
    <mergeCell ref="A58:B58"/>
    <mergeCell ref="F53:H53"/>
    <mergeCell ref="I63:K63"/>
    <mergeCell ref="I51:K51"/>
    <mergeCell ref="I52:K52"/>
    <mergeCell ref="I54:K54"/>
    <mergeCell ref="I55:K55"/>
    <mergeCell ref="L66:N66"/>
    <mergeCell ref="A56:R56"/>
    <mergeCell ref="P52:R52"/>
    <mergeCell ref="F55:H55"/>
    <mergeCell ref="L55:N55"/>
    <mergeCell ref="P58:R58"/>
    <mergeCell ref="A67:R67"/>
    <mergeCell ref="L59:N59"/>
    <mergeCell ref="P30:R30"/>
    <mergeCell ref="P31:R31"/>
    <mergeCell ref="P32:R32"/>
    <mergeCell ref="P33:R33"/>
    <mergeCell ref="P34:R34"/>
    <mergeCell ref="L60:N60"/>
    <mergeCell ref="L63:N63"/>
    <mergeCell ref="L49:N49"/>
    <mergeCell ref="L50:N50"/>
    <mergeCell ref="L51:N51"/>
    <mergeCell ref="L52:N52"/>
    <mergeCell ref="L54:N54"/>
    <mergeCell ref="L43:N43"/>
    <mergeCell ref="L44:N44"/>
    <mergeCell ref="L45:N45"/>
    <mergeCell ref="L33:N33"/>
    <mergeCell ref="L34:N34"/>
    <mergeCell ref="L35:N35"/>
    <mergeCell ref="L36:N36"/>
    <mergeCell ref="I66:K66"/>
    <mergeCell ref="I57:K57"/>
    <mergeCell ref="O60:R60"/>
    <mergeCell ref="P23:R23"/>
    <mergeCell ref="P24:R24"/>
    <mergeCell ref="P25:R25"/>
    <mergeCell ref="P26:R26"/>
    <mergeCell ref="P27:R27"/>
    <mergeCell ref="P28:R28"/>
    <mergeCell ref="L37:N37"/>
    <mergeCell ref="L38:N38"/>
    <mergeCell ref="L39:N39"/>
    <mergeCell ref="P35:R35"/>
    <mergeCell ref="P36:R36"/>
    <mergeCell ref="P37:R37"/>
    <mergeCell ref="P38:R38"/>
    <mergeCell ref="P39:R39"/>
    <mergeCell ref="P29:R29"/>
    <mergeCell ref="P45:R45"/>
    <mergeCell ref="L40:N40"/>
    <mergeCell ref="L41:N41"/>
    <mergeCell ref="L42:N42"/>
    <mergeCell ref="I58:K58"/>
    <mergeCell ref="I59:K59"/>
    <mergeCell ref="I38:K38"/>
    <mergeCell ref="I39:K39"/>
    <mergeCell ref="I40:K40"/>
    <mergeCell ref="I41:K41"/>
    <mergeCell ref="L46:N46"/>
    <mergeCell ref="L47:N47"/>
    <mergeCell ref="I42:K42"/>
    <mergeCell ref="I43:K43"/>
    <mergeCell ref="I50:K50"/>
    <mergeCell ref="I44:K44"/>
    <mergeCell ref="I45:K45"/>
    <mergeCell ref="I46:K46"/>
    <mergeCell ref="P46:R46"/>
    <mergeCell ref="P40:R40"/>
    <mergeCell ref="F64:N64"/>
    <mergeCell ref="E63:H63"/>
    <mergeCell ref="B59:H59"/>
    <mergeCell ref="P47:R47"/>
    <mergeCell ref="P48:R48"/>
    <mergeCell ref="P49:R49"/>
    <mergeCell ref="P50:R50"/>
    <mergeCell ref="P51:R51"/>
    <mergeCell ref="L48:N48"/>
    <mergeCell ref="I47:K47"/>
    <mergeCell ref="I48:K48"/>
    <mergeCell ref="I49:K49"/>
    <mergeCell ref="I53:K53"/>
    <mergeCell ref="L53:N53"/>
    <mergeCell ref="P53:R53"/>
    <mergeCell ref="O59:R59"/>
    <mergeCell ref="P55:R55"/>
    <mergeCell ref="P54:R54"/>
    <mergeCell ref="P41:R41"/>
    <mergeCell ref="P42:R42"/>
    <mergeCell ref="P43:R43"/>
    <mergeCell ref="P44:R44"/>
  </mergeCells>
  <pageMargins left="0.25" right="0.25" top="0.25" bottom="0.75" header="0.3" footer="0.3"/>
  <pageSetup paperSize="14" scale="90" orientation="portrait" horizontalDpi="0" verticalDpi="0" r:id="rId1"/>
  <headerFooter>
    <oddFooter>&amp;L&amp;"-,Italic"FM-RF-11&amp;C&amp;"-,Italic"06&amp;R&amp;"-,Italic"02-07-24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Lancelot Grafilo</cp:lastModifiedBy>
  <cp:lastPrinted>2024-09-21T02:43:49Z</cp:lastPrinted>
  <dcterms:created xsi:type="dcterms:W3CDTF">2024-08-19T01:45:42Z</dcterms:created>
  <dcterms:modified xsi:type="dcterms:W3CDTF">2024-09-21T05:54:15Z</dcterms:modified>
</cp:coreProperties>
</file>