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ellowhat\proyectos\CocaColaFutureEvent\xlsx\"/>
    </mc:Choice>
  </mc:AlternateContent>
  <xr:revisionPtr revIDLastSave="0" documentId="8_{914F8147-3EE5-476B-B784-E17FA1F09B08}" xr6:coauthVersionLast="47" xr6:coauthVersionMax="47" xr10:uidLastSave="{00000000-0000-0000-0000-000000000000}"/>
  <bookViews>
    <workbookView xWindow="-108" yWindow="-108" windowWidth="23256" windowHeight="12720" activeTab="1" xr2:uid="{4579E0DE-1CCC-43B7-854E-89CAA5FE8CB2}"/>
  </bookViews>
  <sheets>
    <sheet name="Asistentes JBP" sheetId="1" r:id="rId1"/>
    <sheet name="final" sheetId="2" r:id="rId2"/>
  </sheets>
  <definedNames>
    <definedName name="_xlnm._FilterDatabase" localSheetId="0" hidden="1">'Asistentes JBP'!$B$2:$H$111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" i="1"/>
</calcChain>
</file>

<file path=xl/sharedStrings.xml><?xml version="1.0" encoding="utf-8"?>
<sst xmlns="http://schemas.openxmlformats.org/spreadsheetml/2006/main" count="435" uniqueCount="220">
  <si>
    <t>#</t>
  </si>
  <si>
    <t>Nombre</t>
  </si>
  <si>
    <t>Compañía</t>
  </si>
  <si>
    <t>Correo</t>
  </si>
  <si>
    <t>Status para equipos</t>
  </si>
  <si>
    <t>Brenda Cruz</t>
  </si>
  <si>
    <t>bmcruz@psm.com.mx</t>
  </si>
  <si>
    <t>Si asiste</t>
  </si>
  <si>
    <t>Marcela García</t>
  </si>
  <si>
    <t>MARCELA.GARCIA@ARCACONTAL.COM</t>
  </si>
  <si>
    <t>Emmanuel Lugo</t>
  </si>
  <si>
    <t>jelugog@bepensa.com</t>
  </si>
  <si>
    <t>Anahid García</t>
  </si>
  <si>
    <t>anahid.garcia@kof.com.mx</t>
  </si>
  <si>
    <t>Karina Carranza</t>
  </si>
  <si>
    <t>kcarranza@coca-cola.com</t>
  </si>
  <si>
    <t>Roberto Casas</t>
  </si>
  <si>
    <t>rccasas@psm.com.mx</t>
  </si>
  <si>
    <t>Nerea Anaya</t>
  </si>
  <si>
    <t>nanaya@coca-cola.com</t>
  </si>
  <si>
    <t>Erick Ramírez</t>
  </si>
  <si>
    <t>erickramirez02@coca-cola.com</t>
  </si>
  <si>
    <t>Paola Cruz</t>
  </si>
  <si>
    <t>pcruz@psm.com.mx</t>
  </si>
  <si>
    <t>Adriana Rivera</t>
  </si>
  <si>
    <t>berrivera@coca-cola.com</t>
  </si>
  <si>
    <t>Tania Vargas</t>
  </si>
  <si>
    <t>tavargas@coca-cola.com</t>
  </si>
  <si>
    <t>Fernanda Díaz</t>
  </si>
  <si>
    <t>ferdiaz@coca-cola.com</t>
  </si>
  <si>
    <t>Rebeca Damasceno</t>
  </si>
  <si>
    <t>rdamasceno@coca-cola.com</t>
  </si>
  <si>
    <t>Abe Heras</t>
  </si>
  <si>
    <t>abheras@coca-cola.com</t>
  </si>
  <si>
    <t>Paola Lugo Carrera</t>
  </si>
  <si>
    <t>pacarrera@coca-cola.com</t>
  </si>
  <si>
    <t>Luccas Fiuzza</t>
  </si>
  <si>
    <t>lfiuza@coca-cola.com</t>
  </si>
  <si>
    <t>Alejandro Galicia</t>
  </si>
  <si>
    <t>alejandro.galicia@jvalle.com.mx</t>
  </si>
  <si>
    <t>Cristian Ortíz</t>
  </si>
  <si>
    <t>cristian.ortiz@jvalle.com.mx</t>
  </si>
  <si>
    <t>Alan Coluna</t>
  </si>
  <si>
    <t>alan.colunga@staclara.com.mx</t>
  </si>
  <si>
    <t>Carlos Torres González</t>
  </si>
  <si>
    <t>carlos.torres@cdf.com.mx</t>
  </si>
  <si>
    <t>Jorge Monrroy</t>
  </si>
  <si>
    <t>jmonrroy@rica.com.mx</t>
  </si>
  <si>
    <t>Hugo Tellez</t>
  </si>
  <si>
    <t>htellez@rica.com.mx</t>
  </si>
  <si>
    <t>Antonio Ceballos</t>
  </si>
  <si>
    <t>antonio.ceballos@imberacooling.com</t>
  </si>
  <si>
    <t>Mari Villanueva</t>
  </si>
  <si>
    <t>mvillanuevac@bepensa.com</t>
  </si>
  <si>
    <t>Maday De la Torre</t>
  </si>
  <si>
    <t>maday.de@imberacooling.com</t>
  </si>
  <si>
    <t>vladimir.delavega@imberacooling.com</t>
  </si>
  <si>
    <t>Javier Doniz</t>
  </si>
  <si>
    <t>jdoniz@coca-cola.com</t>
  </si>
  <si>
    <t>Julia Barros</t>
  </si>
  <si>
    <t>jubarros@coca-cola.com</t>
  </si>
  <si>
    <t>Veronica Georgina Lopez</t>
  </si>
  <si>
    <t>verlopez@coca-cola.com</t>
  </si>
  <si>
    <t>nydia.villarreal@efemsa.com</t>
  </si>
  <si>
    <t>José Tomás Voticky Osorio</t>
  </si>
  <si>
    <t>tomas.voticky@nielseniq.com</t>
  </si>
  <si>
    <t>Armando Ávila</t>
  </si>
  <si>
    <t>Rubén Bustillo</t>
  </si>
  <si>
    <t>RUBEN.BUSTILLO@kof.com.mx</t>
  </si>
  <si>
    <t>Marco García Negrete</t>
  </si>
  <si>
    <t>marco.garcian@kof.com.mx</t>
  </si>
  <si>
    <t>Jacob Castillo</t>
  </si>
  <si>
    <t>jacocastillo@coca-cola.com</t>
  </si>
  <si>
    <t>Liliana Zuñiga</t>
  </si>
  <si>
    <t>lizuniga@coca-cola.com</t>
  </si>
  <si>
    <t>Luis Horacio Guardiola</t>
  </si>
  <si>
    <t>lguardiola@coca-cola.com</t>
  </si>
  <si>
    <t>Karina Sotomayor</t>
  </si>
  <si>
    <t>jesotomayor@coca-cola.com</t>
  </si>
  <si>
    <t>Alessandra Soares</t>
  </si>
  <si>
    <t>alegoncalves@coca-cola.com</t>
  </si>
  <si>
    <t>Agustina Eizmendi</t>
  </si>
  <si>
    <t>aeizmendi@coca-cola.com</t>
  </si>
  <si>
    <t>Claudia Angeles</t>
  </si>
  <si>
    <t>clangeles@coca-cola.com</t>
  </si>
  <si>
    <t>Victoria Cardenas</t>
  </si>
  <si>
    <t>Sergio Saul</t>
  </si>
  <si>
    <t>serggonzalez@coca-cola.com</t>
  </si>
  <si>
    <t>Stephanie Markmann</t>
  </si>
  <si>
    <t>stephanie.markmann@vmlyrcommerce.com</t>
  </si>
  <si>
    <t>Eduardo Bogado</t>
  </si>
  <si>
    <t>ebogado@coca-cola.com</t>
  </si>
  <si>
    <t>Juan José Negrete</t>
  </si>
  <si>
    <t>juan.negrete@imberacooling.com</t>
  </si>
  <si>
    <t>José Ricardo Arellano</t>
  </si>
  <si>
    <t>ricardo.arellano@imberacooling.com</t>
  </si>
  <si>
    <t>Enrique Preciado</t>
  </si>
  <si>
    <t>epreciado@gocsa.com.mx</t>
  </si>
  <si>
    <t>Miguel Lozano</t>
  </si>
  <si>
    <t>Efrén Vidal Ortiz</t>
  </si>
  <si>
    <t>evidalo@bepensa.com</t>
  </si>
  <si>
    <t>Rafael  Rodríguez</t>
  </si>
  <si>
    <t>rarodriguezh@bepensa.com</t>
  </si>
  <si>
    <t>Agustín Alcazar</t>
  </si>
  <si>
    <t>agustin.alcazar@kof.com.mx</t>
  </si>
  <si>
    <t>Angel Martínez</t>
  </si>
  <si>
    <t>angel.martinezr@kof.com.mx</t>
  </si>
  <si>
    <t>Franco Taylor</t>
  </si>
  <si>
    <t>ftaylor@coca-cola.com</t>
  </si>
  <si>
    <t>Leticia Brandao</t>
  </si>
  <si>
    <t>lbrandao@coca-cola.com</t>
  </si>
  <si>
    <t>Karla Zamudioa</t>
  </si>
  <si>
    <t>gonrodriguez@coca-cola.com</t>
  </si>
  <si>
    <t>Ash Yadeth Andraca</t>
  </si>
  <si>
    <t>ashandraca@coca-cola.com</t>
  </si>
  <si>
    <t>Giovanni Vallarino</t>
  </si>
  <si>
    <t>gvallarino@coca-cola.com</t>
  </si>
  <si>
    <t>Daniel Rodríguez</t>
  </si>
  <si>
    <t>daniel.rodriguezb@jvalle.com.mx</t>
  </si>
  <si>
    <t>Eduardo Ramírez</t>
  </si>
  <si>
    <t>eduardo.ramirez@staclara.com.mx</t>
  </si>
  <si>
    <t>Johan Islas</t>
  </si>
  <si>
    <t>jislas@coca-cola.com</t>
  </si>
  <si>
    <t>Eymi Renteria</t>
  </si>
  <si>
    <t>erenteria@coca-cola.com</t>
  </si>
  <si>
    <t>Rodolfo Lara Raygoza</t>
  </si>
  <si>
    <t>rlara@cdf.com.mx</t>
  </si>
  <si>
    <t xml:space="preserve">Carmen López </t>
  </si>
  <si>
    <t>carmen.lopez@brn.com.mx</t>
  </si>
  <si>
    <t>Daniel Huerta García</t>
  </si>
  <si>
    <t>daniel.huerta@elnayar.com</t>
  </si>
  <si>
    <t>Max León</t>
  </si>
  <si>
    <t>maxdeleon@coca-cola.com</t>
  </si>
  <si>
    <t>Alma Angélica González Orozco</t>
  </si>
  <si>
    <t>OXXO</t>
  </si>
  <si>
    <t>almaa.gonzalez@oxxo.com</t>
  </si>
  <si>
    <t>Ana Paola Ocejo</t>
  </si>
  <si>
    <t>ana.ocejo@oxxo.com</t>
  </si>
  <si>
    <t>Brenda Gómez</t>
  </si>
  <si>
    <t>brenda.gomez@oxxo.com</t>
  </si>
  <si>
    <t>Cecilia Lira</t>
  </si>
  <si>
    <t>ana.lira@oxxo.com</t>
  </si>
  <si>
    <t>Edith Montalvo</t>
  </si>
  <si>
    <t>edith.montalvo@oxxo.com</t>
  </si>
  <si>
    <t>Jesus Hernandez</t>
  </si>
  <si>
    <t>jesus.hernandezg@oxxo.com</t>
  </si>
  <si>
    <t>Jorge Robles</t>
  </si>
  <si>
    <t>jorge.robles@oxxo.com</t>
  </si>
  <si>
    <t>Ana Karen Leal</t>
  </si>
  <si>
    <t>Ana.leal@oxxo.com</t>
  </si>
  <si>
    <t>Juan Carlos Collins</t>
  </si>
  <si>
    <t>juan.collins@oxxo.com</t>
  </si>
  <si>
    <t>Andres Cantú</t>
  </si>
  <si>
    <t>jesus.cantu@oxxo.com</t>
  </si>
  <si>
    <t>Armando Monroy</t>
  </si>
  <si>
    <t>armando.monroy@oxxo.com</t>
  </si>
  <si>
    <t>Brenda Garza</t>
  </si>
  <si>
    <t>brenda.garza@oxxo.com</t>
  </si>
  <si>
    <t>Carlos Aguilar</t>
  </si>
  <si>
    <t>carlosa.aguilar@oxxo.com</t>
  </si>
  <si>
    <t>Dariana Cantú</t>
  </si>
  <si>
    <t>dariana.cantu@oxxo.com</t>
  </si>
  <si>
    <t>Francisco Carrera</t>
  </si>
  <si>
    <t>francisco.carrera@oxxo.com</t>
  </si>
  <si>
    <t>Francisco Yañez</t>
  </si>
  <si>
    <t>francisco.yanez@oxxo.com</t>
  </si>
  <si>
    <t>Héctor Urbina</t>
  </si>
  <si>
    <t>hector.urbina@oxxo.com</t>
  </si>
  <si>
    <t>Jorge Balandra</t>
  </si>
  <si>
    <t>jorge.balandra@oxxo.com</t>
  </si>
  <si>
    <t>Juan Gama</t>
  </si>
  <si>
    <t>juan.gamacabrera@oxxo.com</t>
  </si>
  <si>
    <t>Kaory Tamez</t>
  </si>
  <si>
    <t>patricia.tamez@oxxo.com</t>
  </si>
  <si>
    <t>Luis Zuñiga</t>
  </si>
  <si>
    <t>luis.zuniga@oxxo.com</t>
  </si>
  <si>
    <t>Mariana Briones</t>
  </si>
  <si>
    <t>mariana.briones@oxxo.com</t>
  </si>
  <si>
    <t>Miriam Santos</t>
  </si>
  <si>
    <t>miriam.santos@oxxo.com</t>
  </si>
  <si>
    <t>Ricardo Tamez</t>
  </si>
  <si>
    <t>ricardo.tamez@oxxo.com</t>
  </si>
  <si>
    <t>Roberto Vota</t>
  </si>
  <si>
    <t>roberto.vota@oxxo.com</t>
  </si>
  <si>
    <t>Adlemy Abigail Estrada Quiñonez</t>
  </si>
  <si>
    <t>adlemy.estrada@oxxo.com</t>
  </si>
  <si>
    <t>Carlos Icaza</t>
  </si>
  <si>
    <t>carlos.icaza@oxxo.com</t>
  </si>
  <si>
    <t>Marcelo Arredondo</t>
  </si>
  <si>
    <t>marcelo.arredondo@oxxo.com</t>
  </si>
  <si>
    <t>Bernardo Ruiz Paz</t>
  </si>
  <si>
    <t>jesusb.ruiz@oxxo.com</t>
  </si>
  <si>
    <t>Servando Cantú Treviño</t>
  </si>
  <si>
    <t>servando.cantu@oxxo.com</t>
  </si>
  <si>
    <t>Leonardo López Cabrera</t>
  </si>
  <si>
    <t>leonardo.lopez@jvalle.com.mx</t>
  </si>
  <si>
    <t>Cynthia Gonzalez Chi</t>
  </si>
  <si>
    <t>Pendiente</t>
  </si>
  <si>
    <t>Daniel Pardo</t>
  </si>
  <si>
    <t>Daniela Flores</t>
  </si>
  <si>
    <t>Elvira Lara</t>
  </si>
  <si>
    <t>Federico Guerra</t>
  </si>
  <si>
    <t>Jorge Esquer Landeros</t>
  </si>
  <si>
    <t>Kathia Martinez</t>
  </si>
  <si>
    <t>kathia.martinezalcala@oxxo.com</t>
  </si>
  <si>
    <t>Marcos Garza</t>
  </si>
  <si>
    <t>Mayte Morales</t>
  </si>
  <si>
    <t>Persona adicional Snacking</t>
  </si>
  <si>
    <t>Raúl Salmerón</t>
  </si>
  <si>
    <t>raul.salmeron@oxxo.com</t>
  </si>
  <si>
    <t xml:space="preserve">Sandra Peña </t>
  </si>
  <si>
    <t>sandra.pena@oxxo.com</t>
  </si>
  <si>
    <t>Coca-Cola</t>
  </si>
  <si>
    <t>ID</t>
  </si>
  <si>
    <t>GRUPO</t>
  </si>
  <si>
    <t>armando.avila@arcacontal.com</t>
  </si>
  <si>
    <t>vicardenas@coca-cola.com</t>
  </si>
  <si>
    <t>miguel.lozano@arcacontal.com</t>
  </si>
  <si>
    <t>Vladimir Andres De La Vega Parra</t>
  </si>
  <si>
    <t>Nydia Abigail Villareal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</si>
</sst>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4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2" fillId="0" borderId="1" xfId="1" applyFill="1" applyBorder="1" applyAlignment="1">
      <alignment vertical="center"/>
    </xf>
    <xf numFmtId="0" fontId="0" fillId="0" borderId="1" xfId="0" applyBorder="1"/>
    <xf numFmtId="0" fontId="2" fillId="0" borderId="1" xfId="1" applyBorder="1"/>
    <xf numFmtId="0" fontId="3" fillId="0" borderId="1" xfId="2" applyFont="1" applyBorder="1"/>
    <xf numFmtId="0" fontId="5" fillId="4" borderId="1" xfId="0" applyFont="1" applyFill="1" applyBorder="1"/>
    <xf numFmtId="0" fontId="5" fillId="0" borderId="1" xfId="3" applyFont="1" applyBorder="1"/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/>
    <xf numFmtId="0" fontId="0" fillId="5" borderId="1" xfId="0" applyFill="1" applyBorder="1"/>
    <xf numFmtId="0" fontId="0" fillId="0" borderId="0" xfId="0" applyAlignment="1">
      <alignment horizontal="center"/>
    </xf>
  </cellXfs>
  <cellStyles count="4">
    <cellStyle name="Hipervínculo" xfId="1" builtinId="8"/>
    <cellStyle name="Normal" xfId="0" builtinId="0"/>
    <cellStyle name="Normal 2" xfId="2" xr:uid="{F4C14566-B716-4B37-81D7-045F7580AF69}"/>
    <cellStyle name="Normal 3" xfId="3" xr:uid="{83B0304B-DCFA-4AB0-AF57-79D4B357DD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acocastillo@coca-cola.com" TargetMode="External"/><Relationship Id="rId18" Type="http://schemas.openxmlformats.org/officeDocument/2006/relationships/hyperlink" Target="mailto:nanaya@coca-cola.com" TargetMode="External"/><Relationship Id="rId26" Type="http://schemas.openxmlformats.org/officeDocument/2006/relationships/hyperlink" Target="mailto:aeizmendi@coca-cola.com" TargetMode="External"/><Relationship Id="rId39" Type="http://schemas.openxmlformats.org/officeDocument/2006/relationships/hyperlink" Target="mailto:pacarrera@coca-cola.com" TargetMode="External"/><Relationship Id="rId21" Type="http://schemas.openxmlformats.org/officeDocument/2006/relationships/hyperlink" Target="mailto:ftaylor@coca-cola.com" TargetMode="External"/><Relationship Id="rId34" Type="http://schemas.openxmlformats.org/officeDocument/2006/relationships/hyperlink" Target="mailto:lfiuza@coca-cola.com" TargetMode="External"/><Relationship Id="rId42" Type="http://schemas.openxmlformats.org/officeDocument/2006/relationships/hyperlink" Target="mailto:alejandro.galicia@jvalle.com.mx" TargetMode="External"/><Relationship Id="rId47" Type="http://schemas.openxmlformats.org/officeDocument/2006/relationships/hyperlink" Target="mailto:rlara@cdf.com.mx" TargetMode="External"/><Relationship Id="rId50" Type="http://schemas.openxmlformats.org/officeDocument/2006/relationships/hyperlink" Target="mailto:htellez@rica.com.mx" TargetMode="External"/><Relationship Id="rId55" Type="http://schemas.openxmlformats.org/officeDocument/2006/relationships/hyperlink" Target="mailto:edith.montalvo@oxxo.com" TargetMode="External"/><Relationship Id="rId7" Type="http://schemas.openxmlformats.org/officeDocument/2006/relationships/hyperlink" Target="mailto:agustin.alcazar@kof.com.mx" TargetMode="External"/><Relationship Id="rId2" Type="http://schemas.openxmlformats.org/officeDocument/2006/relationships/hyperlink" Target="mailto:MARCELA.GARCIA@ARCACONTAL.COM" TargetMode="External"/><Relationship Id="rId16" Type="http://schemas.openxmlformats.org/officeDocument/2006/relationships/hyperlink" Target="mailto:lizuniga@coca-cola.com" TargetMode="External"/><Relationship Id="rId29" Type="http://schemas.openxmlformats.org/officeDocument/2006/relationships/hyperlink" Target="mailto:ashandraca@coca-cola.com" TargetMode="External"/><Relationship Id="rId11" Type="http://schemas.openxmlformats.org/officeDocument/2006/relationships/hyperlink" Target="mailto:marco.garcian@kof.com.mx" TargetMode="External"/><Relationship Id="rId24" Type="http://schemas.openxmlformats.org/officeDocument/2006/relationships/hyperlink" Target="mailto:alegoncalves@coca-cola.com" TargetMode="External"/><Relationship Id="rId32" Type="http://schemas.openxmlformats.org/officeDocument/2006/relationships/hyperlink" Target="mailto:vicardenas@coca-cola.com" TargetMode="External"/><Relationship Id="rId37" Type="http://schemas.openxmlformats.org/officeDocument/2006/relationships/hyperlink" Target="mailto:rdamasceno@coca-cola.com" TargetMode="External"/><Relationship Id="rId40" Type="http://schemas.openxmlformats.org/officeDocument/2006/relationships/hyperlink" Target="mailto:gvallarino@coca-cola.com" TargetMode="External"/><Relationship Id="rId45" Type="http://schemas.openxmlformats.org/officeDocument/2006/relationships/hyperlink" Target="mailto:jislas@coca-cola.com" TargetMode="External"/><Relationship Id="rId53" Type="http://schemas.openxmlformats.org/officeDocument/2006/relationships/hyperlink" Target="mailto:maxdeleon@coca-cola.com" TargetMode="External"/><Relationship Id="rId5" Type="http://schemas.openxmlformats.org/officeDocument/2006/relationships/hyperlink" Target="mailto:rarodriguezh@bepensa.com" TargetMode="External"/><Relationship Id="rId10" Type="http://schemas.openxmlformats.org/officeDocument/2006/relationships/hyperlink" Target="mailto:RUBEN.BUSTILLO@kof.com.mx" TargetMode="External"/><Relationship Id="rId19" Type="http://schemas.openxmlformats.org/officeDocument/2006/relationships/hyperlink" Target="mailto:erickramirez02@coca-cola.com" TargetMode="External"/><Relationship Id="rId31" Type="http://schemas.openxmlformats.org/officeDocument/2006/relationships/hyperlink" Target="mailto:tavargas@coca-cola.com" TargetMode="External"/><Relationship Id="rId44" Type="http://schemas.openxmlformats.org/officeDocument/2006/relationships/hyperlink" Target="mailto:eduardo.ramirez@staclara.com.mx" TargetMode="External"/><Relationship Id="rId52" Type="http://schemas.openxmlformats.org/officeDocument/2006/relationships/hyperlink" Target="mailto:daniel.huerta@elnayar.com" TargetMode="External"/><Relationship Id="rId4" Type="http://schemas.openxmlformats.org/officeDocument/2006/relationships/hyperlink" Target="mailto:evidalo@bepensa.com" TargetMode="External"/><Relationship Id="rId9" Type="http://schemas.openxmlformats.org/officeDocument/2006/relationships/hyperlink" Target="mailto:angel.martinezr@kof.com.mx" TargetMode="External"/><Relationship Id="rId14" Type="http://schemas.openxmlformats.org/officeDocument/2006/relationships/hyperlink" Target="mailto:kcarranza@coca-cola.com" TargetMode="External"/><Relationship Id="rId22" Type="http://schemas.openxmlformats.org/officeDocument/2006/relationships/hyperlink" Target="mailto:berrivera@coca-cola.com" TargetMode="External"/><Relationship Id="rId27" Type="http://schemas.openxmlformats.org/officeDocument/2006/relationships/hyperlink" Target="mailto:clangeles@coca-cola.com" TargetMode="External"/><Relationship Id="rId30" Type="http://schemas.openxmlformats.org/officeDocument/2006/relationships/hyperlink" Target="mailto:erenteria@coca-cola.com" TargetMode="External"/><Relationship Id="rId35" Type="http://schemas.openxmlformats.org/officeDocument/2006/relationships/hyperlink" Target="mailto:ferdiaz@coca-cola.com" TargetMode="External"/><Relationship Id="rId43" Type="http://schemas.openxmlformats.org/officeDocument/2006/relationships/hyperlink" Target="mailto:daniel.rodriguezb@jvalle.com.mx" TargetMode="External"/><Relationship Id="rId48" Type="http://schemas.openxmlformats.org/officeDocument/2006/relationships/hyperlink" Target="mailto:carlos.torres@cdf.com.mx" TargetMode="External"/><Relationship Id="rId8" Type="http://schemas.openxmlformats.org/officeDocument/2006/relationships/hyperlink" Target="mailto:anahid.garcia@kof.com.mx" TargetMode="External"/><Relationship Id="rId51" Type="http://schemas.openxmlformats.org/officeDocument/2006/relationships/hyperlink" Target="mailto:carmen.lopez@brn.com.mx" TargetMode="External"/><Relationship Id="rId3" Type="http://schemas.openxmlformats.org/officeDocument/2006/relationships/hyperlink" Target="mailto:miguel.lozano@arcacontal.com" TargetMode="External"/><Relationship Id="rId12" Type="http://schemas.openxmlformats.org/officeDocument/2006/relationships/hyperlink" Target="mailto:bmcruz@psm.com.mx" TargetMode="External"/><Relationship Id="rId17" Type="http://schemas.openxmlformats.org/officeDocument/2006/relationships/hyperlink" Target="mailto:lguardiola@coca-cola.com" TargetMode="External"/><Relationship Id="rId25" Type="http://schemas.openxmlformats.org/officeDocument/2006/relationships/hyperlink" Target="mailto:lbrandao@coca-cola.com" TargetMode="External"/><Relationship Id="rId33" Type="http://schemas.openxmlformats.org/officeDocument/2006/relationships/hyperlink" Target="mailto:serggonzalez@coca-cola.com" TargetMode="External"/><Relationship Id="rId38" Type="http://schemas.openxmlformats.org/officeDocument/2006/relationships/hyperlink" Target="mailto:abheras@coca-cola.com" TargetMode="External"/><Relationship Id="rId46" Type="http://schemas.openxmlformats.org/officeDocument/2006/relationships/hyperlink" Target="mailto:cristian.ortiz@jvalle.com.mx" TargetMode="External"/><Relationship Id="rId20" Type="http://schemas.openxmlformats.org/officeDocument/2006/relationships/hyperlink" Target="mailto:pcruz@psm.com.mx" TargetMode="External"/><Relationship Id="rId41" Type="http://schemas.openxmlformats.org/officeDocument/2006/relationships/hyperlink" Target="mailto:ebogado@coca-cola.com" TargetMode="External"/><Relationship Id="rId54" Type="http://schemas.openxmlformats.org/officeDocument/2006/relationships/hyperlink" Target="mailto:alan.colunga@staclara.com.mx" TargetMode="External"/><Relationship Id="rId1" Type="http://schemas.openxmlformats.org/officeDocument/2006/relationships/hyperlink" Target="mailto:armando.avila@arcacontal.com" TargetMode="External"/><Relationship Id="rId6" Type="http://schemas.openxmlformats.org/officeDocument/2006/relationships/hyperlink" Target="mailto:jelugog@bepensa.com" TargetMode="External"/><Relationship Id="rId15" Type="http://schemas.openxmlformats.org/officeDocument/2006/relationships/hyperlink" Target="mailto:rccasas@psm.com.mx" TargetMode="External"/><Relationship Id="rId23" Type="http://schemas.openxmlformats.org/officeDocument/2006/relationships/hyperlink" Target="mailto:jesotomayor@coca-cola.com" TargetMode="External"/><Relationship Id="rId28" Type="http://schemas.openxmlformats.org/officeDocument/2006/relationships/hyperlink" Target="mailto:gonrodriguez@coca-cola.com" TargetMode="External"/><Relationship Id="rId36" Type="http://schemas.openxmlformats.org/officeDocument/2006/relationships/hyperlink" Target="mailto:stephanie.markmann@vmlyrcommerce.com" TargetMode="External"/><Relationship Id="rId49" Type="http://schemas.openxmlformats.org/officeDocument/2006/relationships/hyperlink" Target="mailto:jmonrroy@rica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F50C-E88D-4C2D-8165-4836D2704DE3}">
  <dimension ref="A2:H111"/>
  <sheetViews>
    <sheetView showGridLines="0" workbookViewId="0">
      <pane ySplit="2" topLeftCell="A90" activePane="bottomLeft" state="frozen"/>
      <selection pane="bottomLeft" activeCell="C33" sqref="C33"/>
    </sheetView>
  </sheetViews>
  <sheetFormatPr baseColWidth="10" defaultColWidth="8.88671875" defaultRowHeight="14.4" x14ac:dyDescent="0.3"/>
  <cols>
    <col min="2" max="2" width="6.44140625" bestFit="1" customWidth="1"/>
    <col min="3" max="3" width="32.77734375" bestFit="1" customWidth="1"/>
    <col min="4" max="4" width="12" customWidth="1"/>
    <col min="5" max="5" width="6.44140625" bestFit="1" customWidth="1"/>
    <col min="6" max="6" width="37.88671875" bestFit="1" customWidth="1"/>
    <col min="7" max="7" width="11.5546875" style="14" bestFit="1" customWidth="1"/>
    <col min="8" max="8" width="14.5546875" customWidth="1"/>
  </cols>
  <sheetData>
    <row r="2" spans="1:8" ht="28.8" x14ac:dyDescent="0.3">
      <c r="A2" s="1" t="s">
        <v>213</v>
      </c>
      <c r="B2" s="1" t="s">
        <v>0</v>
      </c>
      <c r="C2" s="1" t="s">
        <v>1</v>
      </c>
      <c r="D2" s="1" t="s">
        <v>2</v>
      </c>
      <c r="E2" s="1" t="s">
        <v>0</v>
      </c>
      <c r="F2" s="1" t="s">
        <v>3</v>
      </c>
      <c r="G2" s="1" t="s">
        <v>214</v>
      </c>
      <c r="H2" s="2" t="s">
        <v>4</v>
      </c>
    </row>
    <row r="3" spans="1:8" x14ac:dyDescent="0.3">
      <c r="A3" t="str">
        <f>_xlfn.CONCAT(B3,D3)</f>
        <v>1Coca-Cola</v>
      </c>
      <c r="B3" s="3">
        <v>1</v>
      </c>
      <c r="C3" s="4" t="s">
        <v>5</v>
      </c>
      <c r="D3" s="4" t="s">
        <v>212</v>
      </c>
      <c r="E3" s="3">
        <v>1</v>
      </c>
      <c r="F3" s="5" t="s">
        <v>6</v>
      </c>
      <c r="G3" s="11">
        <v>1</v>
      </c>
      <c r="H3" s="4" t="s">
        <v>7</v>
      </c>
    </row>
    <row r="4" spans="1:8" x14ac:dyDescent="0.3">
      <c r="A4" t="str">
        <f t="shared" ref="A4:A67" si="0">_xlfn.CONCAT(B4,D4)</f>
        <v>2Coca-Cola</v>
      </c>
      <c r="B4" s="3">
        <v>2</v>
      </c>
      <c r="C4" s="4" t="s">
        <v>8</v>
      </c>
      <c r="D4" s="4" t="s">
        <v>212</v>
      </c>
      <c r="E4" s="3">
        <v>2</v>
      </c>
      <c r="F4" s="5" t="s">
        <v>9</v>
      </c>
      <c r="G4" s="11">
        <v>2</v>
      </c>
      <c r="H4" s="4" t="s">
        <v>7</v>
      </c>
    </row>
    <row r="5" spans="1:8" x14ac:dyDescent="0.3">
      <c r="A5" t="str">
        <f t="shared" si="0"/>
        <v>3Coca-Cola</v>
      </c>
      <c r="B5" s="3">
        <v>3</v>
      </c>
      <c r="C5" s="4" t="s">
        <v>10</v>
      </c>
      <c r="D5" s="4" t="s">
        <v>212</v>
      </c>
      <c r="E5" s="3">
        <v>3</v>
      </c>
      <c r="F5" s="5" t="s">
        <v>11</v>
      </c>
      <c r="G5" s="11">
        <v>3</v>
      </c>
      <c r="H5" s="4" t="s">
        <v>7</v>
      </c>
    </row>
    <row r="6" spans="1:8" x14ac:dyDescent="0.3">
      <c r="A6" t="str">
        <f t="shared" si="0"/>
        <v>4Coca-Cola</v>
      </c>
      <c r="B6" s="3">
        <v>4</v>
      </c>
      <c r="C6" s="4" t="s">
        <v>12</v>
      </c>
      <c r="D6" s="4" t="s">
        <v>212</v>
      </c>
      <c r="E6" s="3">
        <v>4</v>
      </c>
      <c r="F6" s="5" t="s">
        <v>13</v>
      </c>
      <c r="G6" s="11">
        <v>4</v>
      </c>
      <c r="H6" s="4" t="s">
        <v>7</v>
      </c>
    </row>
    <row r="7" spans="1:8" x14ac:dyDescent="0.3">
      <c r="A7" t="str">
        <f t="shared" si="0"/>
        <v>5Coca-Cola</v>
      </c>
      <c r="B7" s="3">
        <v>5</v>
      </c>
      <c r="C7" s="4" t="s">
        <v>14</v>
      </c>
      <c r="D7" s="4" t="s">
        <v>212</v>
      </c>
      <c r="E7" s="3">
        <v>5</v>
      </c>
      <c r="F7" s="5" t="s">
        <v>15</v>
      </c>
      <c r="G7" s="11">
        <v>5</v>
      </c>
      <c r="H7" s="4" t="s">
        <v>7</v>
      </c>
    </row>
    <row r="8" spans="1:8" x14ac:dyDescent="0.3">
      <c r="A8" t="str">
        <f t="shared" si="0"/>
        <v>6Coca-Cola</v>
      </c>
      <c r="B8" s="3">
        <v>6</v>
      </c>
      <c r="C8" s="4" t="s">
        <v>16</v>
      </c>
      <c r="D8" s="4" t="s">
        <v>212</v>
      </c>
      <c r="E8" s="3">
        <v>6</v>
      </c>
      <c r="F8" s="5" t="s">
        <v>17</v>
      </c>
      <c r="G8" s="11">
        <v>6</v>
      </c>
      <c r="H8" s="4" t="s">
        <v>7</v>
      </c>
    </row>
    <row r="9" spans="1:8" x14ac:dyDescent="0.3">
      <c r="A9" t="str">
        <f t="shared" si="0"/>
        <v>7Coca-Cola</v>
      </c>
      <c r="B9" s="3">
        <v>7</v>
      </c>
      <c r="C9" s="4" t="s">
        <v>18</v>
      </c>
      <c r="D9" s="4" t="s">
        <v>212</v>
      </c>
      <c r="E9" s="3">
        <v>7</v>
      </c>
      <c r="F9" s="5" t="s">
        <v>19</v>
      </c>
      <c r="G9" s="11">
        <v>7</v>
      </c>
      <c r="H9" s="4" t="s">
        <v>7</v>
      </c>
    </row>
    <row r="10" spans="1:8" x14ac:dyDescent="0.3">
      <c r="A10" t="str">
        <f t="shared" si="0"/>
        <v>8Coca-Cola</v>
      </c>
      <c r="B10" s="3">
        <v>8</v>
      </c>
      <c r="C10" s="4" t="s">
        <v>20</v>
      </c>
      <c r="D10" s="4" t="s">
        <v>212</v>
      </c>
      <c r="E10" s="3">
        <v>8</v>
      </c>
      <c r="F10" s="5" t="s">
        <v>21</v>
      </c>
      <c r="G10" s="11">
        <v>8</v>
      </c>
      <c r="H10" s="4" t="s">
        <v>7</v>
      </c>
    </row>
    <row r="11" spans="1:8" x14ac:dyDescent="0.3">
      <c r="A11" t="str">
        <f t="shared" si="0"/>
        <v>9Coca-Cola</v>
      </c>
      <c r="B11" s="3">
        <v>9</v>
      </c>
      <c r="C11" s="4" t="s">
        <v>22</v>
      </c>
      <c r="D11" s="4" t="s">
        <v>212</v>
      </c>
      <c r="E11" s="3">
        <v>9</v>
      </c>
      <c r="F11" s="5" t="s">
        <v>23</v>
      </c>
      <c r="G11" s="11">
        <v>9</v>
      </c>
      <c r="H11" s="4" t="s">
        <v>7</v>
      </c>
    </row>
    <row r="12" spans="1:8" x14ac:dyDescent="0.3">
      <c r="A12" t="str">
        <f t="shared" si="0"/>
        <v>10Coca-Cola</v>
      </c>
      <c r="B12" s="3">
        <v>10</v>
      </c>
      <c r="C12" s="4" t="s">
        <v>24</v>
      </c>
      <c r="D12" s="4" t="s">
        <v>212</v>
      </c>
      <c r="E12" s="3">
        <v>10</v>
      </c>
      <c r="F12" s="5" t="s">
        <v>25</v>
      </c>
      <c r="G12" s="11">
        <v>1</v>
      </c>
      <c r="H12" s="4" t="s">
        <v>7</v>
      </c>
    </row>
    <row r="13" spans="1:8" x14ac:dyDescent="0.3">
      <c r="A13" t="str">
        <f t="shared" si="0"/>
        <v>11Coca-Cola</v>
      </c>
      <c r="B13" s="3">
        <v>11</v>
      </c>
      <c r="C13" s="4" t="s">
        <v>26</v>
      </c>
      <c r="D13" s="4" t="s">
        <v>212</v>
      </c>
      <c r="E13" s="3">
        <v>11</v>
      </c>
      <c r="F13" s="5" t="s">
        <v>27</v>
      </c>
      <c r="G13" s="11">
        <v>2</v>
      </c>
      <c r="H13" s="4" t="s">
        <v>7</v>
      </c>
    </row>
    <row r="14" spans="1:8" x14ac:dyDescent="0.3">
      <c r="A14" t="str">
        <f t="shared" si="0"/>
        <v>12Coca-Cola</v>
      </c>
      <c r="B14" s="3">
        <v>12</v>
      </c>
      <c r="C14" s="4" t="s">
        <v>28</v>
      </c>
      <c r="D14" s="4" t="s">
        <v>212</v>
      </c>
      <c r="E14" s="3">
        <v>12</v>
      </c>
      <c r="F14" s="5" t="s">
        <v>29</v>
      </c>
      <c r="G14" s="11">
        <v>3</v>
      </c>
      <c r="H14" s="4" t="s">
        <v>7</v>
      </c>
    </row>
    <row r="15" spans="1:8" x14ac:dyDescent="0.3">
      <c r="A15" t="str">
        <f t="shared" si="0"/>
        <v>13Coca-Cola</v>
      </c>
      <c r="B15" s="3">
        <v>13</v>
      </c>
      <c r="C15" s="4" t="s">
        <v>30</v>
      </c>
      <c r="D15" s="4" t="s">
        <v>212</v>
      </c>
      <c r="E15" s="3">
        <v>13</v>
      </c>
      <c r="F15" s="5" t="s">
        <v>31</v>
      </c>
      <c r="G15" s="11">
        <v>4</v>
      </c>
      <c r="H15" s="4" t="s">
        <v>7</v>
      </c>
    </row>
    <row r="16" spans="1:8" x14ac:dyDescent="0.3">
      <c r="A16" t="str">
        <f t="shared" si="0"/>
        <v>14Coca-Cola</v>
      </c>
      <c r="B16" s="3">
        <v>14</v>
      </c>
      <c r="C16" s="4" t="s">
        <v>32</v>
      </c>
      <c r="D16" s="4" t="s">
        <v>212</v>
      </c>
      <c r="E16" s="3">
        <v>14</v>
      </c>
      <c r="F16" s="5" t="s">
        <v>33</v>
      </c>
      <c r="G16" s="11">
        <v>5</v>
      </c>
      <c r="H16" s="4" t="s">
        <v>7</v>
      </c>
    </row>
    <row r="17" spans="1:8" x14ac:dyDescent="0.3">
      <c r="A17" t="str">
        <f t="shared" si="0"/>
        <v>15Coca-Cola</v>
      </c>
      <c r="B17" s="3">
        <v>15</v>
      </c>
      <c r="C17" s="4" t="s">
        <v>34</v>
      </c>
      <c r="D17" s="4" t="s">
        <v>212</v>
      </c>
      <c r="E17" s="3">
        <v>15</v>
      </c>
      <c r="F17" s="5" t="s">
        <v>35</v>
      </c>
      <c r="G17" s="11">
        <v>6</v>
      </c>
      <c r="H17" s="4" t="s">
        <v>7</v>
      </c>
    </row>
    <row r="18" spans="1:8" x14ac:dyDescent="0.3">
      <c r="A18" t="str">
        <f t="shared" si="0"/>
        <v>16Coca-Cola</v>
      </c>
      <c r="B18" s="3">
        <v>16</v>
      </c>
      <c r="C18" s="4" t="s">
        <v>36</v>
      </c>
      <c r="D18" s="4" t="s">
        <v>212</v>
      </c>
      <c r="E18" s="3">
        <v>16</v>
      </c>
      <c r="F18" s="5" t="s">
        <v>37</v>
      </c>
      <c r="G18" s="11">
        <v>7</v>
      </c>
      <c r="H18" s="4" t="s">
        <v>7</v>
      </c>
    </row>
    <row r="19" spans="1:8" x14ac:dyDescent="0.3">
      <c r="A19" t="str">
        <f t="shared" si="0"/>
        <v>17Coca-Cola</v>
      </c>
      <c r="B19" s="3">
        <v>17</v>
      </c>
      <c r="C19" s="4" t="s">
        <v>38</v>
      </c>
      <c r="D19" s="4" t="s">
        <v>212</v>
      </c>
      <c r="E19" s="3">
        <v>17</v>
      </c>
      <c r="F19" s="5" t="s">
        <v>39</v>
      </c>
      <c r="G19" s="11">
        <v>8</v>
      </c>
      <c r="H19" s="4" t="s">
        <v>7</v>
      </c>
    </row>
    <row r="20" spans="1:8" x14ac:dyDescent="0.3">
      <c r="A20" t="str">
        <f t="shared" si="0"/>
        <v>18Coca-Cola</v>
      </c>
      <c r="B20" s="3">
        <v>18</v>
      </c>
      <c r="C20" s="4" t="s">
        <v>40</v>
      </c>
      <c r="D20" s="4" t="s">
        <v>212</v>
      </c>
      <c r="E20" s="3">
        <v>18</v>
      </c>
      <c r="F20" s="5" t="s">
        <v>41</v>
      </c>
      <c r="G20" s="11">
        <v>9</v>
      </c>
      <c r="H20" s="4" t="s">
        <v>7</v>
      </c>
    </row>
    <row r="21" spans="1:8" x14ac:dyDescent="0.3">
      <c r="A21" t="str">
        <f t="shared" si="0"/>
        <v>19Coca-Cola</v>
      </c>
      <c r="B21" s="3">
        <v>19</v>
      </c>
      <c r="C21" s="4" t="s">
        <v>42</v>
      </c>
      <c r="D21" s="4" t="s">
        <v>212</v>
      </c>
      <c r="E21" s="3">
        <v>19</v>
      </c>
      <c r="F21" s="7" t="s">
        <v>43</v>
      </c>
      <c r="G21" s="11">
        <v>1</v>
      </c>
      <c r="H21" s="4" t="s">
        <v>7</v>
      </c>
    </row>
    <row r="22" spans="1:8" x14ac:dyDescent="0.3">
      <c r="A22" t="str">
        <f t="shared" si="0"/>
        <v>20Coca-Cola</v>
      </c>
      <c r="B22" s="3">
        <v>20</v>
      </c>
      <c r="C22" s="4" t="s">
        <v>44</v>
      </c>
      <c r="D22" s="4" t="s">
        <v>212</v>
      </c>
      <c r="E22" s="3">
        <v>20</v>
      </c>
      <c r="F22" s="5" t="s">
        <v>45</v>
      </c>
      <c r="G22" s="11">
        <v>2</v>
      </c>
      <c r="H22" s="4" t="s">
        <v>7</v>
      </c>
    </row>
    <row r="23" spans="1:8" x14ac:dyDescent="0.3">
      <c r="A23" t="str">
        <f t="shared" si="0"/>
        <v>21Coca-Cola</v>
      </c>
      <c r="B23" s="3">
        <v>21</v>
      </c>
      <c r="C23" s="4" t="s">
        <v>46</v>
      </c>
      <c r="D23" s="4" t="s">
        <v>212</v>
      </c>
      <c r="E23" s="3">
        <v>21</v>
      </c>
      <c r="F23" s="5" t="s">
        <v>47</v>
      </c>
      <c r="G23" s="11">
        <v>3</v>
      </c>
      <c r="H23" s="4" t="s">
        <v>7</v>
      </c>
    </row>
    <row r="24" spans="1:8" x14ac:dyDescent="0.3">
      <c r="A24" t="str">
        <f t="shared" si="0"/>
        <v>22Coca-Cola</v>
      </c>
      <c r="B24" s="3">
        <v>22</v>
      </c>
      <c r="C24" s="4" t="s">
        <v>48</v>
      </c>
      <c r="D24" s="4" t="s">
        <v>212</v>
      </c>
      <c r="E24" s="3">
        <v>22</v>
      </c>
      <c r="F24" s="5" t="s">
        <v>49</v>
      </c>
      <c r="G24" s="11">
        <v>4</v>
      </c>
      <c r="H24" s="4" t="s">
        <v>7</v>
      </c>
    </row>
    <row r="25" spans="1:8" x14ac:dyDescent="0.3">
      <c r="A25" t="str">
        <f t="shared" si="0"/>
        <v>23Coca-Cola</v>
      </c>
      <c r="B25" s="3">
        <v>23</v>
      </c>
      <c r="C25" s="4" t="s">
        <v>50</v>
      </c>
      <c r="D25" s="4" t="s">
        <v>212</v>
      </c>
      <c r="E25" s="3">
        <v>23</v>
      </c>
      <c r="F25" s="6" t="s">
        <v>51</v>
      </c>
      <c r="G25" s="11">
        <v>5</v>
      </c>
      <c r="H25" s="4" t="s">
        <v>7</v>
      </c>
    </row>
    <row r="26" spans="1:8" x14ac:dyDescent="0.3">
      <c r="A26" t="str">
        <f t="shared" si="0"/>
        <v>24Coca-Cola</v>
      </c>
      <c r="B26" s="3">
        <v>24</v>
      </c>
      <c r="C26" s="6" t="s">
        <v>52</v>
      </c>
      <c r="D26" s="4" t="s">
        <v>212</v>
      </c>
      <c r="E26" s="3">
        <v>24</v>
      </c>
      <c r="F26" s="6" t="s">
        <v>53</v>
      </c>
      <c r="G26" s="11">
        <v>6</v>
      </c>
      <c r="H26" s="4" t="s">
        <v>7</v>
      </c>
    </row>
    <row r="27" spans="1:8" x14ac:dyDescent="0.3">
      <c r="A27" t="str">
        <f t="shared" si="0"/>
        <v>25Coca-Cola</v>
      </c>
      <c r="B27" s="3">
        <v>25</v>
      </c>
      <c r="C27" s="6" t="s">
        <v>54</v>
      </c>
      <c r="D27" s="4" t="s">
        <v>212</v>
      </c>
      <c r="E27" s="3">
        <v>25</v>
      </c>
      <c r="F27" s="6" t="s">
        <v>55</v>
      </c>
      <c r="G27" s="11">
        <v>7</v>
      </c>
      <c r="H27" s="4" t="s">
        <v>7</v>
      </c>
    </row>
    <row r="28" spans="1:8" x14ac:dyDescent="0.3">
      <c r="A28" t="str">
        <f t="shared" si="0"/>
        <v>26Coca-Cola</v>
      </c>
      <c r="B28" s="3">
        <v>26</v>
      </c>
      <c r="C28" s="6" t="s">
        <v>218</v>
      </c>
      <c r="D28" s="4" t="s">
        <v>212</v>
      </c>
      <c r="E28" s="3">
        <v>26</v>
      </c>
      <c r="F28" s="6" t="s">
        <v>56</v>
      </c>
      <c r="G28" s="11">
        <v>8</v>
      </c>
      <c r="H28" s="4" t="s">
        <v>7</v>
      </c>
    </row>
    <row r="29" spans="1:8" x14ac:dyDescent="0.3">
      <c r="A29" t="str">
        <f t="shared" si="0"/>
        <v>27Coca-Cola</v>
      </c>
      <c r="B29" s="3">
        <v>27</v>
      </c>
      <c r="C29" s="6" t="s">
        <v>57</v>
      </c>
      <c r="D29" s="4" t="s">
        <v>212</v>
      </c>
      <c r="E29" s="3">
        <v>27</v>
      </c>
      <c r="F29" s="6" t="s">
        <v>58</v>
      </c>
      <c r="G29" s="11">
        <v>9</v>
      </c>
      <c r="H29" s="4" t="s">
        <v>7</v>
      </c>
    </row>
    <row r="30" spans="1:8" x14ac:dyDescent="0.3">
      <c r="A30" t="str">
        <f t="shared" si="0"/>
        <v>28Coca-Cola</v>
      </c>
      <c r="B30" s="3">
        <v>28</v>
      </c>
      <c r="C30" s="6" t="s">
        <v>59</v>
      </c>
      <c r="D30" s="4" t="s">
        <v>212</v>
      </c>
      <c r="E30" s="3">
        <v>28</v>
      </c>
      <c r="F30" s="6" t="s">
        <v>60</v>
      </c>
      <c r="G30" s="11">
        <v>1</v>
      </c>
      <c r="H30" s="4" t="s">
        <v>7</v>
      </c>
    </row>
    <row r="31" spans="1:8" x14ac:dyDescent="0.3">
      <c r="A31" t="str">
        <f t="shared" si="0"/>
        <v>29Coca-Cola</v>
      </c>
      <c r="B31" s="3">
        <v>29</v>
      </c>
      <c r="C31" s="6" t="s">
        <v>61</v>
      </c>
      <c r="D31" s="4" t="s">
        <v>212</v>
      </c>
      <c r="E31" s="3">
        <v>29</v>
      </c>
      <c r="F31" s="6" t="s">
        <v>62</v>
      </c>
      <c r="G31" s="11">
        <v>2</v>
      </c>
      <c r="H31" s="4" t="s">
        <v>7</v>
      </c>
    </row>
    <row r="32" spans="1:8" x14ac:dyDescent="0.3">
      <c r="A32" t="str">
        <f t="shared" si="0"/>
        <v>30Coca-Cola</v>
      </c>
      <c r="B32" s="3">
        <v>30</v>
      </c>
      <c r="C32" s="6" t="s">
        <v>219</v>
      </c>
      <c r="D32" s="4" t="s">
        <v>212</v>
      </c>
      <c r="E32" s="3">
        <v>30</v>
      </c>
      <c r="F32" s="8" t="s">
        <v>63</v>
      </c>
      <c r="G32" s="11">
        <v>3</v>
      </c>
      <c r="H32" s="4" t="s">
        <v>7</v>
      </c>
    </row>
    <row r="33" spans="1:8" x14ac:dyDescent="0.3">
      <c r="A33" t="str">
        <f t="shared" si="0"/>
        <v>31Coca-Cola</v>
      </c>
      <c r="B33" s="3">
        <v>31</v>
      </c>
      <c r="C33" s="6" t="s">
        <v>64</v>
      </c>
      <c r="D33" s="4" t="s">
        <v>212</v>
      </c>
      <c r="E33" s="3">
        <v>31</v>
      </c>
      <c r="F33" s="6" t="s">
        <v>65</v>
      </c>
      <c r="G33" s="11">
        <v>4</v>
      </c>
      <c r="H33" s="4" t="s">
        <v>7</v>
      </c>
    </row>
    <row r="34" spans="1:8" x14ac:dyDescent="0.3">
      <c r="A34" t="str">
        <f t="shared" si="0"/>
        <v>32Coca-Cola</v>
      </c>
      <c r="B34" s="3">
        <v>32</v>
      </c>
      <c r="C34" s="4" t="s">
        <v>66</v>
      </c>
      <c r="D34" s="4" t="s">
        <v>212</v>
      </c>
      <c r="E34" s="3">
        <v>32</v>
      </c>
      <c r="F34" s="5" t="s">
        <v>215</v>
      </c>
      <c r="G34" s="11">
        <v>5</v>
      </c>
      <c r="H34" s="4" t="s">
        <v>7</v>
      </c>
    </row>
    <row r="35" spans="1:8" x14ac:dyDescent="0.3">
      <c r="A35" t="str">
        <f t="shared" si="0"/>
        <v>33Coca-Cola</v>
      </c>
      <c r="B35" s="3">
        <v>33</v>
      </c>
      <c r="C35" s="4" t="s">
        <v>67</v>
      </c>
      <c r="D35" s="4" t="s">
        <v>212</v>
      </c>
      <c r="E35" s="3">
        <v>33</v>
      </c>
      <c r="F35" s="5" t="s">
        <v>68</v>
      </c>
      <c r="G35" s="11">
        <v>6</v>
      </c>
      <c r="H35" s="4" t="s">
        <v>7</v>
      </c>
    </row>
    <row r="36" spans="1:8" x14ac:dyDescent="0.3">
      <c r="A36" t="str">
        <f t="shared" si="0"/>
        <v>34Coca-Cola</v>
      </c>
      <c r="B36" s="3">
        <v>34</v>
      </c>
      <c r="C36" s="4" t="s">
        <v>69</v>
      </c>
      <c r="D36" s="4" t="s">
        <v>212</v>
      </c>
      <c r="E36" s="3">
        <v>34</v>
      </c>
      <c r="F36" s="5" t="s">
        <v>70</v>
      </c>
      <c r="G36" s="11">
        <v>7</v>
      </c>
      <c r="H36" s="4" t="s">
        <v>7</v>
      </c>
    </row>
    <row r="37" spans="1:8" x14ac:dyDescent="0.3">
      <c r="A37" t="str">
        <f t="shared" si="0"/>
        <v>35Coca-Cola</v>
      </c>
      <c r="B37" s="3">
        <v>35</v>
      </c>
      <c r="C37" s="4" t="s">
        <v>71</v>
      </c>
      <c r="D37" s="4" t="s">
        <v>212</v>
      </c>
      <c r="E37" s="3">
        <v>35</v>
      </c>
      <c r="F37" s="5" t="s">
        <v>72</v>
      </c>
      <c r="G37" s="11">
        <v>8</v>
      </c>
      <c r="H37" s="4" t="s">
        <v>7</v>
      </c>
    </row>
    <row r="38" spans="1:8" x14ac:dyDescent="0.3">
      <c r="A38" t="str">
        <f t="shared" si="0"/>
        <v>36Coca-Cola</v>
      </c>
      <c r="B38" s="3">
        <v>36</v>
      </c>
      <c r="C38" s="4" t="s">
        <v>73</v>
      </c>
      <c r="D38" s="4" t="s">
        <v>212</v>
      </c>
      <c r="E38" s="3">
        <v>36</v>
      </c>
      <c r="F38" s="5" t="s">
        <v>74</v>
      </c>
      <c r="G38" s="11">
        <v>9</v>
      </c>
      <c r="H38" s="4" t="s">
        <v>7</v>
      </c>
    </row>
    <row r="39" spans="1:8" x14ac:dyDescent="0.3">
      <c r="A39" t="str">
        <f t="shared" si="0"/>
        <v>37Coca-Cola</v>
      </c>
      <c r="B39" s="3">
        <v>37</v>
      </c>
      <c r="C39" s="4" t="s">
        <v>75</v>
      </c>
      <c r="D39" s="4" t="s">
        <v>212</v>
      </c>
      <c r="E39" s="3">
        <v>37</v>
      </c>
      <c r="F39" s="5" t="s">
        <v>76</v>
      </c>
      <c r="G39" s="11">
        <v>1</v>
      </c>
      <c r="H39" s="4" t="s">
        <v>7</v>
      </c>
    </row>
    <row r="40" spans="1:8" x14ac:dyDescent="0.3">
      <c r="A40" t="str">
        <f t="shared" si="0"/>
        <v>38Coca-Cola</v>
      </c>
      <c r="B40" s="3">
        <v>38</v>
      </c>
      <c r="C40" s="4" t="s">
        <v>77</v>
      </c>
      <c r="D40" s="4" t="s">
        <v>212</v>
      </c>
      <c r="E40" s="3">
        <v>38</v>
      </c>
      <c r="F40" s="5" t="s">
        <v>78</v>
      </c>
      <c r="G40" s="11">
        <v>2</v>
      </c>
      <c r="H40" s="4" t="s">
        <v>7</v>
      </c>
    </row>
    <row r="41" spans="1:8" x14ac:dyDescent="0.3">
      <c r="A41" t="str">
        <f t="shared" si="0"/>
        <v>39Coca-Cola</v>
      </c>
      <c r="B41" s="3">
        <v>39</v>
      </c>
      <c r="C41" s="4" t="s">
        <v>79</v>
      </c>
      <c r="D41" s="4" t="s">
        <v>212</v>
      </c>
      <c r="E41" s="3">
        <v>39</v>
      </c>
      <c r="F41" s="5" t="s">
        <v>80</v>
      </c>
      <c r="G41" s="11">
        <v>3</v>
      </c>
      <c r="H41" s="4" t="s">
        <v>7</v>
      </c>
    </row>
    <row r="42" spans="1:8" x14ac:dyDescent="0.3">
      <c r="A42" t="str">
        <f t="shared" si="0"/>
        <v>40Coca-Cola</v>
      </c>
      <c r="B42" s="3">
        <v>40</v>
      </c>
      <c r="C42" s="4" t="s">
        <v>81</v>
      </c>
      <c r="D42" s="4" t="s">
        <v>212</v>
      </c>
      <c r="E42" s="3">
        <v>40</v>
      </c>
      <c r="F42" s="5" t="s">
        <v>82</v>
      </c>
      <c r="G42" s="11">
        <v>4</v>
      </c>
      <c r="H42" s="4" t="s">
        <v>7</v>
      </c>
    </row>
    <row r="43" spans="1:8" x14ac:dyDescent="0.3">
      <c r="A43" t="str">
        <f t="shared" si="0"/>
        <v>41Coca-Cola</v>
      </c>
      <c r="B43" s="3">
        <v>41</v>
      </c>
      <c r="C43" s="4" t="s">
        <v>83</v>
      </c>
      <c r="D43" s="4" t="s">
        <v>212</v>
      </c>
      <c r="E43" s="3">
        <v>41</v>
      </c>
      <c r="F43" s="5" t="s">
        <v>84</v>
      </c>
      <c r="G43" s="11">
        <v>5</v>
      </c>
      <c r="H43" s="4" t="s">
        <v>7</v>
      </c>
    </row>
    <row r="44" spans="1:8" x14ac:dyDescent="0.3">
      <c r="A44" t="str">
        <f t="shared" si="0"/>
        <v>42Coca-Cola</v>
      </c>
      <c r="B44" s="3">
        <v>42</v>
      </c>
      <c r="C44" s="4" t="s">
        <v>85</v>
      </c>
      <c r="D44" s="4" t="s">
        <v>212</v>
      </c>
      <c r="E44" s="3">
        <v>42</v>
      </c>
      <c r="F44" s="5" t="s">
        <v>216</v>
      </c>
      <c r="G44" s="11">
        <v>6</v>
      </c>
      <c r="H44" s="4" t="s">
        <v>7</v>
      </c>
    </row>
    <row r="45" spans="1:8" x14ac:dyDescent="0.3">
      <c r="A45" t="str">
        <f t="shared" si="0"/>
        <v>43Coca-Cola</v>
      </c>
      <c r="B45" s="3">
        <v>43</v>
      </c>
      <c r="C45" s="4" t="s">
        <v>86</v>
      </c>
      <c r="D45" s="4" t="s">
        <v>212</v>
      </c>
      <c r="E45" s="3">
        <v>43</v>
      </c>
      <c r="F45" s="5" t="s">
        <v>87</v>
      </c>
      <c r="G45" s="11">
        <v>7</v>
      </c>
      <c r="H45" s="4" t="s">
        <v>7</v>
      </c>
    </row>
    <row r="46" spans="1:8" x14ac:dyDescent="0.3">
      <c r="A46" t="str">
        <f t="shared" si="0"/>
        <v>44Coca-Cola</v>
      </c>
      <c r="B46" s="3">
        <v>44</v>
      </c>
      <c r="C46" s="4" t="s">
        <v>88</v>
      </c>
      <c r="D46" s="4" t="s">
        <v>212</v>
      </c>
      <c r="E46" s="3">
        <v>44</v>
      </c>
      <c r="F46" s="5" t="s">
        <v>89</v>
      </c>
      <c r="G46" s="11">
        <v>8</v>
      </c>
      <c r="H46" s="4" t="s">
        <v>7</v>
      </c>
    </row>
    <row r="47" spans="1:8" x14ac:dyDescent="0.3">
      <c r="A47" t="str">
        <f t="shared" si="0"/>
        <v>45Coca-Cola</v>
      </c>
      <c r="B47" s="3">
        <v>45</v>
      </c>
      <c r="C47" s="4" t="s">
        <v>90</v>
      </c>
      <c r="D47" s="4" t="s">
        <v>212</v>
      </c>
      <c r="E47" s="3">
        <v>45</v>
      </c>
      <c r="F47" s="5" t="s">
        <v>91</v>
      </c>
      <c r="G47" s="11">
        <v>9</v>
      </c>
      <c r="H47" s="4" t="s">
        <v>7</v>
      </c>
    </row>
    <row r="48" spans="1:8" x14ac:dyDescent="0.3">
      <c r="A48" t="str">
        <f t="shared" si="0"/>
        <v>46Coca-Cola</v>
      </c>
      <c r="B48" s="3">
        <v>46</v>
      </c>
      <c r="C48" s="6" t="s">
        <v>92</v>
      </c>
      <c r="D48" s="4" t="s">
        <v>212</v>
      </c>
      <c r="E48" s="3">
        <v>46</v>
      </c>
      <c r="F48" s="10" t="s">
        <v>93</v>
      </c>
      <c r="G48" s="11">
        <v>1</v>
      </c>
      <c r="H48" s="4" t="s">
        <v>7</v>
      </c>
    </row>
    <row r="49" spans="1:8" x14ac:dyDescent="0.3">
      <c r="A49" t="str">
        <f t="shared" si="0"/>
        <v>47Coca-Cola</v>
      </c>
      <c r="B49" s="3">
        <v>47</v>
      </c>
      <c r="C49" s="6" t="s">
        <v>94</v>
      </c>
      <c r="D49" s="4" t="s">
        <v>212</v>
      </c>
      <c r="E49" s="3">
        <v>47</v>
      </c>
      <c r="F49" s="10" t="s">
        <v>95</v>
      </c>
      <c r="G49" s="11">
        <v>2</v>
      </c>
      <c r="H49" s="4" t="s">
        <v>7</v>
      </c>
    </row>
    <row r="50" spans="1:8" x14ac:dyDescent="0.3">
      <c r="A50" t="str">
        <f t="shared" si="0"/>
        <v>48Coca-Cola</v>
      </c>
      <c r="B50" s="3">
        <v>48</v>
      </c>
      <c r="C50" s="4" t="s">
        <v>96</v>
      </c>
      <c r="D50" s="4" t="s">
        <v>212</v>
      </c>
      <c r="E50" s="3">
        <v>48</v>
      </c>
      <c r="F50" s="9" t="s">
        <v>97</v>
      </c>
      <c r="G50" s="11">
        <v>3</v>
      </c>
      <c r="H50" s="4" t="s">
        <v>7</v>
      </c>
    </row>
    <row r="51" spans="1:8" x14ac:dyDescent="0.3">
      <c r="A51" t="str">
        <f t="shared" si="0"/>
        <v>49OXXO</v>
      </c>
      <c r="B51" s="3">
        <v>49</v>
      </c>
      <c r="C51" s="6" t="s">
        <v>133</v>
      </c>
      <c r="D51" s="6" t="s">
        <v>134</v>
      </c>
      <c r="E51" s="3">
        <v>49</v>
      </c>
      <c r="F51" s="9" t="s">
        <v>135</v>
      </c>
      <c r="G51" s="11">
        <v>4</v>
      </c>
      <c r="H51" s="4" t="s">
        <v>7</v>
      </c>
    </row>
    <row r="52" spans="1:8" x14ac:dyDescent="0.3">
      <c r="A52" t="str">
        <f t="shared" si="0"/>
        <v>50OXXO</v>
      </c>
      <c r="B52" s="3">
        <v>50</v>
      </c>
      <c r="C52" s="6" t="s">
        <v>136</v>
      </c>
      <c r="D52" s="6" t="s">
        <v>134</v>
      </c>
      <c r="E52" s="3">
        <v>50</v>
      </c>
      <c r="F52" s="6" t="s">
        <v>137</v>
      </c>
      <c r="G52" s="11">
        <v>5</v>
      </c>
      <c r="H52" s="4" t="s">
        <v>7</v>
      </c>
    </row>
    <row r="53" spans="1:8" x14ac:dyDescent="0.3">
      <c r="A53" t="str">
        <f t="shared" si="0"/>
        <v>51OXXO</v>
      </c>
      <c r="B53" s="3">
        <v>51</v>
      </c>
      <c r="C53" s="6" t="s">
        <v>138</v>
      </c>
      <c r="D53" s="6" t="s">
        <v>134</v>
      </c>
      <c r="E53" s="3">
        <v>51</v>
      </c>
      <c r="F53" s="6" t="s">
        <v>139</v>
      </c>
      <c r="G53" s="11">
        <v>6</v>
      </c>
      <c r="H53" s="4" t="s">
        <v>7</v>
      </c>
    </row>
    <row r="54" spans="1:8" x14ac:dyDescent="0.3">
      <c r="A54" t="str">
        <f t="shared" si="0"/>
        <v>52OXXO</v>
      </c>
      <c r="B54" s="3">
        <v>52</v>
      </c>
      <c r="C54" s="6" t="s">
        <v>140</v>
      </c>
      <c r="D54" s="6" t="s">
        <v>134</v>
      </c>
      <c r="E54" s="3">
        <v>52</v>
      </c>
      <c r="F54" s="9" t="s">
        <v>141</v>
      </c>
      <c r="G54" s="11">
        <v>7</v>
      </c>
      <c r="H54" s="4" t="s">
        <v>7</v>
      </c>
    </row>
    <row r="55" spans="1:8" x14ac:dyDescent="0.3">
      <c r="A55" t="str">
        <f t="shared" si="0"/>
        <v>53OXXO</v>
      </c>
      <c r="B55" s="3">
        <v>53</v>
      </c>
      <c r="C55" s="6" t="s">
        <v>142</v>
      </c>
      <c r="D55" s="6" t="s">
        <v>134</v>
      </c>
      <c r="E55" s="3">
        <v>53</v>
      </c>
      <c r="F55" s="7" t="s">
        <v>143</v>
      </c>
      <c r="G55" s="11">
        <v>8</v>
      </c>
      <c r="H55" s="4" t="s">
        <v>7</v>
      </c>
    </row>
    <row r="56" spans="1:8" x14ac:dyDescent="0.3">
      <c r="A56" t="str">
        <f t="shared" si="0"/>
        <v>54OXXO</v>
      </c>
      <c r="B56" s="3">
        <v>54</v>
      </c>
      <c r="C56" s="6" t="s">
        <v>144</v>
      </c>
      <c r="D56" s="6" t="s">
        <v>134</v>
      </c>
      <c r="E56" s="3">
        <v>54</v>
      </c>
      <c r="F56" s="9" t="s">
        <v>145</v>
      </c>
      <c r="G56" s="11">
        <v>9</v>
      </c>
      <c r="H56" s="4" t="s">
        <v>7</v>
      </c>
    </row>
    <row r="57" spans="1:8" x14ac:dyDescent="0.3">
      <c r="A57" t="str">
        <f t="shared" si="0"/>
        <v>55OXXO</v>
      </c>
      <c r="B57" s="3">
        <v>55</v>
      </c>
      <c r="C57" s="6" t="s">
        <v>146</v>
      </c>
      <c r="D57" s="6" t="s">
        <v>134</v>
      </c>
      <c r="E57" s="3">
        <v>55</v>
      </c>
      <c r="F57" s="9" t="s">
        <v>147</v>
      </c>
      <c r="G57" s="11">
        <v>1</v>
      </c>
      <c r="H57" s="4" t="s">
        <v>7</v>
      </c>
    </row>
    <row r="58" spans="1:8" x14ac:dyDescent="0.3">
      <c r="A58" t="str">
        <f t="shared" si="0"/>
        <v>56OXXO</v>
      </c>
      <c r="B58" s="3">
        <v>56</v>
      </c>
      <c r="C58" s="6" t="s">
        <v>148</v>
      </c>
      <c r="D58" s="6" t="s">
        <v>134</v>
      </c>
      <c r="E58" s="3">
        <v>56</v>
      </c>
      <c r="F58" s="6" t="s">
        <v>149</v>
      </c>
      <c r="G58" s="11">
        <v>2</v>
      </c>
      <c r="H58" s="4" t="s">
        <v>7</v>
      </c>
    </row>
    <row r="59" spans="1:8" x14ac:dyDescent="0.3">
      <c r="A59" t="str">
        <f t="shared" si="0"/>
        <v>57OXXO</v>
      </c>
      <c r="B59" s="3">
        <v>57</v>
      </c>
      <c r="C59" s="6" t="s">
        <v>150</v>
      </c>
      <c r="D59" s="6" t="s">
        <v>134</v>
      </c>
      <c r="E59" s="3">
        <v>57</v>
      </c>
      <c r="F59" s="6" t="s">
        <v>151</v>
      </c>
      <c r="G59" s="11">
        <v>3</v>
      </c>
      <c r="H59" s="4" t="s">
        <v>7</v>
      </c>
    </row>
    <row r="60" spans="1:8" x14ac:dyDescent="0.3">
      <c r="A60" t="str">
        <f t="shared" si="0"/>
        <v>58OXXO</v>
      </c>
      <c r="B60" s="3">
        <v>58</v>
      </c>
      <c r="C60" s="6" t="s">
        <v>152</v>
      </c>
      <c r="D60" s="6" t="s">
        <v>134</v>
      </c>
      <c r="E60" s="3">
        <v>58</v>
      </c>
      <c r="F60" s="6" t="s">
        <v>153</v>
      </c>
      <c r="G60" s="11">
        <v>4</v>
      </c>
      <c r="H60" s="4" t="s">
        <v>7</v>
      </c>
    </row>
    <row r="61" spans="1:8" x14ac:dyDescent="0.3">
      <c r="A61" t="str">
        <f t="shared" si="0"/>
        <v>59OXXO</v>
      </c>
      <c r="B61" s="3">
        <v>59</v>
      </c>
      <c r="C61" s="6" t="s">
        <v>154</v>
      </c>
      <c r="D61" s="6" t="s">
        <v>134</v>
      </c>
      <c r="E61" s="3">
        <v>59</v>
      </c>
      <c r="F61" s="6" t="s">
        <v>155</v>
      </c>
      <c r="G61" s="11">
        <v>5</v>
      </c>
      <c r="H61" s="4" t="s">
        <v>7</v>
      </c>
    </row>
    <row r="62" spans="1:8" x14ac:dyDescent="0.3">
      <c r="A62" t="str">
        <f t="shared" si="0"/>
        <v>60OXXO</v>
      </c>
      <c r="B62" s="3">
        <v>60</v>
      </c>
      <c r="C62" s="6" t="s">
        <v>156</v>
      </c>
      <c r="D62" s="6" t="s">
        <v>134</v>
      </c>
      <c r="E62" s="3">
        <v>60</v>
      </c>
      <c r="F62" s="6" t="s">
        <v>157</v>
      </c>
      <c r="G62" s="11">
        <v>6</v>
      </c>
      <c r="H62" s="4" t="s">
        <v>7</v>
      </c>
    </row>
    <row r="63" spans="1:8" x14ac:dyDescent="0.3">
      <c r="A63" t="str">
        <f t="shared" si="0"/>
        <v>61OXXO</v>
      </c>
      <c r="B63" s="3">
        <v>61</v>
      </c>
      <c r="C63" s="6" t="s">
        <v>158</v>
      </c>
      <c r="D63" s="6" t="s">
        <v>134</v>
      </c>
      <c r="E63" s="3">
        <v>61</v>
      </c>
      <c r="F63" s="6" t="s">
        <v>159</v>
      </c>
      <c r="G63" s="11">
        <v>7</v>
      </c>
      <c r="H63" s="4" t="s">
        <v>7</v>
      </c>
    </row>
    <row r="64" spans="1:8" x14ac:dyDescent="0.3">
      <c r="A64" t="str">
        <f t="shared" si="0"/>
        <v>62OXXO</v>
      </c>
      <c r="B64" s="3">
        <v>62</v>
      </c>
      <c r="C64" s="6" t="s">
        <v>160</v>
      </c>
      <c r="D64" s="6" t="s">
        <v>134</v>
      </c>
      <c r="E64" s="3">
        <v>62</v>
      </c>
      <c r="F64" s="6" t="s">
        <v>161</v>
      </c>
      <c r="G64" s="11">
        <v>8</v>
      </c>
      <c r="H64" s="4" t="s">
        <v>7</v>
      </c>
    </row>
    <row r="65" spans="1:8" x14ac:dyDescent="0.3">
      <c r="A65" t="str">
        <f t="shared" si="0"/>
        <v>63OXXO</v>
      </c>
      <c r="B65" s="3">
        <v>63</v>
      </c>
      <c r="C65" s="6" t="s">
        <v>162</v>
      </c>
      <c r="D65" s="6" t="s">
        <v>134</v>
      </c>
      <c r="E65" s="3">
        <v>63</v>
      </c>
      <c r="F65" s="6" t="s">
        <v>163</v>
      </c>
      <c r="G65" s="11">
        <v>9</v>
      </c>
      <c r="H65" s="4" t="s">
        <v>7</v>
      </c>
    </row>
    <row r="66" spans="1:8" x14ac:dyDescent="0.3">
      <c r="A66" t="str">
        <f t="shared" si="0"/>
        <v>64OXXO</v>
      </c>
      <c r="B66" s="3">
        <v>64</v>
      </c>
      <c r="C66" s="6" t="s">
        <v>164</v>
      </c>
      <c r="D66" s="6" t="s">
        <v>134</v>
      </c>
      <c r="E66" s="3">
        <v>64</v>
      </c>
      <c r="F66" s="6" t="s">
        <v>165</v>
      </c>
      <c r="G66" s="11">
        <v>1</v>
      </c>
      <c r="H66" s="4" t="s">
        <v>7</v>
      </c>
    </row>
    <row r="67" spans="1:8" x14ac:dyDescent="0.3">
      <c r="A67" t="str">
        <f t="shared" si="0"/>
        <v>65OXXO</v>
      </c>
      <c r="B67" s="3">
        <v>65</v>
      </c>
      <c r="C67" s="6" t="s">
        <v>166</v>
      </c>
      <c r="D67" s="6" t="s">
        <v>134</v>
      </c>
      <c r="E67" s="3">
        <v>65</v>
      </c>
      <c r="F67" s="6" t="s">
        <v>167</v>
      </c>
      <c r="G67" s="11">
        <v>2</v>
      </c>
      <c r="H67" s="4" t="s">
        <v>7</v>
      </c>
    </row>
    <row r="68" spans="1:8" x14ac:dyDescent="0.3">
      <c r="A68" t="str">
        <f t="shared" ref="A68:A111" si="1">_xlfn.CONCAT(B68,D68)</f>
        <v>66OXXO</v>
      </c>
      <c r="B68" s="3">
        <v>66</v>
      </c>
      <c r="C68" s="6" t="s">
        <v>168</v>
      </c>
      <c r="D68" s="6" t="s">
        <v>134</v>
      </c>
      <c r="E68" s="3">
        <v>66</v>
      </c>
      <c r="F68" s="6" t="s">
        <v>169</v>
      </c>
      <c r="G68" s="11">
        <v>3</v>
      </c>
      <c r="H68" s="4" t="s">
        <v>7</v>
      </c>
    </row>
    <row r="69" spans="1:8" x14ac:dyDescent="0.3">
      <c r="A69" t="str">
        <f t="shared" si="1"/>
        <v>67OXXO</v>
      </c>
      <c r="B69" s="3">
        <v>67</v>
      </c>
      <c r="C69" s="6" t="s">
        <v>170</v>
      </c>
      <c r="D69" s="6" t="s">
        <v>134</v>
      </c>
      <c r="E69" s="3">
        <v>67</v>
      </c>
      <c r="F69" s="6" t="s">
        <v>171</v>
      </c>
      <c r="G69" s="11">
        <v>4</v>
      </c>
      <c r="H69" s="4" t="s">
        <v>7</v>
      </c>
    </row>
    <row r="70" spans="1:8" x14ac:dyDescent="0.3">
      <c r="A70" t="str">
        <f t="shared" si="1"/>
        <v>68OXXO</v>
      </c>
      <c r="B70" s="3">
        <v>68</v>
      </c>
      <c r="C70" s="6" t="s">
        <v>172</v>
      </c>
      <c r="D70" s="6" t="s">
        <v>134</v>
      </c>
      <c r="E70" s="3">
        <v>68</v>
      </c>
      <c r="F70" s="6" t="s">
        <v>173</v>
      </c>
      <c r="G70" s="11">
        <v>5</v>
      </c>
      <c r="H70" s="4" t="s">
        <v>7</v>
      </c>
    </row>
    <row r="71" spans="1:8" x14ac:dyDescent="0.3">
      <c r="A71" t="str">
        <f t="shared" si="1"/>
        <v>69OXXO</v>
      </c>
      <c r="B71" s="3">
        <v>69</v>
      </c>
      <c r="C71" s="6" t="s">
        <v>174</v>
      </c>
      <c r="D71" s="6" t="s">
        <v>134</v>
      </c>
      <c r="E71" s="3">
        <v>69</v>
      </c>
      <c r="F71" s="6" t="s">
        <v>175</v>
      </c>
      <c r="G71" s="11">
        <v>6</v>
      </c>
      <c r="H71" s="4" t="s">
        <v>7</v>
      </c>
    </row>
    <row r="72" spans="1:8" x14ac:dyDescent="0.3">
      <c r="A72" t="str">
        <f t="shared" si="1"/>
        <v>70OXXO</v>
      </c>
      <c r="B72" s="3">
        <v>70</v>
      </c>
      <c r="C72" s="6" t="s">
        <v>176</v>
      </c>
      <c r="D72" s="6" t="s">
        <v>134</v>
      </c>
      <c r="E72" s="3">
        <v>70</v>
      </c>
      <c r="F72" s="6" t="s">
        <v>177</v>
      </c>
      <c r="G72" s="11">
        <v>7</v>
      </c>
      <c r="H72" s="4" t="s">
        <v>7</v>
      </c>
    </row>
    <row r="73" spans="1:8" x14ac:dyDescent="0.3">
      <c r="A73" t="str">
        <f t="shared" si="1"/>
        <v>71OXXO</v>
      </c>
      <c r="B73" s="3">
        <v>71</v>
      </c>
      <c r="C73" s="6" t="s">
        <v>178</v>
      </c>
      <c r="D73" s="6" t="s">
        <v>134</v>
      </c>
      <c r="E73" s="3">
        <v>71</v>
      </c>
      <c r="F73" s="6" t="s">
        <v>179</v>
      </c>
      <c r="G73" s="11">
        <v>8</v>
      </c>
      <c r="H73" s="4" t="s">
        <v>7</v>
      </c>
    </row>
    <row r="74" spans="1:8" x14ac:dyDescent="0.3">
      <c r="A74" t="str">
        <f t="shared" si="1"/>
        <v>72OXXO</v>
      </c>
      <c r="B74" s="3">
        <v>72</v>
      </c>
      <c r="C74" s="6" t="s">
        <v>180</v>
      </c>
      <c r="D74" s="6" t="s">
        <v>134</v>
      </c>
      <c r="E74" s="3">
        <v>72</v>
      </c>
      <c r="F74" s="6" t="s">
        <v>181</v>
      </c>
      <c r="G74" s="11">
        <v>9</v>
      </c>
      <c r="H74" s="4" t="s">
        <v>7</v>
      </c>
    </row>
    <row r="75" spans="1:8" x14ac:dyDescent="0.3">
      <c r="A75" t="str">
        <f t="shared" si="1"/>
        <v>73OXXO</v>
      </c>
      <c r="B75" s="3">
        <v>73</v>
      </c>
      <c r="C75" s="6" t="s">
        <v>182</v>
      </c>
      <c r="D75" s="6" t="s">
        <v>134</v>
      </c>
      <c r="E75" s="3">
        <v>73</v>
      </c>
      <c r="F75" s="6" t="s">
        <v>183</v>
      </c>
      <c r="G75" s="11">
        <v>1</v>
      </c>
      <c r="H75" s="4" t="s">
        <v>7</v>
      </c>
    </row>
    <row r="76" spans="1:8" x14ac:dyDescent="0.3">
      <c r="A76" t="str">
        <f t="shared" si="1"/>
        <v>74OXXO</v>
      </c>
      <c r="B76" s="3">
        <v>74</v>
      </c>
      <c r="C76" s="12" t="s">
        <v>184</v>
      </c>
      <c r="D76" s="13" t="s">
        <v>134</v>
      </c>
      <c r="E76" s="3">
        <v>74</v>
      </c>
      <c r="F76" s="12" t="s">
        <v>185</v>
      </c>
      <c r="G76" s="11">
        <v>2</v>
      </c>
      <c r="H76" s="4" t="s">
        <v>7</v>
      </c>
    </row>
    <row r="77" spans="1:8" x14ac:dyDescent="0.3">
      <c r="A77" t="str">
        <f t="shared" si="1"/>
        <v>75OXXO</v>
      </c>
      <c r="B77" s="3">
        <v>75</v>
      </c>
      <c r="C77" s="12" t="s">
        <v>186</v>
      </c>
      <c r="D77" s="13" t="s">
        <v>134</v>
      </c>
      <c r="E77" s="3">
        <v>75</v>
      </c>
      <c r="F77" s="12" t="s">
        <v>187</v>
      </c>
      <c r="G77" s="11">
        <v>3</v>
      </c>
      <c r="H77" s="4" t="s">
        <v>7</v>
      </c>
    </row>
    <row r="78" spans="1:8" x14ac:dyDescent="0.3">
      <c r="A78" t="str">
        <f t="shared" si="1"/>
        <v>76OXXO</v>
      </c>
      <c r="B78" s="3">
        <v>76</v>
      </c>
      <c r="C78" s="13" t="s">
        <v>188</v>
      </c>
      <c r="D78" s="13" t="s">
        <v>134</v>
      </c>
      <c r="E78" s="3">
        <v>76</v>
      </c>
      <c r="F78" s="12" t="s">
        <v>189</v>
      </c>
      <c r="G78" s="11">
        <v>4</v>
      </c>
      <c r="H78" s="4" t="s">
        <v>7</v>
      </c>
    </row>
    <row r="79" spans="1:8" x14ac:dyDescent="0.3">
      <c r="A79" t="str">
        <f t="shared" si="1"/>
        <v>77OXXO</v>
      </c>
      <c r="B79" s="3">
        <v>77</v>
      </c>
      <c r="C79" s="12" t="s">
        <v>190</v>
      </c>
      <c r="D79" s="13" t="s">
        <v>134</v>
      </c>
      <c r="E79" s="3">
        <v>77</v>
      </c>
      <c r="F79" s="12" t="s">
        <v>191</v>
      </c>
      <c r="G79" s="11">
        <v>5</v>
      </c>
      <c r="H79" s="4" t="s">
        <v>7</v>
      </c>
    </row>
    <row r="80" spans="1:8" x14ac:dyDescent="0.3">
      <c r="A80" t="str">
        <f t="shared" si="1"/>
        <v>78OXXO</v>
      </c>
      <c r="B80" s="3">
        <v>78</v>
      </c>
      <c r="C80" s="12" t="s">
        <v>192</v>
      </c>
      <c r="D80" s="13" t="s">
        <v>134</v>
      </c>
      <c r="E80" s="3">
        <v>78</v>
      </c>
      <c r="F80" s="12" t="s">
        <v>193</v>
      </c>
      <c r="G80" s="11">
        <v>6</v>
      </c>
      <c r="H80" s="4" t="s">
        <v>7</v>
      </c>
    </row>
    <row r="81" spans="1:8" x14ac:dyDescent="0.3">
      <c r="A81" t="str">
        <f t="shared" si="1"/>
        <v>79OXXO</v>
      </c>
      <c r="B81" s="3">
        <v>79</v>
      </c>
      <c r="C81" s="12" t="s">
        <v>194</v>
      </c>
      <c r="D81" s="13" t="s">
        <v>134</v>
      </c>
      <c r="E81" s="3">
        <v>79</v>
      </c>
      <c r="F81" s="12" t="s">
        <v>195</v>
      </c>
      <c r="G81" s="11">
        <v>7</v>
      </c>
      <c r="H81" s="4" t="s">
        <v>7</v>
      </c>
    </row>
    <row r="82" spans="1:8" x14ac:dyDescent="0.3">
      <c r="A82" t="str">
        <f t="shared" si="1"/>
        <v>80Coca-Cola</v>
      </c>
      <c r="B82" s="3">
        <v>80</v>
      </c>
      <c r="C82" s="4" t="s">
        <v>98</v>
      </c>
      <c r="D82" s="4" t="s">
        <v>212</v>
      </c>
      <c r="E82" s="3">
        <v>80</v>
      </c>
      <c r="F82" s="5" t="s">
        <v>217</v>
      </c>
      <c r="G82" s="11">
        <v>8</v>
      </c>
      <c r="H82" s="11" t="s">
        <v>197</v>
      </c>
    </row>
    <row r="83" spans="1:8" x14ac:dyDescent="0.3">
      <c r="A83" t="str">
        <f t="shared" si="1"/>
        <v>81Coca-Cola</v>
      </c>
      <c r="B83" s="3">
        <v>81</v>
      </c>
      <c r="C83" s="4" t="s">
        <v>99</v>
      </c>
      <c r="D83" s="4" t="s">
        <v>212</v>
      </c>
      <c r="E83" s="3">
        <v>81</v>
      </c>
      <c r="F83" s="5" t="s">
        <v>100</v>
      </c>
      <c r="G83" s="11">
        <v>9</v>
      </c>
      <c r="H83" s="11" t="s">
        <v>197</v>
      </c>
    </row>
    <row r="84" spans="1:8" x14ac:dyDescent="0.3">
      <c r="A84" t="str">
        <f t="shared" si="1"/>
        <v>82Coca-Cola</v>
      </c>
      <c r="B84" s="3">
        <v>82</v>
      </c>
      <c r="C84" s="4" t="s">
        <v>101</v>
      </c>
      <c r="D84" s="4" t="s">
        <v>212</v>
      </c>
      <c r="E84" s="3">
        <v>82</v>
      </c>
      <c r="F84" s="5" t="s">
        <v>102</v>
      </c>
      <c r="G84" s="11">
        <v>1</v>
      </c>
      <c r="H84" s="11" t="s">
        <v>197</v>
      </c>
    </row>
    <row r="85" spans="1:8" x14ac:dyDescent="0.3">
      <c r="A85" t="str">
        <f t="shared" si="1"/>
        <v>83Coca-Cola</v>
      </c>
      <c r="B85" s="3">
        <v>83</v>
      </c>
      <c r="C85" s="4" t="s">
        <v>103</v>
      </c>
      <c r="D85" s="4" t="s">
        <v>212</v>
      </c>
      <c r="E85" s="3">
        <v>83</v>
      </c>
      <c r="F85" s="5" t="s">
        <v>104</v>
      </c>
      <c r="G85" s="11">
        <v>2</v>
      </c>
      <c r="H85" s="11" t="s">
        <v>197</v>
      </c>
    </row>
    <row r="86" spans="1:8" x14ac:dyDescent="0.3">
      <c r="A86" t="str">
        <f t="shared" si="1"/>
        <v>84Coca-Cola</v>
      </c>
      <c r="B86" s="3">
        <v>84</v>
      </c>
      <c r="C86" s="4" t="s">
        <v>105</v>
      </c>
      <c r="D86" s="4" t="s">
        <v>212</v>
      </c>
      <c r="E86" s="3">
        <v>84</v>
      </c>
      <c r="F86" s="5" t="s">
        <v>106</v>
      </c>
      <c r="G86" s="11">
        <v>3</v>
      </c>
      <c r="H86" s="11" t="s">
        <v>197</v>
      </c>
    </row>
    <row r="87" spans="1:8" x14ac:dyDescent="0.3">
      <c r="A87" t="str">
        <f t="shared" si="1"/>
        <v>85Coca-Cola</v>
      </c>
      <c r="B87" s="3">
        <v>85</v>
      </c>
      <c r="C87" s="4" t="s">
        <v>107</v>
      </c>
      <c r="D87" s="4" t="s">
        <v>212</v>
      </c>
      <c r="E87" s="3">
        <v>85</v>
      </c>
      <c r="F87" s="5" t="s">
        <v>108</v>
      </c>
      <c r="G87" s="11">
        <v>4</v>
      </c>
      <c r="H87" s="11" t="s">
        <v>197</v>
      </c>
    </row>
    <row r="88" spans="1:8" x14ac:dyDescent="0.3">
      <c r="A88" t="str">
        <f t="shared" si="1"/>
        <v>86Coca-Cola</v>
      </c>
      <c r="B88" s="3">
        <v>86</v>
      </c>
      <c r="C88" s="4" t="s">
        <v>109</v>
      </c>
      <c r="D88" s="4" t="s">
        <v>212</v>
      </c>
      <c r="E88" s="3">
        <v>86</v>
      </c>
      <c r="F88" s="5" t="s">
        <v>110</v>
      </c>
      <c r="G88" s="11">
        <v>5</v>
      </c>
      <c r="H88" s="11" t="s">
        <v>197</v>
      </c>
    </row>
    <row r="89" spans="1:8" x14ac:dyDescent="0.3">
      <c r="A89" t="str">
        <f t="shared" si="1"/>
        <v>87Coca-Cola</v>
      </c>
      <c r="B89" s="3">
        <v>87</v>
      </c>
      <c r="C89" s="4" t="s">
        <v>111</v>
      </c>
      <c r="D89" s="4" t="s">
        <v>212</v>
      </c>
      <c r="E89" s="3">
        <v>87</v>
      </c>
      <c r="F89" s="5" t="s">
        <v>112</v>
      </c>
      <c r="G89" s="11">
        <v>6</v>
      </c>
      <c r="H89" s="11" t="s">
        <v>197</v>
      </c>
    </row>
    <row r="90" spans="1:8" x14ac:dyDescent="0.3">
      <c r="A90" t="str">
        <f t="shared" si="1"/>
        <v>88Coca-Cola</v>
      </c>
      <c r="B90" s="3">
        <v>88</v>
      </c>
      <c r="C90" s="4" t="s">
        <v>113</v>
      </c>
      <c r="D90" s="4" t="s">
        <v>212</v>
      </c>
      <c r="E90" s="3">
        <v>88</v>
      </c>
      <c r="F90" s="5" t="s">
        <v>114</v>
      </c>
      <c r="G90" s="11">
        <v>7</v>
      </c>
      <c r="H90" s="11" t="s">
        <v>197</v>
      </c>
    </row>
    <row r="91" spans="1:8" x14ac:dyDescent="0.3">
      <c r="A91" t="str">
        <f t="shared" si="1"/>
        <v>89Coca-Cola</v>
      </c>
      <c r="B91" s="3">
        <v>89</v>
      </c>
      <c r="C91" s="4" t="s">
        <v>115</v>
      </c>
      <c r="D91" s="4" t="s">
        <v>212</v>
      </c>
      <c r="E91" s="3">
        <v>89</v>
      </c>
      <c r="F91" s="5" t="s">
        <v>116</v>
      </c>
      <c r="G91" s="11">
        <v>8</v>
      </c>
      <c r="H91" s="11" t="s">
        <v>197</v>
      </c>
    </row>
    <row r="92" spans="1:8" x14ac:dyDescent="0.3">
      <c r="A92" t="str">
        <f t="shared" si="1"/>
        <v>90Coca-Cola</v>
      </c>
      <c r="B92" s="3">
        <v>90</v>
      </c>
      <c r="C92" s="4" t="s">
        <v>117</v>
      </c>
      <c r="D92" s="4" t="s">
        <v>212</v>
      </c>
      <c r="E92" s="3">
        <v>90</v>
      </c>
      <c r="F92" s="5" t="s">
        <v>118</v>
      </c>
      <c r="G92" s="11">
        <v>9</v>
      </c>
      <c r="H92" s="11" t="s">
        <v>197</v>
      </c>
    </row>
    <row r="93" spans="1:8" x14ac:dyDescent="0.3">
      <c r="A93" t="str">
        <f t="shared" si="1"/>
        <v>91Coca-Cola</v>
      </c>
      <c r="B93" s="3">
        <v>91</v>
      </c>
      <c r="C93" s="4" t="s">
        <v>119</v>
      </c>
      <c r="D93" s="4" t="s">
        <v>212</v>
      </c>
      <c r="E93" s="3">
        <v>91</v>
      </c>
      <c r="F93" s="5" t="s">
        <v>120</v>
      </c>
      <c r="G93" s="11">
        <v>1</v>
      </c>
      <c r="H93" s="11" t="s">
        <v>197</v>
      </c>
    </row>
    <row r="94" spans="1:8" x14ac:dyDescent="0.3">
      <c r="A94" t="str">
        <f t="shared" si="1"/>
        <v>92Coca-Cola</v>
      </c>
      <c r="B94" s="3">
        <v>92</v>
      </c>
      <c r="C94" s="4" t="s">
        <v>121</v>
      </c>
      <c r="D94" s="4" t="s">
        <v>212</v>
      </c>
      <c r="E94" s="3">
        <v>92</v>
      </c>
      <c r="F94" s="5" t="s">
        <v>122</v>
      </c>
      <c r="G94" s="11">
        <v>2</v>
      </c>
      <c r="H94" s="11" t="s">
        <v>197</v>
      </c>
    </row>
    <row r="95" spans="1:8" x14ac:dyDescent="0.3">
      <c r="A95" t="str">
        <f t="shared" si="1"/>
        <v>93Coca-Cola</v>
      </c>
      <c r="B95" s="3">
        <v>93</v>
      </c>
      <c r="C95" s="4" t="s">
        <v>123</v>
      </c>
      <c r="D95" s="4" t="s">
        <v>212</v>
      </c>
      <c r="E95" s="3">
        <v>93</v>
      </c>
      <c r="F95" s="5" t="s">
        <v>124</v>
      </c>
      <c r="G95" s="11">
        <v>3</v>
      </c>
      <c r="H95" s="11" t="s">
        <v>197</v>
      </c>
    </row>
    <row r="96" spans="1:8" x14ac:dyDescent="0.3">
      <c r="A96" t="str">
        <f t="shared" si="1"/>
        <v>94Coca-Cola</v>
      </c>
      <c r="B96" s="3">
        <v>94</v>
      </c>
      <c r="C96" s="4" t="s">
        <v>125</v>
      </c>
      <c r="D96" s="4" t="s">
        <v>212</v>
      </c>
      <c r="E96" s="3">
        <v>94</v>
      </c>
      <c r="F96" s="5" t="s">
        <v>126</v>
      </c>
      <c r="G96" s="11">
        <v>4</v>
      </c>
      <c r="H96" s="11" t="s">
        <v>197</v>
      </c>
    </row>
    <row r="97" spans="1:8" x14ac:dyDescent="0.3">
      <c r="A97" t="str">
        <f t="shared" si="1"/>
        <v>95Coca-Cola</v>
      </c>
      <c r="B97" s="3">
        <v>95</v>
      </c>
      <c r="C97" s="4" t="s">
        <v>127</v>
      </c>
      <c r="D97" s="4" t="s">
        <v>212</v>
      </c>
      <c r="E97" s="3">
        <v>95</v>
      </c>
      <c r="F97" s="5" t="s">
        <v>128</v>
      </c>
      <c r="G97" s="11">
        <v>5</v>
      </c>
      <c r="H97" s="11" t="s">
        <v>197</v>
      </c>
    </row>
    <row r="98" spans="1:8" x14ac:dyDescent="0.3">
      <c r="A98" t="str">
        <f t="shared" si="1"/>
        <v>96Coca-Cola</v>
      </c>
      <c r="B98" s="3">
        <v>96</v>
      </c>
      <c r="C98" s="4" t="s">
        <v>129</v>
      </c>
      <c r="D98" s="4" t="s">
        <v>212</v>
      </c>
      <c r="E98" s="3">
        <v>96</v>
      </c>
      <c r="F98" s="5" t="s">
        <v>130</v>
      </c>
      <c r="G98" s="11">
        <v>6</v>
      </c>
      <c r="H98" s="11" t="s">
        <v>197</v>
      </c>
    </row>
    <row r="99" spans="1:8" x14ac:dyDescent="0.3">
      <c r="A99" t="str">
        <f t="shared" si="1"/>
        <v>97Coca-Cola</v>
      </c>
      <c r="B99" s="3">
        <v>97</v>
      </c>
      <c r="C99" s="4" t="s">
        <v>131</v>
      </c>
      <c r="D99" s="4" t="s">
        <v>212</v>
      </c>
      <c r="E99" s="3">
        <v>97</v>
      </c>
      <c r="F99" s="5" t="s">
        <v>132</v>
      </c>
      <c r="G99" s="11">
        <v>7</v>
      </c>
      <c r="H99" s="11" t="s">
        <v>197</v>
      </c>
    </row>
    <row r="100" spans="1:8" x14ac:dyDescent="0.3">
      <c r="A100" t="str">
        <f t="shared" si="1"/>
        <v>98OXXO</v>
      </c>
      <c r="B100" s="3">
        <v>98</v>
      </c>
      <c r="C100" s="6" t="s">
        <v>196</v>
      </c>
      <c r="D100" s="6" t="s">
        <v>134</v>
      </c>
      <c r="E100" s="3">
        <v>98</v>
      </c>
      <c r="F100" s="6" t="e">
        <v>#N/A</v>
      </c>
      <c r="G100" s="11">
        <v>8</v>
      </c>
      <c r="H100" s="11" t="s">
        <v>197</v>
      </c>
    </row>
    <row r="101" spans="1:8" x14ac:dyDescent="0.3">
      <c r="A101" t="str">
        <f t="shared" si="1"/>
        <v>99OXXO</v>
      </c>
      <c r="B101" s="3">
        <v>99</v>
      </c>
      <c r="C101" s="6" t="s">
        <v>198</v>
      </c>
      <c r="D101" s="6" t="s">
        <v>134</v>
      </c>
      <c r="E101" s="3">
        <v>99</v>
      </c>
      <c r="F101" s="6" t="e">
        <v>#N/A</v>
      </c>
      <c r="G101" s="11">
        <v>9</v>
      </c>
      <c r="H101" s="11" t="s">
        <v>197</v>
      </c>
    </row>
    <row r="102" spans="1:8" x14ac:dyDescent="0.3">
      <c r="A102" t="str">
        <f t="shared" si="1"/>
        <v>100OXXO</v>
      </c>
      <c r="B102" s="3">
        <v>100</v>
      </c>
      <c r="C102" s="6" t="s">
        <v>199</v>
      </c>
      <c r="D102" s="6" t="s">
        <v>134</v>
      </c>
      <c r="E102" s="3">
        <v>100</v>
      </c>
      <c r="F102" s="6" t="e">
        <v>#N/A</v>
      </c>
      <c r="G102" s="11">
        <v>1</v>
      </c>
      <c r="H102" s="11" t="s">
        <v>197</v>
      </c>
    </row>
    <row r="103" spans="1:8" x14ac:dyDescent="0.3">
      <c r="A103" t="str">
        <f t="shared" si="1"/>
        <v>101OXXO</v>
      </c>
      <c r="B103" s="3">
        <v>101</v>
      </c>
      <c r="C103" s="6" t="s">
        <v>200</v>
      </c>
      <c r="D103" s="6" t="s">
        <v>134</v>
      </c>
      <c r="E103" s="3">
        <v>101</v>
      </c>
      <c r="F103" s="6" t="e">
        <v>#N/A</v>
      </c>
      <c r="G103" s="11">
        <v>2</v>
      </c>
      <c r="H103" s="11" t="s">
        <v>197</v>
      </c>
    </row>
    <row r="104" spans="1:8" x14ac:dyDescent="0.3">
      <c r="A104" t="str">
        <f t="shared" si="1"/>
        <v>102OXXO</v>
      </c>
      <c r="B104" s="3">
        <v>102</v>
      </c>
      <c r="C104" s="6" t="s">
        <v>201</v>
      </c>
      <c r="D104" s="6" t="s">
        <v>134</v>
      </c>
      <c r="E104" s="3">
        <v>102</v>
      </c>
      <c r="F104" s="6" t="e">
        <v>#N/A</v>
      </c>
      <c r="G104" s="11">
        <v>3</v>
      </c>
      <c r="H104" s="11" t="s">
        <v>197</v>
      </c>
    </row>
    <row r="105" spans="1:8" x14ac:dyDescent="0.3">
      <c r="A105" t="str">
        <f t="shared" si="1"/>
        <v>103OXXO</v>
      </c>
      <c r="B105" s="3">
        <v>103</v>
      </c>
      <c r="C105" s="6" t="s">
        <v>202</v>
      </c>
      <c r="D105" s="6" t="s">
        <v>134</v>
      </c>
      <c r="E105" s="3">
        <v>103</v>
      </c>
      <c r="F105" s="6" t="e">
        <v>#N/A</v>
      </c>
      <c r="G105" s="11">
        <v>4</v>
      </c>
      <c r="H105" s="11" t="s">
        <v>197</v>
      </c>
    </row>
    <row r="106" spans="1:8" x14ac:dyDescent="0.3">
      <c r="A106" t="str">
        <f t="shared" si="1"/>
        <v>104OXXO</v>
      </c>
      <c r="B106" s="3">
        <v>104</v>
      </c>
      <c r="C106" s="6" t="s">
        <v>203</v>
      </c>
      <c r="D106" s="6" t="s">
        <v>134</v>
      </c>
      <c r="E106" s="3">
        <v>104</v>
      </c>
      <c r="F106" s="6" t="s">
        <v>204</v>
      </c>
      <c r="G106" s="11">
        <v>5</v>
      </c>
      <c r="H106" s="11" t="s">
        <v>197</v>
      </c>
    </row>
    <row r="107" spans="1:8" x14ac:dyDescent="0.3">
      <c r="A107" t="str">
        <f t="shared" si="1"/>
        <v>105OXXO</v>
      </c>
      <c r="B107" s="3">
        <v>105</v>
      </c>
      <c r="C107" s="6" t="s">
        <v>205</v>
      </c>
      <c r="D107" s="6" t="s">
        <v>134</v>
      </c>
      <c r="E107" s="3">
        <v>105</v>
      </c>
      <c r="F107" s="6" t="e">
        <v>#N/A</v>
      </c>
      <c r="G107" s="11">
        <v>6</v>
      </c>
      <c r="H107" s="11" t="s">
        <v>197</v>
      </c>
    </row>
    <row r="108" spans="1:8" x14ac:dyDescent="0.3">
      <c r="A108" t="str">
        <f t="shared" si="1"/>
        <v>106OXXO</v>
      </c>
      <c r="B108" s="3">
        <v>106</v>
      </c>
      <c r="C108" s="6" t="s">
        <v>206</v>
      </c>
      <c r="D108" s="6" t="s">
        <v>134</v>
      </c>
      <c r="E108" s="3">
        <v>106</v>
      </c>
      <c r="F108" s="6" t="e">
        <v>#N/A</v>
      </c>
      <c r="G108" s="11">
        <v>7</v>
      </c>
      <c r="H108" s="11" t="s">
        <v>197</v>
      </c>
    </row>
    <row r="109" spans="1:8" x14ac:dyDescent="0.3">
      <c r="A109" t="str">
        <f t="shared" si="1"/>
        <v>107OXXO</v>
      </c>
      <c r="B109" s="3">
        <v>107</v>
      </c>
      <c r="C109" s="6" t="s">
        <v>207</v>
      </c>
      <c r="D109" s="6" t="s">
        <v>134</v>
      </c>
      <c r="E109" s="3">
        <v>107</v>
      </c>
      <c r="F109" s="6" t="e">
        <v>#N/A</v>
      </c>
      <c r="G109" s="11">
        <v>8</v>
      </c>
      <c r="H109" s="11" t="s">
        <v>197</v>
      </c>
    </row>
    <row r="110" spans="1:8" x14ac:dyDescent="0.3">
      <c r="A110" t="str">
        <f t="shared" si="1"/>
        <v>108OXXO</v>
      </c>
      <c r="B110" s="3">
        <v>108</v>
      </c>
      <c r="C110" s="6" t="s">
        <v>208</v>
      </c>
      <c r="D110" s="6" t="s">
        <v>134</v>
      </c>
      <c r="E110" s="3">
        <v>108</v>
      </c>
      <c r="F110" s="6" t="s">
        <v>209</v>
      </c>
      <c r="G110" s="11">
        <v>9</v>
      </c>
      <c r="H110" s="11" t="s">
        <v>197</v>
      </c>
    </row>
    <row r="111" spans="1:8" x14ac:dyDescent="0.3">
      <c r="A111" t="str">
        <f t="shared" si="1"/>
        <v>109OXXO</v>
      </c>
      <c r="B111" s="3">
        <v>109</v>
      </c>
      <c r="C111" s="6" t="s">
        <v>210</v>
      </c>
      <c r="D111" s="6" t="s">
        <v>134</v>
      </c>
      <c r="E111" s="3">
        <v>109</v>
      </c>
      <c r="F111" s="6" t="s">
        <v>211</v>
      </c>
      <c r="G111" s="11">
        <v>1</v>
      </c>
      <c r="H111" s="11" t="s">
        <v>197</v>
      </c>
    </row>
  </sheetData>
  <autoFilter ref="B2:H111" xr:uid="{0766CE2D-3ECB-4A8B-AE09-F351AB9FF989}">
    <sortState xmlns:xlrd2="http://schemas.microsoft.com/office/spreadsheetml/2017/richdata2" ref="B3:H111">
      <sortCondition descending="1" ref="H2"/>
    </sortState>
  </autoFilter>
  <hyperlinks>
    <hyperlink ref="F34" r:id="rId1" xr:uid="{1C9050F9-990A-469B-9E7F-731852E5C87F}"/>
    <hyperlink ref="F4" r:id="rId2" display="mailto:MARCELA.GARCIA@ARCACONTAL.COM" xr:uid="{8554994E-A9C6-497D-829F-4E1E6FFBBA22}"/>
    <hyperlink ref="F82" r:id="rId3" xr:uid="{4CE2478A-4721-4B3E-87CB-16A76D569E0B}"/>
    <hyperlink ref="F83" r:id="rId4" display="mailto:evidalo@bepensa.com" xr:uid="{E7FB74F2-AC9F-4AE0-A865-C1065F82E2FD}"/>
    <hyperlink ref="F84" r:id="rId5" display="mailto:rarodriguezh@bepensa.com" xr:uid="{B7F731F5-51BE-4404-BAD1-430059AAC670}"/>
    <hyperlink ref="F5" r:id="rId6" display="mailto:jelugog@bepensa.com" xr:uid="{FC1DACC8-65CC-4A15-AC58-27348748FEC6}"/>
    <hyperlink ref="F85" r:id="rId7" display="mailto:agustin.alcazar@kof.com.mx" xr:uid="{AF940389-2567-42E3-94D3-1580B55DA9AB}"/>
    <hyperlink ref="F6" r:id="rId8" xr:uid="{0710B4D7-75D1-4343-87CE-6C6CE550061D}"/>
    <hyperlink ref="F86" r:id="rId9" xr:uid="{7A456E22-F483-4281-9CEA-220DF2C81E77}"/>
    <hyperlink ref="F35" r:id="rId10" display="mailto:RUBEN.BUSTILLO@kof.com.mx" xr:uid="{70CFC1C3-BCB4-4821-B171-D09062B4FA40}"/>
    <hyperlink ref="F36" r:id="rId11" display="mailto:marco.garcian@kof.com.mx" xr:uid="{14897FD9-0130-4741-9236-02F88AA2D283}"/>
    <hyperlink ref="F3" r:id="rId12" display="mailto:bmcruz@psm.com.mx" xr:uid="{DC2D4857-81D7-4165-96EA-3B4312116DDF}"/>
    <hyperlink ref="F37" r:id="rId13" display="mailto:jacocastillo@coca-cola.com" xr:uid="{411BCDAE-DA78-4B78-B678-CA5F09657FC2}"/>
    <hyperlink ref="F7" r:id="rId14" display="mailto:kcarranza@coca-cola.com" xr:uid="{371B636F-32C7-494D-BC28-C9FB070396B5}"/>
    <hyperlink ref="F8" r:id="rId15" display="mailto:rccasas@psm.com.mx" xr:uid="{B8F94DA8-56BE-4E51-8DD9-57F36C58726D}"/>
    <hyperlink ref="F38" r:id="rId16" display="mailto:lizuniga@coca-cola.com" xr:uid="{4213D852-1B18-4576-9176-819E21EAE4B1}"/>
    <hyperlink ref="F39" r:id="rId17" display="mailto:lguardiola@coca-cola.com" xr:uid="{228B920D-28CF-4FB4-A133-290387B3CC88}"/>
    <hyperlink ref="F9" r:id="rId18" display="mailto:nanaya@coca-cola.com" xr:uid="{7C5A0E9D-BCEB-48D3-BE58-2394682891D1}"/>
    <hyperlink ref="F10" r:id="rId19" xr:uid="{40EE46F4-7406-4764-97C5-0D0A535B686C}"/>
    <hyperlink ref="F11" r:id="rId20" display="mailto:pcruz@psm.com.mx" xr:uid="{242D9843-10A9-4CB0-B5C6-D50D1F978EBA}"/>
    <hyperlink ref="F87" r:id="rId21" display="mailto:ftaylor@coca-cola.com" xr:uid="{97CB9FD5-922A-4B11-8C69-0877EF2B0E7A}"/>
    <hyperlink ref="F12" r:id="rId22" display="mailto:berrivera@coca-cola.com" xr:uid="{821FAF3E-8DAA-4D17-AF95-461A87ADD2A4}"/>
    <hyperlink ref="F40" r:id="rId23" display="mailto:jesotomayor@coca-cola.com" xr:uid="{525E4B87-7990-4317-9D6F-C25DBCC39A74}"/>
    <hyperlink ref="F41" r:id="rId24" xr:uid="{4E43C0EC-DC2C-4C13-9168-338F6A07CC32}"/>
    <hyperlink ref="F88" r:id="rId25" display="mailto:lbrandao@coca-cola.com" xr:uid="{D5E3A4AF-D7EC-4100-9D64-689E8B2F472A}"/>
    <hyperlink ref="F42" r:id="rId26" display="mailto:aeizmendi@coca-cola.com" xr:uid="{73A4A3CC-2F5C-481F-A1FA-FF0DD7AE609B}"/>
    <hyperlink ref="F43" r:id="rId27" display="mailto:clangeles@coca-cola.com" xr:uid="{2E049285-DFAC-4A4A-BAC5-AE0F85D9C1FC}"/>
    <hyperlink ref="F89" r:id="rId28" display="mailto:gonrodriguez@coca-cola.com" xr:uid="{E38E7F3D-2E60-4F23-A1FB-92219E2D4785}"/>
    <hyperlink ref="F90" r:id="rId29" display="mailto:ashandraca@coca-cola.com" xr:uid="{FF755F72-2FBB-4BEF-9A19-021A0423CF5D}"/>
    <hyperlink ref="F95" r:id="rId30" display="mailto:erenteria@coca-cola.com" xr:uid="{988BA60E-9C13-4191-85CD-A356CCDD9569}"/>
    <hyperlink ref="F13" r:id="rId31" display="mailto:tavargas@coca-cola.com" xr:uid="{08B3C4ED-B770-4AAF-9CC0-4472464CE433}"/>
    <hyperlink ref="F44" r:id="rId32" xr:uid="{DBDD4E08-8ED0-464C-8640-2520A8F244D1}"/>
    <hyperlink ref="F45" r:id="rId33" display="mailto:serggonzalez@coca-cola.com" xr:uid="{84400AB2-BA6A-4C69-924F-17D140A9B949}"/>
    <hyperlink ref="F18" r:id="rId34" display="mailto:lfiuza@coca-cola.com" xr:uid="{A42CB59A-A7A1-4BDF-B2E0-BA9BA66864B7}"/>
    <hyperlink ref="F14" r:id="rId35" display="mailto:ferdiaz@coca-cola.com" xr:uid="{37ABB456-F65F-4F3C-A633-EA19971A03C6}"/>
    <hyperlink ref="F46" r:id="rId36" display="mailto:stephanie.markmann@vmlyrcommerce.com" xr:uid="{556710B1-4A43-44E1-B330-29F38AE5FEC7}"/>
    <hyperlink ref="F15" r:id="rId37" display="mailto:rdamasceno@coca-cola.com" xr:uid="{C5B1F68F-B15C-46A7-9FB5-758A113C5A40}"/>
    <hyperlink ref="F16" r:id="rId38" display="mailto:abheras@coca-cola.com" xr:uid="{82F2936A-9ABD-4F83-9F45-C594F79E9644}"/>
    <hyperlink ref="F17" r:id="rId39" display="mailto:pacarrera@coca-cola.com" xr:uid="{DC8C4F3F-E3FF-4E0A-958B-0A2441E401C2}"/>
    <hyperlink ref="F91" r:id="rId40" display="mailto:gvallarino@coca-cola.com" xr:uid="{1166A6DC-0DD9-4A58-B1D0-B76B564C5F83}"/>
    <hyperlink ref="F47" r:id="rId41" display="mailto:ebogado@coca-cola.com" xr:uid="{58FCC25E-937A-4247-AA9C-B5B8B6FA4797}"/>
    <hyperlink ref="F19" r:id="rId42" xr:uid="{312AC33B-8529-4504-8DD2-E14CB8D99181}"/>
    <hyperlink ref="F92" r:id="rId43" display="mailto:daniel.rodriguezb@jvalle.com.mx" xr:uid="{263E0821-3D64-48F8-940B-86D7BCD06D4E}"/>
    <hyperlink ref="F93" r:id="rId44" display="mailto:eduardo.ramirez@staclara.com.mx" xr:uid="{462F5710-D53D-424D-9D86-6869953A5F40}"/>
    <hyperlink ref="F94" r:id="rId45" display="mailto:jislas@coca-cola.com" xr:uid="{0D038F04-B618-43C2-8B90-F928BF1248BA}"/>
    <hyperlink ref="F20" r:id="rId46" display="mailto:cristian.ortiz@jvalle.com.mx" xr:uid="{181F243A-FDBE-4F2F-BF56-B2BD26B38155}"/>
    <hyperlink ref="F96" r:id="rId47" display="mailto:rlara@cdf.com.mx" xr:uid="{0A816A26-54E8-4F88-8E80-9F953D9F35E0}"/>
    <hyperlink ref="F22" r:id="rId48" display="mailto:carlos.torres@cdf.com.mx" xr:uid="{D0D3F699-1459-4DFE-B644-7A2B782B3409}"/>
    <hyperlink ref="F23" r:id="rId49" xr:uid="{D5259526-42F9-4E8C-A1F6-AFEB98CD9144}"/>
    <hyperlink ref="F24" r:id="rId50" display="mailto:htellez@rica.com.mx" xr:uid="{B338EB30-7832-4A28-96AF-28310829F058}"/>
    <hyperlink ref="F97" r:id="rId51" display="mailto:carmen.lopez@brn.com.mx" xr:uid="{8A3501F8-030B-46ED-9230-268EDEA87355}"/>
    <hyperlink ref="F98" r:id="rId52" display="mailto:daniel.huerta@elnayar.com" xr:uid="{F98080E5-1FD4-45EC-9773-44FEA3B4A051}"/>
    <hyperlink ref="F99" r:id="rId53" display="mailto:maxdeleon@coca-cola.com" xr:uid="{CCB52236-6067-4CEA-A1E9-FEB307EA93DC}"/>
    <hyperlink ref="F21" r:id="rId54" xr:uid="{A5B4AE1A-F7F5-4290-983E-9D59E0015B1F}"/>
    <hyperlink ref="F55" r:id="rId55" xr:uid="{2BD813FD-3EEB-43EF-BDB6-444401DD16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13DEC-0812-4D44-9718-C5367ACC5C76}">
  <dimension ref="A1:D109"/>
  <sheetViews>
    <sheetView tabSelected="1" topLeftCell="A82" workbookViewId="0">
      <selection activeCell="G94" sqref="G94"/>
    </sheetView>
  </sheetViews>
  <sheetFormatPr baseColWidth="10" defaultRowHeight="14.4" x14ac:dyDescent="0.3"/>
  <cols>
    <col min="2" max="2" width="32.6640625" bestFit="1" customWidth="1"/>
    <col min="3" max="3" width="37.6640625" bestFit="1" customWidth="1"/>
  </cols>
  <sheetData>
    <row r="1" spans="1:4" x14ac:dyDescent="0.3">
      <c r="A1" s="3">
        <v>1</v>
      </c>
      <c r="B1" s="3" t="str">
        <f>'Asistentes JBP'!C3</f>
        <v>Brenda Cruz</v>
      </c>
      <c r="C1" s="5" t="str">
        <f>LOWER('Asistentes JBP'!F3)</f>
        <v>bmcruz@psm.com.mx</v>
      </c>
      <c r="D1" s="11">
        <v>1</v>
      </c>
    </row>
    <row r="2" spans="1:4" x14ac:dyDescent="0.3">
      <c r="A2" s="3">
        <v>2</v>
      </c>
      <c r="B2" s="3" t="str">
        <f>'Asistentes JBP'!C4</f>
        <v>Marcela García</v>
      </c>
      <c r="C2" s="5" t="str">
        <f>LOWER('Asistentes JBP'!F4)</f>
        <v>marcela.garcia@arcacontal.com</v>
      </c>
      <c r="D2" s="11">
        <v>2</v>
      </c>
    </row>
    <row r="3" spans="1:4" x14ac:dyDescent="0.3">
      <c r="A3" s="3">
        <v>3</v>
      </c>
      <c r="B3" s="3" t="str">
        <f>'Asistentes JBP'!C5</f>
        <v>Emmanuel Lugo</v>
      </c>
      <c r="C3" s="5" t="str">
        <f>LOWER('Asistentes JBP'!F5)</f>
        <v>jelugog@bepensa.com</v>
      </c>
      <c r="D3" s="11">
        <v>3</v>
      </c>
    </row>
    <row r="4" spans="1:4" x14ac:dyDescent="0.3">
      <c r="A4" s="3">
        <v>4</v>
      </c>
      <c r="B4" s="3" t="str">
        <f>'Asistentes JBP'!C6</f>
        <v>Anahid García</v>
      </c>
      <c r="C4" s="5" t="str">
        <f>LOWER('Asistentes JBP'!F6)</f>
        <v>anahid.garcia@kof.com.mx</v>
      </c>
      <c r="D4" s="11">
        <v>4</v>
      </c>
    </row>
    <row r="5" spans="1:4" x14ac:dyDescent="0.3">
      <c r="A5" s="3">
        <v>5</v>
      </c>
      <c r="B5" s="3" t="str">
        <f>'Asistentes JBP'!C7</f>
        <v>Karina Carranza</v>
      </c>
      <c r="C5" s="5" t="str">
        <f>LOWER('Asistentes JBP'!F7)</f>
        <v>kcarranza@coca-cola.com</v>
      </c>
      <c r="D5" s="11">
        <v>5</v>
      </c>
    </row>
    <row r="6" spans="1:4" x14ac:dyDescent="0.3">
      <c r="A6" s="3">
        <v>6</v>
      </c>
      <c r="B6" s="3" t="str">
        <f>'Asistentes JBP'!C8</f>
        <v>Roberto Casas</v>
      </c>
      <c r="C6" s="5" t="str">
        <f>LOWER('Asistentes JBP'!F8)</f>
        <v>rccasas@psm.com.mx</v>
      </c>
      <c r="D6" s="11">
        <v>6</v>
      </c>
    </row>
    <row r="7" spans="1:4" x14ac:dyDescent="0.3">
      <c r="A7" s="3">
        <v>7</v>
      </c>
      <c r="B7" s="3" t="str">
        <f>'Asistentes JBP'!C9</f>
        <v>Nerea Anaya</v>
      </c>
      <c r="C7" s="5" t="str">
        <f>LOWER('Asistentes JBP'!F9)</f>
        <v>nanaya@coca-cola.com</v>
      </c>
      <c r="D7" s="11">
        <v>7</v>
      </c>
    </row>
    <row r="8" spans="1:4" x14ac:dyDescent="0.3">
      <c r="A8" s="3">
        <v>8</v>
      </c>
      <c r="B8" s="3" t="str">
        <f>'Asistentes JBP'!C10</f>
        <v>Erick Ramírez</v>
      </c>
      <c r="C8" s="5" t="str">
        <f>LOWER('Asistentes JBP'!F10)</f>
        <v>erickramirez02@coca-cola.com</v>
      </c>
      <c r="D8" s="11">
        <v>8</v>
      </c>
    </row>
    <row r="9" spans="1:4" x14ac:dyDescent="0.3">
      <c r="A9" s="3">
        <v>9</v>
      </c>
      <c r="B9" s="3" t="str">
        <f>'Asistentes JBP'!C11</f>
        <v>Paola Cruz</v>
      </c>
      <c r="C9" s="5" t="str">
        <f>LOWER('Asistentes JBP'!F11)</f>
        <v>pcruz@psm.com.mx</v>
      </c>
      <c r="D9" s="11">
        <v>9</v>
      </c>
    </row>
    <row r="10" spans="1:4" x14ac:dyDescent="0.3">
      <c r="A10" s="3">
        <v>10</v>
      </c>
      <c r="B10" s="3" t="str">
        <f>'Asistentes JBP'!C12</f>
        <v>Adriana Rivera</v>
      </c>
      <c r="C10" s="5" t="str">
        <f>LOWER('Asistentes JBP'!F12)</f>
        <v>berrivera@coca-cola.com</v>
      </c>
      <c r="D10" s="11">
        <v>1</v>
      </c>
    </row>
    <row r="11" spans="1:4" x14ac:dyDescent="0.3">
      <c r="A11" s="3">
        <v>11</v>
      </c>
      <c r="B11" s="3" t="str">
        <f>'Asistentes JBP'!C13</f>
        <v>Tania Vargas</v>
      </c>
      <c r="C11" s="5" t="str">
        <f>LOWER('Asistentes JBP'!F13)</f>
        <v>tavargas@coca-cola.com</v>
      </c>
      <c r="D11" s="11">
        <v>2</v>
      </c>
    </row>
    <row r="12" spans="1:4" x14ac:dyDescent="0.3">
      <c r="A12" s="3">
        <v>12</v>
      </c>
      <c r="B12" s="3" t="str">
        <f>'Asistentes JBP'!C14</f>
        <v>Fernanda Díaz</v>
      </c>
      <c r="C12" s="5" t="str">
        <f>LOWER('Asistentes JBP'!F14)</f>
        <v>ferdiaz@coca-cola.com</v>
      </c>
      <c r="D12" s="11">
        <v>3</v>
      </c>
    </row>
    <row r="13" spans="1:4" x14ac:dyDescent="0.3">
      <c r="A13" s="3">
        <v>13</v>
      </c>
      <c r="B13" s="3" t="str">
        <f>'Asistentes JBP'!C15</f>
        <v>Rebeca Damasceno</v>
      </c>
      <c r="C13" s="5" t="str">
        <f>LOWER('Asistentes JBP'!F15)</f>
        <v>rdamasceno@coca-cola.com</v>
      </c>
      <c r="D13" s="11">
        <v>4</v>
      </c>
    </row>
    <row r="14" spans="1:4" x14ac:dyDescent="0.3">
      <c r="A14" s="3">
        <v>14</v>
      </c>
      <c r="B14" s="3" t="str">
        <f>'Asistentes JBP'!C16</f>
        <v>Abe Heras</v>
      </c>
      <c r="C14" s="5" t="str">
        <f>LOWER('Asistentes JBP'!F16)</f>
        <v>abheras@coca-cola.com</v>
      </c>
      <c r="D14" s="11">
        <v>5</v>
      </c>
    </row>
    <row r="15" spans="1:4" x14ac:dyDescent="0.3">
      <c r="A15" s="3">
        <v>15</v>
      </c>
      <c r="B15" s="3" t="str">
        <f>'Asistentes JBP'!C17</f>
        <v>Paola Lugo Carrera</v>
      </c>
      <c r="C15" s="5" t="str">
        <f>LOWER('Asistentes JBP'!F17)</f>
        <v>pacarrera@coca-cola.com</v>
      </c>
      <c r="D15" s="11">
        <v>6</v>
      </c>
    </row>
    <row r="16" spans="1:4" x14ac:dyDescent="0.3">
      <c r="A16" s="3">
        <v>16</v>
      </c>
      <c r="B16" s="3" t="str">
        <f>'Asistentes JBP'!C18</f>
        <v>Luccas Fiuzza</v>
      </c>
      <c r="C16" s="5" t="str">
        <f>LOWER('Asistentes JBP'!F18)</f>
        <v>lfiuza@coca-cola.com</v>
      </c>
      <c r="D16" s="11">
        <v>7</v>
      </c>
    </row>
    <row r="17" spans="1:4" x14ac:dyDescent="0.3">
      <c r="A17" s="3">
        <v>17</v>
      </c>
      <c r="B17" s="3" t="str">
        <f>'Asistentes JBP'!C19</f>
        <v>Alejandro Galicia</v>
      </c>
      <c r="C17" s="5" t="str">
        <f>LOWER('Asistentes JBP'!F19)</f>
        <v>alejandro.galicia@jvalle.com.mx</v>
      </c>
      <c r="D17" s="11">
        <v>8</v>
      </c>
    </row>
    <row r="18" spans="1:4" x14ac:dyDescent="0.3">
      <c r="A18" s="3">
        <v>18</v>
      </c>
      <c r="B18" s="3" t="str">
        <f>'Asistentes JBP'!C20</f>
        <v>Cristian Ortíz</v>
      </c>
      <c r="C18" s="5" t="str">
        <f>LOWER('Asistentes JBP'!F20)</f>
        <v>cristian.ortiz@jvalle.com.mx</v>
      </c>
      <c r="D18" s="11">
        <v>9</v>
      </c>
    </row>
    <row r="19" spans="1:4" x14ac:dyDescent="0.3">
      <c r="A19" s="3">
        <v>19</v>
      </c>
      <c r="B19" s="3" t="str">
        <f>'Asistentes JBP'!C21</f>
        <v>Alan Coluna</v>
      </c>
      <c r="C19" s="5" t="str">
        <f>LOWER('Asistentes JBP'!F21)</f>
        <v>alan.colunga@staclara.com.mx</v>
      </c>
      <c r="D19" s="11">
        <v>1</v>
      </c>
    </row>
    <row r="20" spans="1:4" x14ac:dyDescent="0.3">
      <c r="A20" s="3">
        <v>20</v>
      </c>
      <c r="B20" s="3" t="str">
        <f>'Asistentes JBP'!C22</f>
        <v>Carlos Torres González</v>
      </c>
      <c r="C20" s="5" t="str">
        <f>LOWER('Asistentes JBP'!F22)</f>
        <v>carlos.torres@cdf.com.mx</v>
      </c>
      <c r="D20" s="11">
        <v>2</v>
      </c>
    </row>
    <row r="21" spans="1:4" x14ac:dyDescent="0.3">
      <c r="A21" s="3">
        <v>21</v>
      </c>
      <c r="B21" s="3" t="str">
        <f>'Asistentes JBP'!C23</f>
        <v>Jorge Monrroy</v>
      </c>
      <c r="C21" s="5" t="str">
        <f>LOWER('Asistentes JBP'!F23)</f>
        <v>jmonrroy@rica.com.mx</v>
      </c>
      <c r="D21" s="11">
        <v>3</v>
      </c>
    </row>
    <row r="22" spans="1:4" x14ac:dyDescent="0.3">
      <c r="A22" s="3">
        <v>22</v>
      </c>
      <c r="B22" s="3" t="str">
        <f>'Asistentes JBP'!C24</f>
        <v>Hugo Tellez</v>
      </c>
      <c r="C22" s="5" t="str">
        <f>LOWER('Asistentes JBP'!F24)</f>
        <v>htellez@rica.com.mx</v>
      </c>
      <c r="D22" s="11">
        <v>4</v>
      </c>
    </row>
    <row r="23" spans="1:4" x14ac:dyDescent="0.3">
      <c r="A23" s="3">
        <v>23</v>
      </c>
      <c r="B23" s="3" t="str">
        <f>'Asistentes JBP'!C25</f>
        <v>Antonio Ceballos</v>
      </c>
      <c r="C23" s="5" t="str">
        <f>LOWER('Asistentes JBP'!F25)</f>
        <v>antonio.ceballos@imberacooling.com</v>
      </c>
      <c r="D23" s="11">
        <v>5</v>
      </c>
    </row>
    <row r="24" spans="1:4" x14ac:dyDescent="0.3">
      <c r="A24" s="3">
        <v>24</v>
      </c>
      <c r="B24" s="3" t="str">
        <f>'Asistentes JBP'!C26</f>
        <v>Mari Villanueva</v>
      </c>
      <c r="C24" s="5" t="str">
        <f>LOWER('Asistentes JBP'!F26)</f>
        <v>mvillanuevac@bepensa.com</v>
      </c>
      <c r="D24" s="11">
        <v>6</v>
      </c>
    </row>
    <row r="25" spans="1:4" x14ac:dyDescent="0.3">
      <c r="A25" s="3">
        <v>25</v>
      </c>
      <c r="B25" s="3" t="str">
        <f>'Asistentes JBP'!C27</f>
        <v>Maday De la Torre</v>
      </c>
      <c r="C25" s="5" t="str">
        <f>LOWER('Asistentes JBP'!F27)</f>
        <v>maday.de@imberacooling.com</v>
      </c>
      <c r="D25" s="11">
        <v>7</v>
      </c>
    </row>
    <row r="26" spans="1:4" x14ac:dyDescent="0.3">
      <c r="A26" s="3">
        <v>26</v>
      </c>
      <c r="B26" s="3" t="str">
        <f>'Asistentes JBP'!C28</f>
        <v>Vladimir Andres De La Vega Parra</v>
      </c>
      <c r="C26" s="5" t="str">
        <f>LOWER('Asistentes JBP'!F28)</f>
        <v>vladimir.delavega@imberacooling.com</v>
      </c>
      <c r="D26" s="11">
        <v>8</v>
      </c>
    </row>
    <row r="27" spans="1:4" x14ac:dyDescent="0.3">
      <c r="A27" s="3">
        <v>27</v>
      </c>
      <c r="B27" s="3" t="str">
        <f>'Asistentes JBP'!C29</f>
        <v>Javier Doniz</v>
      </c>
      <c r="C27" s="5" t="str">
        <f>LOWER('Asistentes JBP'!F29)</f>
        <v>jdoniz@coca-cola.com</v>
      </c>
      <c r="D27" s="11">
        <v>9</v>
      </c>
    </row>
    <row r="28" spans="1:4" x14ac:dyDescent="0.3">
      <c r="A28" s="3">
        <v>28</v>
      </c>
      <c r="B28" s="3" t="str">
        <f>'Asistentes JBP'!C30</f>
        <v>Julia Barros</v>
      </c>
      <c r="C28" s="5" t="str">
        <f>LOWER('Asistentes JBP'!F30)</f>
        <v>jubarros@coca-cola.com</v>
      </c>
      <c r="D28" s="11">
        <v>1</v>
      </c>
    </row>
    <row r="29" spans="1:4" x14ac:dyDescent="0.3">
      <c r="A29" s="3">
        <v>29</v>
      </c>
      <c r="B29" s="3" t="str">
        <f>'Asistentes JBP'!C31</f>
        <v>Veronica Georgina Lopez</v>
      </c>
      <c r="C29" s="5" t="str">
        <f>LOWER('Asistentes JBP'!F31)</f>
        <v>verlopez@coca-cola.com</v>
      </c>
      <c r="D29" s="11">
        <v>2</v>
      </c>
    </row>
    <row r="30" spans="1:4" x14ac:dyDescent="0.3">
      <c r="A30" s="3">
        <v>30</v>
      </c>
      <c r="B30" s="3" t="str">
        <f>'Asistentes JBP'!C32</f>
        <v>Nydia Abigail Villareal Lopez</v>
      </c>
      <c r="C30" s="5" t="str">
        <f>LOWER('Asistentes JBP'!F32)</f>
        <v>nydia.villarreal@efemsa.com</v>
      </c>
      <c r="D30" s="11">
        <v>3</v>
      </c>
    </row>
    <row r="31" spans="1:4" x14ac:dyDescent="0.3">
      <c r="A31" s="3">
        <v>31</v>
      </c>
      <c r="B31" s="3" t="str">
        <f>'Asistentes JBP'!C33</f>
        <v>José Tomás Voticky Osorio</v>
      </c>
      <c r="C31" s="5" t="str">
        <f>LOWER('Asistentes JBP'!F33)</f>
        <v>tomas.voticky@nielseniq.com</v>
      </c>
      <c r="D31" s="11">
        <v>4</v>
      </c>
    </row>
    <row r="32" spans="1:4" x14ac:dyDescent="0.3">
      <c r="A32" s="3">
        <v>32</v>
      </c>
      <c r="B32" s="3" t="str">
        <f>'Asistentes JBP'!C34</f>
        <v>Armando Ávila</v>
      </c>
      <c r="C32" s="5" t="str">
        <f>LOWER('Asistentes JBP'!F34)</f>
        <v>armando.avila@arcacontal.com</v>
      </c>
      <c r="D32" s="11">
        <v>5</v>
      </c>
    </row>
    <row r="33" spans="1:4" x14ac:dyDescent="0.3">
      <c r="A33" s="3">
        <v>33</v>
      </c>
      <c r="B33" s="3" t="str">
        <f>'Asistentes JBP'!C35</f>
        <v>Rubén Bustillo</v>
      </c>
      <c r="C33" s="5" t="str">
        <f>LOWER('Asistentes JBP'!F35)</f>
        <v>ruben.bustillo@kof.com.mx</v>
      </c>
      <c r="D33" s="11">
        <v>6</v>
      </c>
    </row>
    <row r="34" spans="1:4" x14ac:dyDescent="0.3">
      <c r="A34" s="3">
        <v>34</v>
      </c>
      <c r="B34" s="3" t="str">
        <f>'Asistentes JBP'!C36</f>
        <v>Marco García Negrete</v>
      </c>
      <c r="C34" s="5" t="str">
        <f>LOWER('Asistentes JBP'!F36)</f>
        <v>marco.garcian@kof.com.mx</v>
      </c>
      <c r="D34" s="11">
        <v>7</v>
      </c>
    </row>
    <row r="35" spans="1:4" x14ac:dyDescent="0.3">
      <c r="A35" s="3">
        <v>35</v>
      </c>
      <c r="B35" s="3" t="str">
        <f>'Asistentes JBP'!C37</f>
        <v>Jacob Castillo</v>
      </c>
      <c r="C35" s="5" t="str">
        <f>LOWER('Asistentes JBP'!F37)</f>
        <v>jacocastillo@coca-cola.com</v>
      </c>
      <c r="D35" s="11">
        <v>8</v>
      </c>
    </row>
    <row r="36" spans="1:4" x14ac:dyDescent="0.3">
      <c r="A36" s="3">
        <v>36</v>
      </c>
      <c r="B36" s="3" t="str">
        <f>'Asistentes JBP'!C38</f>
        <v>Liliana Zuñiga</v>
      </c>
      <c r="C36" s="5" t="str">
        <f>LOWER('Asistentes JBP'!F38)</f>
        <v>lizuniga@coca-cola.com</v>
      </c>
      <c r="D36" s="11">
        <v>9</v>
      </c>
    </row>
    <row r="37" spans="1:4" x14ac:dyDescent="0.3">
      <c r="A37" s="3">
        <v>37</v>
      </c>
      <c r="B37" s="3" t="str">
        <f>'Asistentes JBP'!C39</f>
        <v>Luis Horacio Guardiola</v>
      </c>
      <c r="C37" s="5" t="str">
        <f>LOWER('Asistentes JBP'!F39)</f>
        <v>lguardiola@coca-cola.com</v>
      </c>
      <c r="D37" s="11">
        <v>1</v>
      </c>
    </row>
    <row r="38" spans="1:4" x14ac:dyDescent="0.3">
      <c r="A38" s="3">
        <v>38</v>
      </c>
      <c r="B38" s="3" t="str">
        <f>'Asistentes JBP'!C40</f>
        <v>Karina Sotomayor</v>
      </c>
      <c r="C38" s="5" t="str">
        <f>LOWER('Asistentes JBP'!F40)</f>
        <v>jesotomayor@coca-cola.com</v>
      </c>
      <c r="D38" s="11">
        <v>2</v>
      </c>
    </row>
    <row r="39" spans="1:4" x14ac:dyDescent="0.3">
      <c r="A39" s="3">
        <v>39</v>
      </c>
      <c r="B39" s="3" t="str">
        <f>'Asistentes JBP'!C41</f>
        <v>Alessandra Soares</v>
      </c>
      <c r="C39" s="5" t="str">
        <f>LOWER('Asistentes JBP'!F41)</f>
        <v>alegoncalves@coca-cola.com</v>
      </c>
      <c r="D39" s="11">
        <v>3</v>
      </c>
    </row>
    <row r="40" spans="1:4" x14ac:dyDescent="0.3">
      <c r="A40" s="3">
        <v>40</v>
      </c>
      <c r="B40" s="3" t="str">
        <f>'Asistentes JBP'!C42</f>
        <v>Agustina Eizmendi</v>
      </c>
      <c r="C40" s="5" t="str">
        <f>LOWER('Asistentes JBP'!F42)</f>
        <v>aeizmendi@coca-cola.com</v>
      </c>
      <c r="D40" s="11">
        <v>4</v>
      </c>
    </row>
    <row r="41" spans="1:4" x14ac:dyDescent="0.3">
      <c r="A41" s="3">
        <v>41</v>
      </c>
      <c r="B41" s="3" t="str">
        <f>'Asistentes JBP'!C43</f>
        <v>Claudia Angeles</v>
      </c>
      <c r="C41" s="5" t="str">
        <f>LOWER('Asistentes JBP'!F43)</f>
        <v>clangeles@coca-cola.com</v>
      </c>
      <c r="D41" s="11">
        <v>5</v>
      </c>
    </row>
    <row r="42" spans="1:4" x14ac:dyDescent="0.3">
      <c r="A42" s="3">
        <v>42</v>
      </c>
      <c r="B42" s="3" t="str">
        <f>'Asistentes JBP'!C44</f>
        <v>Victoria Cardenas</v>
      </c>
      <c r="C42" s="5" t="str">
        <f>LOWER('Asistentes JBP'!F44)</f>
        <v>vicardenas@coca-cola.com</v>
      </c>
      <c r="D42" s="11">
        <v>6</v>
      </c>
    </row>
    <row r="43" spans="1:4" x14ac:dyDescent="0.3">
      <c r="A43" s="3">
        <v>43</v>
      </c>
      <c r="B43" s="3" t="str">
        <f>'Asistentes JBP'!C45</f>
        <v>Sergio Saul</v>
      </c>
      <c r="C43" s="5" t="str">
        <f>LOWER('Asistentes JBP'!F45)</f>
        <v>serggonzalez@coca-cola.com</v>
      </c>
      <c r="D43" s="11">
        <v>7</v>
      </c>
    </row>
    <row r="44" spans="1:4" x14ac:dyDescent="0.3">
      <c r="A44" s="3">
        <v>44</v>
      </c>
      <c r="B44" s="3" t="str">
        <f>'Asistentes JBP'!C46</f>
        <v>Stephanie Markmann</v>
      </c>
      <c r="C44" s="5" t="str">
        <f>LOWER('Asistentes JBP'!F46)</f>
        <v>stephanie.markmann@vmlyrcommerce.com</v>
      </c>
      <c r="D44" s="11">
        <v>8</v>
      </c>
    </row>
    <row r="45" spans="1:4" x14ac:dyDescent="0.3">
      <c r="A45" s="3">
        <v>45</v>
      </c>
      <c r="B45" s="3" t="str">
        <f>'Asistentes JBP'!C47</f>
        <v>Eduardo Bogado</v>
      </c>
      <c r="C45" s="5" t="str">
        <f>LOWER('Asistentes JBP'!F47)</f>
        <v>ebogado@coca-cola.com</v>
      </c>
      <c r="D45" s="11">
        <v>9</v>
      </c>
    </row>
    <row r="46" spans="1:4" x14ac:dyDescent="0.3">
      <c r="A46" s="3">
        <v>46</v>
      </c>
      <c r="B46" s="3" t="str">
        <f>'Asistentes JBP'!C48</f>
        <v>Juan José Negrete</v>
      </c>
      <c r="C46" s="5" t="str">
        <f>LOWER('Asistentes JBP'!F48)</f>
        <v>juan.negrete@imberacooling.com</v>
      </c>
      <c r="D46" s="11">
        <v>1</v>
      </c>
    </row>
    <row r="47" spans="1:4" x14ac:dyDescent="0.3">
      <c r="A47" s="3">
        <v>47</v>
      </c>
      <c r="B47" s="3" t="str">
        <f>'Asistentes JBP'!C49</f>
        <v>José Ricardo Arellano</v>
      </c>
      <c r="C47" s="5" t="str">
        <f>LOWER('Asistentes JBP'!F49)</f>
        <v>ricardo.arellano@imberacooling.com</v>
      </c>
      <c r="D47" s="11">
        <v>2</v>
      </c>
    </row>
    <row r="48" spans="1:4" x14ac:dyDescent="0.3">
      <c r="A48" s="3">
        <v>48</v>
      </c>
      <c r="B48" s="3" t="str">
        <f>'Asistentes JBP'!C50</f>
        <v>Enrique Preciado</v>
      </c>
      <c r="C48" s="5" t="str">
        <f>LOWER('Asistentes JBP'!F50)</f>
        <v>epreciado@gocsa.com.mx</v>
      </c>
      <c r="D48" s="11">
        <v>3</v>
      </c>
    </row>
    <row r="49" spans="1:4" x14ac:dyDescent="0.3">
      <c r="A49" s="3">
        <v>49</v>
      </c>
      <c r="B49" s="3" t="str">
        <f>'Asistentes JBP'!C51</f>
        <v>Alma Angélica González Orozco</v>
      </c>
      <c r="C49" s="5" t="str">
        <f>LOWER('Asistentes JBP'!F51)</f>
        <v>almaa.gonzalez@oxxo.com</v>
      </c>
      <c r="D49" s="11">
        <v>4</v>
      </c>
    </row>
    <row r="50" spans="1:4" x14ac:dyDescent="0.3">
      <c r="A50" s="3">
        <v>50</v>
      </c>
      <c r="B50" s="3" t="str">
        <f>'Asistentes JBP'!C52</f>
        <v>Ana Paola Ocejo</v>
      </c>
      <c r="C50" s="5" t="str">
        <f>LOWER('Asistentes JBP'!F52)</f>
        <v>ana.ocejo@oxxo.com</v>
      </c>
      <c r="D50" s="11">
        <v>5</v>
      </c>
    </row>
    <row r="51" spans="1:4" x14ac:dyDescent="0.3">
      <c r="A51" s="3">
        <v>51</v>
      </c>
      <c r="B51" s="3" t="str">
        <f>'Asistentes JBP'!C53</f>
        <v>Brenda Gómez</v>
      </c>
      <c r="C51" s="5" t="str">
        <f>LOWER('Asistentes JBP'!F53)</f>
        <v>brenda.gomez@oxxo.com</v>
      </c>
      <c r="D51" s="11">
        <v>6</v>
      </c>
    </row>
    <row r="52" spans="1:4" x14ac:dyDescent="0.3">
      <c r="A52" s="3">
        <v>52</v>
      </c>
      <c r="B52" s="3" t="str">
        <f>'Asistentes JBP'!C54</f>
        <v>Cecilia Lira</v>
      </c>
      <c r="C52" s="5" t="str">
        <f>LOWER('Asistentes JBP'!F54)</f>
        <v>ana.lira@oxxo.com</v>
      </c>
      <c r="D52" s="11">
        <v>7</v>
      </c>
    </row>
    <row r="53" spans="1:4" x14ac:dyDescent="0.3">
      <c r="A53" s="3">
        <v>53</v>
      </c>
      <c r="B53" s="3" t="str">
        <f>'Asistentes JBP'!C55</f>
        <v>Edith Montalvo</v>
      </c>
      <c r="C53" s="5" t="str">
        <f>LOWER('Asistentes JBP'!F55)</f>
        <v>edith.montalvo@oxxo.com</v>
      </c>
      <c r="D53" s="11">
        <v>8</v>
      </c>
    </row>
    <row r="54" spans="1:4" x14ac:dyDescent="0.3">
      <c r="A54" s="3">
        <v>54</v>
      </c>
      <c r="B54" s="3" t="str">
        <f>'Asistentes JBP'!C56</f>
        <v>Jesus Hernandez</v>
      </c>
      <c r="C54" s="5" t="str">
        <f>LOWER('Asistentes JBP'!F56)</f>
        <v>jesus.hernandezg@oxxo.com</v>
      </c>
      <c r="D54" s="11">
        <v>9</v>
      </c>
    </row>
    <row r="55" spans="1:4" x14ac:dyDescent="0.3">
      <c r="A55" s="3">
        <v>55</v>
      </c>
      <c r="B55" s="3" t="str">
        <f>'Asistentes JBP'!C57</f>
        <v>Jorge Robles</v>
      </c>
      <c r="C55" s="5" t="str">
        <f>LOWER('Asistentes JBP'!F57)</f>
        <v>jorge.robles@oxxo.com</v>
      </c>
      <c r="D55" s="11">
        <v>1</v>
      </c>
    </row>
    <row r="56" spans="1:4" x14ac:dyDescent="0.3">
      <c r="A56" s="3">
        <v>56</v>
      </c>
      <c r="B56" s="3" t="str">
        <f>'Asistentes JBP'!C58</f>
        <v>Ana Karen Leal</v>
      </c>
      <c r="C56" s="5" t="str">
        <f>LOWER('Asistentes JBP'!F58)</f>
        <v>ana.leal@oxxo.com</v>
      </c>
      <c r="D56" s="11">
        <v>2</v>
      </c>
    </row>
    <row r="57" spans="1:4" x14ac:dyDescent="0.3">
      <c r="A57" s="3">
        <v>57</v>
      </c>
      <c r="B57" s="3" t="str">
        <f>'Asistentes JBP'!C59</f>
        <v>Juan Carlos Collins</v>
      </c>
      <c r="C57" s="5" t="str">
        <f>LOWER('Asistentes JBP'!F59)</f>
        <v>juan.collins@oxxo.com</v>
      </c>
      <c r="D57" s="11">
        <v>3</v>
      </c>
    </row>
    <row r="58" spans="1:4" x14ac:dyDescent="0.3">
      <c r="A58" s="3">
        <v>58</v>
      </c>
      <c r="B58" s="3" t="str">
        <f>'Asistentes JBP'!C60</f>
        <v>Andres Cantú</v>
      </c>
      <c r="C58" s="5" t="str">
        <f>LOWER('Asistentes JBP'!F60)</f>
        <v>jesus.cantu@oxxo.com</v>
      </c>
      <c r="D58" s="11">
        <v>4</v>
      </c>
    </row>
    <row r="59" spans="1:4" x14ac:dyDescent="0.3">
      <c r="A59" s="3">
        <v>59</v>
      </c>
      <c r="B59" s="3" t="str">
        <f>'Asistentes JBP'!C61</f>
        <v>Armando Monroy</v>
      </c>
      <c r="C59" s="5" t="str">
        <f>LOWER('Asistentes JBP'!F61)</f>
        <v>armando.monroy@oxxo.com</v>
      </c>
      <c r="D59" s="11">
        <v>5</v>
      </c>
    </row>
    <row r="60" spans="1:4" x14ac:dyDescent="0.3">
      <c r="A60" s="3">
        <v>60</v>
      </c>
      <c r="B60" s="3" t="str">
        <f>'Asistentes JBP'!C62</f>
        <v>Brenda Garza</v>
      </c>
      <c r="C60" s="5" t="str">
        <f>LOWER('Asistentes JBP'!F62)</f>
        <v>brenda.garza@oxxo.com</v>
      </c>
      <c r="D60" s="11">
        <v>6</v>
      </c>
    </row>
    <row r="61" spans="1:4" x14ac:dyDescent="0.3">
      <c r="A61" s="3">
        <v>61</v>
      </c>
      <c r="B61" s="3" t="str">
        <f>'Asistentes JBP'!C63</f>
        <v>Carlos Aguilar</v>
      </c>
      <c r="C61" s="5" t="str">
        <f>LOWER('Asistentes JBP'!F63)</f>
        <v>carlosa.aguilar@oxxo.com</v>
      </c>
      <c r="D61" s="11">
        <v>7</v>
      </c>
    </row>
    <row r="62" spans="1:4" x14ac:dyDescent="0.3">
      <c r="A62" s="3">
        <v>62</v>
      </c>
      <c r="B62" s="3" t="str">
        <f>'Asistentes JBP'!C64</f>
        <v>Dariana Cantú</v>
      </c>
      <c r="C62" s="5" t="str">
        <f>LOWER('Asistentes JBP'!F64)</f>
        <v>dariana.cantu@oxxo.com</v>
      </c>
      <c r="D62" s="11">
        <v>8</v>
      </c>
    </row>
    <row r="63" spans="1:4" x14ac:dyDescent="0.3">
      <c r="A63" s="3">
        <v>63</v>
      </c>
      <c r="B63" s="3" t="str">
        <f>'Asistentes JBP'!C65</f>
        <v>Francisco Carrera</v>
      </c>
      <c r="C63" s="5" t="str">
        <f>LOWER('Asistentes JBP'!F65)</f>
        <v>francisco.carrera@oxxo.com</v>
      </c>
      <c r="D63" s="11">
        <v>9</v>
      </c>
    </row>
    <row r="64" spans="1:4" x14ac:dyDescent="0.3">
      <c r="A64" s="3">
        <v>64</v>
      </c>
      <c r="B64" s="3" t="str">
        <f>'Asistentes JBP'!C66</f>
        <v>Francisco Yañez</v>
      </c>
      <c r="C64" s="5" t="str">
        <f>LOWER('Asistentes JBP'!F66)</f>
        <v>francisco.yanez@oxxo.com</v>
      </c>
      <c r="D64" s="11">
        <v>1</v>
      </c>
    </row>
    <row r="65" spans="1:4" x14ac:dyDescent="0.3">
      <c r="A65" s="3">
        <v>65</v>
      </c>
      <c r="B65" s="3" t="str">
        <f>'Asistentes JBP'!C67</f>
        <v>Héctor Urbina</v>
      </c>
      <c r="C65" s="5" t="str">
        <f>LOWER('Asistentes JBP'!F67)</f>
        <v>hector.urbina@oxxo.com</v>
      </c>
      <c r="D65" s="11">
        <v>2</v>
      </c>
    </row>
    <row r="66" spans="1:4" x14ac:dyDescent="0.3">
      <c r="A66" s="3">
        <v>66</v>
      </c>
      <c r="B66" s="3" t="str">
        <f>'Asistentes JBP'!C68</f>
        <v>Jorge Balandra</v>
      </c>
      <c r="C66" s="5" t="str">
        <f>LOWER('Asistentes JBP'!F68)</f>
        <v>jorge.balandra@oxxo.com</v>
      </c>
      <c r="D66" s="11">
        <v>3</v>
      </c>
    </row>
    <row r="67" spans="1:4" x14ac:dyDescent="0.3">
      <c r="A67" s="3">
        <v>67</v>
      </c>
      <c r="B67" s="3" t="str">
        <f>'Asistentes JBP'!C69</f>
        <v>Juan Gama</v>
      </c>
      <c r="C67" s="5" t="str">
        <f>LOWER('Asistentes JBP'!F69)</f>
        <v>juan.gamacabrera@oxxo.com</v>
      </c>
      <c r="D67" s="11">
        <v>4</v>
      </c>
    </row>
    <row r="68" spans="1:4" x14ac:dyDescent="0.3">
      <c r="A68" s="3">
        <v>68</v>
      </c>
      <c r="B68" s="3" t="str">
        <f>'Asistentes JBP'!C70</f>
        <v>Kaory Tamez</v>
      </c>
      <c r="C68" s="5" t="str">
        <f>LOWER('Asistentes JBP'!F70)</f>
        <v>patricia.tamez@oxxo.com</v>
      </c>
      <c r="D68" s="11">
        <v>5</v>
      </c>
    </row>
    <row r="69" spans="1:4" x14ac:dyDescent="0.3">
      <c r="A69" s="3">
        <v>69</v>
      </c>
      <c r="B69" s="3" t="str">
        <f>'Asistentes JBP'!C71</f>
        <v>Luis Zuñiga</v>
      </c>
      <c r="C69" s="5" t="str">
        <f>LOWER('Asistentes JBP'!F71)</f>
        <v>luis.zuniga@oxxo.com</v>
      </c>
      <c r="D69" s="11">
        <v>6</v>
      </c>
    </row>
    <row r="70" spans="1:4" x14ac:dyDescent="0.3">
      <c r="A70" s="3">
        <v>70</v>
      </c>
      <c r="B70" s="3" t="str">
        <f>'Asistentes JBP'!C72</f>
        <v>Mariana Briones</v>
      </c>
      <c r="C70" s="5" t="str">
        <f>LOWER('Asistentes JBP'!F72)</f>
        <v>mariana.briones@oxxo.com</v>
      </c>
      <c r="D70" s="11">
        <v>7</v>
      </c>
    </row>
    <row r="71" spans="1:4" x14ac:dyDescent="0.3">
      <c r="A71" s="3">
        <v>71</v>
      </c>
      <c r="B71" s="3" t="str">
        <f>'Asistentes JBP'!C73</f>
        <v>Miriam Santos</v>
      </c>
      <c r="C71" s="5" t="str">
        <f>LOWER('Asistentes JBP'!F73)</f>
        <v>miriam.santos@oxxo.com</v>
      </c>
      <c r="D71" s="11">
        <v>8</v>
      </c>
    </row>
    <row r="72" spans="1:4" x14ac:dyDescent="0.3">
      <c r="A72" s="3">
        <v>72</v>
      </c>
      <c r="B72" s="3" t="str">
        <f>'Asistentes JBP'!C74</f>
        <v>Ricardo Tamez</v>
      </c>
      <c r="C72" s="5" t="str">
        <f>LOWER('Asistentes JBP'!F74)</f>
        <v>ricardo.tamez@oxxo.com</v>
      </c>
      <c r="D72" s="11">
        <v>9</v>
      </c>
    </row>
    <row r="73" spans="1:4" x14ac:dyDescent="0.3">
      <c r="A73" s="3">
        <v>73</v>
      </c>
      <c r="B73" s="3" t="str">
        <f>'Asistentes JBP'!C75</f>
        <v>Roberto Vota</v>
      </c>
      <c r="C73" s="5" t="str">
        <f>LOWER('Asistentes JBP'!F75)</f>
        <v>roberto.vota@oxxo.com</v>
      </c>
      <c r="D73" s="11">
        <v>1</v>
      </c>
    </row>
    <row r="74" spans="1:4" x14ac:dyDescent="0.3">
      <c r="A74" s="3">
        <v>74</v>
      </c>
      <c r="B74" s="3" t="str">
        <f>'Asistentes JBP'!C76</f>
        <v>Adlemy Abigail Estrada Quiñonez</v>
      </c>
      <c r="C74" s="5" t="str">
        <f>LOWER('Asistentes JBP'!F76)</f>
        <v>adlemy.estrada@oxxo.com</v>
      </c>
      <c r="D74" s="11">
        <v>2</v>
      </c>
    </row>
    <row r="75" spans="1:4" x14ac:dyDescent="0.3">
      <c r="A75" s="3">
        <v>75</v>
      </c>
      <c r="B75" s="3" t="str">
        <f>'Asistentes JBP'!C77</f>
        <v>Carlos Icaza</v>
      </c>
      <c r="C75" s="5" t="str">
        <f>LOWER('Asistentes JBP'!F77)</f>
        <v>carlos.icaza@oxxo.com</v>
      </c>
      <c r="D75" s="11">
        <v>3</v>
      </c>
    </row>
    <row r="76" spans="1:4" x14ac:dyDescent="0.3">
      <c r="A76" s="3">
        <v>76</v>
      </c>
      <c r="B76" s="3" t="str">
        <f>'Asistentes JBP'!C78</f>
        <v>Marcelo Arredondo</v>
      </c>
      <c r="C76" s="5" t="str">
        <f>LOWER('Asistentes JBP'!F78)</f>
        <v>marcelo.arredondo@oxxo.com</v>
      </c>
      <c r="D76" s="11">
        <v>4</v>
      </c>
    </row>
    <row r="77" spans="1:4" x14ac:dyDescent="0.3">
      <c r="A77" s="3">
        <v>77</v>
      </c>
      <c r="B77" s="3" t="str">
        <f>'Asistentes JBP'!C79</f>
        <v>Bernardo Ruiz Paz</v>
      </c>
      <c r="C77" s="5" t="str">
        <f>LOWER('Asistentes JBP'!F79)</f>
        <v>jesusb.ruiz@oxxo.com</v>
      </c>
      <c r="D77" s="11">
        <v>5</v>
      </c>
    </row>
    <row r="78" spans="1:4" x14ac:dyDescent="0.3">
      <c r="A78" s="3">
        <v>78</v>
      </c>
      <c r="B78" s="3" t="str">
        <f>'Asistentes JBP'!C80</f>
        <v>Servando Cantú Treviño</v>
      </c>
      <c r="C78" s="5" t="str">
        <f>LOWER('Asistentes JBP'!F80)</f>
        <v>servando.cantu@oxxo.com</v>
      </c>
      <c r="D78" s="11">
        <v>6</v>
      </c>
    </row>
    <row r="79" spans="1:4" x14ac:dyDescent="0.3">
      <c r="A79" s="3">
        <v>79</v>
      </c>
      <c r="B79" s="3" t="str">
        <f>'Asistentes JBP'!C81</f>
        <v>Leonardo López Cabrera</v>
      </c>
      <c r="C79" s="5" t="str">
        <f>LOWER('Asistentes JBP'!F81)</f>
        <v>leonardo.lopez@jvalle.com.mx</v>
      </c>
      <c r="D79" s="11">
        <v>7</v>
      </c>
    </row>
    <row r="80" spans="1:4" x14ac:dyDescent="0.3">
      <c r="A80" s="3">
        <v>80</v>
      </c>
      <c r="B80" s="3" t="str">
        <f>'Asistentes JBP'!C82</f>
        <v>Miguel Lozano</v>
      </c>
      <c r="C80" s="5" t="str">
        <f>LOWER('Asistentes JBP'!F82)</f>
        <v>miguel.lozano@arcacontal.com</v>
      </c>
      <c r="D80" s="11">
        <v>8</v>
      </c>
    </row>
    <row r="81" spans="1:4" x14ac:dyDescent="0.3">
      <c r="A81" s="3">
        <v>81</v>
      </c>
      <c r="B81" s="3" t="str">
        <f>'Asistentes JBP'!C83</f>
        <v>Efrén Vidal Ortiz</v>
      </c>
      <c r="C81" s="5" t="str">
        <f>LOWER('Asistentes JBP'!F83)</f>
        <v>evidalo@bepensa.com</v>
      </c>
      <c r="D81" s="11">
        <v>9</v>
      </c>
    </row>
    <row r="82" spans="1:4" x14ac:dyDescent="0.3">
      <c r="A82" s="3">
        <v>82</v>
      </c>
      <c r="B82" s="3" t="str">
        <f>'Asistentes JBP'!C84</f>
        <v>Rafael  Rodríguez</v>
      </c>
      <c r="C82" s="5" t="str">
        <f>LOWER('Asistentes JBP'!F84)</f>
        <v>rarodriguezh@bepensa.com</v>
      </c>
      <c r="D82" s="11">
        <v>1</v>
      </c>
    </row>
    <row r="83" spans="1:4" x14ac:dyDescent="0.3">
      <c r="A83" s="3">
        <v>83</v>
      </c>
      <c r="B83" s="3" t="str">
        <f>'Asistentes JBP'!C85</f>
        <v>Agustín Alcazar</v>
      </c>
      <c r="C83" s="5" t="str">
        <f>LOWER('Asistentes JBP'!F85)</f>
        <v>agustin.alcazar@kof.com.mx</v>
      </c>
      <c r="D83" s="11">
        <v>2</v>
      </c>
    </row>
    <row r="84" spans="1:4" x14ac:dyDescent="0.3">
      <c r="A84" s="3">
        <v>84</v>
      </c>
      <c r="B84" s="3" t="str">
        <f>'Asistentes JBP'!C86</f>
        <v>Angel Martínez</v>
      </c>
      <c r="C84" s="5" t="str">
        <f>LOWER('Asistentes JBP'!F86)</f>
        <v>angel.martinezr@kof.com.mx</v>
      </c>
      <c r="D84" s="11">
        <v>3</v>
      </c>
    </row>
    <row r="85" spans="1:4" x14ac:dyDescent="0.3">
      <c r="A85" s="3">
        <v>85</v>
      </c>
      <c r="B85" s="3" t="str">
        <f>'Asistentes JBP'!C87</f>
        <v>Franco Taylor</v>
      </c>
      <c r="C85" s="5" t="str">
        <f>LOWER('Asistentes JBP'!F87)</f>
        <v>ftaylor@coca-cola.com</v>
      </c>
      <c r="D85" s="11">
        <v>4</v>
      </c>
    </row>
    <row r="86" spans="1:4" x14ac:dyDescent="0.3">
      <c r="A86" s="3">
        <v>86</v>
      </c>
      <c r="B86" s="3" t="str">
        <f>'Asistentes JBP'!C88</f>
        <v>Leticia Brandao</v>
      </c>
      <c r="C86" s="5" t="str">
        <f>LOWER('Asistentes JBP'!F88)</f>
        <v>lbrandao@coca-cola.com</v>
      </c>
      <c r="D86" s="11">
        <v>5</v>
      </c>
    </row>
    <row r="87" spans="1:4" x14ac:dyDescent="0.3">
      <c r="A87" s="3">
        <v>87</v>
      </c>
      <c r="B87" s="3" t="str">
        <f>'Asistentes JBP'!C89</f>
        <v>Karla Zamudioa</v>
      </c>
      <c r="C87" s="5" t="str">
        <f>LOWER('Asistentes JBP'!F89)</f>
        <v>gonrodriguez@coca-cola.com</v>
      </c>
      <c r="D87" s="11">
        <v>6</v>
      </c>
    </row>
    <row r="88" spans="1:4" x14ac:dyDescent="0.3">
      <c r="A88" s="3">
        <v>88</v>
      </c>
      <c r="B88" s="3" t="str">
        <f>'Asistentes JBP'!C90</f>
        <v>Ash Yadeth Andraca</v>
      </c>
      <c r="C88" s="5" t="str">
        <f>LOWER('Asistentes JBP'!F90)</f>
        <v>ashandraca@coca-cola.com</v>
      </c>
      <c r="D88" s="11">
        <v>7</v>
      </c>
    </row>
    <row r="89" spans="1:4" x14ac:dyDescent="0.3">
      <c r="A89" s="3">
        <v>89</v>
      </c>
      <c r="B89" s="3" t="str">
        <f>'Asistentes JBP'!C91</f>
        <v>Giovanni Vallarino</v>
      </c>
      <c r="C89" s="5" t="str">
        <f>LOWER('Asistentes JBP'!F91)</f>
        <v>gvallarino@coca-cola.com</v>
      </c>
      <c r="D89" s="11">
        <v>8</v>
      </c>
    </row>
    <row r="90" spans="1:4" x14ac:dyDescent="0.3">
      <c r="A90" s="3">
        <v>90</v>
      </c>
      <c r="B90" s="3" t="str">
        <f>'Asistentes JBP'!C92</f>
        <v>Daniel Rodríguez</v>
      </c>
      <c r="C90" s="5" t="str">
        <f>LOWER('Asistentes JBP'!F92)</f>
        <v>daniel.rodriguezb@jvalle.com.mx</v>
      </c>
      <c r="D90" s="11">
        <v>9</v>
      </c>
    </row>
    <row r="91" spans="1:4" x14ac:dyDescent="0.3">
      <c r="A91" s="3">
        <v>91</v>
      </c>
      <c r="B91" s="3" t="str">
        <f>'Asistentes JBP'!C93</f>
        <v>Eduardo Ramírez</v>
      </c>
      <c r="C91" s="5" t="str">
        <f>LOWER('Asistentes JBP'!F93)</f>
        <v>eduardo.ramirez@staclara.com.mx</v>
      </c>
      <c r="D91" s="11">
        <v>1</v>
      </c>
    </row>
    <row r="92" spans="1:4" x14ac:dyDescent="0.3">
      <c r="A92" s="3">
        <v>92</v>
      </c>
      <c r="B92" s="3" t="str">
        <f>'Asistentes JBP'!C94</f>
        <v>Johan Islas</v>
      </c>
      <c r="C92" s="5" t="str">
        <f>LOWER('Asistentes JBP'!F94)</f>
        <v>jislas@coca-cola.com</v>
      </c>
      <c r="D92" s="11">
        <v>2</v>
      </c>
    </row>
    <row r="93" spans="1:4" x14ac:dyDescent="0.3">
      <c r="A93" s="3">
        <v>93</v>
      </c>
      <c r="B93" s="3" t="str">
        <f>'Asistentes JBP'!C95</f>
        <v>Eymi Renteria</v>
      </c>
      <c r="C93" s="5" t="str">
        <f>LOWER('Asistentes JBP'!F95)</f>
        <v>erenteria@coca-cola.com</v>
      </c>
      <c r="D93" s="11">
        <v>3</v>
      </c>
    </row>
    <row r="94" spans="1:4" x14ac:dyDescent="0.3">
      <c r="A94" s="3">
        <v>94</v>
      </c>
      <c r="B94" s="3" t="str">
        <f>'Asistentes JBP'!C96</f>
        <v>Rodolfo Lara Raygoza</v>
      </c>
      <c r="C94" s="5" t="str">
        <f>LOWER('Asistentes JBP'!F96)</f>
        <v>rlara@cdf.com.mx</v>
      </c>
      <c r="D94" s="11">
        <v>4</v>
      </c>
    </row>
    <row r="95" spans="1:4" x14ac:dyDescent="0.3">
      <c r="A95" s="3">
        <v>95</v>
      </c>
      <c r="B95" s="3" t="str">
        <f>'Asistentes JBP'!C97</f>
        <v xml:space="preserve">Carmen López </v>
      </c>
      <c r="C95" s="5" t="str">
        <f>LOWER('Asistentes JBP'!F97)</f>
        <v>carmen.lopez@brn.com.mx</v>
      </c>
      <c r="D95" s="11">
        <v>5</v>
      </c>
    </row>
    <row r="96" spans="1:4" x14ac:dyDescent="0.3">
      <c r="A96" s="3">
        <v>96</v>
      </c>
      <c r="B96" s="3" t="str">
        <f>'Asistentes JBP'!C98</f>
        <v>Daniel Huerta García</v>
      </c>
      <c r="C96" s="5" t="str">
        <f>LOWER('Asistentes JBP'!F98)</f>
        <v>daniel.huerta@elnayar.com</v>
      </c>
      <c r="D96" s="11">
        <v>6</v>
      </c>
    </row>
    <row r="97" spans="1:4" x14ac:dyDescent="0.3">
      <c r="A97" s="3">
        <v>97</v>
      </c>
      <c r="B97" s="3" t="str">
        <f>'Asistentes JBP'!C99</f>
        <v>Max León</v>
      </c>
      <c r="C97" s="5" t="str">
        <f>LOWER('Asistentes JBP'!F99)</f>
        <v>maxdeleon@coca-cola.com</v>
      </c>
      <c r="D97" s="11">
        <v>7</v>
      </c>
    </row>
    <row r="98" spans="1:4" x14ac:dyDescent="0.3">
      <c r="A98" s="3">
        <v>98</v>
      </c>
      <c r="B98" s="3" t="str">
        <f>'Asistentes JBP'!C100</f>
        <v>Cynthia Gonzalez Chi</v>
      </c>
      <c r="C98" s="5" t="e">
        <f>LOWER('Asistentes JBP'!F100)</f>
        <v>#N/A</v>
      </c>
      <c r="D98" s="11">
        <v>8</v>
      </c>
    </row>
    <row r="99" spans="1:4" x14ac:dyDescent="0.3">
      <c r="A99" s="3">
        <v>99</v>
      </c>
      <c r="B99" s="3" t="str">
        <f>'Asistentes JBP'!C101</f>
        <v>Daniel Pardo</v>
      </c>
      <c r="C99" s="5" t="e">
        <f>LOWER('Asistentes JBP'!F101)</f>
        <v>#N/A</v>
      </c>
      <c r="D99" s="11">
        <v>9</v>
      </c>
    </row>
    <row r="100" spans="1:4" x14ac:dyDescent="0.3">
      <c r="A100" s="3">
        <v>100</v>
      </c>
      <c r="B100" s="3" t="str">
        <f>'Asistentes JBP'!C102</f>
        <v>Daniela Flores</v>
      </c>
      <c r="C100" s="5" t="e">
        <f>LOWER('Asistentes JBP'!F102)</f>
        <v>#N/A</v>
      </c>
      <c r="D100" s="11">
        <v>1</v>
      </c>
    </row>
    <row r="101" spans="1:4" x14ac:dyDescent="0.3">
      <c r="A101" s="3">
        <v>101</v>
      </c>
      <c r="B101" s="3" t="str">
        <f>'Asistentes JBP'!C103</f>
        <v>Elvira Lara</v>
      </c>
      <c r="C101" s="5" t="e">
        <f>LOWER('Asistentes JBP'!F103)</f>
        <v>#N/A</v>
      </c>
      <c r="D101" s="11">
        <v>2</v>
      </c>
    </row>
    <row r="102" spans="1:4" x14ac:dyDescent="0.3">
      <c r="A102" s="3">
        <v>102</v>
      </c>
      <c r="B102" s="3" t="str">
        <f>'Asistentes JBP'!C104</f>
        <v>Federico Guerra</v>
      </c>
      <c r="C102" s="5" t="e">
        <f>LOWER('Asistentes JBP'!F104)</f>
        <v>#N/A</v>
      </c>
      <c r="D102" s="11">
        <v>3</v>
      </c>
    </row>
    <row r="103" spans="1:4" x14ac:dyDescent="0.3">
      <c r="A103" s="3">
        <v>103</v>
      </c>
      <c r="B103" s="3" t="str">
        <f>'Asistentes JBP'!C105</f>
        <v>Jorge Esquer Landeros</v>
      </c>
      <c r="C103" s="5" t="e">
        <f>LOWER('Asistentes JBP'!F105)</f>
        <v>#N/A</v>
      </c>
      <c r="D103" s="11">
        <v>4</v>
      </c>
    </row>
    <row r="104" spans="1:4" x14ac:dyDescent="0.3">
      <c r="A104" s="3">
        <v>104</v>
      </c>
      <c r="B104" s="3" t="str">
        <f>'Asistentes JBP'!C106</f>
        <v>Kathia Martinez</v>
      </c>
      <c r="C104" s="5" t="str">
        <f>LOWER('Asistentes JBP'!F106)</f>
        <v>kathia.martinezalcala@oxxo.com</v>
      </c>
      <c r="D104" s="11">
        <v>5</v>
      </c>
    </row>
    <row r="105" spans="1:4" x14ac:dyDescent="0.3">
      <c r="A105" s="3">
        <v>105</v>
      </c>
      <c r="B105" s="3" t="str">
        <f>'Asistentes JBP'!C107</f>
        <v>Marcos Garza</v>
      </c>
      <c r="C105" s="5" t="e">
        <f>LOWER('Asistentes JBP'!F107)</f>
        <v>#N/A</v>
      </c>
      <c r="D105" s="11">
        <v>6</v>
      </c>
    </row>
    <row r="106" spans="1:4" x14ac:dyDescent="0.3">
      <c r="A106" s="3">
        <v>106</v>
      </c>
      <c r="B106" s="3" t="str">
        <f>'Asistentes JBP'!C108</f>
        <v>Mayte Morales</v>
      </c>
      <c r="C106" s="5" t="e">
        <f>LOWER('Asistentes JBP'!F108)</f>
        <v>#N/A</v>
      </c>
      <c r="D106" s="11">
        <v>7</v>
      </c>
    </row>
    <row r="107" spans="1:4" x14ac:dyDescent="0.3">
      <c r="A107" s="3">
        <v>107</v>
      </c>
      <c r="B107" s="3" t="str">
        <f>'Asistentes JBP'!C109</f>
        <v>Persona adicional Snacking</v>
      </c>
      <c r="C107" s="5" t="e">
        <f>LOWER('Asistentes JBP'!F109)</f>
        <v>#N/A</v>
      </c>
      <c r="D107" s="11">
        <v>8</v>
      </c>
    </row>
    <row r="108" spans="1:4" x14ac:dyDescent="0.3">
      <c r="A108" s="3">
        <v>108</v>
      </c>
      <c r="B108" s="3" t="str">
        <f>'Asistentes JBP'!C110</f>
        <v>Raúl Salmerón</v>
      </c>
      <c r="C108" s="5" t="str">
        <f>LOWER('Asistentes JBP'!F110)</f>
        <v>raul.salmeron@oxxo.com</v>
      </c>
      <c r="D108" s="11">
        <v>9</v>
      </c>
    </row>
    <row r="109" spans="1:4" x14ac:dyDescent="0.3">
      <c r="A109" s="3">
        <v>109</v>
      </c>
      <c r="B109" s="3" t="str">
        <f>'Asistentes JBP'!C111</f>
        <v xml:space="preserve">Sandra Peña </v>
      </c>
      <c r="C109" s="5" t="str">
        <f>LOWER('Asistentes JBP'!F111)</f>
        <v>sandra.pena@oxxo.com</v>
      </c>
      <c r="D109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Asistentes JBP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Maryel Cruz Velazquez</dc:creator>
  <cp:lastModifiedBy>Emilio San Miguel V.</cp:lastModifiedBy>
  <dcterms:created xsi:type="dcterms:W3CDTF">2023-11-22T03:40:16Z</dcterms:created>
  <dcterms:modified xsi:type="dcterms:W3CDTF">2023-11-22T15:40:11Z</dcterms:modified>
</cp:coreProperties>
</file>