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yellowhat\proyectos\comexane\docs\junio24\"/>
    </mc:Choice>
  </mc:AlternateContent>
  <xr:revisionPtr revIDLastSave="0" documentId="13_ncr:1_{81E21680-B112-4458-9668-DEC3D36A72C2}" xr6:coauthVersionLast="47" xr6:coauthVersionMax="47" xr10:uidLastSave="{00000000-0000-0000-0000-000000000000}"/>
  <bookViews>
    <workbookView xWindow="-108" yWindow="-108" windowWidth="23256" windowHeight="12456" activeTab="1" xr2:uid="{A9200D66-FB7D-4255-930C-9F7C00E64FDE}"/>
  </bookViews>
  <sheets>
    <sheet name="Hoja1" sheetId="1" r:id="rId1"/>
    <sheet name="Hoja2" sheetId="2" r:id="rId2"/>
  </sheets>
  <definedNames>
    <definedName name="_xlnm._FilterDatabase" localSheetId="0" hidden="1">Hoja1!$A$3:$E$51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1" i="1" l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6" i="1"/>
  <c r="I15" i="1"/>
  <c r="I14" i="1"/>
  <c r="I13" i="1"/>
  <c r="I11" i="1"/>
  <c r="I10" i="1"/>
  <c r="I8" i="1"/>
  <c r="I7" i="1"/>
  <c r="I6" i="1"/>
  <c r="I5" i="1"/>
  <c r="H51" i="1"/>
  <c r="H50" i="1"/>
  <c r="H49" i="1"/>
  <c r="H48" i="1"/>
  <c r="H47" i="1"/>
  <c r="H46" i="1"/>
  <c r="H45" i="1"/>
  <c r="H44" i="1"/>
  <c r="H43" i="1"/>
  <c r="H42" i="1"/>
  <c r="H41" i="1"/>
  <c r="H38" i="1"/>
  <c r="H37" i="1"/>
  <c r="H36" i="1"/>
  <c r="H35" i="1"/>
  <c r="H33" i="1"/>
  <c r="H32" i="1"/>
  <c r="H31" i="1"/>
  <c r="H30" i="1"/>
  <c r="H29" i="1"/>
  <c r="H28" i="1"/>
  <c r="H27" i="1"/>
  <c r="H26" i="1"/>
  <c r="H25" i="1"/>
  <c r="H24" i="1"/>
  <c r="H22" i="1"/>
  <c r="H21" i="1"/>
  <c r="H20" i="1"/>
  <c r="H19" i="1"/>
  <c r="H16" i="1"/>
  <c r="H15" i="1"/>
  <c r="H14" i="1"/>
  <c r="H13" i="1"/>
  <c r="H11" i="1"/>
  <c r="H10" i="1"/>
  <c r="H8" i="1"/>
  <c r="H6" i="1"/>
  <c r="H5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6" i="1"/>
  <c r="G15" i="1"/>
  <c r="G14" i="1"/>
  <c r="G13" i="1"/>
  <c r="G11" i="1"/>
  <c r="G10" i="1"/>
  <c r="G8" i="1"/>
  <c r="G7" i="1"/>
  <c r="G6" i="1"/>
  <c r="G5" i="1"/>
  <c r="I4" i="1"/>
  <c r="G4" i="1"/>
</calcChain>
</file>

<file path=xl/sharedStrings.xml><?xml version="1.0" encoding="utf-8"?>
<sst xmlns="http://schemas.openxmlformats.org/spreadsheetml/2006/main" count="147" uniqueCount="63">
  <si>
    <t>#</t>
  </si>
  <si>
    <t>Medida</t>
  </si>
  <si>
    <t>M2</t>
  </si>
  <si>
    <t>EMPRESA</t>
  </si>
  <si>
    <t>#GAFETES</t>
  </si>
  <si>
    <t>3x6</t>
  </si>
  <si>
    <t>DOMIK UNIFORMES SA DE CV</t>
  </si>
  <si>
    <t>6X6</t>
  </si>
  <si>
    <t>BIOSSMANN</t>
  </si>
  <si>
    <t>3x3</t>
  </si>
  <si>
    <t>UNICEF</t>
  </si>
  <si>
    <t>FGL- FRANCISCO GARCIA LOPEZ SA DE CV</t>
  </si>
  <si>
    <t>6x6</t>
  </si>
  <si>
    <t>PISA</t>
  </si>
  <si>
    <t>DIEMEX</t>
  </si>
  <si>
    <t>6x3</t>
  </si>
  <si>
    <t>ECOGRAFIA CRITICA HEAD TO TOE</t>
  </si>
  <si>
    <t>IABS</t>
  </si>
  <si>
    <t>VIRYAMEDICA</t>
  </si>
  <si>
    <t>PYME</t>
  </si>
  <si>
    <t>EDITORA ALFIL</t>
  </si>
  <si>
    <t>ARMTY</t>
  </si>
  <si>
    <t>ZARPRA</t>
  </si>
  <si>
    <t>REPELENTS</t>
  </si>
  <si>
    <t>ASOKAM SA DE CV</t>
  </si>
  <si>
    <t>SOLVENTUM</t>
  </si>
  <si>
    <t>DRAGER MEDICAL MÉXICO SA DE CV</t>
  </si>
  <si>
    <t>COMVALSA</t>
  </si>
  <si>
    <t>SWISS MEDICAL</t>
  </si>
  <si>
    <t>SMNA</t>
  </si>
  <si>
    <t>SOMAT / AMETD / SMAP</t>
  </si>
  <si>
    <t>JOYERIA AZUL Y PLATA</t>
  </si>
  <si>
    <t>LAERDAL</t>
  </si>
  <si>
    <t>ALVARTIS PHARMA</t>
  </si>
  <si>
    <t>MEDICAGAMA</t>
  </si>
  <si>
    <t>SERTEC MEDICAL</t>
  </si>
  <si>
    <t>LABORATORIOS SILANES</t>
  </si>
  <si>
    <t>OCTAPHARMA SA DE CV</t>
  </si>
  <si>
    <t>MEDUAIRWAY</t>
  </si>
  <si>
    <t>SMAGO / SMACT</t>
  </si>
  <si>
    <t>4x6</t>
  </si>
  <si>
    <t>REVISTA MEXICANA DE ANESTESIOLOGÍA</t>
  </si>
  <si>
    <t>3X3</t>
  </si>
  <si>
    <t>CONSEJO NACIONAL DE CERTIFICACIÓN EN ANESTESIOLOGÍA</t>
  </si>
  <si>
    <t>MINDRAY MÉXICO S DE RL DE CV</t>
  </si>
  <si>
    <t>MENARINI</t>
  </si>
  <si>
    <t>COMERCIALIZADORA LEO</t>
  </si>
  <si>
    <t>MEDTRONIC</t>
  </si>
  <si>
    <t>MEDICAL VIKINGS</t>
  </si>
  <si>
    <t>DEFSA</t>
  </si>
  <si>
    <t>ELSEVIER</t>
  </si>
  <si>
    <t>FEDERACIÓN MEXICANA DE COLEGIOS DE ANESTESIOLOGÍA</t>
  </si>
  <si>
    <t>SOLIDFARMA</t>
  </si>
  <si>
    <t>EUROFARMA</t>
  </si>
  <si>
    <t>AGEFINSA</t>
  </si>
  <si>
    <t>GOBA</t>
  </si>
  <si>
    <t>DOMIK UNIFORMES</t>
  </si>
  <si>
    <t>FGL- FRANCISCO GARCIA LOPEZ</t>
  </si>
  <si>
    <t>DRAGER MEDICAL MÉXICO</t>
  </si>
  <si>
    <t>OCTAPHARMA</t>
  </si>
  <si>
    <t>PIYAMEDIC</t>
  </si>
  <si>
    <t>COMERCIALIZADORA UNIFORMES MEDICLIN SA DE CV (PIYAMEDIC)</t>
  </si>
  <si>
    <t>MINDRAY MÉXICO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</si>
</sst>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yyyy\-mm\-dd\ hh:mm:ss"/>
  </numFmts>
  <fonts count="8" x14ac:knownFonts="1">
    <font>
      <sz val="10"/>
      <color rgb="FF000000"/>
      <name val="Arial"/>
      <family val="2"/>
    </font>
    <font>
      <sz val="10"/>
      <color rgb="FF000000"/>
      <name val="Arial"/>
      <family val="2"/>
    </font>
    <font>
      <sz val="16"/>
      <color rgb="FF000000"/>
      <name val="Arial"/>
      <family val="2"/>
    </font>
    <font>
      <b/>
      <sz val="22"/>
      <color rgb="FF000000"/>
      <name val="Calibri"/>
      <family val="2"/>
    </font>
    <font>
      <b/>
      <sz val="14"/>
      <name val="Arial"/>
      <family val="2"/>
    </font>
    <font>
      <sz val="16"/>
      <name val="Arial"/>
      <family val="2"/>
    </font>
    <font>
      <sz val="14"/>
      <name val="Arial"/>
      <family val="2"/>
    </font>
    <font>
      <b/>
      <sz val="16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28">
    <xf numFmtId="0" fontId="0" fillId="0" borderId="0" xfId="0"/>
    <xf numFmtId="0" fontId="2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left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6" fillId="3" borderId="5" xfId="0" applyFont="1" applyFill="1" applyBorder="1" applyAlignment="1">
      <alignment horizontal="left" vertical="center"/>
    </xf>
    <xf numFmtId="0" fontId="5" fillId="3" borderId="5" xfId="1" applyFont="1" applyFill="1" applyBorder="1" applyAlignment="1">
      <alignment horizontal="left" vertical="center"/>
    </xf>
    <xf numFmtId="0" fontId="7" fillId="0" borderId="5" xfId="0" applyFont="1" applyBorder="1" applyAlignment="1">
      <alignment horizontal="left" vertical="center"/>
    </xf>
    <xf numFmtId="0" fontId="7" fillId="0" borderId="8" xfId="0" applyFont="1" applyBorder="1" applyAlignment="1">
      <alignment horizontal="left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3" borderId="5" xfId="0" applyFont="1" applyFill="1" applyBorder="1" applyAlignment="1">
      <alignment horizontal="left" vertical="center"/>
    </xf>
    <xf numFmtId="0" fontId="7" fillId="0" borderId="5" xfId="1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 shrinkToFit="1"/>
    </xf>
    <xf numFmtId="0" fontId="0" fillId="0" borderId="0" xfId="0" applyAlignment="1">
      <alignment horizontal="center"/>
    </xf>
    <xf numFmtId="166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4" fillId="0" borderId="5" xfId="0" applyFont="1" applyBorder="1" applyAlignment="1">
      <alignment horizontal="left" vertical="center" wrapText="1" shrinkToFit="1"/>
    </xf>
    <xf numFmtId="0" fontId="3" fillId="2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 wrapText="1"/>
    </xf>
  </cellXfs>
  <cellStyles count="2">
    <cellStyle name="Normal" xfId="0" builtinId="0"/>
    <cellStyle name="Normal 2" xfId="1" xr:uid="{29BC345B-39E2-4B48-AC92-A43CD038833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E1F91-0259-47AF-99EF-FA6301F6FB7B}">
  <sheetPr filterMode="1"/>
  <dimension ref="A2:L51"/>
  <sheetViews>
    <sheetView topLeftCell="A15" zoomScale="55" zoomScaleNormal="55" workbookViewId="0">
      <selection activeCell="G4" sqref="G4:L51"/>
    </sheetView>
  </sheetViews>
  <sheetFormatPr baseColWidth="10" defaultRowHeight="20.399999999999999" x14ac:dyDescent="0.25"/>
  <cols>
    <col min="1" max="1" width="13.109375" style="1" bestFit="1" customWidth="1"/>
    <col min="2" max="2" width="14.21875" style="1" bestFit="1" customWidth="1"/>
    <col min="3" max="3" width="11.5546875" style="1" customWidth="1"/>
    <col min="4" max="4" width="105.44140625" customWidth="1"/>
    <col min="5" max="5" width="18.21875" style="1" bestFit="1" customWidth="1"/>
    <col min="6" max="6" width="18.21875" style="1" customWidth="1"/>
    <col min="7" max="7" width="11.5546875" style="21"/>
    <col min="8" max="8" width="63.6640625" style="23" bestFit="1" customWidth="1"/>
    <col min="9" max="10" width="11.5546875" style="21"/>
    <col min="11" max="11" width="29" style="21" customWidth="1"/>
    <col min="12" max="12" width="29.33203125" style="21" customWidth="1"/>
  </cols>
  <sheetData>
    <row r="2" spans="1:12" ht="21" thickBot="1" x14ac:dyDescent="0.3"/>
    <row r="3" spans="1:12" ht="29.4" thickBot="1" x14ac:dyDescent="0.3">
      <c r="A3" s="2" t="s">
        <v>0</v>
      </c>
      <c r="B3" s="3" t="s">
        <v>1</v>
      </c>
      <c r="C3" s="4" t="s">
        <v>2</v>
      </c>
      <c r="D3" s="3" t="s">
        <v>3</v>
      </c>
      <c r="E3" s="3" t="s">
        <v>4</v>
      </c>
      <c r="F3" s="25"/>
    </row>
    <row r="4" spans="1:12" x14ac:dyDescent="0.25">
      <c r="A4" s="5">
        <v>101</v>
      </c>
      <c r="B4" s="5" t="s">
        <v>5</v>
      </c>
      <c r="C4" s="6">
        <v>18</v>
      </c>
      <c r="D4" s="7" t="s">
        <v>6</v>
      </c>
      <c r="E4" s="5">
        <v>6</v>
      </c>
      <c r="F4" s="26"/>
      <c r="G4" s="21">
        <f>A4</f>
        <v>101</v>
      </c>
      <c r="H4" s="23" t="s">
        <v>56</v>
      </c>
      <c r="I4" s="21">
        <f>E4</f>
        <v>6</v>
      </c>
      <c r="J4" s="21">
        <v>0</v>
      </c>
      <c r="K4" s="22">
        <v>45465.764097222222</v>
      </c>
      <c r="L4" s="22">
        <v>45465.764097222222</v>
      </c>
    </row>
    <row r="5" spans="1:12" x14ac:dyDescent="0.25">
      <c r="A5" s="8">
        <v>102</v>
      </c>
      <c r="B5" s="8" t="s">
        <v>7</v>
      </c>
      <c r="C5" s="9">
        <v>36</v>
      </c>
      <c r="D5" s="7" t="s">
        <v>8</v>
      </c>
      <c r="E5" s="8">
        <v>12</v>
      </c>
      <c r="F5" s="26"/>
      <c r="G5" s="21">
        <f t="shared" ref="G5:G8" si="0">A5</f>
        <v>102</v>
      </c>
      <c r="H5" s="23" t="str">
        <f>D5</f>
        <v>BIOSSMANN</v>
      </c>
      <c r="I5" s="21">
        <f t="shared" ref="I5:I8" si="1">E5</f>
        <v>12</v>
      </c>
      <c r="J5" s="21">
        <v>0</v>
      </c>
      <c r="K5" s="22">
        <v>45465.764097222222</v>
      </c>
      <c r="L5" s="22">
        <v>45465.764097222222</v>
      </c>
    </row>
    <row r="6" spans="1:12" x14ac:dyDescent="0.25">
      <c r="A6" s="8">
        <v>105</v>
      </c>
      <c r="B6" s="8" t="s">
        <v>9</v>
      </c>
      <c r="C6" s="9">
        <v>9</v>
      </c>
      <c r="D6" s="7" t="s">
        <v>10</v>
      </c>
      <c r="E6" s="8">
        <v>3</v>
      </c>
      <c r="F6" s="26"/>
      <c r="G6" s="21">
        <f t="shared" si="0"/>
        <v>105</v>
      </c>
      <c r="H6" s="23" t="str">
        <f>D6</f>
        <v>UNICEF</v>
      </c>
      <c r="I6" s="21">
        <f t="shared" si="1"/>
        <v>3</v>
      </c>
      <c r="J6" s="21">
        <v>0</v>
      </c>
      <c r="K6" s="22">
        <v>45465.764097222222</v>
      </c>
      <c r="L6" s="22">
        <v>45465.764097222222</v>
      </c>
    </row>
    <row r="7" spans="1:12" x14ac:dyDescent="0.25">
      <c r="A7" s="10">
        <v>107</v>
      </c>
      <c r="B7" s="10" t="s">
        <v>5</v>
      </c>
      <c r="C7" s="11">
        <v>18</v>
      </c>
      <c r="D7" s="7" t="s">
        <v>11</v>
      </c>
      <c r="E7" s="10">
        <v>6</v>
      </c>
      <c r="F7" s="26"/>
      <c r="G7" s="21">
        <f t="shared" si="0"/>
        <v>107</v>
      </c>
      <c r="H7" s="23" t="s">
        <v>57</v>
      </c>
      <c r="I7" s="21">
        <f t="shared" si="1"/>
        <v>6</v>
      </c>
      <c r="J7" s="21">
        <v>0</v>
      </c>
      <c r="K7" s="22">
        <v>45465.764097222222</v>
      </c>
      <c r="L7" s="22">
        <v>45465.764097222222</v>
      </c>
    </row>
    <row r="8" spans="1:12" x14ac:dyDescent="0.25">
      <c r="A8" s="8">
        <v>108</v>
      </c>
      <c r="B8" s="8" t="s">
        <v>12</v>
      </c>
      <c r="C8" s="9">
        <v>36</v>
      </c>
      <c r="D8" s="7" t="s">
        <v>13</v>
      </c>
      <c r="E8" s="8">
        <v>12</v>
      </c>
      <c r="F8" s="26"/>
      <c r="G8" s="21">
        <f t="shared" si="0"/>
        <v>108</v>
      </c>
      <c r="H8" s="23" t="str">
        <f>D8</f>
        <v>PISA</v>
      </c>
      <c r="I8" s="21">
        <f t="shared" si="1"/>
        <v>12</v>
      </c>
      <c r="J8" s="21">
        <v>0</v>
      </c>
      <c r="K8" s="22">
        <v>45465.764097222222</v>
      </c>
      <c r="L8" s="22">
        <v>45465.764097222222</v>
      </c>
    </row>
    <row r="9" spans="1:12" hidden="1" x14ac:dyDescent="0.25">
      <c r="A9" s="10">
        <v>111</v>
      </c>
      <c r="B9" s="10" t="s">
        <v>9</v>
      </c>
      <c r="C9" s="11">
        <v>9</v>
      </c>
      <c r="D9" s="12"/>
      <c r="E9" s="10">
        <v>3</v>
      </c>
      <c r="F9" s="27"/>
      <c r="G9"/>
      <c r="H9"/>
      <c r="I9"/>
      <c r="J9"/>
      <c r="K9"/>
      <c r="L9"/>
    </row>
    <row r="10" spans="1:12" x14ac:dyDescent="0.25">
      <c r="A10" s="10">
        <v>113</v>
      </c>
      <c r="B10" s="10" t="s">
        <v>9</v>
      </c>
      <c r="C10" s="11">
        <v>9</v>
      </c>
      <c r="D10" s="7" t="s">
        <v>14</v>
      </c>
      <c r="E10" s="10">
        <v>3</v>
      </c>
      <c r="F10" s="26"/>
      <c r="G10" s="21">
        <f t="shared" ref="G10:G11" si="2">A10</f>
        <v>113</v>
      </c>
      <c r="H10" s="23" t="str">
        <f t="shared" ref="H10:H11" si="3">D10</f>
        <v>DIEMEX</v>
      </c>
      <c r="I10" s="21">
        <f t="shared" ref="I10:I11" si="4">E10</f>
        <v>3</v>
      </c>
      <c r="J10" s="21">
        <v>0</v>
      </c>
      <c r="K10" s="22">
        <v>45465.764097222222</v>
      </c>
      <c r="L10" s="22">
        <v>45465.764097222222</v>
      </c>
    </row>
    <row r="11" spans="1:12" x14ac:dyDescent="0.25">
      <c r="A11" s="8">
        <v>114</v>
      </c>
      <c r="B11" s="8" t="s">
        <v>15</v>
      </c>
      <c r="C11" s="9">
        <v>18</v>
      </c>
      <c r="D11" s="7" t="s">
        <v>16</v>
      </c>
      <c r="E11" s="8">
        <v>6</v>
      </c>
      <c r="F11" s="26"/>
      <c r="G11" s="21">
        <f t="shared" si="2"/>
        <v>114</v>
      </c>
      <c r="H11" s="23" t="str">
        <f t="shared" si="3"/>
        <v>ECOGRAFIA CRITICA HEAD TO TOE</v>
      </c>
      <c r="I11" s="21">
        <f t="shared" si="4"/>
        <v>6</v>
      </c>
      <c r="J11" s="21">
        <v>0</v>
      </c>
      <c r="K11" s="22">
        <v>45465.764097222222</v>
      </c>
      <c r="L11" s="22">
        <v>45465.764097222222</v>
      </c>
    </row>
    <row r="12" spans="1:12" hidden="1" x14ac:dyDescent="0.25">
      <c r="A12" s="8">
        <v>115</v>
      </c>
      <c r="B12" s="8" t="s">
        <v>9</v>
      </c>
      <c r="C12" s="11">
        <v>9</v>
      </c>
      <c r="D12" s="13"/>
      <c r="E12" s="8">
        <v>3</v>
      </c>
      <c r="F12" s="26"/>
      <c r="G12"/>
      <c r="H12"/>
      <c r="I12"/>
      <c r="J12"/>
      <c r="K12"/>
      <c r="L12"/>
    </row>
    <row r="13" spans="1:12" ht="21" x14ac:dyDescent="0.25">
      <c r="A13" s="8">
        <v>116</v>
      </c>
      <c r="B13" s="8" t="s">
        <v>9</v>
      </c>
      <c r="C13" s="11">
        <v>9</v>
      </c>
      <c r="D13" s="14" t="s">
        <v>17</v>
      </c>
      <c r="E13" s="8">
        <v>3</v>
      </c>
      <c r="F13" s="26"/>
      <c r="G13" s="21">
        <f t="shared" ref="G13:G16" si="5">A13</f>
        <v>116</v>
      </c>
      <c r="H13" s="23" t="str">
        <f t="shared" ref="H13:H16" si="6">D13</f>
        <v>IABS</v>
      </c>
      <c r="I13" s="21">
        <f t="shared" ref="I13:I16" si="7">E13</f>
        <v>3</v>
      </c>
      <c r="J13" s="21">
        <v>0</v>
      </c>
      <c r="K13" s="22">
        <v>45465.764097222222</v>
      </c>
      <c r="L13" s="22">
        <v>45465.764097222222</v>
      </c>
    </row>
    <row r="14" spans="1:12" ht="21" x14ac:dyDescent="0.25">
      <c r="A14" s="8">
        <v>117</v>
      </c>
      <c r="B14" s="8" t="s">
        <v>9</v>
      </c>
      <c r="C14" s="11">
        <v>9</v>
      </c>
      <c r="D14" s="15" t="s">
        <v>18</v>
      </c>
      <c r="E14" s="8">
        <v>3</v>
      </c>
      <c r="F14" s="26"/>
      <c r="G14" s="21">
        <f t="shared" si="5"/>
        <v>117</v>
      </c>
      <c r="H14" s="23" t="str">
        <f t="shared" si="6"/>
        <v>VIRYAMEDICA</v>
      </c>
      <c r="I14" s="21">
        <f t="shared" si="7"/>
        <v>3</v>
      </c>
      <c r="J14" s="21">
        <v>0</v>
      </c>
      <c r="K14" s="22">
        <v>45465.764097222222</v>
      </c>
      <c r="L14" s="22">
        <v>45465.764097222222</v>
      </c>
    </row>
    <row r="15" spans="1:12" x14ac:dyDescent="0.25">
      <c r="A15" s="16">
        <v>119</v>
      </c>
      <c r="B15" s="16" t="s">
        <v>19</v>
      </c>
      <c r="C15" s="17"/>
      <c r="D15" s="7" t="s">
        <v>20</v>
      </c>
      <c r="E15" s="16">
        <v>2</v>
      </c>
      <c r="F15" s="26"/>
      <c r="G15" s="21">
        <f t="shared" si="5"/>
        <v>119</v>
      </c>
      <c r="H15" s="23" t="str">
        <f t="shared" si="6"/>
        <v>EDITORA ALFIL</v>
      </c>
      <c r="I15" s="21">
        <f t="shared" si="7"/>
        <v>2</v>
      </c>
      <c r="J15" s="21">
        <v>0</v>
      </c>
      <c r="K15" s="22">
        <v>45465.764097222222</v>
      </c>
      <c r="L15" s="22">
        <v>45465.764097222222</v>
      </c>
    </row>
    <row r="16" spans="1:12" ht="21" x14ac:dyDescent="0.25">
      <c r="A16" s="8">
        <v>120</v>
      </c>
      <c r="B16" s="8" t="s">
        <v>15</v>
      </c>
      <c r="C16" s="9">
        <v>18</v>
      </c>
      <c r="D16" s="14" t="s">
        <v>21</v>
      </c>
      <c r="E16" s="8">
        <v>6</v>
      </c>
      <c r="F16" s="26"/>
      <c r="G16" s="21">
        <f t="shared" si="5"/>
        <v>120</v>
      </c>
      <c r="H16" s="23" t="str">
        <f t="shared" si="6"/>
        <v>ARMTY</v>
      </c>
      <c r="I16" s="21">
        <f t="shared" si="7"/>
        <v>6</v>
      </c>
      <c r="J16" s="21">
        <v>0</v>
      </c>
      <c r="K16" s="22">
        <v>45465.764097222222</v>
      </c>
      <c r="L16" s="22">
        <v>45465.764097222222</v>
      </c>
    </row>
    <row r="17" spans="1:12" hidden="1" x14ac:dyDescent="0.25">
      <c r="A17" s="8">
        <v>121</v>
      </c>
      <c r="B17" s="8" t="s">
        <v>19</v>
      </c>
      <c r="C17" s="11"/>
      <c r="D17" s="18"/>
      <c r="E17" s="8">
        <v>2</v>
      </c>
      <c r="F17" s="26"/>
      <c r="G17"/>
      <c r="H17"/>
      <c r="I17"/>
      <c r="J17"/>
      <c r="K17"/>
      <c r="L17"/>
    </row>
    <row r="18" spans="1:12" hidden="1" x14ac:dyDescent="0.25">
      <c r="A18" s="8">
        <v>123</v>
      </c>
      <c r="B18" s="8" t="s">
        <v>19</v>
      </c>
      <c r="C18" s="11"/>
      <c r="D18" s="18"/>
      <c r="E18" s="8">
        <v>2</v>
      </c>
      <c r="F18" s="26"/>
      <c r="G18"/>
      <c r="H18"/>
      <c r="I18"/>
      <c r="J18"/>
      <c r="K18"/>
      <c r="L18"/>
    </row>
    <row r="19" spans="1:12" ht="21" x14ac:dyDescent="0.25">
      <c r="A19" s="8">
        <v>124</v>
      </c>
      <c r="B19" s="8" t="s">
        <v>19</v>
      </c>
      <c r="C19" s="11"/>
      <c r="D19" s="14" t="s">
        <v>22</v>
      </c>
      <c r="E19" s="8">
        <v>2</v>
      </c>
      <c r="F19" s="26"/>
      <c r="G19" s="21">
        <f t="shared" ref="G19:G51" si="8">A19</f>
        <v>124</v>
      </c>
      <c r="H19" s="23" t="str">
        <f>D19</f>
        <v>ZARPRA</v>
      </c>
      <c r="I19" s="21">
        <f t="shared" ref="I19:I51" si="9">E19</f>
        <v>2</v>
      </c>
      <c r="J19" s="21">
        <v>0</v>
      </c>
      <c r="K19" s="22">
        <v>45465.764097222222</v>
      </c>
      <c r="L19" s="22">
        <v>45465.764097222222</v>
      </c>
    </row>
    <row r="20" spans="1:12" ht="21" x14ac:dyDescent="0.25">
      <c r="A20" s="8">
        <v>125</v>
      </c>
      <c r="B20" s="8" t="s">
        <v>19</v>
      </c>
      <c r="C20" s="11"/>
      <c r="D20" s="14" t="s">
        <v>23</v>
      </c>
      <c r="E20" s="8">
        <v>2</v>
      </c>
      <c r="F20" s="26"/>
      <c r="G20" s="21">
        <f t="shared" si="8"/>
        <v>125</v>
      </c>
      <c r="H20" s="23" t="str">
        <f>D20</f>
        <v>REPELENTS</v>
      </c>
      <c r="I20" s="21">
        <f t="shared" si="9"/>
        <v>2</v>
      </c>
      <c r="J20" s="21">
        <v>0</v>
      </c>
      <c r="K20" s="22">
        <v>45465.764097222222</v>
      </c>
      <c r="L20" s="22">
        <v>45465.764097222222</v>
      </c>
    </row>
    <row r="21" spans="1:12" ht="21" x14ac:dyDescent="0.25">
      <c r="A21" s="8">
        <v>202</v>
      </c>
      <c r="B21" s="8" t="s">
        <v>12</v>
      </c>
      <c r="C21" s="9">
        <v>36</v>
      </c>
      <c r="D21" s="19" t="s">
        <v>24</v>
      </c>
      <c r="E21" s="8">
        <v>12</v>
      </c>
      <c r="F21" s="26"/>
      <c r="G21" s="21">
        <f t="shared" si="8"/>
        <v>202</v>
      </c>
      <c r="H21" s="23" t="str">
        <f>D21</f>
        <v>ASOKAM SA DE CV</v>
      </c>
      <c r="I21" s="21">
        <f t="shared" si="9"/>
        <v>12</v>
      </c>
      <c r="J21" s="21">
        <v>0</v>
      </c>
      <c r="K21" s="22">
        <v>45465.764097222222</v>
      </c>
      <c r="L21" s="22">
        <v>45465.764097222222</v>
      </c>
    </row>
    <row r="22" spans="1:12" ht="21" x14ac:dyDescent="0.25">
      <c r="A22" s="8">
        <v>208</v>
      </c>
      <c r="B22" s="8" t="s">
        <v>15</v>
      </c>
      <c r="C22" s="9">
        <v>18</v>
      </c>
      <c r="D22" s="14" t="s">
        <v>25</v>
      </c>
      <c r="E22" s="8">
        <v>6</v>
      </c>
      <c r="F22" s="26"/>
      <c r="G22" s="21">
        <f t="shared" si="8"/>
        <v>208</v>
      </c>
      <c r="H22" s="23" t="str">
        <f>D22</f>
        <v>SOLVENTUM</v>
      </c>
      <c r="I22" s="21">
        <f t="shared" si="9"/>
        <v>6</v>
      </c>
      <c r="J22" s="21">
        <v>0</v>
      </c>
      <c r="K22" s="22">
        <v>45465.764097222222</v>
      </c>
      <c r="L22" s="22">
        <v>45465.764097222222</v>
      </c>
    </row>
    <row r="23" spans="1:12" ht="21" x14ac:dyDescent="0.25">
      <c r="A23" s="8">
        <v>210</v>
      </c>
      <c r="B23" s="8" t="s">
        <v>15</v>
      </c>
      <c r="C23" s="9">
        <v>18</v>
      </c>
      <c r="D23" s="14" t="s">
        <v>26</v>
      </c>
      <c r="E23" s="8">
        <v>6</v>
      </c>
      <c r="F23" s="26"/>
      <c r="G23" s="21">
        <f t="shared" si="8"/>
        <v>210</v>
      </c>
      <c r="H23" s="23" t="s">
        <v>58</v>
      </c>
      <c r="I23" s="21">
        <f t="shared" si="9"/>
        <v>6</v>
      </c>
      <c r="J23" s="21">
        <v>0</v>
      </c>
      <c r="K23" s="22">
        <v>45465.764097222222</v>
      </c>
      <c r="L23" s="22">
        <v>45465.764097222222</v>
      </c>
    </row>
    <row r="24" spans="1:12" ht="21" x14ac:dyDescent="0.25">
      <c r="A24" s="8">
        <v>217</v>
      </c>
      <c r="B24" s="8" t="s">
        <v>9</v>
      </c>
      <c r="C24" s="11">
        <v>9</v>
      </c>
      <c r="D24" s="19" t="s">
        <v>27</v>
      </c>
      <c r="E24" s="8">
        <v>3</v>
      </c>
      <c r="F24" s="26"/>
      <c r="G24" s="21">
        <f t="shared" si="8"/>
        <v>217</v>
      </c>
      <c r="H24" s="23" t="str">
        <f>D24</f>
        <v>COMVALSA</v>
      </c>
      <c r="I24" s="21">
        <f t="shared" si="9"/>
        <v>3</v>
      </c>
      <c r="J24" s="21">
        <v>0</v>
      </c>
      <c r="K24" s="22">
        <v>45465.764097222222</v>
      </c>
      <c r="L24" s="22">
        <v>45465.764097222222</v>
      </c>
    </row>
    <row r="25" spans="1:12" x14ac:dyDescent="0.25">
      <c r="A25" s="8">
        <v>220</v>
      </c>
      <c r="B25" s="8" t="s">
        <v>9</v>
      </c>
      <c r="C25" s="11">
        <v>9</v>
      </c>
      <c r="D25" s="7" t="s">
        <v>28</v>
      </c>
      <c r="E25" s="8">
        <v>3</v>
      </c>
      <c r="F25" s="26"/>
      <c r="G25" s="21">
        <f t="shared" si="8"/>
        <v>220</v>
      </c>
      <c r="H25" s="23" t="str">
        <f>D25</f>
        <v>SWISS MEDICAL</v>
      </c>
      <c r="I25" s="21">
        <f t="shared" si="9"/>
        <v>3</v>
      </c>
      <c r="J25" s="21">
        <v>0</v>
      </c>
      <c r="K25" s="22">
        <v>45465.764097222222</v>
      </c>
      <c r="L25" s="22">
        <v>45465.764097222222</v>
      </c>
    </row>
    <row r="26" spans="1:12" x14ac:dyDescent="0.25">
      <c r="A26" s="8">
        <v>224</v>
      </c>
      <c r="B26" s="8" t="s">
        <v>19</v>
      </c>
      <c r="C26" s="11"/>
      <c r="D26" s="7" t="s">
        <v>29</v>
      </c>
      <c r="E26" s="8">
        <v>2</v>
      </c>
      <c r="F26" s="26"/>
      <c r="G26" s="21">
        <f t="shared" si="8"/>
        <v>224</v>
      </c>
      <c r="H26" s="23" t="str">
        <f>D26</f>
        <v>SMNA</v>
      </c>
      <c r="I26" s="21">
        <f t="shared" si="9"/>
        <v>2</v>
      </c>
      <c r="J26" s="21">
        <v>0</v>
      </c>
      <c r="K26" s="22">
        <v>45465.764097222222</v>
      </c>
      <c r="L26" s="22">
        <v>45465.764097222222</v>
      </c>
    </row>
    <row r="27" spans="1:12" x14ac:dyDescent="0.25">
      <c r="A27" s="8">
        <v>225</v>
      </c>
      <c r="B27" s="8" t="s">
        <v>19</v>
      </c>
      <c r="C27" s="11"/>
      <c r="D27" s="7" t="s">
        <v>30</v>
      </c>
      <c r="E27" s="8">
        <v>2</v>
      </c>
      <c r="F27" s="26"/>
      <c r="G27" s="21">
        <f t="shared" si="8"/>
        <v>225</v>
      </c>
      <c r="H27" s="23" t="str">
        <f>D27</f>
        <v>SOMAT / AMETD / SMAP</v>
      </c>
      <c r="I27" s="21">
        <f t="shared" si="9"/>
        <v>2</v>
      </c>
      <c r="J27" s="21">
        <v>0</v>
      </c>
      <c r="K27" s="22">
        <v>45465.764097222222</v>
      </c>
      <c r="L27" s="22">
        <v>45465.764097222222</v>
      </c>
    </row>
    <row r="28" spans="1:12" x14ac:dyDescent="0.25">
      <c r="A28" s="8">
        <v>226</v>
      </c>
      <c r="B28" s="8" t="s">
        <v>19</v>
      </c>
      <c r="C28" s="11"/>
      <c r="D28" s="7" t="s">
        <v>31</v>
      </c>
      <c r="E28" s="8">
        <v>2</v>
      </c>
      <c r="F28" s="26"/>
      <c r="G28" s="21">
        <f t="shared" si="8"/>
        <v>226</v>
      </c>
      <c r="H28" s="23" t="str">
        <f>D28</f>
        <v>JOYERIA AZUL Y PLATA</v>
      </c>
      <c r="I28" s="21">
        <f t="shared" si="9"/>
        <v>2</v>
      </c>
      <c r="J28" s="21">
        <v>0</v>
      </c>
      <c r="K28" s="22">
        <v>45465.764097222222</v>
      </c>
      <c r="L28" s="22">
        <v>45465.764097222222</v>
      </c>
    </row>
    <row r="29" spans="1:12" x14ac:dyDescent="0.25">
      <c r="A29" s="8">
        <v>302</v>
      </c>
      <c r="B29" s="8" t="s">
        <v>12</v>
      </c>
      <c r="C29" s="9">
        <v>36</v>
      </c>
      <c r="D29" s="7" t="s">
        <v>32</v>
      </c>
      <c r="E29" s="8">
        <v>12</v>
      </c>
      <c r="F29" s="26"/>
      <c r="G29" s="21">
        <f t="shared" si="8"/>
        <v>302</v>
      </c>
      <c r="H29" s="23" t="str">
        <f>D29</f>
        <v>LAERDAL</v>
      </c>
      <c r="I29" s="21">
        <f t="shared" si="9"/>
        <v>12</v>
      </c>
      <c r="J29" s="21">
        <v>0</v>
      </c>
      <c r="K29" s="22">
        <v>45465.764097222222</v>
      </c>
      <c r="L29" s="22">
        <v>45465.764097222222</v>
      </c>
    </row>
    <row r="30" spans="1:12" x14ac:dyDescent="0.25">
      <c r="A30" s="8">
        <v>308</v>
      </c>
      <c r="B30" s="8" t="s">
        <v>12</v>
      </c>
      <c r="C30" s="9">
        <v>36</v>
      </c>
      <c r="D30" s="7" t="s">
        <v>33</v>
      </c>
      <c r="E30" s="8">
        <v>12</v>
      </c>
      <c r="F30" s="26"/>
      <c r="G30" s="21">
        <f t="shared" si="8"/>
        <v>308</v>
      </c>
      <c r="H30" s="23" t="str">
        <f>D30</f>
        <v>ALVARTIS PHARMA</v>
      </c>
      <c r="I30" s="21">
        <f t="shared" si="9"/>
        <v>12</v>
      </c>
      <c r="J30" s="21">
        <v>0</v>
      </c>
      <c r="K30" s="22">
        <v>45465.764097222222</v>
      </c>
      <c r="L30" s="22">
        <v>45465.764097222222</v>
      </c>
    </row>
    <row r="31" spans="1:12" x14ac:dyDescent="0.25">
      <c r="A31" s="16">
        <v>314</v>
      </c>
      <c r="B31" s="16" t="s">
        <v>15</v>
      </c>
      <c r="C31" s="17">
        <v>18</v>
      </c>
      <c r="D31" s="7" t="s">
        <v>34</v>
      </c>
      <c r="E31" s="16">
        <v>6</v>
      </c>
      <c r="F31" s="26"/>
      <c r="G31" s="21">
        <f t="shared" si="8"/>
        <v>314</v>
      </c>
      <c r="H31" s="23" t="str">
        <f>D31</f>
        <v>MEDICAGAMA</v>
      </c>
      <c r="I31" s="21">
        <f t="shared" si="9"/>
        <v>6</v>
      </c>
      <c r="J31" s="21">
        <v>0</v>
      </c>
      <c r="K31" s="22">
        <v>45465.764097222222</v>
      </c>
      <c r="L31" s="22">
        <v>45465.764097222222</v>
      </c>
    </row>
    <row r="32" spans="1:12" x14ac:dyDescent="0.25">
      <c r="A32" s="8">
        <v>316</v>
      </c>
      <c r="B32" s="8" t="s">
        <v>9</v>
      </c>
      <c r="C32" s="9">
        <v>9</v>
      </c>
      <c r="D32" s="7" t="s">
        <v>35</v>
      </c>
      <c r="E32" s="8">
        <v>3</v>
      </c>
      <c r="F32" s="26"/>
      <c r="G32" s="21">
        <f t="shared" si="8"/>
        <v>316</v>
      </c>
      <c r="H32" s="23" t="str">
        <f>D32</f>
        <v>SERTEC MEDICAL</v>
      </c>
      <c r="I32" s="21">
        <f t="shared" si="9"/>
        <v>3</v>
      </c>
      <c r="J32" s="21">
        <v>0</v>
      </c>
      <c r="K32" s="22">
        <v>45465.764097222222</v>
      </c>
      <c r="L32" s="22">
        <v>45465.764097222222</v>
      </c>
    </row>
    <row r="33" spans="1:12" ht="21" x14ac:dyDescent="0.25">
      <c r="A33" s="8">
        <v>320</v>
      </c>
      <c r="B33" s="8" t="s">
        <v>9</v>
      </c>
      <c r="C33" s="11">
        <v>9</v>
      </c>
      <c r="D33" s="19" t="s">
        <v>36</v>
      </c>
      <c r="E33" s="8">
        <v>3</v>
      </c>
      <c r="F33" s="26"/>
      <c r="G33" s="21">
        <f t="shared" si="8"/>
        <v>320</v>
      </c>
      <c r="H33" s="23" t="str">
        <f>D33</f>
        <v>LABORATORIOS SILANES</v>
      </c>
      <c r="I33" s="21">
        <f t="shared" si="9"/>
        <v>3</v>
      </c>
      <c r="J33" s="21">
        <v>0</v>
      </c>
      <c r="K33" s="22">
        <v>45465.764097222222</v>
      </c>
      <c r="L33" s="22">
        <v>45465.764097222222</v>
      </c>
    </row>
    <row r="34" spans="1:12" x14ac:dyDescent="0.25">
      <c r="A34" s="16">
        <v>321</v>
      </c>
      <c r="B34" s="16" t="s">
        <v>9</v>
      </c>
      <c r="C34" s="11">
        <v>9</v>
      </c>
      <c r="D34" s="7" t="s">
        <v>37</v>
      </c>
      <c r="E34" s="16">
        <v>3</v>
      </c>
      <c r="F34" s="26"/>
      <c r="G34" s="21">
        <f t="shared" si="8"/>
        <v>321</v>
      </c>
      <c r="H34" s="23" t="s">
        <v>59</v>
      </c>
      <c r="I34" s="21">
        <f t="shared" si="9"/>
        <v>3</v>
      </c>
      <c r="J34" s="21">
        <v>0</v>
      </c>
      <c r="K34" s="22">
        <v>45465.764097222222</v>
      </c>
      <c r="L34" s="22">
        <v>45465.764097222222</v>
      </c>
    </row>
    <row r="35" spans="1:12" x14ac:dyDescent="0.25">
      <c r="A35" s="16">
        <v>324</v>
      </c>
      <c r="B35" s="16" t="s">
        <v>19</v>
      </c>
      <c r="C35" s="11"/>
      <c r="D35" s="7" t="s">
        <v>38</v>
      </c>
      <c r="E35" s="16">
        <v>2</v>
      </c>
      <c r="F35" s="26"/>
      <c r="G35" s="21">
        <f t="shared" si="8"/>
        <v>324</v>
      </c>
      <c r="H35" s="23" t="str">
        <f>D35</f>
        <v>MEDUAIRWAY</v>
      </c>
      <c r="I35" s="21">
        <f t="shared" si="9"/>
        <v>2</v>
      </c>
      <c r="J35" s="21">
        <v>0</v>
      </c>
      <c r="K35" s="22">
        <v>45465.764097222222</v>
      </c>
      <c r="L35" s="22">
        <v>45465.764097222222</v>
      </c>
    </row>
    <row r="36" spans="1:12" x14ac:dyDescent="0.25">
      <c r="A36" s="16">
        <v>325</v>
      </c>
      <c r="B36" s="16" t="s">
        <v>19</v>
      </c>
      <c r="C36" s="11"/>
      <c r="D36" s="7" t="s">
        <v>39</v>
      </c>
      <c r="E36" s="16">
        <v>2</v>
      </c>
      <c r="F36" s="26"/>
      <c r="G36" s="21">
        <f t="shared" si="8"/>
        <v>325</v>
      </c>
      <c r="H36" s="23" t="str">
        <f>D36</f>
        <v>SMAGO / SMACT</v>
      </c>
      <c r="I36" s="21">
        <f t="shared" si="9"/>
        <v>2</v>
      </c>
      <c r="J36" s="21">
        <v>0</v>
      </c>
      <c r="K36" s="22">
        <v>45465.764097222222</v>
      </c>
      <c r="L36" s="22">
        <v>45465.764097222222</v>
      </c>
    </row>
    <row r="37" spans="1:12" x14ac:dyDescent="0.25">
      <c r="A37" s="8">
        <v>402</v>
      </c>
      <c r="B37" s="8" t="s">
        <v>40</v>
      </c>
      <c r="C37" s="9">
        <v>24</v>
      </c>
      <c r="D37" s="7" t="s">
        <v>41</v>
      </c>
      <c r="E37" s="8">
        <v>12</v>
      </c>
      <c r="F37" s="26"/>
      <c r="G37" s="21">
        <f t="shared" si="8"/>
        <v>402</v>
      </c>
      <c r="H37" s="23" t="str">
        <f>D37</f>
        <v>REVISTA MEXICANA DE ANESTESIOLOGÍA</v>
      </c>
      <c r="I37" s="21">
        <f t="shared" si="9"/>
        <v>12</v>
      </c>
      <c r="J37" s="21">
        <v>0</v>
      </c>
      <c r="K37" s="22">
        <v>45465.764097222222</v>
      </c>
      <c r="L37" s="22">
        <v>45465.764097222222</v>
      </c>
    </row>
    <row r="38" spans="1:12" x14ac:dyDescent="0.25">
      <c r="A38" s="8">
        <v>405</v>
      </c>
      <c r="B38" s="8" t="s">
        <v>42</v>
      </c>
      <c r="C38" s="9">
        <v>9</v>
      </c>
      <c r="D38" s="20" t="s">
        <v>43</v>
      </c>
      <c r="E38" s="8">
        <v>3</v>
      </c>
      <c r="F38" s="26"/>
      <c r="G38" s="21">
        <f t="shared" si="8"/>
        <v>405</v>
      </c>
      <c r="H38" s="23" t="str">
        <f>D38</f>
        <v>CONSEJO NACIONAL DE CERTIFICACIÓN EN ANESTESIOLOGÍA</v>
      </c>
      <c r="I38" s="21">
        <f t="shared" si="9"/>
        <v>3</v>
      </c>
      <c r="J38" s="21">
        <v>0</v>
      </c>
      <c r="K38" s="22">
        <v>45465.764097222222</v>
      </c>
      <c r="L38" s="22">
        <v>45465.764097222222</v>
      </c>
    </row>
    <row r="39" spans="1:12" x14ac:dyDescent="0.25">
      <c r="A39" s="8">
        <v>408</v>
      </c>
      <c r="B39" s="8" t="s">
        <v>12</v>
      </c>
      <c r="C39" s="9">
        <v>36</v>
      </c>
      <c r="D39" s="24" t="s">
        <v>61</v>
      </c>
      <c r="E39" s="8">
        <v>12</v>
      </c>
      <c r="F39" s="26"/>
      <c r="G39" s="21">
        <f t="shared" si="8"/>
        <v>408</v>
      </c>
      <c r="H39" s="23" t="s">
        <v>60</v>
      </c>
      <c r="I39" s="21">
        <f t="shared" si="9"/>
        <v>12</v>
      </c>
      <c r="J39" s="21">
        <v>0</v>
      </c>
      <c r="K39" s="22">
        <v>45465.764097222222</v>
      </c>
      <c r="L39" s="22">
        <v>45465.764097222222</v>
      </c>
    </row>
    <row r="40" spans="1:12" ht="21" x14ac:dyDescent="0.25">
      <c r="A40" s="8">
        <v>414</v>
      </c>
      <c r="B40" s="8" t="s">
        <v>15</v>
      </c>
      <c r="C40" s="9">
        <v>18</v>
      </c>
      <c r="D40" s="14" t="s">
        <v>44</v>
      </c>
      <c r="E40" s="8">
        <v>6</v>
      </c>
      <c r="F40" s="26"/>
      <c r="G40" s="21">
        <f t="shared" si="8"/>
        <v>414</v>
      </c>
      <c r="H40" s="23" t="s">
        <v>62</v>
      </c>
      <c r="I40" s="21">
        <f t="shared" si="9"/>
        <v>6</v>
      </c>
      <c r="J40" s="21">
        <v>0</v>
      </c>
      <c r="K40" s="22">
        <v>45465.764097222222</v>
      </c>
      <c r="L40" s="22">
        <v>45465.764097222222</v>
      </c>
    </row>
    <row r="41" spans="1:12" x14ac:dyDescent="0.25">
      <c r="A41" s="8">
        <v>416</v>
      </c>
      <c r="B41" s="8" t="s">
        <v>15</v>
      </c>
      <c r="C41" s="9">
        <v>18</v>
      </c>
      <c r="D41" s="7" t="s">
        <v>45</v>
      </c>
      <c r="E41" s="8">
        <v>6</v>
      </c>
      <c r="F41" s="26"/>
      <c r="G41" s="21">
        <f t="shared" si="8"/>
        <v>416</v>
      </c>
      <c r="H41" s="23" t="str">
        <f>D41</f>
        <v>MENARINI</v>
      </c>
      <c r="I41" s="21">
        <f t="shared" si="9"/>
        <v>6</v>
      </c>
      <c r="J41" s="21">
        <v>0</v>
      </c>
      <c r="K41" s="22">
        <v>45465.764097222222</v>
      </c>
      <c r="L41" s="22">
        <v>45465.764097222222</v>
      </c>
    </row>
    <row r="42" spans="1:12" ht="21" x14ac:dyDescent="0.25">
      <c r="A42" s="8">
        <v>417</v>
      </c>
      <c r="B42" s="8" t="s">
        <v>9</v>
      </c>
      <c r="C42" s="11">
        <v>9</v>
      </c>
      <c r="D42" s="14" t="s">
        <v>46</v>
      </c>
      <c r="E42" s="8">
        <v>3</v>
      </c>
      <c r="F42" s="26"/>
      <c r="G42" s="21">
        <f t="shared" si="8"/>
        <v>417</v>
      </c>
      <c r="H42" s="23" t="str">
        <f>D42</f>
        <v>COMERCIALIZADORA LEO</v>
      </c>
      <c r="I42" s="21">
        <f t="shared" si="9"/>
        <v>3</v>
      </c>
      <c r="J42" s="21">
        <v>0</v>
      </c>
      <c r="K42" s="22">
        <v>45465.764097222222</v>
      </c>
      <c r="L42" s="22">
        <v>45465.764097222222</v>
      </c>
    </row>
    <row r="43" spans="1:12" ht="21" x14ac:dyDescent="0.25">
      <c r="A43" s="8">
        <v>420</v>
      </c>
      <c r="B43" s="8" t="s">
        <v>9</v>
      </c>
      <c r="C43" s="11">
        <v>9</v>
      </c>
      <c r="D43" s="14" t="s">
        <v>47</v>
      </c>
      <c r="E43" s="8">
        <v>3</v>
      </c>
      <c r="F43" s="26"/>
      <c r="G43" s="21">
        <f t="shared" si="8"/>
        <v>420</v>
      </c>
      <c r="H43" s="23" t="str">
        <f>D43</f>
        <v>MEDTRONIC</v>
      </c>
      <c r="I43" s="21">
        <f t="shared" si="9"/>
        <v>3</v>
      </c>
      <c r="J43" s="21">
        <v>0</v>
      </c>
      <c r="K43" s="22">
        <v>45465.764097222222</v>
      </c>
      <c r="L43" s="22">
        <v>45465.764097222222</v>
      </c>
    </row>
    <row r="44" spans="1:12" x14ac:dyDescent="0.25">
      <c r="A44" s="8">
        <v>421</v>
      </c>
      <c r="B44" s="8" t="s">
        <v>9</v>
      </c>
      <c r="C44" s="11">
        <v>9</v>
      </c>
      <c r="D44" s="7" t="s">
        <v>48</v>
      </c>
      <c r="E44" s="8">
        <v>3</v>
      </c>
      <c r="F44" s="26"/>
      <c r="G44" s="21">
        <f t="shared" si="8"/>
        <v>421</v>
      </c>
      <c r="H44" s="23" t="str">
        <f>D44</f>
        <v>MEDICAL VIKINGS</v>
      </c>
      <c r="I44" s="21">
        <f t="shared" si="9"/>
        <v>3</v>
      </c>
      <c r="J44" s="21">
        <v>0</v>
      </c>
      <c r="K44" s="22">
        <v>45465.764097222222</v>
      </c>
      <c r="L44" s="22">
        <v>45465.764097222222</v>
      </c>
    </row>
    <row r="45" spans="1:12" x14ac:dyDescent="0.25">
      <c r="A45" s="8">
        <v>424</v>
      </c>
      <c r="B45" s="8" t="s">
        <v>42</v>
      </c>
      <c r="C45" s="11">
        <v>9</v>
      </c>
      <c r="D45" s="7" t="s">
        <v>49</v>
      </c>
      <c r="E45" s="8">
        <v>3</v>
      </c>
      <c r="F45" s="26"/>
      <c r="G45" s="21">
        <f t="shared" si="8"/>
        <v>424</v>
      </c>
      <c r="H45" s="23" t="str">
        <f>D45</f>
        <v>DEFSA</v>
      </c>
      <c r="I45" s="21">
        <f t="shared" si="9"/>
        <v>3</v>
      </c>
      <c r="J45" s="21">
        <v>0</v>
      </c>
      <c r="K45" s="22">
        <v>45465.764097222222</v>
      </c>
      <c r="L45" s="22">
        <v>45465.764097222222</v>
      </c>
    </row>
    <row r="46" spans="1:12" x14ac:dyDescent="0.25">
      <c r="A46" s="8">
        <v>425</v>
      </c>
      <c r="B46" s="8" t="s">
        <v>19</v>
      </c>
      <c r="C46" s="11"/>
      <c r="D46" s="7" t="s">
        <v>50</v>
      </c>
      <c r="E46" s="8">
        <v>2</v>
      </c>
      <c r="F46" s="26"/>
      <c r="G46" s="21">
        <f t="shared" si="8"/>
        <v>425</v>
      </c>
      <c r="H46" s="23" t="str">
        <f>D46</f>
        <v>ELSEVIER</v>
      </c>
      <c r="I46" s="21">
        <f t="shared" si="9"/>
        <v>2</v>
      </c>
      <c r="J46" s="21">
        <v>0</v>
      </c>
      <c r="K46" s="22">
        <v>45465.764097222222</v>
      </c>
      <c r="L46" s="22">
        <v>45465.764097222222</v>
      </c>
    </row>
    <row r="47" spans="1:12" x14ac:dyDescent="0.25">
      <c r="A47" s="8">
        <v>506</v>
      </c>
      <c r="B47" s="8" t="s">
        <v>42</v>
      </c>
      <c r="C47" s="9">
        <v>9</v>
      </c>
      <c r="D47" s="20" t="s">
        <v>51</v>
      </c>
      <c r="E47" s="8">
        <v>3</v>
      </c>
      <c r="F47" s="26"/>
      <c r="G47" s="21">
        <f t="shared" si="8"/>
        <v>506</v>
      </c>
      <c r="H47" s="23" t="str">
        <f>D47</f>
        <v>FEDERACIÓN MEXICANA DE COLEGIOS DE ANESTESIOLOGÍA</v>
      </c>
      <c r="I47" s="21">
        <f t="shared" si="9"/>
        <v>3</v>
      </c>
      <c r="J47" s="21">
        <v>0</v>
      </c>
      <c r="K47" s="22">
        <v>45465.764097222222</v>
      </c>
      <c r="L47" s="22">
        <v>45465.764097222222</v>
      </c>
    </row>
    <row r="48" spans="1:12" x14ac:dyDescent="0.25">
      <c r="A48" s="8">
        <v>508</v>
      </c>
      <c r="B48" s="8" t="s">
        <v>15</v>
      </c>
      <c r="C48" s="9">
        <v>18</v>
      </c>
      <c r="D48" s="7" t="s">
        <v>52</v>
      </c>
      <c r="E48" s="8">
        <v>6</v>
      </c>
      <c r="F48" s="26"/>
      <c r="G48" s="21">
        <f t="shared" si="8"/>
        <v>508</v>
      </c>
      <c r="H48" s="23" t="str">
        <f>D48</f>
        <v>SOLIDFARMA</v>
      </c>
      <c r="I48" s="21">
        <f t="shared" si="9"/>
        <v>6</v>
      </c>
      <c r="J48" s="21">
        <v>0</v>
      </c>
      <c r="K48" s="22">
        <v>45465.764097222222</v>
      </c>
      <c r="L48" s="22">
        <v>45465.764097222222</v>
      </c>
    </row>
    <row r="49" spans="1:12" ht="21" x14ac:dyDescent="0.25">
      <c r="A49" s="8">
        <v>521</v>
      </c>
      <c r="B49" s="8" t="s">
        <v>9</v>
      </c>
      <c r="C49" s="11">
        <v>9</v>
      </c>
      <c r="D49" s="14" t="s">
        <v>53</v>
      </c>
      <c r="E49" s="8">
        <v>3</v>
      </c>
      <c r="F49" s="26"/>
      <c r="G49" s="21">
        <f t="shared" si="8"/>
        <v>521</v>
      </c>
      <c r="H49" s="23" t="str">
        <f>D49</f>
        <v>EUROFARMA</v>
      </c>
      <c r="I49" s="21">
        <f t="shared" si="9"/>
        <v>3</v>
      </c>
      <c r="J49" s="21">
        <v>0</v>
      </c>
      <c r="K49" s="22">
        <v>45465.764097222222</v>
      </c>
      <c r="L49" s="22">
        <v>45465.764097222222</v>
      </c>
    </row>
    <row r="50" spans="1:12" ht="21" x14ac:dyDescent="0.25">
      <c r="A50" s="8">
        <v>522</v>
      </c>
      <c r="B50" s="8" t="s">
        <v>15</v>
      </c>
      <c r="C50" s="9">
        <v>18</v>
      </c>
      <c r="D50" s="14" t="s">
        <v>54</v>
      </c>
      <c r="E50" s="8">
        <v>6</v>
      </c>
      <c r="F50" s="26"/>
      <c r="G50" s="21">
        <f t="shared" si="8"/>
        <v>522</v>
      </c>
      <c r="H50" s="23" t="str">
        <f>D50</f>
        <v>AGEFINSA</v>
      </c>
      <c r="I50" s="21">
        <f t="shared" si="9"/>
        <v>6</v>
      </c>
      <c r="J50" s="21">
        <v>0</v>
      </c>
      <c r="K50" s="22">
        <v>45465.764097222222</v>
      </c>
      <c r="L50" s="22">
        <v>45465.764097222222</v>
      </c>
    </row>
    <row r="51" spans="1:12" ht="21" x14ac:dyDescent="0.25">
      <c r="A51" s="8">
        <v>525</v>
      </c>
      <c r="B51" s="8" t="s">
        <v>9</v>
      </c>
      <c r="C51" s="11">
        <v>9</v>
      </c>
      <c r="D51" s="14" t="s">
        <v>55</v>
      </c>
      <c r="E51" s="8">
        <v>3</v>
      </c>
      <c r="F51" s="26"/>
      <c r="G51" s="21">
        <f t="shared" si="8"/>
        <v>525</v>
      </c>
      <c r="H51" s="23" t="str">
        <f>D51</f>
        <v>GOBA</v>
      </c>
      <c r="I51" s="21">
        <f t="shared" si="9"/>
        <v>3</v>
      </c>
      <c r="J51" s="21">
        <v>0</v>
      </c>
      <c r="K51" s="22">
        <v>45465.764097222222</v>
      </c>
      <c r="L51" s="22">
        <v>45465.764097222222</v>
      </c>
    </row>
  </sheetData>
  <autoFilter ref="A3:E51" xr:uid="{42A68785-3DA4-49B3-A393-BA1D5C93E567}">
    <filterColumn colId="3">
      <customFilters>
        <customFilter operator="notEqual" val=" "/>
      </custom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72EB62-7F22-463B-99C1-EE166EA95765}">
  <dimension ref="A1:H44"/>
  <sheetViews>
    <sheetView tabSelected="1" workbookViewId="0">
      <selection activeCell="C3" sqref="C3"/>
    </sheetView>
  </sheetViews>
  <sheetFormatPr baseColWidth="10" defaultRowHeight="13.2" x14ac:dyDescent="0.25"/>
  <cols>
    <col min="1" max="1" width="11.5546875" style="21"/>
    <col min="3" max="3" width="57.21875" bestFit="1" customWidth="1"/>
    <col min="6" max="6" width="18.109375" bestFit="1" customWidth="1"/>
    <col min="7" max="7" width="21.88671875" customWidth="1"/>
  </cols>
  <sheetData>
    <row r="1" spans="1:8" x14ac:dyDescent="0.25">
      <c r="A1" s="21">
        <v>1</v>
      </c>
      <c r="B1" s="21">
        <v>101</v>
      </c>
      <c r="C1" s="23" t="s">
        <v>56</v>
      </c>
      <c r="D1" s="21">
        <v>6</v>
      </c>
      <c r="E1" s="21">
        <v>0</v>
      </c>
      <c r="F1" s="22">
        <v>45465.764097222222</v>
      </c>
      <c r="G1" s="22">
        <v>45465.764097222222</v>
      </c>
      <c r="H1">
        <v>1</v>
      </c>
    </row>
    <row r="2" spans="1:8" x14ac:dyDescent="0.25">
      <c r="A2" s="21">
        <v>2</v>
      </c>
      <c r="B2" s="21">
        <v>102</v>
      </c>
      <c r="C2" s="23" t="s">
        <v>8</v>
      </c>
      <c r="D2" s="21">
        <v>12</v>
      </c>
      <c r="E2" s="21">
        <v>0</v>
      </c>
      <c r="F2" s="22">
        <v>45465.764097222222</v>
      </c>
      <c r="G2" s="22">
        <v>45465.764097222222</v>
      </c>
      <c r="H2">
        <v>1</v>
      </c>
    </row>
    <row r="3" spans="1:8" x14ac:dyDescent="0.25">
      <c r="A3" s="21">
        <v>3</v>
      </c>
      <c r="B3" s="21">
        <v>105</v>
      </c>
      <c r="C3" s="23" t="s">
        <v>10</v>
      </c>
      <c r="D3" s="21">
        <v>3</v>
      </c>
      <c r="E3" s="21">
        <v>0</v>
      </c>
      <c r="F3" s="22">
        <v>45465.764097222222</v>
      </c>
      <c r="G3" s="22">
        <v>45465.764097222222</v>
      </c>
      <c r="H3">
        <v>1</v>
      </c>
    </row>
    <row r="4" spans="1:8" x14ac:dyDescent="0.25">
      <c r="A4" s="21">
        <v>4</v>
      </c>
      <c r="B4" s="21">
        <v>107</v>
      </c>
      <c r="C4" s="23" t="s">
        <v>57</v>
      </c>
      <c r="D4" s="21">
        <v>6</v>
      </c>
      <c r="E4" s="21">
        <v>0</v>
      </c>
      <c r="F4" s="22">
        <v>45465.764097222222</v>
      </c>
      <c r="G4" s="22">
        <v>45465.764097222222</v>
      </c>
      <c r="H4">
        <v>1</v>
      </c>
    </row>
    <row r="5" spans="1:8" x14ac:dyDescent="0.25">
      <c r="A5" s="21">
        <v>5</v>
      </c>
      <c r="B5" s="21">
        <v>108</v>
      </c>
      <c r="C5" s="23" t="s">
        <v>13</v>
      </c>
      <c r="D5" s="21">
        <v>12</v>
      </c>
      <c r="E5" s="21">
        <v>0</v>
      </c>
      <c r="F5" s="22">
        <v>45465.764097222222</v>
      </c>
      <c r="G5" s="22">
        <v>45465.764097222222</v>
      </c>
      <c r="H5">
        <v>1</v>
      </c>
    </row>
    <row r="6" spans="1:8" x14ac:dyDescent="0.25">
      <c r="A6" s="21">
        <v>6</v>
      </c>
      <c r="B6" s="21">
        <v>113</v>
      </c>
      <c r="C6" s="23" t="s">
        <v>14</v>
      </c>
      <c r="D6" s="21">
        <v>3</v>
      </c>
      <c r="E6" s="21">
        <v>0</v>
      </c>
      <c r="F6" s="22">
        <v>45465.764097222222</v>
      </c>
      <c r="G6" s="22">
        <v>45465.764097222222</v>
      </c>
      <c r="H6">
        <v>1</v>
      </c>
    </row>
    <row r="7" spans="1:8" x14ac:dyDescent="0.25">
      <c r="A7" s="21">
        <v>7</v>
      </c>
      <c r="B7" s="21">
        <v>114</v>
      </c>
      <c r="C7" s="23" t="s">
        <v>16</v>
      </c>
      <c r="D7" s="21">
        <v>6</v>
      </c>
      <c r="E7" s="21">
        <v>0</v>
      </c>
      <c r="F7" s="22">
        <v>45465.764097222222</v>
      </c>
      <c r="G7" s="22">
        <v>45465.764097222222</v>
      </c>
      <c r="H7">
        <v>1</v>
      </c>
    </row>
    <row r="8" spans="1:8" x14ac:dyDescent="0.25">
      <c r="A8" s="21">
        <v>8</v>
      </c>
      <c r="B8" s="21">
        <v>116</v>
      </c>
      <c r="C8" s="23" t="s">
        <v>17</v>
      </c>
      <c r="D8" s="21">
        <v>3</v>
      </c>
      <c r="E8" s="21">
        <v>0</v>
      </c>
      <c r="F8" s="22">
        <v>45465.764097222222</v>
      </c>
      <c r="G8" s="22">
        <v>45465.764097222222</v>
      </c>
      <c r="H8">
        <v>1</v>
      </c>
    </row>
    <row r="9" spans="1:8" x14ac:dyDescent="0.25">
      <c r="A9" s="21">
        <v>9</v>
      </c>
      <c r="B9" s="21">
        <v>117</v>
      </c>
      <c r="C9" s="23" t="s">
        <v>18</v>
      </c>
      <c r="D9" s="21">
        <v>3</v>
      </c>
      <c r="E9" s="21">
        <v>0</v>
      </c>
      <c r="F9" s="22">
        <v>45465.764097222222</v>
      </c>
      <c r="G9" s="22">
        <v>45465.764097222222</v>
      </c>
      <c r="H9">
        <v>1</v>
      </c>
    </row>
    <row r="10" spans="1:8" x14ac:dyDescent="0.25">
      <c r="A10" s="21">
        <v>10</v>
      </c>
      <c r="B10" s="21">
        <v>119</v>
      </c>
      <c r="C10" s="23" t="s">
        <v>20</v>
      </c>
      <c r="D10" s="21">
        <v>2</v>
      </c>
      <c r="E10" s="21">
        <v>0</v>
      </c>
      <c r="F10" s="22">
        <v>45465.764097222222</v>
      </c>
      <c r="G10" s="22">
        <v>45465.764097222222</v>
      </c>
      <c r="H10">
        <v>1</v>
      </c>
    </row>
    <row r="11" spans="1:8" x14ac:dyDescent="0.25">
      <c r="A11" s="21">
        <v>11</v>
      </c>
      <c r="B11" s="21">
        <v>120</v>
      </c>
      <c r="C11" s="23" t="s">
        <v>21</v>
      </c>
      <c r="D11" s="21">
        <v>6</v>
      </c>
      <c r="E11" s="21">
        <v>0</v>
      </c>
      <c r="F11" s="22">
        <v>45465.764097222222</v>
      </c>
      <c r="G11" s="22">
        <v>45465.764097222222</v>
      </c>
      <c r="H11">
        <v>1</v>
      </c>
    </row>
    <row r="12" spans="1:8" x14ac:dyDescent="0.25">
      <c r="A12" s="21">
        <v>12</v>
      </c>
      <c r="B12" s="21">
        <v>124</v>
      </c>
      <c r="C12" s="23" t="s">
        <v>22</v>
      </c>
      <c r="D12" s="21">
        <v>2</v>
      </c>
      <c r="E12" s="21">
        <v>0</v>
      </c>
      <c r="F12" s="22">
        <v>45465.764097222222</v>
      </c>
      <c r="G12" s="22">
        <v>45465.764097222222</v>
      </c>
      <c r="H12">
        <v>1</v>
      </c>
    </row>
    <row r="13" spans="1:8" x14ac:dyDescent="0.25">
      <c r="A13" s="21">
        <v>13</v>
      </c>
      <c r="B13" s="21">
        <v>125</v>
      </c>
      <c r="C13" s="23" t="s">
        <v>23</v>
      </c>
      <c r="D13" s="21">
        <v>2</v>
      </c>
      <c r="E13" s="21">
        <v>0</v>
      </c>
      <c r="F13" s="22">
        <v>45465.764097222222</v>
      </c>
      <c r="G13" s="22">
        <v>45465.764097222222</v>
      </c>
      <c r="H13">
        <v>1</v>
      </c>
    </row>
    <row r="14" spans="1:8" x14ac:dyDescent="0.25">
      <c r="A14" s="21">
        <v>14</v>
      </c>
      <c r="B14" s="21">
        <v>202</v>
      </c>
      <c r="C14" s="23" t="s">
        <v>24</v>
      </c>
      <c r="D14" s="21">
        <v>12</v>
      </c>
      <c r="E14" s="21">
        <v>0</v>
      </c>
      <c r="F14" s="22">
        <v>45465.764097222222</v>
      </c>
      <c r="G14" s="22">
        <v>45465.764097222222</v>
      </c>
      <c r="H14">
        <v>1</v>
      </c>
    </row>
    <row r="15" spans="1:8" x14ac:dyDescent="0.25">
      <c r="A15" s="21">
        <v>15</v>
      </c>
      <c r="B15" s="21">
        <v>208</v>
      </c>
      <c r="C15" s="23" t="s">
        <v>25</v>
      </c>
      <c r="D15" s="21">
        <v>6</v>
      </c>
      <c r="E15" s="21">
        <v>0</v>
      </c>
      <c r="F15" s="22">
        <v>45465.764097222222</v>
      </c>
      <c r="G15" s="22">
        <v>45465.764097222222</v>
      </c>
      <c r="H15">
        <v>1</v>
      </c>
    </row>
    <row r="16" spans="1:8" x14ac:dyDescent="0.25">
      <c r="A16" s="21">
        <v>16</v>
      </c>
      <c r="B16" s="21">
        <v>210</v>
      </c>
      <c r="C16" s="23" t="s">
        <v>58</v>
      </c>
      <c r="D16" s="21">
        <v>6</v>
      </c>
      <c r="E16" s="21">
        <v>0</v>
      </c>
      <c r="F16" s="22">
        <v>45465.764097222222</v>
      </c>
      <c r="G16" s="22">
        <v>45465.764097222222</v>
      </c>
      <c r="H16">
        <v>1</v>
      </c>
    </row>
    <row r="17" spans="1:8" x14ac:dyDescent="0.25">
      <c r="A17" s="21">
        <v>17</v>
      </c>
      <c r="B17" s="21">
        <v>217</v>
      </c>
      <c r="C17" s="23" t="s">
        <v>27</v>
      </c>
      <c r="D17" s="21">
        <v>3</v>
      </c>
      <c r="E17" s="21">
        <v>0</v>
      </c>
      <c r="F17" s="22">
        <v>45465.764097222222</v>
      </c>
      <c r="G17" s="22">
        <v>45465.764097222222</v>
      </c>
      <c r="H17">
        <v>1</v>
      </c>
    </row>
    <row r="18" spans="1:8" x14ac:dyDescent="0.25">
      <c r="A18" s="21">
        <v>18</v>
      </c>
      <c r="B18" s="21">
        <v>220</v>
      </c>
      <c r="C18" s="23" t="s">
        <v>28</v>
      </c>
      <c r="D18" s="21">
        <v>3</v>
      </c>
      <c r="E18" s="21">
        <v>0</v>
      </c>
      <c r="F18" s="22">
        <v>45465.764097222222</v>
      </c>
      <c r="G18" s="22">
        <v>45465.764097222222</v>
      </c>
      <c r="H18">
        <v>1</v>
      </c>
    </row>
    <row r="19" spans="1:8" x14ac:dyDescent="0.25">
      <c r="A19" s="21">
        <v>19</v>
      </c>
      <c r="B19" s="21">
        <v>224</v>
      </c>
      <c r="C19" s="23" t="s">
        <v>29</v>
      </c>
      <c r="D19" s="21">
        <v>2</v>
      </c>
      <c r="E19" s="21">
        <v>0</v>
      </c>
      <c r="F19" s="22">
        <v>45465.764097222222</v>
      </c>
      <c r="G19" s="22">
        <v>45465.764097222222</v>
      </c>
      <c r="H19">
        <v>1</v>
      </c>
    </row>
    <row r="20" spans="1:8" x14ac:dyDescent="0.25">
      <c r="A20" s="21">
        <v>20</v>
      </c>
      <c r="B20" s="21">
        <v>225</v>
      </c>
      <c r="C20" s="23" t="s">
        <v>30</v>
      </c>
      <c r="D20" s="21">
        <v>2</v>
      </c>
      <c r="E20" s="21">
        <v>0</v>
      </c>
      <c r="F20" s="22">
        <v>45465.764097222222</v>
      </c>
      <c r="G20" s="22">
        <v>45465.764097222222</v>
      </c>
      <c r="H20">
        <v>1</v>
      </c>
    </row>
    <row r="21" spans="1:8" x14ac:dyDescent="0.25">
      <c r="A21" s="21">
        <v>21</v>
      </c>
      <c r="B21" s="21">
        <v>226</v>
      </c>
      <c r="C21" s="23" t="s">
        <v>31</v>
      </c>
      <c r="D21" s="21">
        <v>2</v>
      </c>
      <c r="E21" s="21">
        <v>0</v>
      </c>
      <c r="F21" s="22">
        <v>45465.764097222222</v>
      </c>
      <c r="G21" s="22">
        <v>45465.764097222222</v>
      </c>
      <c r="H21">
        <v>1</v>
      </c>
    </row>
    <row r="22" spans="1:8" x14ac:dyDescent="0.25">
      <c r="A22" s="21">
        <v>22</v>
      </c>
      <c r="B22" s="21">
        <v>302</v>
      </c>
      <c r="C22" s="23" t="s">
        <v>32</v>
      </c>
      <c r="D22" s="21">
        <v>12</v>
      </c>
      <c r="E22" s="21">
        <v>0</v>
      </c>
      <c r="F22" s="22">
        <v>45465.764097222222</v>
      </c>
      <c r="G22" s="22">
        <v>45465.764097222222</v>
      </c>
      <c r="H22">
        <v>1</v>
      </c>
    </row>
    <row r="23" spans="1:8" x14ac:dyDescent="0.25">
      <c r="A23" s="21">
        <v>23</v>
      </c>
      <c r="B23" s="21">
        <v>308</v>
      </c>
      <c r="C23" s="23" t="s">
        <v>33</v>
      </c>
      <c r="D23" s="21">
        <v>12</v>
      </c>
      <c r="E23" s="21">
        <v>0</v>
      </c>
      <c r="F23" s="22">
        <v>45465.764097222222</v>
      </c>
      <c r="G23" s="22">
        <v>45465.764097222222</v>
      </c>
      <c r="H23">
        <v>1</v>
      </c>
    </row>
    <row r="24" spans="1:8" x14ac:dyDescent="0.25">
      <c r="A24" s="21">
        <v>24</v>
      </c>
      <c r="B24" s="21">
        <v>314</v>
      </c>
      <c r="C24" s="23" t="s">
        <v>34</v>
      </c>
      <c r="D24" s="21">
        <v>6</v>
      </c>
      <c r="E24" s="21">
        <v>0</v>
      </c>
      <c r="F24" s="22">
        <v>45465.764097222222</v>
      </c>
      <c r="G24" s="22">
        <v>45465.764097222222</v>
      </c>
      <c r="H24">
        <v>1</v>
      </c>
    </row>
    <row r="25" spans="1:8" x14ac:dyDescent="0.25">
      <c r="A25" s="21">
        <v>25</v>
      </c>
      <c r="B25" s="21">
        <v>316</v>
      </c>
      <c r="C25" s="23" t="s">
        <v>35</v>
      </c>
      <c r="D25" s="21">
        <v>3</v>
      </c>
      <c r="E25" s="21">
        <v>0</v>
      </c>
      <c r="F25" s="22">
        <v>45465.764097222222</v>
      </c>
      <c r="G25" s="22">
        <v>45465.764097222222</v>
      </c>
      <c r="H25">
        <v>1</v>
      </c>
    </row>
    <row r="26" spans="1:8" x14ac:dyDescent="0.25">
      <c r="A26" s="21">
        <v>26</v>
      </c>
      <c r="B26" s="21">
        <v>320</v>
      </c>
      <c r="C26" s="23" t="s">
        <v>36</v>
      </c>
      <c r="D26" s="21">
        <v>3</v>
      </c>
      <c r="E26" s="21">
        <v>0</v>
      </c>
      <c r="F26" s="22">
        <v>45465.764097222222</v>
      </c>
      <c r="G26" s="22">
        <v>45465.764097222222</v>
      </c>
      <c r="H26">
        <v>1</v>
      </c>
    </row>
    <row r="27" spans="1:8" x14ac:dyDescent="0.25">
      <c r="A27" s="21">
        <v>27</v>
      </c>
      <c r="B27" s="21">
        <v>321</v>
      </c>
      <c r="C27" s="23" t="s">
        <v>59</v>
      </c>
      <c r="D27" s="21">
        <v>3</v>
      </c>
      <c r="E27" s="21">
        <v>0</v>
      </c>
      <c r="F27" s="22">
        <v>45465.764097222222</v>
      </c>
      <c r="G27" s="22">
        <v>45465.764097222222</v>
      </c>
      <c r="H27">
        <v>1</v>
      </c>
    </row>
    <row r="28" spans="1:8" x14ac:dyDescent="0.25">
      <c r="A28" s="21">
        <v>28</v>
      </c>
      <c r="B28" s="21">
        <v>324</v>
      </c>
      <c r="C28" s="23" t="s">
        <v>38</v>
      </c>
      <c r="D28" s="21">
        <v>2</v>
      </c>
      <c r="E28" s="21">
        <v>0</v>
      </c>
      <c r="F28" s="22">
        <v>45465.764097222222</v>
      </c>
      <c r="G28" s="22">
        <v>45465.764097222222</v>
      </c>
      <c r="H28">
        <v>1</v>
      </c>
    </row>
    <row r="29" spans="1:8" x14ac:dyDescent="0.25">
      <c r="A29" s="21">
        <v>29</v>
      </c>
      <c r="B29" s="21">
        <v>325</v>
      </c>
      <c r="C29" s="23" t="s">
        <v>39</v>
      </c>
      <c r="D29" s="21">
        <v>2</v>
      </c>
      <c r="E29" s="21">
        <v>0</v>
      </c>
      <c r="F29" s="22">
        <v>45465.764097222222</v>
      </c>
      <c r="G29" s="22">
        <v>45465.764097222222</v>
      </c>
      <c r="H29">
        <v>1</v>
      </c>
    </row>
    <row r="30" spans="1:8" x14ac:dyDescent="0.25">
      <c r="A30" s="21">
        <v>30</v>
      </c>
      <c r="B30" s="21">
        <v>402</v>
      </c>
      <c r="C30" s="23" t="s">
        <v>41</v>
      </c>
      <c r="D30" s="21">
        <v>12</v>
      </c>
      <c r="E30" s="21">
        <v>0</v>
      </c>
      <c r="F30" s="22">
        <v>45465.764097222222</v>
      </c>
      <c r="G30" s="22">
        <v>45465.764097222222</v>
      </c>
      <c r="H30">
        <v>1</v>
      </c>
    </row>
    <row r="31" spans="1:8" x14ac:dyDescent="0.25">
      <c r="A31" s="21">
        <v>31</v>
      </c>
      <c r="B31" s="21">
        <v>405</v>
      </c>
      <c r="C31" s="23" t="s">
        <v>43</v>
      </c>
      <c r="D31" s="21">
        <v>3</v>
      </c>
      <c r="E31" s="21">
        <v>0</v>
      </c>
      <c r="F31" s="22">
        <v>45465.764097222222</v>
      </c>
      <c r="G31" s="22">
        <v>45465.764097222222</v>
      </c>
      <c r="H31">
        <v>1</v>
      </c>
    </row>
    <row r="32" spans="1:8" x14ac:dyDescent="0.25">
      <c r="A32" s="21">
        <v>32</v>
      </c>
      <c r="B32" s="21">
        <v>408</v>
      </c>
      <c r="C32" s="23" t="s">
        <v>60</v>
      </c>
      <c r="D32" s="21">
        <v>12</v>
      </c>
      <c r="E32" s="21">
        <v>0</v>
      </c>
      <c r="F32" s="22">
        <v>45465.764097222222</v>
      </c>
      <c r="G32" s="22">
        <v>45465.764097222222</v>
      </c>
      <c r="H32">
        <v>1</v>
      </c>
    </row>
    <row r="33" spans="1:8" x14ac:dyDescent="0.25">
      <c r="A33" s="21">
        <v>33</v>
      </c>
      <c r="B33" s="21">
        <v>414</v>
      </c>
      <c r="C33" s="23" t="s">
        <v>62</v>
      </c>
      <c r="D33" s="21">
        <v>6</v>
      </c>
      <c r="E33" s="21">
        <v>0</v>
      </c>
      <c r="F33" s="22">
        <v>45465.764097222222</v>
      </c>
      <c r="G33" s="22">
        <v>45465.764097222222</v>
      </c>
      <c r="H33">
        <v>1</v>
      </c>
    </row>
    <row r="34" spans="1:8" x14ac:dyDescent="0.25">
      <c r="A34" s="21">
        <v>34</v>
      </c>
      <c r="B34" s="21">
        <v>416</v>
      </c>
      <c r="C34" s="23" t="s">
        <v>45</v>
      </c>
      <c r="D34" s="21">
        <v>6</v>
      </c>
      <c r="E34" s="21">
        <v>0</v>
      </c>
      <c r="F34" s="22">
        <v>45465.764097222222</v>
      </c>
      <c r="G34" s="22">
        <v>45465.764097222222</v>
      </c>
      <c r="H34">
        <v>1</v>
      </c>
    </row>
    <row r="35" spans="1:8" x14ac:dyDescent="0.25">
      <c r="A35" s="21">
        <v>35</v>
      </c>
      <c r="B35" s="21">
        <v>417</v>
      </c>
      <c r="C35" s="23" t="s">
        <v>46</v>
      </c>
      <c r="D35" s="21">
        <v>3</v>
      </c>
      <c r="E35" s="21">
        <v>0</v>
      </c>
      <c r="F35" s="22">
        <v>45465.764097222222</v>
      </c>
      <c r="G35" s="22">
        <v>45465.764097222222</v>
      </c>
      <c r="H35">
        <v>1</v>
      </c>
    </row>
    <row r="36" spans="1:8" x14ac:dyDescent="0.25">
      <c r="A36" s="21">
        <v>36</v>
      </c>
      <c r="B36" s="21">
        <v>420</v>
      </c>
      <c r="C36" s="23" t="s">
        <v>47</v>
      </c>
      <c r="D36" s="21">
        <v>3</v>
      </c>
      <c r="E36" s="21">
        <v>0</v>
      </c>
      <c r="F36" s="22">
        <v>45465.764097222222</v>
      </c>
      <c r="G36" s="22">
        <v>45465.764097222222</v>
      </c>
      <c r="H36">
        <v>1</v>
      </c>
    </row>
    <row r="37" spans="1:8" x14ac:dyDescent="0.25">
      <c r="A37" s="21">
        <v>37</v>
      </c>
      <c r="B37" s="21">
        <v>421</v>
      </c>
      <c r="C37" s="23" t="s">
        <v>48</v>
      </c>
      <c r="D37" s="21">
        <v>3</v>
      </c>
      <c r="E37" s="21">
        <v>0</v>
      </c>
      <c r="F37" s="22">
        <v>45465.764097222222</v>
      </c>
      <c r="G37" s="22">
        <v>45465.764097222222</v>
      </c>
      <c r="H37">
        <v>1</v>
      </c>
    </row>
    <row r="38" spans="1:8" x14ac:dyDescent="0.25">
      <c r="A38" s="21">
        <v>38</v>
      </c>
      <c r="B38" s="21">
        <v>424</v>
      </c>
      <c r="C38" s="23" t="s">
        <v>49</v>
      </c>
      <c r="D38" s="21">
        <v>3</v>
      </c>
      <c r="E38" s="21">
        <v>0</v>
      </c>
      <c r="F38" s="22">
        <v>45465.764097222222</v>
      </c>
      <c r="G38" s="22">
        <v>45465.764097222222</v>
      </c>
      <c r="H38">
        <v>1</v>
      </c>
    </row>
    <row r="39" spans="1:8" x14ac:dyDescent="0.25">
      <c r="A39" s="21">
        <v>39</v>
      </c>
      <c r="B39" s="21">
        <v>425</v>
      </c>
      <c r="C39" s="23" t="s">
        <v>50</v>
      </c>
      <c r="D39" s="21">
        <v>2</v>
      </c>
      <c r="E39" s="21">
        <v>0</v>
      </c>
      <c r="F39" s="22">
        <v>45465.764097222222</v>
      </c>
      <c r="G39" s="22">
        <v>45465.764097222222</v>
      </c>
      <c r="H39">
        <v>1</v>
      </c>
    </row>
    <row r="40" spans="1:8" x14ac:dyDescent="0.25">
      <c r="A40" s="21">
        <v>40</v>
      </c>
      <c r="B40" s="21">
        <v>506</v>
      </c>
      <c r="C40" s="23" t="s">
        <v>51</v>
      </c>
      <c r="D40" s="21">
        <v>3</v>
      </c>
      <c r="E40" s="21">
        <v>0</v>
      </c>
      <c r="F40" s="22">
        <v>45465.764097222222</v>
      </c>
      <c r="G40" s="22">
        <v>45465.764097222222</v>
      </c>
      <c r="H40">
        <v>1</v>
      </c>
    </row>
    <row r="41" spans="1:8" x14ac:dyDescent="0.25">
      <c r="A41" s="21">
        <v>41</v>
      </c>
      <c r="B41" s="21">
        <v>508</v>
      </c>
      <c r="C41" s="23" t="s">
        <v>52</v>
      </c>
      <c r="D41" s="21">
        <v>6</v>
      </c>
      <c r="E41" s="21">
        <v>0</v>
      </c>
      <c r="F41" s="22">
        <v>45465.764097222222</v>
      </c>
      <c r="G41" s="22">
        <v>45465.764097222222</v>
      </c>
      <c r="H41">
        <v>1</v>
      </c>
    </row>
    <row r="42" spans="1:8" x14ac:dyDescent="0.25">
      <c r="A42" s="21">
        <v>42</v>
      </c>
      <c r="B42" s="21">
        <v>521</v>
      </c>
      <c r="C42" s="23" t="s">
        <v>53</v>
      </c>
      <c r="D42" s="21">
        <v>3</v>
      </c>
      <c r="E42" s="21">
        <v>0</v>
      </c>
      <c r="F42" s="22">
        <v>45465.764097222222</v>
      </c>
      <c r="G42" s="22">
        <v>45465.764097222222</v>
      </c>
      <c r="H42">
        <v>1</v>
      </c>
    </row>
    <row r="43" spans="1:8" x14ac:dyDescent="0.25">
      <c r="A43" s="21">
        <v>43</v>
      </c>
      <c r="B43" s="21">
        <v>522</v>
      </c>
      <c r="C43" s="23" t="s">
        <v>54</v>
      </c>
      <c r="D43" s="21">
        <v>6</v>
      </c>
      <c r="E43" s="21">
        <v>0</v>
      </c>
      <c r="F43" s="22">
        <v>45465.764097222222</v>
      </c>
      <c r="G43" s="22">
        <v>45465.764097222222</v>
      </c>
      <c r="H43">
        <v>1</v>
      </c>
    </row>
    <row r="44" spans="1:8" x14ac:dyDescent="0.25">
      <c r="A44" s="21">
        <v>44</v>
      </c>
      <c r="B44" s="21">
        <v>525</v>
      </c>
      <c r="C44" s="23" t="s">
        <v>55</v>
      </c>
      <c r="D44" s="21">
        <v>3</v>
      </c>
      <c r="E44" s="21">
        <v>0</v>
      </c>
      <c r="F44" s="22">
        <v>45465.764097222222</v>
      </c>
      <c r="G44" s="22">
        <v>45465.764097222222</v>
      </c>
      <c r="H44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Mariana Bueno</dc:creator>
  <cp:lastModifiedBy>Emilio San Miguel V.</cp:lastModifiedBy>
  <dcterms:created xsi:type="dcterms:W3CDTF">2024-06-21T21:56:37Z</dcterms:created>
  <dcterms:modified xsi:type="dcterms:W3CDTF">2024-06-25T06:06:13Z</dcterms:modified>
</cp:coreProperties>
</file>