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llowhat\proyectos\yellowhatonline.demo\AnahuacPuebla2023\assets\excel\"/>
    </mc:Choice>
  </mc:AlternateContent>
  <xr:revisionPtr revIDLastSave="0" documentId="13_ncr:1_{AEB08F80-65CA-46B9-883B-2A3A341E2799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AAP - Día OV 2023" sheetId="1" r:id="rId1"/>
    <sheet name="Tabla estados" sheetId="2" r:id="rId2"/>
    <sheet name="Tabla desde Base de Datos" sheetId="3" r:id="rId3"/>
  </sheets>
  <definedNames>
    <definedName name="_xlnm._FilterDatabase" localSheetId="0" hidden="1">'AAP - Día OV 2023'!$A$1:$N$3052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G2" i="1" s="1"/>
  <c r="K3052" i="1"/>
  <c r="G3052" i="1" s="1"/>
  <c r="K3051" i="1"/>
  <c r="G3051" i="1" s="1"/>
  <c r="K3050" i="1"/>
  <c r="G3050" i="1" s="1"/>
  <c r="K3049" i="1"/>
  <c r="G3049" i="1" s="1"/>
  <c r="K3048" i="1"/>
  <c r="G3048" i="1" s="1"/>
  <c r="K3047" i="1"/>
  <c r="G3047" i="1" s="1"/>
  <c r="K3046" i="1"/>
  <c r="G3046" i="1" s="1"/>
  <c r="K3045" i="1"/>
  <c r="G3045" i="1" s="1"/>
  <c r="K3044" i="1"/>
  <c r="G3044" i="1" s="1"/>
  <c r="K3043" i="1"/>
  <c r="G3043" i="1" s="1"/>
  <c r="K3042" i="1"/>
  <c r="G3042" i="1" s="1"/>
  <c r="K3041" i="1"/>
  <c r="G3041" i="1" s="1"/>
  <c r="K3040" i="1"/>
  <c r="G3040" i="1" s="1"/>
  <c r="K3039" i="1"/>
  <c r="G3039" i="1" s="1"/>
  <c r="K3038" i="1"/>
  <c r="G3038" i="1" s="1"/>
  <c r="K3037" i="1"/>
  <c r="G3037" i="1" s="1"/>
  <c r="K3036" i="1"/>
  <c r="G3036" i="1" s="1"/>
  <c r="K3035" i="1"/>
  <c r="G3035" i="1" s="1"/>
  <c r="K3034" i="1"/>
  <c r="G3034" i="1" s="1"/>
  <c r="K3033" i="1"/>
  <c r="G3033" i="1" s="1"/>
  <c r="K3032" i="1"/>
  <c r="G3032" i="1" s="1"/>
  <c r="K3031" i="1"/>
  <c r="G3031" i="1" s="1"/>
  <c r="K3030" i="1"/>
  <c r="G3030" i="1" s="1"/>
  <c r="K3029" i="1"/>
  <c r="G3029" i="1" s="1"/>
  <c r="K3028" i="1"/>
  <c r="G3028" i="1" s="1"/>
  <c r="K3027" i="1"/>
  <c r="G3027" i="1" s="1"/>
  <c r="K3026" i="1"/>
  <c r="G3026" i="1" s="1"/>
  <c r="K3025" i="1"/>
  <c r="G3025" i="1" s="1"/>
  <c r="K3024" i="1"/>
  <c r="G3024" i="1" s="1"/>
  <c r="K3023" i="1"/>
  <c r="G3023" i="1" s="1"/>
  <c r="K3022" i="1"/>
  <c r="G3022" i="1" s="1"/>
  <c r="K3021" i="1"/>
  <c r="G3021" i="1" s="1"/>
  <c r="K3020" i="1"/>
  <c r="G3020" i="1" s="1"/>
  <c r="K3019" i="1"/>
  <c r="G3019" i="1" s="1"/>
  <c r="K3018" i="1"/>
  <c r="G3018" i="1" s="1"/>
  <c r="K3017" i="1"/>
  <c r="G3017" i="1" s="1"/>
  <c r="K3016" i="1"/>
  <c r="G3016" i="1" s="1"/>
  <c r="K3015" i="1"/>
  <c r="G3015" i="1" s="1"/>
  <c r="K3014" i="1"/>
  <c r="G3014" i="1" s="1"/>
  <c r="K3013" i="1"/>
  <c r="G3013" i="1" s="1"/>
  <c r="K3012" i="1"/>
  <c r="G3012" i="1" s="1"/>
  <c r="K3011" i="1"/>
  <c r="G3011" i="1" s="1"/>
  <c r="K3010" i="1"/>
  <c r="G3010" i="1" s="1"/>
  <c r="K3009" i="1"/>
  <c r="G3009" i="1" s="1"/>
  <c r="K3008" i="1"/>
  <c r="G3008" i="1" s="1"/>
  <c r="K3007" i="1"/>
  <c r="G3007" i="1" s="1"/>
  <c r="K3006" i="1"/>
  <c r="G3006" i="1" s="1"/>
  <c r="K3005" i="1"/>
  <c r="G3005" i="1" s="1"/>
  <c r="K3004" i="1"/>
  <c r="G3004" i="1" s="1"/>
  <c r="K3003" i="1"/>
  <c r="G3003" i="1" s="1"/>
  <c r="K3002" i="1"/>
  <c r="G3002" i="1" s="1"/>
  <c r="K3001" i="1"/>
  <c r="G3001" i="1" s="1"/>
  <c r="K3000" i="1"/>
  <c r="G3000" i="1" s="1"/>
  <c r="K2999" i="1"/>
  <c r="G2999" i="1" s="1"/>
  <c r="K2998" i="1"/>
  <c r="G2998" i="1" s="1"/>
  <c r="K2997" i="1"/>
  <c r="G2997" i="1" s="1"/>
  <c r="K2996" i="1"/>
  <c r="G2996" i="1" s="1"/>
  <c r="K2995" i="1"/>
  <c r="G2995" i="1" s="1"/>
  <c r="K2994" i="1"/>
  <c r="G2994" i="1" s="1"/>
  <c r="K2993" i="1"/>
  <c r="G2993" i="1" s="1"/>
  <c r="K2992" i="1"/>
  <c r="G2992" i="1" s="1"/>
  <c r="K2991" i="1"/>
  <c r="G2991" i="1" s="1"/>
  <c r="K2990" i="1"/>
  <c r="G2990" i="1" s="1"/>
  <c r="K2989" i="1"/>
  <c r="G2989" i="1" s="1"/>
  <c r="K2988" i="1"/>
  <c r="G2988" i="1" s="1"/>
  <c r="K2987" i="1"/>
  <c r="G2987" i="1" s="1"/>
  <c r="K2986" i="1"/>
  <c r="G2986" i="1" s="1"/>
  <c r="K2985" i="1"/>
  <c r="G2985" i="1" s="1"/>
  <c r="K2984" i="1"/>
  <c r="G2984" i="1" s="1"/>
  <c r="K2983" i="1"/>
  <c r="G2983" i="1" s="1"/>
  <c r="K2982" i="1"/>
  <c r="G2982" i="1" s="1"/>
  <c r="K2981" i="1"/>
  <c r="G2981" i="1" s="1"/>
  <c r="K2980" i="1"/>
  <c r="G2980" i="1" s="1"/>
  <c r="K2979" i="1"/>
  <c r="G2979" i="1" s="1"/>
  <c r="K2978" i="1"/>
  <c r="G2978" i="1" s="1"/>
  <c r="K2977" i="1"/>
  <c r="G2977" i="1" s="1"/>
  <c r="K2976" i="1"/>
  <c r="G2976" i="1" s="1"/>
  <c r="K2975" i="1"/>
  <c r="G2975" i="1" s="1"/>
  <c r="K2974" i="1"/>
  <c r="G2974" i="1" s="1"/>
  <c r="K2973" i="1"/>
  <c r="G2973" i="1" s="1"/>
  <c r="K2972" i="1"/>
  <c r="G2972" i="1" s="1"/>
  <c r="K2971" i="1"/>
  <c r="G2971" i="1" s="1"/>
  <c r="K2970" i="1"/>
  <c r="G2970" i="1" s="1"/>
  <c r="K2969" i="1"/>
  <c r="G2969" i="1" s="1"/>
  <c r="K2968" i="1"/>
  <c r="G2968" i="1" s="1"/>
  <c r="K2967" i="1"/>
  <c r="G2967" i="1" s="1"/>
  <c r="K2966" i="1"/>
  <c r="G2966" i="1" s="1"/>
  <c r="K2965" i="1"/>
  <c r="G2965" i="1" s="1"/>
  <c r="K2964" i="1"/>
  <c r="G2964" i="1" s="1"/>
  <c r="K2963" i="1"/>
  <c r="G2963" i="1" s="1"/>
  <c r="K2962" i="1"/>
  <c r="G2962" i="1" s="1"/>
  <c r="K2961" i="1"/>
  <c r="G2961" i="1" s="1"/>
  <c r="K2960" i="1"/>
  <c r="G2960" i="1" s="1"/>
  <c r="K2959" i="1"/>
  <c r="G2959" i="1" s="1"/>
  <c r="K2958" i="1"/>
  <c r="G2958" i="1" s="1"/>
  <c r="K2957" i="1"/>
  <c r="G2957" i="1" s="1"/>
  <c r="K2956" i="1"/>
  <c r="G2956" i="1" s="1"/>
  <c r="K2955" i="1"/>
  <c r="G2955" i="1" s="1"/>
  <c r="K2954" i="1"/>
  <c r="G2954" i="1" s="1"/>
  <c r="K2953" i="1"/>
  <c r="G2953" i="1" s="1"/>
  <c r="K2952" i="1"/>
  <c r="G2952" i="1" s="1"/>
  <c r="K2951" i="1"/>
  <c r="G2951" i="1" s="1"/>
  <c r="K2950" i="1"/>
  <c r="G2950" i="1" s="1"/>
  <c r="K2949" i="1"/>
  <c r="G2949" i="1" s="1"/>
  <c r="K2948" i="1"/>
  <c r="G2948" i="1" s="1"/>
  <c r="K2947" i="1"/>
  <c r="G2947" i="1" s="1"/>
  <c r="K2946" i="1"/>
  <c r="G2946" i="1" s="1"/>
  <c r="K2945" i="1"/>
  <c r="G2945" i="1" s="1"/>
  <c r="K2944" i="1"/>
  <c r="G2944" i="1" s="1"/>
  <c r="K2943" i="1"/>
  <c r="G2943" i="1" s="1"/>
  <c r="K2942" i="1"/>
  <c r="G2942" i="1" s="1"/>
  <c r="K2941" i="1"/>
  <c r="G2941" i="1" s="1"/>
  <c r="K2940" i="1"/>
  <c r="G2940" i="1" s="1"/>
  <c r="K2939" i="1"/>
  <c r="G2939" i="1" s="1"/>
  <c r="K2938" i="1"/>
  <c r="G2938" i="1" s="1"/>
  <c r="K2937" i="1"/>
  <c r="G2937" i="1" s="1"/>
  <c r="K2936" i="1"/>
  <c r="G2936" i="1" s="1"/>
  <c r="K2935" i="1"/>
  <c r="G2935" i="1" s="1"/>
  <c r="K2934" i="1"/>
  <c r="G2934" i="1" s="1"/>
  <c r="K2933" i="1"/>
  <c r="G2933" i="1" s="1"/>
  <c r="K2932" i="1"/>
  <c r="G2932" i="1" s="1"/>
  <c r="K2931" i="1"/>
  <c r="G2931" i="1" s="1"/>
  <c r="K2930" i="1"/>
  <c r="G2930" i="1" s="1"/>
  <c r="K2929" i="1"/>
  <c r="G2929" i="1" s="1"/>
  <c r="K2928" i="1"/>
  <c r="G2928" i="1" s="1"/>
  <c r="K2927" i="1"/>
  <c r="G2927" i="1" s="1"/>
  <c r="K2926" i="1"/>
  <c r="G2926" i="1" s="1"/>
  <c r="K2925" i="1"/>
  <c r="G2925" i="1" s="1"/>
  <c r="K2924" i="1"/>
  <c r="G2924" i="1" s="1"/>
  <c r="K2923" i="1"/>
  <c r="G2923" i="1" s="1"/>
  <c r="K2922" i="1"/>
  <c r="G2922" i="1" s="1"/>
  <c r="K2921" i="1"/>
  <c r="G2921" i="1" s="1"/>
  <c r="K2920" i="1"/>
  <c r="G2920" i="1" s="1"/>
  <c r="K2919" i="1"/>
  <c r="G2919" i="1" s="1"/>
  <c r="K2918" i="1"/>
  <c r="G2918" i="1" s="1"/>
  <c r="K2917" i="1"/>
  <c r="G2917" i="1" s="1"/>
  <c r="K2916" i="1"/>
  <c r="G2916" i="1" s="1"/>
  <c r="K2915" i="1"/>
  <c r="G2915" i="1" s="1"/>
  <c r="K2914" i="1"/>
  <c r="G2914" i="1" s="1"/>
  <c r="K2913" i="1"/>
  <c r="G2913" i="1" s="1"/>
  <c r="K2912" i="1"/>
  <c r="G2912" i="1" s="1"/>
  <c r="K2911" i="1"/>
  <c r="G2911" i="1" s="1"/>
  <c r="K2910" i="1"/>
  <c r="G2910" i="1" s="1"/>
  <c r="K2909" i="1"/>
  <c r="G2909" i="1" s="1"/>
  <c r="K2908" i="1"/>
  <c r="G2908" i="1" s="1"/>
  <c r="K2907" i="1"/>
  <c r="G2907" i="1" s="1"/>
  <c r="K2906" i="1"/>
  <c r="G2906" i="1" s="1"/>
  <c r="K2905" i="1"/>
  <c r="G2905" i="1" s="1"/>
  <c r="K2904" i="1"/>
  <c r="G2904" i="1" s="1"/>
  <c r="K2903" i="1"/>
  <c r="G2903" i="1" s="1"/>
  <c r="K2902" i="1"/>
  <c r="G2902" i="1" s="1"/>
  <c r="K2901" i="1"/>
  <c r="G2901" i="1" s="1"/>
  <c r="K2900" i="1"/>
  <c r="G2900" i="1" s="1"/>
  <c r="K2899" i="1"/>
  <c r="G2899" i="1" s="1"/>
  <c r="K2898" i="1"/>
  <c r="G2898" i="1" s="1"/>
  <c r="K2897" i="1"/>
  <c r="G2897" i="1" s="1"/>
  <c r="K2896" i="1"/>
  <c r="G2896" i="1" s="1"/>
  <c r="K2895" i="1"/>
  <c r="G2895" i="1" s="1"/>
  <c r="K2894" i="1"/>
  <c r="G2894" i="1" s="1"/>
  <c r="K2893" i="1"/>
  <c r="G2893" i="1" s="1"/>
  <c r="K2892" i="1"/>
  <c r="G2892" i="1" s="1"/>
  <c r="K2891" i="1"/>
  <c r="G2891" i="1" s="1"/>
  <c r="K2890" i="1"/>
  <c r="G2890" i="1" s="1"/>
  <c r="K2889" i="1"/>
  <c r="G2889" i="1" s="1"/>
  <c r="K2888" i="1"/>
  <c r="G2888" i="1" s="1"/>
  <c r="K2887" i="1"/>
  <c r="G2887" i="1" s="1"/>
  <c r="K2886" i="1"/>
  <c r="G2886" i="1" s="1"/>
  <c r="K2885" i="1"/>
  <c r="G2885" i="1" s="1"/>
  <c r="K2884" i="1"/>
  <c r="G2884" i="1" s="1"/>
  <c r="K2883" i="1"/>
  <c r="G2883" i="1" s="1"/>
  <c r="K2882" i="1"/>
  <c r="G2882" i="1" s="1"/>
  <c r="K2881" i="1"/>
  <c r="G2881" i="1" s="1"/>
  <c r="K2880" i="1"/>
  <c r="G2880" i="1" s="1"/>
  <c r="K2879" i="1"/>
  <c r="G2879" i="1" s="1"/>
  <c r="K2878" i="1"/>
  <c r="G2878" i="1" s="1"/>
  <c r="K2877" i="1"/>
  <c r="G2877" i="1" s="1"/>
  <c r="K2876" i="1"/>
  <c r="G2876" i="1" s="1"/>
  <c r="K2875" i="1"/>
  <c r="G2875" i="1" s="1"/>
  <c r="K2874" i="1"/>
  <c r="G2874" i="1" s="1"/>
  <c r="K2873" i="1"/>
  <c r="G2873" i="1" s="1"/>
  <c r="K2872" i="1"/>
  <c r="G2872" i="1" s="1"/>
  <c r="K2871" i="1"/>
  <c r="G2871" i="1" s="1"/>
  <c r="K2870" i="1"/>
  <c r="G2870" i="1" s="1"/>
  <c r="K2869" i="1"/>
  <c r="G2869" i="1" s="1"/>
  <c r="K2868" i="1"/>
  <c r="G2868" i="1" s="1"/>
  <c r="K2867" i="1"/>
  <c r="G2867" i="1" s="1"/>
  <c r="K2866" i="1"/>
  <c r="G2866" i="1" s="1"/>
  <c r="K2865" i="1"/>
  <c r="G2865" i="1" s="1"/>
  <c r="K2864" i="1"/>
  <c r="G2864" i="1" s="1"/>
  <c r="K2863" i="1"/>
  <c r="G2863" i="1" s="1"/>
  <c r="K2862" i="1"/>
  <c r="G2862" i="1" s="1"/>
  <c r="K2861" i="1"/>
  <c r="G2861" i="1" s="1"/>
  <c r="K2860" i="1"/>
  <c r="G2860" i="1" s="1"/>
  <c r="K2859" i="1"/>
  <c r="G2859" i="1" s="1"/>
  <c r="K2858" i="1"/>
  <c r="G2858" i="1" s="1"/>
  <c r="K2857" i="1"/>
  <c r="G2857" i="1" s="1"/>
  <c r="K2856" i="1"/>
  <c r="G2856" i="1" s="1"/>
  <c r="K2855" i="1"/>
  <c r="G2855" i="1" s="1"/>
  <c r="K2854" i="1"/>
  <c r="G2854" i="1" s="1"/>
  <c r="K2853" i="1"/>
  <c r="G2853" i="1" s="1"/>
  <c r="K2852" i="1"/>
  <c r="G2852" i="1" s="1"/>
  <c r="K2851" i="1"/>
  <c r="G2851" i="1" s="1"/>
  <c r="K2850" i="1"/>
  <c r="G2850" i="1" s="1"/>
  <c r="K2849" i="1"/>
  <c r="G2849" i="1" s="1"/>
  <c r="K2848" i="1"/>
  <c r="G2848" i="1" s="1"/>
  <c r="K2847" i="1"/>
  <c r="G2847" i="1" s="1"/>
  <c r="K2846" i="1"/>
  <c r="G2846" i="1" s="1"/>
  <c r="K2845" i="1"/>
  <c r="G2845" i="1" s="1"/>
  <c r="K2844" i="1"/>
  <c r="G2844" i="1" s="1"/>
  <c r="K2843" i="1"/>
  <c r="G2843" i="1" s="1"/>
  <c r="K2842" i="1"/>
  <c r="G2842" i="1" s="1"/>
  <c r="K2841" i="1"/>
  <c r="G2841" i="1" s="1"/>
  <c r="K2840" i="1"/>
  <c r="G2840" i="1" s="1"/>
  <c r="K2839" i="1"/>
  <c r="G2839" i="1" s="1"/>
  <c r="K2838" i="1"/>
  <c r="G2838" i="1" s="1"/>
  <c r="K2837" i="1"/>
  <c r="G2837" i="1" s="1"/>
  <c r="K2836" i="1"/>
  <c r="G2836" i="1" s="1"/>
  <c r="K2835" i="1"/>
  <c r="G2835" i="1" s="1"/>
  <c r="K2834" i="1"/>
  <c r="G2834" i="1" s="1"/>
  <c r="K2833" i="1"/>
  <c r="G2833" i="1" s="1"/>
  <c r="K2832" i="1"/>
  <c r="G2832" i="1" s="1"/>
  <c r="K2831" i="1"/>
  <c r="G2831" i="1" s="1"/>
  <c r="K2830" i="1"/>
  <c r="G2830" i="1" s="1"/>
  <c r="K2829" i="1"/>
  <c r="G2829" i="1" s="1"/>
  <c r="K2828" i="1"/>
  <c r="G2828" i="1" s="1"/>
  <c r="K2827" i="1"/>
  <c r="G2827" i="1" s="1"/>
  <c r="K2826" i="1"/>
  <c r="G2826" i="1" s="1"/>
  <c r="K2825" i="1"/>
  <c r="G2825" i="1" s="1"/>
  <c r="K2824" i="1"/>
  <c r="G2824" i="1" s="1"/>
  <c r="K2823" i="1"/>
  <c r="G2823" i="1" s="1"/>
  <c r="K2822" i="1"/>
  <c r="G2822" i="1" s="1"/>
  <c r="K2821" i="1"/>
  <c r="G2821" i="1" s="1"/>
  <c r="K2820" i="1"/>
  <c r="G2820" i="1" s="1"/>
  <c r="K2819" i="1"/>
  <c r="G2819" i="1" s="1"/>
  <c r="K2818" i="1"/>
  <c r="G2818" i="1" s="1"/>
  <c r="K2817" i="1"/>
  <c r="G2817" i="1" s="1"/>
  <c r="K2816" i="1"/>
  <c r="G2816" i="1" s="1"/>
  <c r="K2815" i="1"/>
  <c r="G2815" i="1" s="1"/>
  <c r="K2814" i="1"/>
  <c r="G2814" i="1" s="1"/>
  <c r="K2813" i="1"/>
  <c r="G2813" i="1" s="1"/>
  <c r="K2812" i="1"/>
  <c r="G2812" i="1" s="1"/>
  <c r="K2811" i="1"/>
  <c r="G2811" i="1" s="1"/>
  <c r="K2810" i="1"/>
  <c r="G2810" i="1" s="1"/>
  <c r="K2809" i="1"/>
  <c r="G2809" i="1" s="1"/>
  <c r="K2808" i="1"/>
  <c r="G2808" i="1" s="1"/>
  <c r="K2807" i="1"/>
  <c r="G2807" i="1" s="1"/>
  <c r="K2806" i="1"/>
  <c r="G2806" i="1" s="1"/>
  <c r="K2805" i="1"/>
  <c r="G2805" i="1" s="1"/>
  <c r="K2804" i="1"/>
  <c r="G2804" i="1" s="1"/>
  <c r="K2803" i="1"/>
  <c r="G2803" i="1" s="1"/>
  <c r="K2802" i="1"/>
  <c r="G2802" i="1" s="1"/>
  <c r="K2801" i="1"/>
  <c r="G2801" i="1" s="1"/>
  <c r="K2800" i="1"/>
  <c r="G2800" i="1" s="1"/>
  <c r="K2799" i="1"/>
  <c r="G2799" i="1" s="1"/>
  <c r="K2798" i="1"/>
  <c r="G2798" i="1" s="1"/>
  <c r="K2797" i="1"/>
  <c r="G2797" i="1" s="1"/>
  <c r="K2796" i="1"/>
  <c r="G2796" i="1" s="1"/>
  <c r="K2795" i="1"/>
  <c r="G2795" i="1" s="1"/>
  <c r="K2794" i="1"/>
  <c r="G2794" i="1" s="1"/>
  <c r="K2793" i="1"/>
  <c r="G2793" i="1" s="1"/>
  <c r="K2792" i="1"/>
  <c r="G2792" i="1" s="1"/>
  <c r="K2791" i="1"/>
  <c r="G2791" i="1" s="1"/>
  <c r="K2790" i="1"/>
  <c r="G2790" i="1" s="1"/>
  <c r="K2789" i="1"/>
  <c r="G2789" i="1" s="1"/>
  <c r="K2788" i="1"/>
  <c r="G2788" i="1" s="1"/>
  <c r="K2787" i="1"/>
  <c r="G2787" i="1" s="1"/>
  <c r="K2786" i="1"/>
  <c r="G2786" i="1" s="1"/>
  <c r="K2785" i="1"/>
  <c r="G2785" i="1" s="1"/>
  <c r="K2784" i="1"/>
  <c r="G2784" i="1" s="1"/>
  <c r="K2783" i="1"/>
  <c r="G2783" i="1" s="1"/>
  <c r="K2782" i="1"/>
  <c r="G2782" i="1" s="1"/>
  <c r="K2781" i="1"/>
  <c r="G2781" i="1" s="1"/>
  <c r="K2780" i="1"/>
  <c r="G2780" i="1" s="1"/>
  <c r="K2779" i="1"/>
  <c r="G2779" i="1" s="1"/>
  <c r="K2778" i="1"/>
  <c r="G2778" i="1" s="1"/>
  <c r="K2777" i="1"/>
  <c r="G2777" i="1" s="1"/>
  <c r="K2776" i="1"/>
  <c r="G2776" i="1" s="1"/>
  <c r="K2775" i="1"/>
  <c r="G2775" i="1" s="1"/>
  <c r="K2774" i="1"/>
  <c r="G2774" i="1" s="1"/>
  <c r="K2773" i="1"/>
  <c r="G2773" i="1" s="1"/>
  <c r="K2772" i="1"/>
  <c r="G2772" i="1" s="1"/>
  <c r="K2771" i="1"/>
  <c r="G2771" i="1" s="1"/>
  <c r="K2770" i="1"/>
  <c r="G2770" i="1" s="1"/>
  <c r="K2769" i="1"/>
  <c r="G2769" i="1" s="1"/>
  <c r="K2768" i="1"/>
  <c r="G2768" i="1" s="1"/>
  <c r="K2767" i="1"/>
  <c r="G2767" i="1" s="1"/>
  <c r="K2766" i="1"/>
  <c r="G2766" i="1" s="1"/>
  <c r="K2765" i="1"/>
  <c r="G2765" i="1" s="1"/>
  <c r="K2764" i="1"/>
  <c r="G2764" i="1" s="1"/>
  <c r="K2763" i="1"/>
  <c r="G2763" i="1" s="1"/>
  <c r="K2762" i="1"/>
  <c r="G2762" i="1" s="1"/>
  <c r="K2761" i="1"/>
  <c r="G2761" i="1" s="1"/>
  <c r="K2760" i="1"/>
  <c r="G2760" i="1" s="1"/>
  <c r="K2759" i="1"/>
  <c r="G2759" i="1" s="1"/>
  <c r="K2758" i="1"/>
  <c r="G2758" i="1" s="1"/>
  <c r="K2757" i="1"/>
  <c r="G2757" i="1" s="1"/>
  <c r="K2756" i="1"/>
  <c r="G2756" i="1" s="1"/>
  <c r="K2755" i="1"/>
  <c r="G2755" i="1" s="1"/>
  <c r="K2754" i="1"/>
  <c r="G2754" i="1" s="1"/>
  <c r="K2753" i="1"/>
  <c r="G2753" i="1" s="1"/>
  <c r="K2752" i="1"/>
  <c r="G2752" i="1" s="1"/>
  <c r="K2751" i="1"/>
  <c r="G2751" i="1" s="1"/>
  <c r="K2750" i="1"/>
  <c r="G2750" i="1" s="1"/>
  <c r="K2749" i="1"/>
  <c r="G2749" i="1" s="1"/>
  <c r="K2748" i="1"/>
  <c r="G2748" i="1" s="1"/>
  <c r="K2747" i="1"/>
  <c r="G2747" i="1" s="1"/>
  <c r="K2746" i="1"/>
  <c r="G2746" i="1" s="1"/>
  <c r="K2745" i="1"/>
  <c r="G2745" i="1" s="1"/>
  <c r="K2744" i="1"/>
  <c r="G2744" i="1" s="1"/>
  <c r="K2743" i="1"/>
  <c r="G2743" i="1" s="1"/>
  <c r="K2742" i="1"/>
  <c r="G2742" i="1" s="1"/>
  <c r="K2741" i="1"/>
  <c r="G2741" i="1" s="1"/>
  <c r="K2740" i="1"/>
  <c r="G2740" i="1" s="1"/>
  <c r="K2739" i="1"/>
  <c r="G2739" i="1" s="1"/>
  <c r="K2738" i="1"/>
  <c r="G2738" i="1" s="1"/>
  <c r="K2737" i="1"/>
  <c r="G2737" i="1" s="1"/>
  <c r="K2736" i="1"/>
  <c r="G2736" i="1" s="1"/>
  <c r="K2735" i="1"/>
  <c r="G2735" i="1" s="1"/>
  <c r="K2734" i="1"/>
  <c r="G2734" i="1" s="1"/>
  <c r="K2733" i="1"/>
  <c r="G2733" i="1" s="1"/>
  <c r="K2732" i="1"/>
  <c r="G2732" i="1" s="1"/>
  <c r="K2731" i="1"/>
  <c r="G2731" i="1" s="1"/>
  <c r="K2730" i="1"/>
  <c r="G2730" i="1" s="1"/>
  <c r="K2729" i="1"/>
  <c r="G2729" i="1" s="1"/>
  <c r="K2728" i="1"/>
  <c r="G2728" i="1" s="1"/>
  <c r="K2727" i="1"/>
  <c r="G2727" i="1" s="1"/>
  <c r="K2726" i="1"/>
  <c r="G2726" i="1" s="1"/>
  <c r="K2725" i="1"/>
  <c r="G2725" i="1" s="1"/>
  <c r="K2724" i="1"/>
  <c r="G2724" i="1" s="1"/>
  <c r="K2723" i="1"/>
  <c r="G2723" i="1" s="1"/>
  <c r="K2722" i="1"/>
  <c r="G2722" i="1" s="1"/>
  <c r="K2721" i="1"/>
  <c r="G2721" i="1" s="1"/>
  <c r="K2720" i="1"/>
  <c r="G2720" i="1" s="1"/>
  <c r="K2719" i="1"/>
  <c r="G2719" i="1" s="1"/>
  <c r="K2718" i="1"/>
  <c r="G2718" i="1" s="1"/>
  <c r="K2717" i="1"/>
  <c r="G2717" i="1" s="1"/>
  <c r="K2716" i="1"/>
  <c r="G2716" i="1" s="1"/>
  <c r="K2715" i="1"/>
  <c r="G2715" i="1" s="1"/>
  <c r="K2714" i="1"/>
  <c r="G2714" i="1" s="1"/>
  <c r="K2713" i="1"/>
  <c r="G2713" i="1" s="1"/>
  <c r="K2712" i="1"/>
  <c r="G2712" i="1" s="1"/>
  <c r="K2711" i="1"/>
  <c r="G2711" i="1" s="1"/>
  <c r="K2710" i="1"/>
  <c r="G2710" i="1" s="1"/>
  <c r="K2709" i="1"/>
  <c r="G2709" i="1" s="1"/>
  <c r="K2708" i="1"/>
  <c r="G2708" i="1" s="1"/>
  <c r="K2707" i="1"/>
  <c r="G2707" i="1" s="1"/>
  <c r="K2706" i="1"/>
  <c r="G2706" i="1" s="1"/>
  <c r="K2705" i="1"/>
  <c r="G2705" i="1" s="1"/>
  <c r="K2704" i="1"/>
  <c r="G2704" i="1" s="1"/>
  <c r="K2703" i="1"/>
  <c r="G2703" i="1" s="1"/>
  <c r="K2702" i="1"/>
  <c r="G2702" i="1" s="1"/>
  <c r="K2701" i="1"/>
  <c r="G2701" i="1" s="1"/>
  <c r="K2700" i="1"/>
  <c r="G2700" i="1" s="1"/>
  <c r="K2699" i="1"/>
  <c r="G2699" i="1" s="1"/>
  <c r="K2698" i="1"/>
  <c r="G2698" i="1" s="1"/>
  <c r="K2697" i="1"/>
  <c r="G2697" i="1" s="1"/>
  <c r="K2696" i="1"/>
  <c r="G2696" i="1" s="1"/>
  <c r="K2695" i="1"/>
  <c r="G2695" i="1" s="1"/>
  <c r="K2694" i="1"/>
  <c r="G2694" i="1" s="1"/>
  <c r="K2693" i="1"/>
  <c r="G2693" i="1" s="1"/>
  <c r="K2692" i="1"/>
  <c r="G2692" i="1" s="1"/>
  <c r="K2691" i="1"/>
  <c r="G2691" i="1" s="1"/>
  <c r="K2690" i="1"/>
  <c r="G2690" i="1" s="1"/>
  <c r="K2689" i="1"/>
  <c r="G2689" i="1" s="1"/>
  <c r="K2688" i="1"/>
  <c r="G2688" i="1" s="1"/>
  <c r="K2687" i="1"/>
  <c r="G2687" i="1" s="1"/>
  <c r="K2686" i="1"/>
  <c r="G2686" i="1" s="1"/>
  <c r="K2685" i="1"/>
  <c r="G2685" i="1" s="1"/>
  <c r="K2684" i="1"/>
  <c r="G2684" i="1" s="1"/>
  <c r="K2683" i="1"/>
  <c r="G2683" i="1" s="1"/>
  <c r="K2682" i="1"/>
  <c r="G2682" i="1" s="1"/>
  <c r="K2681" i="1"/>
  <c r="G2681" i="1" s="1"/>
  <c r="K2680" i="1"/>
  <c r="G2680" i="1" s="1"/>
  <c r="K2679" i="1"/>
  <c r="G2679" i="1" s="1"/>
  <c r="K2678" i="1"/>
  <c r="G2678" i="1" s="1"/>
  <c r="K2677" i="1"/>
  <c r="G2677" i="1" s="1"/>
  <c r="K2676" i="1"/>
  <c r="G2676" i="1" s="1"/>
  <c r="K2675" i="1"/>
  <c r="G2675" i="1" s="1"/>
  <c r="K2674" i="1"/>
  <c r="G2674" i="1" s="1"/>
  <c r="K2673" i="1"/>
  <c r="G2673" i="1" s="1"/>
  <c r="K2672" i="1"/>
  <c r="G2672" i="1" s="1"/>
  <c r="K2671" i="1"/>
  <c r="G2671" i="1" s="1"/>
  <c r="K2670" i="1"/>
  <c r="G2670" i="1" s="1"/>
  <c r="K2669" i="1"/>
  <c r="G2669" i="1" s="1"/>
  <c r="K2668" i="1"/>
  <c r="G2668" i="1" s="1"/>
  <c r="K2667" i="1"/>
  <c r="G2667" i="1" s="1"/>
  <c r="K2666" i="1"/>
  <c r="G2666" i="1" s="1"/>
  <c r="K2665" i="1"/>
  <c r="G2665" i="1" s="1"/>
  <c r="K2664" i="1"/>
  <c r="G2664" i="1" s="1"/>
  <c r="K2663" i="1"/>
  <c r="G2663" i="1" s="1"/>
  <c r="K2662" i="1"/>
  <c r="G2662" i="1" s="1"/>
  <c r="K2661" i="1"/>
  <c r="G2661" i="1" s="1"/>
  <c r="K2660" i="1"/>
  <c r="G2660" i="1" s="1"/>
  <c r="K2659" i="1"/>
  <c r="G2659" i="1" s="1"/>
  <c r="K2658" i="1"/>
  <c r="G2658" i="1" s="1"/>
  <c r="K2657" i="1"/>
  <c r="G2657" i="1" s="1"/>
  <c r="K2656" i="1"/>
  <c r="G2656" i="1" s="1"/>
  <c r="K2655" i="1"/>
  <c r="G2655" i="1" s="1"/>
  <c r="K2654" i="1"/>
  <c r="G2654" i="1" s="1"/>
  <c r="K2653" i="1"/>
  <c r="G2653" i="1" s="1"/>
  <c r="K2652" i="1"/>
  <c r="G2652" i="1" s="1"/>
  <c r="K2651" i="1"/>
  <c r="G2651" i="1" s="1"/>
  <c r="K2650" i="1"/>
  <c r="G2650" i="1" s="1"/>
  <c r="K2649" i="1"/>
  <c r="G2649" i="1" s="1"/>
  <c r="K2648" i="1"/>
  <c r="G2648" i="1" s="1"/>
  <c r="K2647" i="1"/>
  <c r="G2647" i="1" s="1"/>
  <c r="K2646" i="1"/>
  <c r="G2646" i="1" s="1"/>
  <c r="K2645" i="1"/>
  <c r="G2645" i="1" s="1"/>
  <c r="K2644" i="1"/>
  <c r="G2644" i="1" s="1"/>
  <c r="K2643" i="1"/>
  <c r="G2643" i="1" s="1"/>
  <c r="K2642" i="1"/>
  <c r="G2642" i="1" s="1"/>
  <c r="K2641" i="1"/>
  <c r="G2641" i="1" s="1"/>
  <c r="K2640" i="1"/>
  <c r="G2640" i="1" s="1"/>
  <c r="K2639" i="1"/>
  <c r="G2639" i="1" s="1"/>
  <c r="K2638" i="1"/>
  <c r="G2638" i="1" s="1"/>
  <c r="K2637" i="1"/>
  <c r="G2637" i="1" s="1"/>
  <c r="K2636" i="1"/>
  <c r="G2636" i="1" s="1"/>
  <c r="K2635" i="1"/>
  <c r="G2635" i="1" s="1"/>
  <c r="K2634" i="1"/>
  <c r="G2634" i="1" s="1"/>
  <c r="K2633" i="1"/>
  <c r="G2633" i="1" s="1"/>
  <c r="K2632" i="1"/>
  <c r="G2632" i="1" s="1"/>
  <c r="K2631" i="1"/>
  <c r="G2631" i="1" s="1"/>
  <c r="K2630" i="1"/>
  <c r="G2630" i="1" s="1"/>
  <c r="K2629" i="1"/>
  <c r="G2629" i="1" s="1"/>
  <c r="K2628" i="1"/>
  <c r="G2628" i="1" s="1"/>
  <c r="K2627" i="1"/>
  <c r="G2627" i="1" s="1"/>
  <c r="K2626" i="1"/>
  <c r="G2626" i="1" s="1"/>
  <c r="K2625" i="1"/>
  <c r="G2625" i="1" s="1"/>
  <c r="K2624" i="1"/>
  <c r="G2624" i="1" s="1"/>
  <c r="K2623" i="1"/>
  <c r="G2623" i="1" s="1"/>
  <c r="K2622" i="1"/>
  <c r="G2622" i="1" s="1"/>
  <c r="K2621" i="1"/>
  <c r="G2621" i="1" s="1"/>
  <c r="K2620" i="1"/>
  <c r="G2620" i="1" s="1"/>
  <c r="K2619" i="1"/>
  <c r="G2619" i="1" s="1"/>
  <c r="K2618" i="1"/>
  <c r="G2618" i="1" s="1"/>
  <c r="K2617" i="1"/>
  <c r="G2617" i="1" s="1"/>
  <c r="K2616" i="1"/>
  <c r="G2616" i="1" s="1"/>
  <c r="K2615" i="1"/>
  <c r="G2615" i="1" s="1"/>
  <c r="K2614" i="1"/>
  <c r="G2614" i="1" s="1"/>
  <c r="K2613" i="1"/>
  <c r="G2613" i="1" s="1"/>
  <c r="K2612" i="1"/>
  <c r="G2612" i="1" s="1"/>
  <c r="K2611" i="1"/>
  <c r="G2611" i="1" s="1"/>
  <c r="K2610" i="1"/>
  <c r="G2610" i="1" s="1"/>
  <c r="K2609" i="1"/>
  <c r="G2609" i="1" s="1"/>
  <c r="K2608" i="1"/>
  <c r="G2608" i="1" s="1"/>
  <c r="K2607" i="1"/>
  <c r="G2607" i="1" s="1"/>
  <c r="K2606" i="1"/>
  <c r="G2606" i="1" s="1"/>
  <c r="K2605" i="1"/>
  <c r="G2605" i="1" s="1"/>
  <c r="K2604" i="1"/>
  <c r="G2604" i="1" s="1"/>
  <c r="K2603" i="1"/>
  <c r="G2603" i="1" s="1"/>
  <c r="K2602" i="1"/>
  <c r="G2602" i="1" s="1"/>
  <c r="K2601" i="1"/>
  <c r="G2601" i="1" s="1"/>
  <c r="K2600" i="1"/>
  <c r="G2600" i="1" s="1"/>
  <c r="K2599" i="1"/>
  <c r="G2599" i="1" s="1"/>
  <c r="K2598" i="1"/>
  <c r="G2598" i="1" s="1"/>
  <c r="K2597" i="1"/>
  <c r="G2597" i="1" s="1"/>
  <c r="K2596" i="1"/>
  <c r="G2596" i="1" s="1"/>
  <c r="K2595" i="1"/>
  <c r="G2595" i="1" s="1"/>
  <c r="K2594" i="1"/>
  <c r="G2594" i="1" s="1"/>
  <c r="K2593" i="1"/>
  <c r="G2593" i="1" s="1"/>
  <c r="K2592" i="1"/>
  <c r="G2592" i="1" s="1"/>
  <c r="K2591" i="1"/>
  <c r="G2591" i="1" s="1"/>
  <c r="K2590" i="1"/>
  <c r="G2590" i="1" s="1"/>
  <c r="K2589" i="1"/>
  <c r="G2589" i="1" s="1"/>
  <c r="K2588" i="1"/>
  <c r="G2588" i="1" s="1"/>
  <c r="K2587" i="1"/>
  <c r="G2587" i="1" s="1"/>
  <c r="K2586" i="1"/>
  <c r="G2586" i="1" s="1"/>
  <c r="K2585" i="1"/>
  <c r="G2585" i="1" s="1"/>
  <c r="K2584" i="1"/>
  <c r="G2584" i="1" s="1"/>
  <c r="K2583" i="1"/>
  <c r="G2583" i="1" s="1"/>
  <c r="K2582" i="1"/>
  <c r="G2582" i="1" s="1"/>
  <c r="K2581" i="1"/>
  <c r="G2581" i="1" s="1"/>
  <c r="K2580" i="1"/>
  <c r="G2580" i="1" s="1"/>
  <c r="K2579" i="1"/>
  <c r="G2579" i="1" s="1"/>
  <c r="K2578" i="1"/>
  <c r="G2578" i="1" s="1"/>
  <c r="K2577" i="1"/>
  <c r="G2577" i="1" s="1"/>
  <c r="K2576" i="1"/>
  <c r="G2576" i="1" s="1"/>
  <c r="K2575" i="1"/>
  <c r="G2575" i="1" s="1"/>
  <c r="K2574" i="1"/>
  <c r="G2574" i="1" s="1"/>
  <c r="K2573" i="1"/>
  <c r="G2573" i="1" s="1"/>
  <c r="K2572" i="1"/>
  <c r="G2572" i="1" s="1"/>
  <c r="K2571" i="1"/>
  <c r="G2571" i="1" s="1"/>
  <c r="K2570" i="1"/>
  <c r="G2570" i="1" s="1"/>
  <c r="K2569" i="1"/>
  <c r="G2569" i="1" s="1"/>
  <c r="K2568" i="1"/>
  <c r="G2568" i="1" s="1"/>
  <c r="K2567" i="1"/>
  <c r="G2567" i="1" s="1"/>
  <c r="K2566" i="1"/>
  <c r="G2566" i="1" s="1"/>
  <c r="K2565" i="1"/>
  <c r="G2565" i="1" s="1"/>
  <c r="K2564" i="1"/>
  <c r="G2564" i="1" s="1"/>
  <c r="K2563" i="1"/>
  <c r="G2563" i="1" s="1"/>
  <c r="K2562" i="1"/>
  <c r="G2562" i="1" s="1"/>
  <c r="K2561" i="1"/>
  <c r="G2561" i="1" s="1"/>
  <c r="K2560" i="1"/>
  <c r="G2560" i="1" s="1"/>
  <c r="K2559" i="1"/>
  <c r="G2559" i="1" s="1"/>
  <c r="K2558" i="1"/>
  <c r="G2558" i="1" s="1"/>
  <c r="K2557" i="1"/>
  <c r="G2557" i="1" s="1"/>
  <c r="K2556" i="1"/>
  <c r="G2556" i="1" s="1"/>
  <c r="K2555" i="1"/>
  <c r="G2555" i="1" s="1"/>
  <c r="K2554" i="1"/>
  <c r="G2554" i="1" s="1"/>
  <c r="K2553" i="1"/>
  <c r="G2553" i="1" s="1"/>
  <c r="K2552" i="1"/>
  <c r="G2552" i="1" s="1"/>
  <c r="K2551" i="1"/>
  <c r="G2551" i="1" s="1"/>
  <c r="K2550" i="1"/>
  <c r="G2550" i="1" s="1"/>
  <c r="K2549" i="1"/>
  <c r="G2549" i="1" s="1"/>
  <c r="K2548" i="1"/>
  <c r="G2548" i="1" s="1"/>
  <c r="K2547" i="1"/>
  <c r="G2547" i="1" s="1"/>
  <c r="K2546" i="1"/>
  <c r="G2546" i="1" s="1"/>
  <c r="K2545" i="1"/>
  <c r="G2545" i="1" s="1"/>
  <c r="K2544" i="1"/>
  <c r="G2544" i="1" s="1"/>
  <c r="K2543" i="1"/>
  <c r="G2543" i="1" s="1"/>
  <c r="K2542" i="1"/>
  <c r="G2542" i="1" s="1"/>
  <c r="K2541" i="1"/>
  <c r="G2541" i="1" s="1"/>
  <c r="K2540" i="1"/>
  <c r="G2540" i="1" s="1"/>
  <c r="K2539" i="1"/>
  <c r="G2539" i="1" s="1"/>
  <c r="K2538" i="1"/>
  <c r="G2538" i="1" s="1"/>
  <c r="K2537" i="1"/>
  <c r="G2537" i="1" s="1"/>
  <c r="K2536" i="1"/>
  <c r="G2536" i="1" s="1"/>
  <c r="K2535" i="1"/>
  <c r="G2535" i="1" s="1"/>
  <c r="K2534" i="1"/>
  <c r="G2534" i="1" s="1"/>
  <c r="K2533" i="1"/>
  <c r="G2533" i="1" s="1"/>
  <c r="K2532" i="1"/>
  <c r="G2532" i="1" s="1"/>
  <c r="K2531" i="1"/>
  <c r="G2531" i="1" s="1"/>
  <c r="K2530" i="1"/>
  <c r="G2530" i="1" s="1"/>
  <c r="K2529" i="1"/>
  <c r="G2529" i="1" s="1"/>
  <c r="K2528" i="1"/>
  <c r="G2528" i="1" s="1"/>
  <c r="K2527" i="1"/>
  <c r="G2527" i="1" s="1"/>
  <c r="K2526" i="1"/>
  <c r="G2526" i="1" s="1"/>
  <c r="K2525" i="1"/>
  <c r="G2525" i="1" s="1"/>
  <c r="K2524" i="1"/>
  <c r="G2524" i="1" s="1"/>
  <c r="K2523" i="1"/>
  <c r="G2523" i="1" s="1"/>
  <c r="K2522" i="1"/>
  <c r="G2522" i="1" s="1"/>
  <c r="K2521" i="1"/>
  <c r="G2521" i="1" s="1"/>
  <c r="K2520" i="1"/>
  <c r="G2520" i="1" s="1"/>
  <c r="K2519" i="1"/>
  <c r="G2519" i="1" s="1"/>
  <c r="K2518" i="1"/>
  <c r="G2518" i="1" s="1"/>
  <c r="K2517" i="1"/>
  <c r="G2517" i="1" s="1"/>
  <c r="K2516" i="1"/>
  <c r="G2516" i="1" s="1"/>
  <c r="K2515" i="1"/>
  <c r="G2515" i="1" s="1"/>
  <c r="K2514" i="1"/>
  <c r="G2514" i="1" s="1"/>
  <c r="K2513" i="1"/>
  <c r="G2513" i="1" s="1"/>
  <c r="K2512" i="1"/>
  <c r="G2512" i="1" s="1"/>
  <c r="K2511" i="1"/>
  <c r="G2511" i="1" s="1"/>
  <c r="K2510" i="1"/>
  <c r="G2510" i="1" s="1"/>
  <c r="K2509" i="1"/>
  <c r="G2509" i="1" s="1"/>
  <c r="K2508" i="1"/>
  <c r="G2508" i="1" s="1"/>
  <c r="K2507" i="1"/>
  <c r="G2507" i="1" s="1"/>
  <c r="K2506" i="1"/>
  <c r="G2506" i="1" s="1"/>
  <c r="K2505" i="1"/>
  <c r="G2505" i="1" s="1"/>
  <c r="K2504" i="1"/>
  <c r="G2504" i="1" s="1"/>
  <c r="K2503" i="1"/>
  <c r="G2503" i="1" s="1"/>
  <c r="K2502" i="1"/>
  <c r="G2502" i="1" s="1"/>
  <c r="K2501" i="1"/>
  <c r="G2501" i="1" s="1"/>
  <c r="K2500" i="1"/>
  <c r="G2500" i="1" s="1"/>
  <c r="K2499" i="1"/>
  <c r="G2499" i="1" s="1"/>
  <c r="K2498" i="1"/>
  <c r="G2498" i="1" s="1"/>
  <c r="K2497" i="1"/>
  <c r="G2497" i="1" s="1"/>
  <c r="K2496" i="1"/>
  <c r="G2496" i="1" s="1"/>
  <c r="K2495" i="1"/>
  <c r="G2495" i="1" s="1"/>
  <c r="K2494" i="1"/>
  <c r="G2494" i="1" s="1"/>
  <c r="K2493" i="1"/>
  <c r="G2493" i="1" s="1"/>
  <c r="K2492" i="1"/>
  <c r="G2492" i="1" s="1"/>
  <c r="K2491" i="1"/>
  <c r="G2491" i="1" s="1"/>
  <c r="K2490" i="1"/>
  <c r="G2490" i="1" s="1"/>
  <c r="K2489" i="1"/>
  <c r="G2489" i="1" s="1"/>
  <c r="K2488" i="1"/>
  <c r="G2488" i="1" s="1"/>
  <c r="K2487" i="1"/>
  <c r="G2487" i="1" s="1"/>
  <c r="K2486" i="1"/>
  <c r="G2486" i="1" s="1"/>
  <c r="K2485" i="1"/>
  <c r="G2485" i="1" s="1"/>
  <c r="K2484" i="1"/>
  <c r="G2484" i="1" s="1"/>
  <c r="K2483" i="1"/>
  <c r="G2483" i="1" s="1"/>
  <c r="K2482" i="1"/>
  <c r="G2482" i="1" s="1"/>
  <c r="K2481" i="1"/>
  <c r="G2481" i="1" s="1"/>
  <c r="K2480" i="1"/>
  <c r="G2480" i="1" s="1"/>
  <c r="K2479" i="1"/>
  <c r="G2479" i="1" s="1"/>
  <c r="K2478" i="1"/>
  <c r="G2478" i="1" s="1"/>
  <c r="K2477" i="1"/>
  <c r="G2477" i="1" s="1"/>
  <c r="K2476" i="1"/>
  <c r="G2476" i="1" s="1"/>
  <c r="K2475" i="1"/>
  <c r="G2475" i="1" s="1"/>
  <c r="K2474" i="1"/>
  <c r="G2474" i="1" s="1"/>
  <c r="K2473" i="1"/>
  <c r="G2473" i="1" s="1"/>
  <c r="K2472" i="1"/>
  <c r="G2472" i="1" s="1"/>
  <c r="K2471" i="1"/>
  <c r="G2471" i="1" s="1"/>
  <c r="K2470" i="1"/>
  <c r="G2470" i="1" s="1"/>
  <c r="K2469" i="1"/>
  <c r="G2469" i="1" s="1"/>
  <c r="K2468" i="1"/>
  <c r="G2468" i="1" s="1"/>
  <c r="K2467" i="1"/>
  <c r="G2467" i="1" s="1"/>
  <c r="K2466" i="1"/>
  <c r="G2466" i="1" s="1"/>
  <c r="K2465" i="1"/>
  <c r="G2465" i="1" s="1"/>
  <c r="K2464" i="1"/>
  <c r="G2464" i="1" s="1"/>
  <c r="K2463" i="1"/>
  <c r="G2463" i="1" s="1"/>
  <c r="K2462" i="1"/>
  <c r="G2462" i="1" s="1"/>
  <c r="K2461" i="1"/>
  <c r="G2461" i="1" s="1"/>
  <c r="K2460" i="1"/>
  <c r="G2460" i="1" s="1"/>
  <c r="K2459" i="1"/>
  <c r="G2459" i="1" s="1"/>
  <c r="K2458" i="1"/>
  <c r="G2458" i="1" s="1"/>
  <c r="K2457" i="1"/>
  <c r="G2457" i="1" s="1"/>
  <c r="K2456" i="1"/>
  <c r="G2456" i="1" s="1"/>
  <c r="K2455" i="1"/>
  <c r="G2455" i="1" s="1"/>
  <c r="K2454" i="1"/>
  <c r="G2454" i="1" s="1"/>
  <c r="K2453" i="1"/>
  <c r="G2453" i="1" s="1"/>
  <c r="K2452" i="1"/>
  <c r="G2452" i="1" s="1"/>
  <c r="K2451" i="1"/>
  <c r="G2451" i="1" s="1"/>
  <c r="K2450" i="1"/>
  <c r="G2450" i="1" s="1"/>
  <c r="K2449" i="1"/>
  <c r="G2449" i="1" s="1"/>
  <c r="K2448" i="1"/>
  <c r="G2448" i="1" s="1"/>
  <c r="K2447" i="1"/>
  <c r="G2447" i="1" s="1"/>
  <c r="K2446" i="1"/>
  <c r="G2446" i="1" s="1"/>
  <c r="K2445" i="1"/>
  <c r="G2445" i="1" s="1"/>
  <c r="K2444" i="1"/>
  <c r="G2444" i="1" s="1"/>
  <c r="K2443" i="1"/>
  <c r="G2443" i="1" s="1"/>
  <c r="K2442" i="1"/>
  <c r="G2442" i="1" s="1"/>
  <c r="K2441" i="1"/>
  <c r="G2441" i="1" s="1"/>
  <c r="K2440" i="1"/>
  <c r="G2440" i="1" s="1"/>
  <c r="K2439" i="1"/>
  <c r="G2439" i="1" s="1"/>
  <c r="K2438" i="1"/>
  <c r="G2438" i="1" s="1"/>
  <c r="K2437" i="1"/>
  <c r="G2437" i="1" s="1"/>
  <c r="K2436" i="1"/>
  <c r="G2436" i="1" s="1"/>
  <c r="K2435" i="1"/>
  <c r="G2435" i="1" s="1"/>
  <c r="K2434" i="1"/>
  <c r="G2434" i="1" s="1"/>
  <c r="K2433" i="1"/>
  <c r="G2433" i="1" s="1"/>
  <c r="K2432" i="1"/>
  <c r="G2432" i="1" s="1"/>
  <c r="K2431" i="1"/>
  <c r="G2431" i="1" s="1"/>
  <c r="K2430" i="1"/>
  <c r="G2430" i="1" s="1"/>
  <c r="K2429" i="1"/>
  <c r="G2429" i="1" s="1"/>
  <c r="K2428" i="1"/>
  <c r="G2428" i="1" s="1"/>
  <c r="K2427" i="1"/>
  <c r="G2427" i="1" s="1"/>
  <c r="K2426" i="1"/>
  <c r="G2426" i="1" s="1"/>
  <c r="K2425" i="1"/>
  <c r="G2425" i="1" s="1"/>
  <c r="K2424" i="1"/>
  <c r="G2424" i="1" s="1"/>
  <c r="K2423" i="1"/>
  <c r="G2423" i="1" s="1"/>
  <c r="K2422" i="1"/>
  <c r="G2422" i="1" s="1"/>
  <c r="K2421" i="1"/>
  <c r="G2421" i="1" s="1"/>
  <c r="K2420" i="1"/>
  <c r="G2420" i="1" s="1"/>
  <c r="K2419" i="1"/>
  <c r="G2419" i="1" s="1"/>
  <c r="K2418" i="1"/>
  <c r="G2418" i="1" s="1"/>
  <c r="K2417" i="1"/>
  <c r="G2417" i="1" s="1"/>
  <c r="K2416" i="1"/>
  <c r="G2416" i="1" s="1"/>
  <c r="K2415" i="1"/>
  <c r="G2415" i="1" s="1"/>
  <c r="K2414" i="1"/>
  <c r="G2414" i="1" s="1"/>
  <c r="K2413" i="1"/>
  <c r="G2413" i="1" s="1"/>
  <c r="K2412" i="1"/>
  <c r="G2412" i="1" s="1"/>
  <c r="K2411" i="1"/>
  <c r="G2411" i="1" s="1"/>
  <c r="K2410" i="1"/>
  <c r="G2410" i="1" s="1"/>
  <c r="K2409" i="1"/>
  <c r="G2409" i="1" s="1"/>
  <c r="K2408" i="1"/>
  <c r="G2408" i="1" s="1"/>
  <c r="K2407" i="1"/>
  <c r="G2407" i="1" s="1"/>
  <c r="K2406" i="1"/>
  <c r="G2406" i="1" s="1"/>
  <c r="K2405" i="1"/>
  <c r="G2405" i="1" s="1"/>
  <c r="K2404" i="1"/>
  <c r="G2404" i="1" s="1"/>
  <c r="K2403" i="1"/>
  <c r="G2403" i="1" s="1"/>
  <c r="K2402" i="1"/>
  <c r="G2402" i="1" s="1"/>
  <c r="K2401" i="1"/>
  <c r="G2401" i="1" s="1"/>
  <c r="K2400" i="1"/>
  <c r="G2400" i="1" s="1"/>
  <c r="K2399" i="1"/>
  <c r="G2399" i="1" s="1"/>
  <c r="K2398" i="1"/>
  <c r="G2398" i="1" s="1"/>
  <c r="K2397" i="1"/>
  <c r="G2397" i="1" s="1"/>
  <c r="K2396" i="1"/>
  <c r="G2396" i="1" s="1"/>
  <c r="K2395" i="1"/>
  <c r="G2395" i="1" s="1"/>
  <c r="K2394" i="1"/>
  <c r="G2394" i="1" s="1"/>
  <c r="K2393" i="1"/>
  <c r="G2393" i="1" s="1"/>
  <c r="K2392" i="1"/>
  <c r="G2392" i="1" s="1"/>
  <c r="K2391" i="1"/>
  <c r="G2391" i="1" s="1"/>
  <c r="K2390" i="1"/>
  <c r="G2390" i="1" s="1"/>
  <c r="K2389" i="1"/>
  <c r="G2389" i="1" s="1"/>
  <c r="K2388" i="1"/>
  <c r="G2388" i="1" s="1"/>
  <c r="K2387" i="1"/>
  <c r="G2387" i="1" s="1"/>
  <c r="K2386" i="1"/>
  <c r="G2386" i="1" s="1"/>
  <c r="K2385" i="1"/>
  <c r="G2385" i="1" s="1"/>
  <c r="K2384" i="1"/>
  <c r="G2384" i="1" s="1"/>
  <c r="K2383" i="1"/>
  <c r="G2383" i="1" s="1"/>
  <c r="K2382" i="1"/>
  <c r="G2382" i="1" s="1"/>
  <c r="K2381" i="1"/>
  <c r="G2381" i="1" s="1"/>
  <c r="K2380" i="1"/>
  <c r="G2380" i="1" s="1"/>
  <c r="K2379" i="1"/>
  <c r="G2379" i="1" s="1"/>
  <c r="K2378" i="1"/>
  <c r="G2378" i="1" s="1"/>
  <c r="K2377" i="1"/>
  <c r="G2377" i="1" s="1"/>
  <c r="K2376" i="1"/>
  <c r="G2376" i="1" s="1"/>
  <c r="K2375" i="1"/>
  <c r="G2375" i="1" s="1"/>
  <c r="K2374" i="1"/>
  <c r="G2374" i="1" s="1"/>
  <c r="K2373" i="1"/>
  <c r="G2373" i="1" s="1"/>
  <c r="K2372" i="1"/>
  <c r="G2372" i="1" s="1"/>
  <c r="K2371" i="1"/>
  <c r="G2371" i="1" s="1"/>
  <c r="K2370" i="1"/>
  <c r="G2370" i="1" s="1"/>
  <c r="K2369" i="1"/>
  <c r="G2369" i="1" s="1"/>
  <c r="K2368" i="1"/>
  <c r="G2368" i="1" s="1"/>
  <c r="K2367" i="1"/>
  <c r="G2367" i="1" s="1"/>
  <c r="K2366" i="1"/>
  <c r="G2366" i="1" s="1"/>
  <c r="K2365" i="1"/>
  <c r="G2365" i="1" s="1"/>
  <c r="K2364" i="1"/>
  <c r="G2364" i="1" s="1"/>
  <c r="K2363" i="1"/>
  <c r="G2363" i="1" s="1"/>
  <c r="K2362" i="1"/>
  <c r="G2362" i="1" s="1"/>
  <c r="K2361" i="1"/>
  <c r="G2361" i="1" s="1"/>
  <c r="K2360" i="1"/>
  <c r="G2360" i="1" s="1"/>
  <c r="K2359" i="1"/>
  <c r="G2359" i="1" s="1"/>
  <c r="K2358" i="1"/>
  <c r="G2358" i="1" s="1"/>
  <c r="K2357" i="1"/>
  <c r="G2357" i="1" s="1"/>
  <c r="K2356" i="1"/>
  <c r="G2356" i="1" s="1"/>
  <c r="K2355" i="1"/>
  <c r="G2355" i="1" s="1"/>
  <c r="K2354" i="1"/>
  <c r="G2354" i="1" s="1"/>
  <c r="K2353" i="1"/>
  <c r="G2353" i="1" s="1"/>
  <c r="K2352" i="1"/>
  <c r="G2352" i="1" s="1"/>
  <c r="K2351" i="1"/>
  <c r="G2351" i="1" s="1"/>
  <c r="K2350" i="1"/>
  <c r="G2350" i="1" s="1"/>
  <c r="K2349" i="1"/>
  <c r="G2349" i="1" s="1"/>
  <c r="K2348" i="1"/>
  <c r="G2348" i="1" s="1"/>
  <c r="K2347" i="1"/>
  <c r="G2347" i="1" s="1"/>
  <c r="K2346" i="1"/>
  <c r="G2346" i="1" s="1"/>
  <c r="K2345" i="1"/>
  <c r="G2345" i="1" s="1"/>
  <c r="K2344" i="1"/>
  <c r="G2344" i="1" s="1"/>
  <c r="K2343" i="1"/>
  <c r="G2343" i="1" s="1"/>
  <c r="K2342" i="1"/>
  <c r="G2342" i="1" s="1"/>
  <c r="K2341" i="1"/>
  <c r="G2341" i="1" s="1"/>
  <c r="K2340" i="1"/>
  <c r="G2340" i="1" s="1"/>
  <c r="K2339" i="1"/>
  <c r="G2339" i="1" s="1"/>
  <c r="K2338" i="1"/>
  <c r="G2338" i="1" s="1"/>
  <c r="K2337" i="1"/>
  <c r="G2337" i="1" s="1"/>
  <c r="K2336" i="1"/>
  <c r="G2336" i="1" s="1"/>
  <c r="K2335" i="1"/>
  <c r="G2335" i="1" s="1"/>
  <c r="K2334" i="1"/>
  <c r="G2334" i="1" s="1"/>
  <c r="K2333" i="1"/>
  <c r="G2333" i="1" s="1"/>
  <c r="K2332" i="1"/>
  <c r="G2332" i="1" s="1"/>
  <c r="K2331" i="1"/>
  <c r="G2331" i="1" s="1"/>
  <c r="K2330" i="1"/>
  <c r="G2330" i="1" s="1"/>
  <c r="K2329" i="1"/>
  <c r="G2329" i="1" s="1"/>
  <c r="K2328" i="1"/>
  <c r="G2328" i="1" s="1"/>
  <c r="K2327" i="1"/>
  <c r="G2327" i="1" s="1"/>
  <c r="K2326" i="1"/>
  <c r="G2326" i="1" s="1"/>
  <c r="K2325" i="1"/>
  <c r="G2325" i="1" s="1"/>
  <c r="K2324" i="1"/>
  <c r="G2324" i="1" s="1"/>
  <c r="K2323" i="1"/>
  <c r="G2323" i="1" s="1"/>
  <c r="K2322" i="1"/>
  <c r="G2322" i="1" s="1"/>
  <c r="K2321" i="1"/>
  <c r="G2321" i="1" s="1"/>
  <c r="K2320" i="1"/>
  <c r="G2320" i="1" s="1"/>
  <c r="K2319" i="1"/>
  <c r="G2319" i="1" s="1"/>
  <c r="K2318" i="1"/>
  <c r="G2318" i="1" s="1"/>
  <c r="K2317" i="1"/>
  <c r="G2317" i="1" s="1"/>
  <c r="K2316" i="1"/>
  <c r="G2316" i="1" s="1"/>
  <c r="K2315" i="1"/>
  <c r="G2315" i="1" s="1"/>
  <c r="K2314" i="1"/>
  <c r="G2314" i="1" s="1"/>
  <c r="K2313" i="1"/>
  <c r="G2313" i="1" s="1"/>
  <c r="K2312" i="1"/>
  <c r="G2312" i="1" s="1"/>
  <c r="K2311" i="1"/>
  <c r="G2311" i="1" s="1"/>
  <c r="K2310" i="1"/>
  <c r="G2310" i="1" s="1"/>
  <c r="K2309" i="1"/>
  <c r="G2309" i="1" s="1"/>
  <c r="K2308" i="1"/>
  <c r="G2308" i="1" s="1"/>
  <c r="K2307" i="1"/>
  <c r="G2307" i="1" s="1"/>
  <c r="K2306" i="1"/>
  <c r="G2306" i="1" s="1"/>
  <c r="K2305" i="1"/>
  <c r="G2305" i="1" s="1"/>
  <c r="K2304" i="1"/>
  <c r="G2304" i="1" s="1"/>
  <c r="K2303" i="1"/>
  <c r="G2303" i="1" s="1"/>
  <c r="K2302" i="1"/>
  <c r="G2302" i="1" s="1"/>
  <c r="K2301" i="1"/>
  <c r="G2301" i="1" s="1"/>
  <c r="K2300" i="1"/>
  <c r="G2300" i="1" s="1"/>
  <c r="K2299" i="1"/>
  <c r="G2299" i="1" s="1"/>
  <c r="K2298" i="1"/>
  <c r="G2298" i="1" s="1"/>
  <c r="K2297" i="1"/>
  <c r="G2297" i="1" s="1"/>
  <c r="K2296" i="1"/>
  <c r="G2296" i="1" s="1"/>
  <c r="K2295" i="1"/>
  <c r="G2295" i="1" s="1"/>
  <c r="K2294" i="1"/>
  <c r="G2294" i="1" s="1"/>
  <c r="K2293" i="1"/>
  <c r="G2293" i="1" s="1"/>
  <c r="K2292" i="1"/>
  <c r="G2292" i="1" s="1"/>
  <c r="K2291" i="1"/>
  <c r="G2291" i="1" s="1"/>
  <c r="K2290" i="1"/>
  <c r="G2290" i="1" s="1"/>
  <c r="K2289" i="1"/>
  <c r="G2289" i="1" s="1"/>
  <c r="K2288" i="1"/>
  <c r="G2288" i="1" s="1"/>
  <c r="K2287" i="1"/>
  <c r="G2287" i="1" s="1"/>
  <c r="K2286" i="1"/>
  <c r="G2286" i="1" s="1"/>
  <c r="K2285" i="1"/>
  <c r="G2285" i="1" s="1"/>
  <c r="K2284" i="1"/>
  <c r="G2284" i="1" s="1"/>
  <c r="K2283" i="1"/>
  <c r="G2283" i="1" s="1"/>
  <c r="K2282" i="1"/>
  <c r="G2282" i="1" s="1"/>
  <c r="K2281" i="1"/>
  <c r="G2281" i="1" s="1"/>
  <c r="K2280" i="1"/>
  <c r="G2280" i="1" s="1"/>
  <c r="K2279" i="1"/>
  <c r="G2279" i="1" s="1"/>
  <c r="K2278" i="1"/>
  <c r="G2278" i="1" s="1"/>
  <c r="K2277" i="1"/>
  <c r="G2277" i="1" s="1"/>
  <c r="K2276" i="1"/>
  <c r="G2276" i="1" s="1"/>
  <c r="K2275" i="1"/>
  <c r="G2275" i="1" s="1"/>
  <c r="K2274" i="1"/>
  <c r="G2274" i="1" s="1"/>
  <c r="K2273" i="1"/>
  <c r="G2273" i="1" s="1"/>
  <c r="K2272" i="1"/>
  <c r="G2272" i="1" s="1"/>
  <c r="K2271" i="1"/>
  <c r="G2271" i="1" s="1"/>
  <c r="K2270" i="1"/>
  <c r="G2270" i="1" s="1"/>
  <c r="K2269" i="1"/>
  <c r="G2269" i="1" s="1"/>
  <c r="K2268" i="1"/>
  <c r="G2268" i="1" s="1"/>
  <c r="K2267" i="1"/>
  <c r="G2267" i="1" s="1"/>
  <c r="K2266" i="1"/>
  <c r="G2266" i="1" s="1"/>
  <c r="K2265" i="1"/>
  <c r="G2265" i="1" s="1"/>
  <c r="K2264" i="1"/>
  <c r="G2264" i="1" s="1"/>
  <c r="K2263" i="1"/>
  <c r="G2263" i="1" s="1"/>
  <c r="K2262" i="1"/>
  <c r="G2262" i="1" s="1"/>
  <c r="K2261" i="1"/>
  <c r="G2261" i="1" s="1"/>
  <c r="K2260" i="1"/>
  <c r="G2260" i="1" s="1"/>
  <c r="K2259" i="1"/>
  <c r="G2259" i="1" s="1"/>
  <c r="K2258" i="1"/>
  <c r="G2258" i="1" s="1"/>
  <c r="K2257" i="1"/>
  <c r="G2257" i="1" s="1"/>
  <c r="K2256" i="1"/>
  <c r="G2256" i="1" s="1"/>
  <c r="K2255" i="1"/>
  <c r="G2255" i="1" s="1"/>
  <c r="K2254" i="1"/>
  <c r="G2254" i="1" s="1"/>
  <c r="K2253" i="1"/>
  <c r="G2253" i="1" s="1"/>
  <c r="K2252" i="1"/>
  <c r="G2252" i="1" s="1"/>
  <c r="K2251" i="1"/>
  <c r="G2251" i="1" s="1"/>
  <c r="K2250" i="1"/>
  <c r="G2250" i="1" s="1"/>
  <c r="K2249" i="1"/>
  <c r="G2249" i="1" s="1"/>
  <c r="K2248" i="1"/>
  <c r="G2248" i="1" s="1"/>
  <c r="K2247" i="1"/>
  <c r="G2247" i="1" s="1"/>
  <c r="K2246" i="1"/>
  <c r="G2246" i="1" s="1"/>
  <c r="K2245" i="1"/>
  <c r="G2245" i="1" s="1"/>
  <c r="K2244" i="1"/>
  <c r="G2244" i="1" s="1"/>
  <c r="K2243" i="1"/>
  <c r="G2243" i="1" s="1"/>
  <c r="K2242" i="1"/>
  <c r="G2242" i="1" s="1"/>
  <c r="K2241" i="1"/>
  <c r="G2241" i="1" s="1"/>
  <c r="K2240" i="1"/>
  <c r="G2240" i="1" s="1"/>
  <c r="K2239" i="1"/>
  <c r="G2239" i="1" s="1"/>
  <c r="K2238" i="1"/>
  <c r="G2238" i="1" s="1"/>
  <c r="K2237" i="1"/>
  <c r="G2237" i="1" s="1"/>
  <c r="K2236" i="1"/>
  <c r="G2236" i="1" s="1"/>
  <c r="K2235" i="1"/>
  <c r="G2235" i="1" s="1"/>
  <c r="K2234" i="1"/>
  <c r="G2234" i="1" s="1"/>
  <c r="K2233" i="1"/>
  <c r="G2233" i="1" s="1"/>
  <c r="K2232" i="1"/>
  <c r="G2232" i="1" s="1"/>
  <c r="K2231" i="1"/>
  <c r="G2231" i="1" s="1"/>
  <c r="K2230" i="1"/>
  <c r="G2230" i="1" s="1"/>
  <c r="K2229" i="1"/>
  <c r="G2229" i="1" s="1"/>
  <c r="K2228" i="1"/>
  <c r="G2228" i="1" s="1"/>
  <c r="K2227" i="1"/>
  <c r="G2227" i="1" s="1"/>
  <c r="K2226" i="1"/>
  <c r="G2226" i="1" s="1"/>
  <c r="K2225" i="1"/>
  <c r="G2225" i="1" s="1"/>
  <c r="K2224" i="1"/>
  <c r="G2224" i="1" s="1"/>
  <c r="K2223" i="1"/>
  <c r="G2223" i="1" s="1"/>
  <c r="K2222" i="1"/>
  <c r="G2222" i="1" s="1"/>
  <c r="K2221" i="1"/>
  <c r="G2221" i="1" s="1"/>
  <c r="K2220" i="1"/>
  <c r="G2220" i="1" s="1"/>
  <c r="K2219" i="1"/>
  <c r="G2219" i="1" s="1"/>
  <c r="K2218" i="1"/>
  <c r="G2218" i="1" s="1"/>
  <c r="K2217" i="1"/>
  <c r="G2217" i="1" s="1"/>
  <c r="K2216" i="1"/>
  <c r="G2216" i="1" s="1"/>
  <c r="K2215" i="1"/>
  <c r="G2215" i="1" s="1"/>
  <c r="K2214" i="1"/>
  <c r="G2214" i="1" s="1"/>
  <c r="K2213" i="1"/>
  <c r="G2213" i="1" s="1"/>
  <c r="K2212" i="1"/>
  <c r="G2212" i="1" s="1"/>
  <c r="K2211" i="1"/>
  <c r="G2211" i="1" s="1"/>
  <c r="K2210" i="1"/>
  <c r="G2210" i="1" s="1"/>
  <c r="K2209" i="1"/>
  <c r="G2209" i="1" s="1"/>
  <c r="K2208" i="1"/>
  <c r="G2208" i="1" s="1"/>
  <c r="K2207" i="1"/>
  <c r="G2207" i="1" s="1"/>
  <c r="K2206" i="1"/>
  <c r="G2206" i="1" s="1"/>
  <c r="K2205" i="1"/>
  <c r="G2205" i="1" s="1"/>
  <c r="K2204" i="1"/>
  <c r="G2204" i="1" s="1"/>
  <c r="K2203" i="1"/>
  <c r="G2203" i="1" s="1"/>
  <c r="K2202" i="1"/>
  <c r="G2202" i="1" s="1"/>
  <c r="K2201" i="1"/>
  <c r="G2201" i="1" s="1"/>
  <c r="K2200" i="1"/>
  <c r="G2200" i="1" s="1"/>
  <c r="K2199" i="1"/>
  <c r="G2199" i="1" s="1"/>
  <c r="K2198" i="1"/>
  <c r="G2198" i="1" s="1"/>
  <c r="K2197" i="1"/>
  <c r="G2197" i="1" s="1"/>
  <c r="K2196" i="1"/>
  <c r="G2196" i="1" s="1"/>
  <c r="K2195" i="1"/>
  <c r="G2195" i="1" s="1"/>
  <c r="K2194" i="1"/>
  <c r="G2194" i="1" s="1"/>
  <c r="K2193" i="1"/>
  <c r="G2193" i="1" s="1"/>
  <c r="K2192" i="1"/>
  <c r="G2192" i="1" s="1"/>
  <c r="K2191" i="1"/>
  <c r="G2191" i="1" s="1"/>
  <c r="K2190" i="1"/>
  <c r="G2190" i="1" s="1"/>
  <c r="K2189" i="1"/>
  <c r="G2189" i="1" s="1"/>
  <c r="K2188" i="1"/>
  <c r="G2188" i="1" s="1"/>
  <c r="K2187" i="1"/>
  <c r="G2187" i="1" s="1"/>
  <c r="K2186" i="1"/>
  <c r="G2186" i="1" s="1"/>
  <c r="K2185" i="1"/>
  <c r="G2185" i="1" s="1"/>
  <c r="K2184" i="1"/>
  <c r="G2184" i="1" s="1"/>
  <c r="K2183" i="1"/>
  <c r="G2183" i="1" s="1"/>
  <c r="K2182" i="1"/>
  <c r="G2182" i="1" s="1"/>
  <c r="K2181" i="1"/>
  <c r="G2181" i="1" s="1"/>
  <c r="K2180" i="1"/>
  <c r="G2180" i="1" s="1"/>
  <c r="K2179" i="1"/>
  <c r="G2179" i="1" s="1"/>
  <c r="K2178" i="1"/>
  <c r="G2178" i="1" s="1"/>
  <c r="K2177" i="1"/>
  <c r="G2177" i="1" s="1"/>
  <c r="K2176" i="1"/>
  <c r="G2176" i="1" s="1"/>
  <c r="K2175" i="1"/>
  <c r="G2175" i="1" s="1"/>
  <c r="K2174" i="1"/>
  <c r="G2174" i="1" s="1"/>
  <c r="K2173" i="1"/>
  <c r="G2173" i="1" s="1"/>
  <c r="K2172" i="1"/>
  <c r="G2172" i="1" s="1"/>
  <c r="K2171" i="1"/>
  <c r="G2171" i="1" s="1"/>
  <c r="K2170" i="1"/>
  <c r="G2170" i="1" s="1"/>
  <c r="K2169" i="1"/>
  <c r="G2169" i="1" s="1"/>
  <c r="K2168" i="1"/>
  <c r="G2168" i="1" s="1"/>
  <c r="K2167" i="1"/>
  <c r="G2167" i="1" s="1"/>
  <c r="K2166" i="1"/>
  <c r="G2166" i="1" s="1"/>
  <c r="K2165" i="1"/>
  <c r="G2165" i="1" s="1"/>
  <c r="K2164" i="1"/>
  <c r="G2164" i="1" s="1"/>
  <c r="K2163" i="1"/>
  <c r="G2163" i="1" s="1"/>
  <c r="K2162" i="1"/>
  <c r="G2162" i="1" s="1"/>
  <c r="K2161" i="1"/>
  <c r="G2161" i="1" s="1"/>
  <c r="K2160" i="1"/>
  <c r="G2160" i="1" s="1"/>
  <c r="K2159" i="1"/>
  <c r="G2159" i="1" s="1"/>
  <c r="K2158" i="1"/>
  <c r="G2158" i="1" s="1"/>
  <c r="K2157" i="1"/>
  <c r="G2157" i="1" s="1"/>
  <c r="K2156" i="1"/>
  <c r="G2156" i="1" s="1"/>
  <c r="K2155" i="1"/>
  <c r="G2155" i="1" s="1"/>
  <c r="K2154" i="1"/>
  <c r="G2154" i="1" s="1"/>
  <c r="K2153" i="1"/>
  <c r="G2153" i="1" s="1"/>
  <c r="K2152" i="1"/>
  <c r="G2152" i="1" s="1"/>
  <c r="K2151" i="1"/>
  <c r="G2151" i="1" s="1"/>
  <c r="K2150" i="1"/>
  <c r="G2150" i="1" s="1"/>
  <c r="K2149" i="1"/>
  <c r="G2149" i="1" s="1"/>
  <c r="K2148" i="1"/>
  <c r="G2148" i="1" s="1"/>
  <c r="K2147" i="1"/>
  <c r="G2147" i="1" s="1"/>
  <c r="K2146" i="1"/>
  <c r="G2146" i="1" s="1"/>
  <c r="K2145" i="1"/>
  <c r="G2145" i="1" s="1"/>
  <c r="K2144" i="1"/>
  <c r="G2144" i="1" s="1"/>
  <c r="K2143" i="1"/>
  <c r="G2143" i="1" s="1"/>
  <c r="K2142" i="1"/>
  <c r="G2142" i="1" s="1"/>
  <c r="K2141" i="1"/>
  <c r="G2141" i="1" s="1"/>
  <c r="K2140" i="1"/>
  <c r="G2140" i="1" s="1"/>
  <c r="K2139" i="1"/>
  <c r="G2139" i="1" s="1"/>
  <c r="K2138" i="1"/>
  <c r="G2138" i="1" s="1"/>
  <c r="K2137" i="1"/>
  <c r="G2137" i="1" s="1"/>
  <c r="K2136" i="1"/>
  <c r="G2136" i="1" s="1"/>
  <c r="K2135" i="1"/>
  <c r="G2135" i="1" s="1"/>
  <c r="K2134" i="1"/>
  <c r="G2134" i="1" s="1"/>
  <c r="K2133" i="1"/>
  <c r="G2133" i="1" s="1"/>
  <c r="K2132" i="1"/>
  <c r="G2132" i="1" s="1"/>
  <c r="K2131" i="1"/>
  <c r="G2131" i="1" s="1"/>
  <c r="K2130" i="1"/>
  <c r="G2130" i="1" s="1"/>
  <c r="K2129" i="1"/>
  <c r="G2129" i="1" s="1"/>
  <c r="K2128" i="1"/>
  <c r="G2128" i="1" s="1"/>
  <c r="K2127" i="1"/>
  <c r="G2127" i="1" s="1"/>
  <c r="K2126" i="1"/>
  <c r="G2126" i="1" s="1"/>
  <c r="K2125" i="1"/>
  <c r="G2125" i="1" s="1"/>
  <c r="K2124" i="1"/>
  <c r="G2124" i="1" s="1"/>
  <c r="K2123" i="1"/>
  <c r="G2123" i="1" s="1"/>
  <c r="K2122" i="1"/>
  <c r="G2122" i="1" s="1"/>
  <c r="K2121" i="1"/>
  <c r="G2121" i="1" s="1"/>
  <c r="K2120" i="1"/>
  <c r="G2120" i="1" s="1"/>
  <c r="K2119" i="1"/>
  <c r="G2119" i="1" s="1"/>
  <c r="K2118" i="1"/>
  <c r="G2118" i="1" s="1"/>
  <c r="K2117" i="1"/>
  <c r="G2117" i="1" s="1"/>
  <c r="K2116" i="1"/>
  <c r="G2116" i="1" s="1"/>
  <c r="K2115" i="1"/>
  <c r="G2115" i="1" s="1"/>
  <c r="K2114" i="1"/>
  <c r="G2114" i="1" s="1"/>
  <c r="K2113" i="1"/>
  <c r="G2113" i="1" s="1"/>
  <c r="K2112" i="1"/>
  <c r="G2112" i="1" s="1"/>
  <c r="K2111" i="1"/>
  <c r="G2111" i="1" s="1"/>
  <c r="K2110" i="1"/>
  <c r="G2110" i="1" s="1"/>
  <c r="K2109" i="1"/>
  <c r="G2109" i="1" s="1"/>
  <c r="K2108" i="1"/>
  <c r="G2108" i="1" s="1"/>
  <c r="K2107" i="1"/>
  <c r="G2107" i="1" s="1"/>
  <c r="K2106" i="1"/>
  <c r="G2106" i="1" s="1"/>
  <c r="K2105" i="1"/>
  <c r="G2105" i="1" s="1"/>
  <c r="K2104" i="1"/>
  <c r="G2104" i="1" s="1"/>
  <c r="K2103" i="1"/>
  <c r="G2103" i="1" s="1"/>
  <c r="K2102" i="1"/>
  <c r="G2102" i="1" s="1"/>
  <c r="K2101" i="1"/>
  <c r="G2101" i="1" s="1"/>
  <c r="K2100" i="1"/>
  <c r="G2100" i="1" s="1"/>
  <c r="K2099" i="1"/>
  <c r="G2099" i="1" s="1"/>
  <c r="K2098" i="1"/>
  <c r="G2098" i="1" s="1"/>
  <c r="K2097" i="1"/>
  <c r="G2097" i="1" s="1"/>
  <c r="K2096" i="1"/>
  <c r="G2096" i="1" s="1"/>
  <c r="K2095" i="1"/>
  <c r="G2095" i="1" s="1"/>
  <c r="K2094" i="1"/>
  <c r="G2094" i="1" s="1"/>
  <c r="K2093" i="1"/>
  <c r="G2093" i="1" s="1"/>
  <c r="K2092" i="1"/>
  <c r="G2092" i="1" s="1"/>
  <c r="K2091" i="1"/>
  <c r="G2091" i="1" s="1"/>
  <c r="K2090" i="1"/>
  <c r="G2090" i="1" s="1"/>
  <c r="K2089" i="1"/>
  <c r="G2089" i="1" s="1"/>
  <c r="K2088" i="1"/>
  <c r="G2088" i="1" s="1"/>
  <c r="K2087" i="1"/>
  <c r="G2087" i="1" s="1"/>
  <c r="K2086" i="1"/>
  <c r="G2086" i="1" s="1"/>
  <c r="K2085" i="1"/>
  <c r="G2085" i="1" s="1"/>
  <c r="K2084" i="1"/>
  <c r="G2084" i="1" s="1"/>
  <c r="K2083" i="1"/>
  <c r="G2083" i="1" s="1"/>
  <c r="K2082" i="1"/>
  <c r="G2082" i="1" s="1"/>
  <c r="K2081" i="1"/>
  <c r="G2081" i="1" s="1"/>
  <c r="K2080" i="1"/>
  <c r="G2080" i="1" s="1"/>
  <c r="K2079" i="1"/>
  <c r="G2079" i="1" s="1"/>
  <c r="K2078" i="1"/>
  <c r="G2078" i="1" s="1"/>
  <c r="K2077" i="1"/>
  <c r="G2077" i="1" s="1"/>
  <c r="K2076" i="1"/>
  <c r="G2076" i="1" s="1"/>
  <c r="K2075" i="1"/>
  <c r="G2075" i="1" s="1"/>
  <c r="K2074" i="1"/>
  <c r="G2074" i="1" s="1"/>
  <c r="K2073" i="1"/>
  <c r="G2073" i="1" s="1"/>
  <c r="K2072" i="1"/>
  <c r="G2072" i="1" s="1"/>
  <c r="K2071" i="1"/>
  <c r="G2071" i="1" s="1"/>
  <c r="K2070" i="1"/>
  <c r="G2070" i="1" s="1"/>
  <c r="K2069" i="1"/>
  <c r="G2069" i="1" s="1"/>
  <c r="K2068" i="1"/>
  <c r="G2068" i="1" s="1"/>
  <c r="K2067" i="1"/>
  <c r="G2067" i="1" s="1"/>
  <c r="K2066" i="1"/>
  <c r="G2066" i="1" s="1"/>
  <c r="K2065" i="1"/>
  <c r="G2065" i="1" s="1"/>
  <c r="K2064" i="1"/>
  <c r="G2064" i="1" s="1"/>
  <c r="K2063" i="1"/>
  <c r="G2063" i="1" s="1"/>
  <c r="K2062" i="1"/>
  <c r="G2062" i="1" s="1"/>
  <c r="K2061" i="1"/>
  <c r="G2061" i="1" s="1"/>
  <c r="K2060" i="1"/>
  <c r="G2060" i="1" s="1"/>
  <c r="K2059" i="1"/>
  <c r="G2059" i="1" s="1"/>
  <c r="K2058" i="1"/>
  <c r="G2058" i="1" s="1"/>
  <c r="K2057" i="1"/>
  <c r="G2057" i="1" s="1"/>
  <c r="K2056" i="1"/>
  <c r="G2056" i="1" s="1"/>
  <c r="K2055" i="1"/>
  <c r="G2055" i="1" s="1"/>
  <c r="K2054" i="1"/>
  <c r="G2054" i="1" s="1"/>
  <c r="K2053" i="1"/>
  <c r="G2053" i="1" s="1"/>
  <c r="K2052" i="1"/>
  <c r="G2052" i="1" s="1"/>
  <c r="K2051" i="1"/>
  <c r="G2051" i="1" s="1"/>
  <c r="K2050" i="1"/>
  <c r="G2050" i="1" s="1"/>
  <c r="K2049" i="1"/>
  <c r="G2049" i="1" s="1"/>
  <c r="K2048" i="1"/>
  <c r="G2048" i="1" s="1"/>
  <c r="K2047" i="1"/>
  <c r="G2047" i="1" s="1"/>
  <c r="K2046" i="1"/>
  <c r="G2046" i="1" s="1"/>
  <c r="K2045" i="1"/>
  <c r="G2045" i="1" s="1"/>
  <c r="K2044" i="1"/>
  <c r="G2044" i="1" s="1"/>
  <c r="K2043" i="1"/>
  <c r="G2043" i="1" s="1"/>
  <c r="K2042" i="1"/>
  <c r="G2042" i="1" s="1"/>
  <c r="K2041" i="1"/>
  <c r="G2041" i="1" s="1"/>
  <c r="K2040" i="1"/>
  <c r="G2040" i="1" s="1"/>
  <c r="K2039" i="1"/>
  <c r="G2039" i="1" s="1"/>
  <c r="K2038" i="1"/>
  <c r="G2038" i="1" s="1"/>
  <c r="K2037" i="1"/>
  <c r="G2037" i="1" s="1"/>
  <c r="K2036" i="1"/>
  <c r="G2036" i="1" s="1"/>
  <c r="K2035" i="1"/>
  <c r="G2035" i="1" s="1"/>
  <c r="K2034" i="1"/>
  <c r="G2034" i="1" s="1"/>
  <c r="K2033" i="1"/>
  <c r="G2033" i="1" s="1"/>
  <c r="K2032" i="1"/>
  <c r="G2032" i="1" s="1"/>
  <c r="K2031" i="1"/>
  <c r="G2031" i="1" s="1"/>
  <c r="K2030" i="1"/>
  <c r="G2030" i="1" s="1"/>
  <c r="K2029" i="1"/>
  <c r="G2029" i="1" s="1"/>
  <c r="K2028" i="1"/>
  <c r="G2028" i="1" s="1"/>
  <c r="K2027" i="1"/>
  <c r="G2027" i="1" s="1"/>
  <c r="K2026" i="1"/>
  <c r="G2026" i="1" s="1"/>
  <c r="K2025" i="1"/>
  <c r="G2025" i="1" s="1"/>
  <c r="K2024" i="1"/>
  <c r="G2024" i="1" s="1"/>
  <c r="K2023" i="1"/>
  <c r="G2023" i="1" s="1"/>
  <c r="K2022" i="1"/>
  <c r="G2022" i="1" s="1"/>
  <c r="K2021" i="1"/>
  <c r="G2021" i="1" s="1"/>
  <c r="K2020" i="1"/>
  <c r="G2020" i="1" s="1"/>
  <c r="K2019" i="1"/>
  <c r="G2019" i="1" s="1"/>
  <c r="K2018" i="1"/>
  <c r="G2018" i="1" s="1"/>
  <c r="K2017" i="1"/>
  <c r="G2017" i="1" s="1"/>
  <c r="K2016" i="1"/>
  <c r="G2016" i="1" s="1"/>
  <c r="K2015" i="1"/>
  <c r="G2015" i="1" s="1"/>
  <c r="K2014" i="1"/>
  <c r="G2014" i="1" s="1"/>
  <c r="K2013" i="1"/>
  <c r="G2013" i="1" s="1"/>
  <c r="K2012" i="1"/>
  <c r="G2012" i="1" s="1"/>
  <c r="K2011" i="1"/>
  <c r="G2011" i="1" s="1"/>
  <c r="K2010" i="1"/>
  <c r="G2010" i="1" s="1"/>
  <c r="K2009" i="1"/>
  <c r="G2009" i="1" s="1"/>
  <c r="K2008" i="1"/>
  <c r="G2008" i="1" s="1"/>
  <c r="K2007" i="1"/>
  <c r="G2007" i="1" s="1"/>
  <c r="K2006" i="1"/>
  <c r="G2006" i="1" s="1"/>
  <c r="K2005" i="1"/>
  <c r="G2005" i="1" s="1"/>
  <c r="K2004" i="1"/>
  <c r="G2004" i="1" s="1"/>
  <c r="K2003" i="1"/>
  <c r="G2003" i="1" s="1"/>
  <c r="K2002" i="1"/>
  <c r="G2002" i="1" s="1"/>
  <c r="K2001" i="1"/>
  <c r="G2001" i="1" s="1"/>
  <c r="K2000" i="1"/>
  <c r="G2000" i="1" s="1"/>
  <c r="K1999" i="1"/>
  <c r="G1999" i="1" s="1"/>
  <c r="K1998" i="1"/>
  <c r="G1998" i="1" s="1"/>
  <c r="K1997" i="1"/>
  <c r="G1997" i="1" s="1"/>
  <c r="K1996" i="1"/>
  <c r="G1996" i="1" s="1"/>
  <c r="K1995" i="1"/>
  <c r="G1995" i="1" s="1"/>
  <c r="K1994" i="1"/>
  <c r="G1994" i="1" s="1"/>
  <c r="K1993" i="1"/>
  <c r="G1993" i="1" s="1"/>
  <c r="K1992" i="1"/>
  <c r="G1992" i="1" s="1"/>
  <c r="K1991" i="1"/>
  <c r="G1991" i="1" s="1"/>
  <c r="K1990" i="1"/>
  <c r="G1990" i="1" s="1"/>
  <c r="K1989" i="1"/>
  <c r="G1989" i="1" s="1"/>
  <c r="K1988" i="1"/>
  <c r="G1988" i="1" s="1"/>
  <c r="K1987" i="1"/>
  <c r="G1987" i="1" s="1"/>
  <c r="K1986" i="1"/>
  <c r="G1986" i="1" s="1"/>
  <c r="K1985" i="1"/>
  <c r="G1985" i="1" s="1"/>
  <c r="K1984" i="1"/>
  <c r="G1984" i="1" s="1"/>
  <c r="K1983" i="1"/>
  <c r="G1983" i="1" s="1"/>
  <c r="K1982" i="1"/>
  <c r="G1982" i="1" s="1"/>
  <c r="K1981" i="1"/>
  <c r="G1981" i="1" s="1"/>
  <c r="K1980" i="1"/>
  <c r="G1980" i="1" s="1"/>
  <c r="K1979" i="1"/>
  <c r="G1979" i="1" s="1"/>
  <c r="K1978" i="1"/>
  <c r="G1978" i="1" s="1"/>
  <c r="K1977" i="1"/>
  <c r="G1977" i="1" s="1"/>
  <c r="K1976" i="1"/>
  <c r="G1976" i="1" s="1"/>
  <c r="K1975" i="1"/>
  <c r="G1975" i="1" s="1"/>
  <c r="K1974" i="1"/>
  <c r="G1974" i="1" s="1"/>
  <c r="K1973" i="1"/>
  <c r="G1973" i="1" s="1"/>
  <c r="K1972" i="1"/>
  <c r="G1972" i="1" s="1"/>
  <c r="K1971" i="1"/>
  <c r="G1971" i="1" s="1"/>
  <c r="K1970" i="1"/>
  <c r="G1970" i="1" s="1"/>
  <c r="K1969" i="1"/>
  <c r="G1969" i="1" s="1"/>
  <c r="K1968" i="1"/>
  <c r="G1968" i="1" s="1"/>
  <c r="K1967" i="1"/>
  <c r="G1967" i="1" s="1"/>
  <c r="K1966" i="1"/>
  <c r="G1966" i="1" s="1"/>
  <c r="K1965" i="1"/>
  <c r="G1965" i="1" s="1"/>
  <c r="K1964" i="1"/>
  <c r="G1964" i="1" s="1"/>
  <c r="K1963" i="1"/>
  <c r="G1963" i="1" s="1"/>
  <c r="K1962" i="1"/>
  <c r="G1962" i="1" s="1"/>
  <c r="K1961" i="1"/>
  <c r="G1961" i="1" s="1"/>
  <c r="K1960" i="1"/>
  <c r="G1960" i="1" s="1"/>
  <c r="K1959" i="1"/>
  <c r="G1959" i="1" s="1"/>
  <c r="K1958" i="1"/>
  <c r="G1958" i="1" s="1"/>
  <c r="K1957" i="1"/>
  <c r="G1957" i="1" s="1"/>
  <c r="K1956" i="1"/>
  <c r="G1956" i="1" s="1"/>
  <c r="K1955" i="1"/>
  <c r="G1955" i="1" s="1"/>
  <c r="K1954" i="1"/>
  <c r="G1954" i="1" s="1"/>
  <c r="K1953" i="1"/>
  <c r="G1953" i="1" s="1"/>
  <c r="K1952" i="1"/>
  <c r="G1952" i="1" s="1"/>
  <c r="K1951" i="1"/>
  <c r="G1951" i="1" s="1"/>
  <c r="K1950" i="1"/>
  <c r="G1950" i="1" s="1"/>
  <c r="K1949" i="1"/>
  <c r="G1949" i="1" s="1"/>
  <c r="K1948" i="1"/>
  <c r="G1948" i="1" s="1"/>
  <c r="K1947" i="1"/>
  <c r="G1947" i="1" s="1"/>
  <c r="K1946" i="1"/>
  <c r="G1946" i="1" s="1"/>
  <c r="K1945" i="1"/>
  <c r="G1945" i="1" s="1"/>
  <c r="K1944" i="1"/>
  <c r="G1944" i="1" s="1"/>
  <c r="K1943" i="1"/>
  <c r="G1943" i="1" s="1"/>
  <c r="K1942" i="1"/>
  <c r="G1942" i="1" s="1"/>
  <c r="K1941" i="1"/>
  <c r="G1941" i="1" s="1"/>
  <c r="K1940" i="1"/>
  <c r="G1940" i="1" s="1"/>
  <c r="K1939" i="1"/>
  <c r="G1939" i="1" s="1"/>
  <c r="K1938" i="1"/>
  <c r="G1938" i="1" s="1"/>
  <c r="K1937" i="1"/>
  <c r="G1937" i="1" s="1"/>
  <c r="K1936" i="1"/>
  <c r="G1936" i="1" s="1"/>
  <c r="K1935" i="1"/>
  <c r="G1935" i="1" s="1"/>
  <c r="K1934" i="1"/>
  <c r="G1934" i="1" s="1"/>
  <c r="K1933" i="1"/>
  <c r="G1933" i="1" s="1"/>
  <c r="K1932" i="1"/>
  <c r="G1932" i="1" s="1"/>
  <c r="K1931" i="1"/>
  <c r="G1931" i="1" s="1"/>
  <c r="K1930" i="1"/>
  <c r="G1930" i="1" s="1"/>
  <c r="K1929" i="1"/>
  <c r="G1929" i="1" s="1"/>
  <c r="K1928" i="1"/>
  <c r="G1928" i="1" s="1"/>
  <c r="K1927" i="1"/>
  <c r="G1927" i="1" s="1"/>
  <c r="K1926" i="1"/>
  <c r="G1926" i="1" s="1"/>
  <c r="K1925" i="1"/>
  <c r="G1925" i="1" s="1"/>
  <c r="K1924" i="1"/>
  <c r="G1924" i="1" s="1"/>
  <c r="K1923" i="1"/>
  <c r="G1923" i="1" s="1"/>
  <c r="K1922" i="1"/>
  <c r="G1922" i="1" s="1"/>
  <c r="K1921" i="1"/>
  <c r="G1921" i="1" s="1"/>
  <c r="K1920" i="1"/>
  <c r="G1920" i="1" s="1"/>
  <c r="K1919" i="1"/>
  <c r="G1919" i="1" s="1"/>
  <c r="K1918" i="1"/>
  <c r="G1918" i="1" s="1"/>
  <c r="K1917" i="1"/>
  <c r="G1917" i="1" s="1"/>
  <c r="K1916" i="1"/>
  <c r="G1916" i="1" s="1"/>
  <c r="K1915" i="1"/>
  <c r="G1915" i="1" s="1"/>
  <c r="K1914" i="1"/>
  <c r="G1914" i="1" s="1"/>
  <c r="K1913" i="1"/>
  <c r="G1913" i="1" s="1"/>
  <c r="K1912" i="1"/>
  <c r="G1912" i="1" s="1"/>
  <c r="K1911" i="1"/>
  <c r="G1911" i="1" s="1"/>
  <c r="K1910" i="1"/>
  <c r="G1910" i="1" s="1"/>
  <c r="K1909" i="1"/>
  <c r="G1909" i="1" s="1"/>
  <c r="K1908" i="1"/>
  <c r="G1908" i="1" s="1"/>
  <c r="K1907" i="1"/>
  <c r="G1907" i="1" s="1"/>
  <c r="K1906" i="1"/>
  <c r="G1906" i="1" s="1"/>
  <c r="K1905" i="1"/>
  <c r="G1905" i="1" s="1"/>
  <c r="K1904" i="1"/>
  <c r="G1904" i="1" s="1"/>
  <c r="K1903" i="1"/>
  <c r="G1903" i="1" s="1"/>
  <c r="K1902" i="1"/>
  <c r="G1902" i="1" s="1"/>
  <c r="K1901" i="1"/>
  <c r="G1901" i="1" s="1"/>
  <c r="K1900" i="1"/>
  <c r="G1900" i="1" s="1"/>
  <c r="K1899" i="1"/>
  <c r="G1899" i="1" s="1"/>
  <c r="K1898" i="1"/>
  <c r="G1898" i="1" s="1"/>
  <c r="K1897" i="1"/>
  <c r="G1897" i="1" s="1"/>
  <c r="K1896" i="1"/>
  <c r="G1896" i="1" s="1"/>
  <c r="K1895" i="1"/>
  <c r="G1895" i="1" s="1"/>
  <c r="K1894" i="1"/>
  <c r="G1894" i="1" s="1"/>
  <c r="K1893" i="1"/>
  <c r="G1893" i="1" s="1"/>
  <c r="K1892" i="1"/>
  <c r="G1892" i="1" s="1"/>
  <c r="K1891" i="1"/>
  <c r="G1891" i="1" s="1"/>
  <c r="K1890" i="1"/>
  <c r="G1890" i="1" s="1"/>
  <c r="K1889" i="1"/>
  <c r="G1889" i="1" s="1"/>
  <c r="K1888" i="1"/>
  <c r="G1888" i="1" s="1"/>
  <c r="K1887" i="1"/>
  <c r="G1887" i="1" s="1"/>
  <c r="K1886" i="1"/>
  <c r="G1886" i="1" s="1"/>
  <c r="K1885" i="1"/>
  <c r="G1885" i="1" s="1"/>
  <c r="K1884" i="1"/>
  <c r="G1884" i="1" s="1"/>
  <c r="K1883" i="1"/>
  <c r="G1883" i="1" s="1"/>
  <c r="K1882" i="1"/>
  <c r="G1882" i="1" s="1"/>
  <c r="K1881" i="1"/>
  <c r="G1881" i="1" s="1"/>
  <c r="K1880" i="1"/>
  <c r="G1880" i="1" s="1"/>
  <c r="K1879" i="1"/>
  <c r="G1879" i="1" s="1"/>
  <c r="K1878" i="1"/>
  <c r="G1878" i="1" s="1"/>
  <c r="K1877" i="1"/>
  <c r="G1877" i="1" s="1"/>
  <c r="K1876" i="1"/>
  <c r="G1876" i="1" s="1"/>
  <c r="K1875" i="1"/>
  <c r="G1875" i="1" s="1"/>
  <c r="K1874" i="1"/>
  <c r="G1874" i="1" s="1"/>
  <c r="K1873" i="1"/>
  <c r="G1873" i="1" s="1"/>
  <c r="K1872" i="1"/>
  <c r="G1872" i="1" s="1"/>
  <c r="K1871" i="1"/>
  <c r="G1871" i="1" s="1"/>
  <c r="K1870" i="1"/>
  <c r="G1870" i="1" s="1"/>
  <c r="K1869" i="1"/>
  <c r="G1869" i="1" s="1"/>
  <c r="K1868" i="1"/>
  <c r="G1868" i="1" s="1"/>
  <c r="K1867" i="1"/>
  <c r="G1867" i="1" s="1"/>
  <c r="K1866" i="1"/>
  <c r="G1866" i="1" s="1"/>
  <c r="K1865" i="1"/>
  <c r="G1865" i="1" s="1"/>
  <c r="K1864" i="1"/>
  <c r="G1864" i="1" s="1"/>
  <c r="K1863" i="1"/>
  <c r="G1863" i="1" s="1"/>
  <c r="K1862" i="1"/>
  <c r="G1862" i="1" s="1"/>
  <c r="K1861" i="1"/>
  <c r="G1861" i="1" s="1"/>
  <c r="K1860" i="1"/>
  <c r="G1860" i="1" s="1"/>
  <c r="K1859" i="1"/>
  <c r="G1859" i="1" s="1"/>
  <c r="K1858" i="1"/>
  <c r="G1858" i="1" s="1"/>
  <c r="K1857" i="1"/>
  <c r="G1857" i="1" s="1"/>
  <c r="K1856" i="1"/>
  <c r="G1856" i="1" s="1"/>
  <c r="K1855" i="1"/>
  <c r="G1855" i="1" s="1"/>
  <c r="K1854" i="1"/>
  <c r="G1854" i="1" s="1"/>
  <c r="K1853" i="1"/>
  <c r="G1853" i="1" s="1"/>
  <c r="K1852" i="1"/>
  <c r="G1852" i="1" s="1"/>
  <c r="K1851" i="1"/>
  <c r="G1851" i="1" s="1"/>
  <c r="K1850" i="1"/>
  <c r="G1850" i="1" s="1"/>
  <c r="K1849" i="1"/>
  <c r="G1849" i="1" s="1"/>
  <c r="K1848" i="1"/>
  <c r="G1848" i="1" s="1"/>
  <c r="K1847" i="1"/>
  <c r="G1847" i="1" s="1"/>
  <c r="K1846" i="1"/>
  <c r="G1846" i="1" s="1"/>
  <c r="K1845" i="1"/>
  <c r="G1845" i="1" s="1"/>
  <c r="K1844" i="1"/>
  <c r="G1844" i="1" s="1"/>
  <c r="K1843" i="1"/>
  <c r="G1843" i="1" s="1"/>
  <c r="K1842" i="1"/>
  <c r="G1842" i="1" s="1"/>
  <c r="K1841" i="1"/>
  <c r="G1841" i="1" s="1"/>
  <c r="K1840" i="1"/>
  <c r="G1840" i="1" s="1"/>
  <c r="K1839" i="1"/>
  <c r="G1839" i="1" s="1"/>
  <c r="K1838" i="1"/>
  <c r="G1838" i="1" s="1"/>
  <c r="K1837" i="1"/>
  <c r="G1837" i="1" s="1"/>
  <c r="K1836" i="1"/>
  <c r="G1836" i="1" s="1"/>
  <c r="K1835" i="1"/>
  <c r="G1835" i="1" s="1"/>
  <c r="K1834" i="1"/>
  <c r="G1834" i="1" s="1"/>
  <c r="K1833" i="1"/>
  <c r="G1833" i="1" s="1"/>
  <c r="K1832" i="1"/>
  <c r="G1832" i="1" s="1"/>
  <c r="K1831" i="1"/>
  <c r="G1831" i="1" s="1"/>
  <c r="K1830" i="1"/>
  <c r="G1830" i="1" s="1"/>
  <c r="K1829" i="1"/>
  <c r="G1829" i="1" s="1"/>
  <c r="K1828" i="1"/>
  <c r="G1828" i="1" s="1"/>
  <c r="K1827" i="1"/>
  <c r="G1827" i="1" s="1"/>
  <c r="K1826" i="1"/>
  <c r="G1826" i="1" s="1"/>
  <c r="K1825" i="1"/>
  <c r="G1825" i="1" s="1"/>
  <c r="K1824" i="1"/>
  <c r="G1824" i="1" s="1"/>
  <c r="K1823" i="1"/>
  <c r="G1823" i="1" s="1"/>
  <c r="K1822" i="1"/>
  <c r="G1822" i="1" s="1"/>
  <c r="K1821" i="1"/>
  <c r="G1821" i="1" s="1"/>
  <c r="K1820" i="1"/>
  <c r="G1820" i="1" s="1"/>
  <c r="K1819" i="1"/>
  <c r="G1819" i="1" s="1"/>
  <c r="K1818" i="1"/>
  <c r="G1818" i="1" s="1"/>
  <c r="K1817" i="1"/>
  <c r="G1817" i="1" s="1"/>
  <c r="K1816" i="1"/>
  <c r="G1816" i="1" s="1"/>
  <c r="K1815" i="1"/>
  <c r="G1815" i="1" s="1"/>
  <c r="K1814" i="1"/>
  <c r="G1814" i="1" s="1"/>
  <c r="K1813" i="1"/>
  <c r="G1813" i="1" s="1"/>
  <c r="K1812" i="1"/>
  <c r="G1812" i="1" s="1"/>
  <c r="K1811" i="1"/>
  <c r="G1811" i="1" s="1"/>
  <c r="K1810" i="1"/>
  <c r="G1810" i="1" s="1"/>
  <c r="K1809" i="1"/>
  <c r="G1809" i="1" s="1"/>
  <c r="K1808" i="1"/>
  <c r="G1808" i="1" s="1"/>
  <c r="K1807" i="1"/>
  <c r="G1807" i="1" s="1"/>
  <c r="K1806" i="1"/>
  <c r="G1806" i="1" s="1"/>
  <c r="K1805" i="1"/>
  <c r="G1805" i="1" s="1"/>
  <c r="K1804" i="1"/>
  <c r="G1804" i="1" s="1"/>
  <c r="K1803" i="1"/>
  <c r="G1803" i="1" s="1"/>
  <c r="K1802" i="1"/>
  <c r="G1802" i="1" s="1"/>
  <c r="K1801" i="1"/>
  <c r="G1801" i="1" s="1"/>
  <c r="K1800" i="1"/>
  <c r="G1800" i="1" s="1"/>
  <c r="K1799" i="1"/>
  <c r="G1799" i="1" s="1"/>
  <c r="K1798" i="1"/>
  <c r="G1798" i="1" s="1"/>
  <c r="K1797" i="1"/>
  <c r="G1797" i="1" s="1"/>
  <c r="K1796" i="1"/>
  <c r="G1796" i="1" s="1"/>
  <c r="K1795" i="1"/>
  <c r="G1795" i="1" s="1"/>
  <c r="K1794" i="1"/>
  <c r="G1794" i="1" s="1"/>
  <c r="K1793" i="1"/>
  <c r="G1793" i="1" s="1"/>
  <c r="K1792" i="1"/>
  <c r="G1792" i="1" s="1"/>
  <c r="K1791" i="1"/>
  <c r="G1791" i="1" s="1"/>
  <c r="K1790" i="1"/>
  <c r="G1790" i="1" s="1"/>
  <c r="K1789" i="1"/>
  <c r="G1789" i="1" s="1"/>
  <c r="K1788" i="1"/>
  <c r="G1788" i="1" s="1"/>
  <c r="K1787" i="1"/>
  <c r="G1787" i="1" s="1"/>
  <c r="K1786" i="1"/>
  <c r="G1786" i="1" s="1"/>
  <c r="K1785" i="1"/>
  <c r="G1785" i="1" s="1"/>
  <c r="K1784" i="1"/>
  <c r="G1784" i="1" s="1"/>
  <c r="K1783" i="1"/>
  <c r="G1783" i="1" s="1"/>
  <c r="K1782" i="1"/>
  <c r="G1782" i="1" s="1"/>
  <c r="K1781" i="1"/>
  <c r="G1781" i="1" s="1"/>
  <c r="K1780" i="1"/>
  <c r="G1780" i="1" s="1"/>
  <c r="K1779" i="1"/>
  <c r="G1779" i="1" s="1"/>
  <c r="K1778" i="1"/>
  <c r="G1778" i="1" s="1"/>
  <c r="K1777" i="1"/>
  <c r="G1777" i="1" s="1"/>
  <c r="K1776" i="1"/>
  <c r="G1776" i="1" s="1"/>
  <c r="K1775" i="1"/>
  <c r="G1775" i="1" s="1"/>
  <c r="K1774" i="1"/>
  <c r="G1774" i="1" s="1"/>
  <c r="K1773" i="1"/>
  <c r="G1773" i="1" s="1"/>
  <c r="K1772" i="1"/>
  <c r="G1772" i="1" s="1"/>
  <c r="K1771" i="1"/>
  <c r="G1771" i="1" s="1"/>
  <c r="K1770" i="1"/>
  <c r="G1770" i="1" s="1"/>
  <c r="K1769" i="1"/>
  <c r="G1769" i="1" s="1"/>
  <c r="K1768" i="1"/>
  <c r="G1768" i="1" s="1"/>
  <c r="K1767" i="1"/>
  <c r="G1767" i="1" s="1"/>
  <c r="K1766" i="1"/>
  <c r="G1766" i="1" s="1"/>
  <c r="K1765" i="1"/>
  <c r="G1765" i="1" s="1"/>
  <c r="K1764" i="1"/>
  <c r="G1764" i="1" s="1"/>
  <c r="K1763" i="1"/>
  <c r="G1763" i="1" s="1"/>
  <c r="K1762" i="1"/>
  <c r="G1762" i="1" s="1"/>
  <c r="K1761" i="1"/>
  <c r="G1761" i="1" s="1"/>
  <c r="K1760" i="1"/>
  <c r="G1760" i="1" s="1"/>
  <c r="K1759" i="1"/>
  <c r="G1759" i="1" s="1"/>
  <c r="K1758" i="1"/>
  <c r="G1758" i="1" s="1"/>
  <c r="K1757" i="1"/>
  <c r="G1757" i="1" s="1"/>
  <c r="K1756" i="1"/>
  <c r="G1756" i="1" s="1"/>
  <c r="K1755" i="1"/>
  <c r="G1755" i="1" s="1"/>
  <c r="K1754" i="1"/>
  <c r="G1754" i="1" s="1"/>
  <c r="K1753" i="1"/>
  <c r="G1753" i="1" s="1"/>
  <c r="K1752" i="1"/>
  <c r="G1752" i="1" s="1"/>
  <c r="K1751" i="1"/>
  <c r="G1751" i="1" s="1"/>
  <c r="K1750" i="1"/>
  <c r="G1750" i="1" s="1"/>
  <c r="K1749" i="1"/>
  <c r="G1749" i="1" s="1"/>
  <c r="K1748" i="1"/>
  <c r="G1748" i="1" s="1"/>
  <c r="K1747" i="1"/>
  <c r="G1747" i="1" s="1"/>
  <c r="K1746" i="1"/>
  <c r="G1746" i="1" s="1"/>
  <c r="K1745" i="1"/>
  <c r="G1745" i="1" s="1"/>
  <c r="K1744" i="1"/>
  <c r="G1744" i="1" s="1"/>
  <c r="K1743" i="1"/>
  <c r="G1743" i="1" s="1"/>
  <c r="K1742" i="1"/>
  <c r="G1742" i="1" s="1"/>
  <c r="K1741" i="1"/>
  <c r="G1741" i="1" s="1"/>
  <c r="K1740" i="1"/>
  <c r="G1740" i="1" s="1"/>
  <c r="K1739" i="1"/>
  <c r="G1739" i="1" s="1"/>
  <c r="K1738" i="1"/>
  <c r="G1738" i="1" s="1"/>
  <c r="K1737" i="1"/>
  <c r="G1737" i="1" s="1"/>
  <c r="K1736" i="1"/>
  <c r="G1736" i="1" s="1"/>
  <c r="K1735" i="1"/>
  <c r="G1735" i="1" s="1"/>
  <c r="K1734" i="1"/>
  <c r="G1734" i="1" s="1"/>
  <c r="K1733" i="1"/>
  <c r="G1733" i="1" s="1"/>
  <c r="K1732" i="1"/>
  <c r="G1732" i="1" s="1"/>
  <c r="K1731" i="1"/>
  <c r="G1731" i="1" s="1"/>
  <c r="K1730" i="1"/>
  <c r="G1730" i="1" s="1"/>
  <c r="K1729" i="1"/>
  <c r="G1729" i="1" s="1"/>
  <c r="K1728" i="1"/>
  <c r="G1728" i="1" s="1"/>
  <c r="K1727" i="1"/>
  <c r="G1727" i="1" s="1"/>
  <c r="K1726" i="1"/>
  <c r="G1726" i="1" s="1"/>
  <c r="K1725" i="1"/>
  <c r="G1725" i="1" s="1"/>
  <c r="K1724" i="1"/>
  <c r="G1724" i="1" s="1"/>
  <c r="K1723" i="1"/>
  <c r="G1723" i="1" s="1"/>
  <c r="K1722" i="1"/>
  <c r="G1722" i="1" s="1"/>
  <c r="K1721" i="1"/>
  <c r="G1721" i="1" s="1"/>
  <c r="K1720" i="1"/>
  <c r="G1720" i="1" s="1"/>
  <c r="K1719" i="1"/>
  <c r="G1719" i="1" s="1"/>
  <c r="K1718" i="1"/>
  <c r="G1718" i="1" s="1"/>
  <c r="K1717" i="1"/>
  <c r="G1717" i="1" s="1"/>
  <c r="K1716" i="1"/>
  <c r="G1716" i="1" s="1"/>
  <c r="K1715" i="1"/>
  <c r="G1715" i="1" s="1"/>
  <c r="K1714" i="1"/>
  <c r="G1714" i="1" s="1"/>
  <c r="K1713" i="1"/>
  <c r="G1713" i="1" s="1"/>
  <c r="K1712" i="1"/>
  <c r="G1712" i="1" s="1"/>
  <c r="K1711" i="1"/>
  <c r="G1711" i="1" s="1"/>
  <c r="K1710" i="1"/>
  <c r="G1710" i="1" s="1"/>
  <c r="K1709" i="1"/>
  <c r="G1709" i="1" s="1"/>
  <c r="K1708" i="1"/>
  <c r="G1708" i="1" s="1"/>
  <c r="K1707" i="1"/>
  <c r="G1707" i="1" s="1"/>
  <c r="K1706" i="1"/>
  <c r="G1706" i="1" s="1"/>
  <c r="K1705" i="1"/>
  <c r="G1705" i="1" s="1"/>
  <c r="K1704" i="1"/>
  <c r="G1704" i="1" s="1"/>
  <c r="K1703" i="1"/>
  <c r="G1703" i="1" s="1"/>
  <c r="K1702" i="1"/>
  <c r="G1702" i="1" s="1"/>
  <c r="K1701" i="1"/>
  <c r="G1701" i="1" s="1"/>
  <c r="K1700" i="1"/>
  <c r="G1700" i="1" s="1"/>
  <c r="K1699" i="1"/>
  <c r="G1699" i="1" s="1"/>
  <c r="K1698" i="1"/>
  <c r="G1698" i="1" s="1"/>
  <c r="K1697" i="1"/>
  <c r="G1697" i="1" s="1"/>
  <c r="K1696" i="1"/>
  <c r="G1696" i="1" s="1"/>
  <c r="K1695" i="1"/>
  <c r="G1695" i="1" s="1"/>
  <c r="K1694" i="1"/>
  <c r="G1694" i="1" s="1"/>
  <c r="K1693" i="1"/>
  <c r="G1693" i="1" s="1"/>
  <c r="K1692" i="1"/>
  <c r="G1692" i="1" s="1"/>
  <c r="K1691" i="1"/>
  <c r="G1691" i="1" s="1"/>
  <c r="K1690" i="1"/>
  <c r="G1690" i="1" s="1"/>
  <c r="K1689" i="1"/>
  <c r="G1689" i="1" s="1"/>
  <c r="K1688" i="1"/>
  <c r="G1688" i="1" s="1"/>
  <c r="K1687" i="1"/>
  <c r="G1687" i="1" s="1"/>
  <c r="K1686" i="1"/>
  <c r="G1686" i="1" s="1"/>
  <c r="K1685" i="1"/>
  <c r="G1685" i="1" s="1"/>
  <c r="K1684" i="1"/>
  <c r="G1684" i="1" s="1"/>
  <c r="K1683" i="1"/>
  <c r="G1683" i="1" s="1"/>
  <c r="K1682" i="1"/>
  <c r="G1682" i="1" s="1"/>
  <c r="K1681" i="1"/>
  <c r="G1681" i="1" s="1"/>
  <c r="K1680" i="1"/>
  <c r="G1680" i="1" s="1"/>
  <c r="K1679" i="1"/>
  <c r="G1679" i="1" s="1"/>
  <c r="K1678" i="1"/>
  <c r="G1678" i="1" s="1"/>
  <c r="K1677" i="1"/>
  <c r="G1677" i="1" s="1"/>
  <c r="K1676" i="1"/>
  <c r="G1676" i="1" s="1"/>
  <c r="K1675" i="1"/>
  <c r="G1675" i="1" s="1"/>
  <c r="K1674" i="1"/>
  <c r="G1674" i="1" s="1"/>
  <c r="K1673" i="1"/>
  <c r="G1673" i="1" s="1"/>
  <c r="K1672" i="1"/>
  <c r="G1672" i="1" s="1"/>
  <c r="K1671" i="1"/>
  <c r="G1671" i="1" s="1"/>
  <c r="K1670" i="1"/>
  <c r="G1670" i="1" s="1"/>
  <c r="K1669" i="1"/>
  <c r="G1669" i="1" s="1"/>
  <c r="K1668" i="1"/>
  <c r="G1668" i="1" s="1"/>
  <c r="K1667" i="1"/>
  <c r="G1667" i="1" s="1"/>
  <c r="K1666" i="1"/>
  <c r="G1666" i="1" s="1"/>
  <c r="K1665" i="1"/>
  <c r="G1665" i="1" s="1"/>
  <c r="K1664" i="1"/>
  <c r="G1664" i="1" s="1"/>
  <c r="K1663" i="1"/>
  <c r="G1663" i="1" s="1"/>
  <c r="K1662" i="1"/>
  <c r="G1662" i="1" s="1"/>
  <c r="K1661" i="1"/>
  <c r="G1661" i="1" s="1"/>
  <c r="K1660" i="1"/>
  <c r="G1660" i="1" s="1"/>
  <c r="K1659" i="1"/>
  <c r="G1659" i="1" s="1"/>
  <c r="K1658" i="1"/>
  <c r="G1658" i="1" s="1"/>
  <c r="K1657" i="1"/>
  <c r="G1657" i="1" s="1"/>
  <c r="K1656" i="1"/>
  <c r="G1656" i="1" s="1"/>
  <c r="K1655" i="1"/>
  <c r="G1655" i="1" s="1"/>
  <c r="K1654" i="1"/>
  <c r="G1654" i="1" s="1"/>
  <c r="K1653" i="1"/>
  <c r="G1653" i="1" s="1"/>
  <c r="K1652" i="1"/>
  <c r="G1652" i="1" s="1"/>
  <c r="K1651" i="1"/>
  <c r="G1651" i="1" s="1"/>
  <c r="K1650" i="1"/>
  <c r="G1650" i="1" s="1"/>
  <c r="K1649" i="1"/>
  <c r="G1649" i="1" s="1"/>
  <c r="K1648" i="1"/>
  <c r="G1648" i="1" s="1"/>
  <c r="K1647" i="1"/>
  <c r="G1647" i="1" s="1"/>
  <c r="K1646" i="1"/>
  <c r="G1646" i="1" s="1"/>
  <c r="K1645" i="1"/>
  <c r="G1645" i="1" s="1"/>
  <c r="K1644" i="1"/>
  <c r="G1644" i="1" s="1"/>
  <c r="K1643" i="1"/>
  <c r="G1643" i="1" s="1"/>
  <c r="K1642" i="1"/>
  <c r="G1642" i="1" s="1"/>
  <c r="K1641" i="1"/>
  <c r="G1641" i="1" s="1"/>
  <c r="K1640" i="1"/>
  <c r="G1640" i="1" s="1"/>
  <c r="K1639" i="1"/>
  <c r="G1639" i="1" s="1"/>
  <c r="K1638" i="1"/>
  <c r="G1638" i="1" s="1"/>
  <c r="K1637" i="1"/>
  <c r="G1637" i="1" s="1"/>
  <c r="K1636" i="1"/>
  <c r="G1636" i="1" s="1"/>
  <c r="K1635" i="1"/>
  <c r="G1635" i="1" s="1"/>
  <c r="K1634" i="1"/>
  <c r="G1634" i="1" s="1"/>
  <c r="K1633" i="1"/>
  <c r="G1633" i="1" s="1"/>
  <c r="K1632" i="1"/>
  <c r="G1632" i="1" s="1"/>
  <c r="K1631" i="1"/>
  <c r="G1631" i="1" s="1"/>
  <c r="K1630" i="1"/>
  <c r="G1630" i="1" s="1"/>
  <c r="K1629" i="1"/>
  <c r="G1629" i="1" s="1"/>
  <c r="K1628" i="1"/>
  <c r="G1628" i="1" s="1"/>
  <c r="K1627" i="1"/>
  <c r="G1627" i="1" s="1"/>
  <c r="K1626" i="1"/>
  <c r="G1626" i="1" s="1"/>
  <c r="K1625" i="1"/>
  <c r="G1625" i="1" s="1"/>
  <c r="K1624" i="1"/>
  <c r="G1624" i="1" s="1"/>
  <c r="K1623" i="1"/>
  <c r="G1623" i="1" s="1"/>
  <c r="K1622" i="1"/>
  <c r="G1622" i="1" s="1"/>
  <c r="K1621" i="1"/>
  <c r="G1621" i="1" s="1"/>
  <c r="K1620" i="1"/>
  <c r="G1620" i="1" s="1"/>
  <c r="K1619" i="1"/>
  <c r="G1619" i="1" s="1"/>
  <c r="K1618" i="1"/>
  <c r="G1618" i="1" s="1"/>
  <c r="K1617" i="1"/>
  <c r="G1617" i="1" s="1"/>
  <c r="K1616" i="1"/>
  <c r="G1616" i="1" s="1"/>
  <c r="K1615" i="1"/>
  <c r="G1615" i="1" s="1"/>
  <c r="K1614" i="1"/>
  <c r="G1614" i="1" s="1"/>
  <c r="K1613" i="1"/>
  <c r="G1613" i="1" s="1"/>
  <c r="K1612" i="1"/>
  <c r="G1612" i="1" s="1"/>
  <c r="K1611" i="1"/>
  <c r="G1611" i="1" s="1"/>
  <c r="K1610" i="1"/>
  <c r="G1610" i="1" s="1"/>
  <c r="K1609" i="1"/>
  <c r="G1609" i="1" s="1"/>
  <c r="K1608" i="1"/>
  <c r="G1608" i="1" s="1"/>
  <c r="K1607" i="1"/>
  <c r="G1607" i="1" s="1"/>
  <c r="K1606" i="1"/>
  <c r="G1606" i="1" s="1"/>
  <c r="K1605" i="1"/>
  <c r="G1605" i="1" s="1"/>
  <c r="K1604" i="1"/>
  <c r="G1604" i="1" s="1"/>
  <c r="K1603" i="1"/>
  <c r="G1603" i="1" s="1"/>
  <c r="K1602" i="1"/>
  <c r="G1602" i="1" s="1"/>
  <c r="K1601" i="1"/>
  <c r="G1601" i="1" s="1"/>
  <c r="K1600" i="1"/>
  <c r="G1600" i="1" s="1"/>
  <c r="K1599" i="1"/>
  <c r="G1599" i="1" s="1"/>
  <c r="K1598" i="1"/>
  <c r="G1598" i="1" s="1"/>
  <c r="K1597" i="1"/>
  <c r="G1597" i="1" s="1"/>
  <c r="K1596" i="1"/>
  <c r="G1596" i="1" s="1"/>
  <c r="K1595" i="1"/>
  <c r="G1595" i="1" s="1"/>
  <c r="K1594" i="1"/>
  <c r="G1594" i="1" s="1"/>
  <c r="K1593" i="1"/>
  <c r="G1593" i="1" s="1"/>
  <c r="K1592" i="1"/>
  <c r="G1592" i="1" s="1"/>
  <c r="K1591" i="1"/>
  <c r="G1591" i="1" s="1"/>
  <c r="K1590" i="1"/>
  <c r="G1590" i="1" s="1"/>
  <c r="K1589" i="1"/>
  <c r="G1589" i="1" s="1"/>
  <c r="K1588" i="1"/>
  <c r="G1588" i="1" s="1"/>
  <c r="K1587" i="1"/>
  <c r="G1587" i="1" s="1"/>
  <c r="K1586" i="1"/>
  <c r="G1586" i="1" s="1"/>
  <c r="K1585" i="1"/>
  <c r="G1585" i="1" s="1"/>
  <c r="K1584" i="1"/>
  <c r="G1584" i="1" s="1"/>
  <c r="K1583" i="1"/>
  <c r="G1583" i="1" s="1"/>
  <c r="K1582" i="1"/>
  <c r="G1582" i="1" s="1"/>
  <c r="K1581" i="1"/>
  <c r="G1581" i="1" s="1"/>
  <c r="K1580" i="1"/>
  <c r="G1580" i="1" s="1"/>
  <c r="K1579" i="1"/>
  <c r="G1579" i="1" s="1"/>
  <c r="K1578" i="1"/>
  <c r="G1578" i="1" s="1"/>
  <c r="K1577" i="1"/>
  <c r="G1577" i="1" s="1"/>
  <c r="K1576" i="1"/>
  <c r="G1576" i="1" s="1"/>
  <c r="K1575" i="1"/>
  <c r="G1575" i="1" s="1"/>
  <c r="K1574" i="1"/>
  <c r="G1574" i="1" s="1"/>
  <c r="K1573" i="1"/>
  <c r="G1573" i="1" s="1"/>
  <c r="K1572" i="1"/>
  <c r="G1572" i="1" s="1"/>
  <c r="K1571" i="1"/>
  <c r="G1571" i="1" s="1"/>
  <c r="K1570" i="1"/>
  <c r="G1570" i="1" s="1"/>
  <c r="K1569" i="1"/>
  <c r="G1569" i="1" s="1"/>
  <c r="K1568" i="1"/>
  <c r="G1568" i="1" s="1"/>
  <c r="K1567" i="1"/>
  <c r="G1567" i="1" s="1"/>
  <c r="K1566" i="1"/>
  <c r="G1566" i="1" s="1"/>
  <c r="K1565" i="1"/>
  <c r="G1565" i="1" s="1"/>
  <c r="K1564" i="1"/>
  <c r="G1564" i="1" s="1"/>
  <c r="K1563" i="1"/>
  <c r="G1563" i="1" s="1"/>
  <c r="K1562" i="1"/>
  <c r="G1562" i="1" s="1"/>
  <c r="K1561" i="1"/>
  <c r="G1561" i="1" s="1"/>
  <c r="K1560" i="1"/>
  <c r="G1560" i="1" s="1"/>
  <c r="K1559" i="1"/>
  <c r="G1559" i="1" s="1"/>
  <c r="K1558" i="1"/>
  <c r="G1558" i="1" s="1"/>
  <c r="K1557" i="1"/>
  <c r="G1557" i="1" s="1"/>
  <c r="K1556" i="1"/>
  <c r="G1556" i="1" s="1"/>
  <c r="K1555" i="1"/>
  <c r="G1555" i="1" s="1"/>
  <c r="K1554" i="1"/>
  <c r="G1554" i="1" s="1"/>
  <c r="K1553" i="1"/>
  <c r="G1553" i="1" s="1"/>
  <c r="K1552" i="1"/>
  <c r="G1552" i="1" s="1"/>
  <c r="K1551" i="1"/>
  <c r="G1551" i="1" s="1"/>
  <c r="K1550" i="1"/>
  <c r="G1550" i="1" s="1"/>
  <c r="K1549" i="1"/>
  <c r="G1549" i="1" s="1"/>
  <c r="K1548" i="1"/>
  <c r="G1548" i="1" s="1"/>
  <c r="K1547" i="1"/>
  <c r="G1547" i="1" s="1"/>
  <c r="K1546" i="1"/>
  <c r="G1546" i="1" s="1"/>
  <c r="K1545" i="1"/>
  <c r="G1545" i="1" s="1"/>
  <c r="K1544" i="1"/>
  <c r="G1544" i="1" s="1"/>
  <c r="K1543" i="1"/>
  <c r="G1543" i="1" s="1"/>
  <c r="K1542" i="1"/>
  <c r="G1542" i="1" s="1"/>
  <c r="K1541" i="1"/>
  <c r="G1541" i="1" s="1"/>
  <c r="K1540" i="1"/>
  <c r="G1540" i="1" s="1"/>
  <c r="K1539" i="1"/>
  <c r="G1539" i="1" s="1"/>
  <c r="K1538" i="1"/>
  <c r="G1538" i="1" s="1"/>
  <c r="K1537" i="1"/>
  <c r="G1537" i="1" s="1"/>
  <c r="K1536" i="1"/>
  <c r="G1536" i="1" s="1"/>
  <c r="K1535" i="1"/>
  <c r="G1535" i="1" s="1"/>
  <c r="K1534" i="1"/>
  <c r="G1534" i="1" s="1"/>
  <c r="K1533" i="1"/>
  <c r="G1533" i="1" s="1"/>
  <c r="K1532" i="1"/>
  <c r="G1532" i="1" s="1"/>
  <c r="K1531" i="1"/>
  <c r="G1531" i="1" s="1"/>
  <c r="K1530" i="1"/>
  <c r="G1530" i="1" s="1"/>
  <c r="K1529" i="1"/>
  <c r="G1529" i="1" s="1"/>
  <c r="K1528" i="1"/>
  <c r="G1528" i="1" s="1"/>
  <c r="K1527" i="1"/>
  <c r="G1527" i="1" s="1"/>
  <c r="K1526" i="1"/>
  <c r="G1526" i="1" s="1"/>
  <c r="K1525" i="1"/>
  <c r="G1525" i="1" s="1"/>
  <c r="K1524" i="1"/>
  <c r="G1524" i="1" s="1"/>
  <c r="K1523" i="1"/>
  <c r="G1523" i="1" s="1"/>
  <c r="K1522" i="1"/>
  <c r="G1522" i="1" s="1"/>
  <c r="K1521" i="1"/>
  <c r="G1521" i="1" s="1"/>
  <c r="K1520" i="1"/>
  <c r="G1520" i="1" s="1"/>
  <c r="K1519" i="1"/>
  <c r="G1519" i="1" s="1"/>
  <c r="K1518" i="1"/>
  <c r="G1518" i="1" s="1"/>
  <c r="K1517" i="1"/>
  <c r="G1517" i="1" s="1"/>
  <c r="K1516" i="1"/>
  <c r="G1516" i="1" s="1"/>
  <c r="K1515" i="1"/>
  <c r="G1515" i="1" s="1"/>
  <c r="K1514" i="1"/>
  <c r="G1514" i="1" s="1"/>
  <c r="K1513" i="1"/>
  <c r="G1513" i="1" s="1"/>
  <c r="K1512" i="1"/>
  <c r="G1512" i="1" s="1"/>
  <c r="K1511" i="1"/>
  <c r="G1511" i="1" s="1"/>
  <c r="K1510" i="1"/>
  <c r="G1510" i="1" s="1"/>
  <c r="K1509" i="1"/>
  <c r="G1509" i="1" s="1"/>
  <c r="K1508" i="1"/>
  <c r="G1508" i="1" s="1"/>
  <c r="K1507" i="1"/>
  <c r="G1507" i="1" s="1"/>
  <c r="K1506" i="1"/>
  <c r="G1506" i="1" s="1"/>
  <c r="K1505" i="1"/>
  <c r="G1505" i="1" s="1"/>
  <c r="K1504" i="1"/>
  <c r="G1504" i="1" s="1"/>
  <c r="K1503" i="1"/>
  <c r="G1503" i="1" s="1"/>
  <c r="K1502" i="1"/>
  <c r="G1502" i="1" s="1"/>
  <c r="K1501" i="1"/>
  <c r="G1501" i="1" s="1"/>
  <c r="K1500" i="1"/>
  <c r="G1500" i="1" s="1"/>
  <c r="K1499" i="1"/>
  <c r="G1499" i="1" s="1"/>
  <c r="K1498" i="1"/>
  <c r="G1498" i="1" s="1"/>
  <c r="K1497" i="1"/>
  <c r="G1497" i="1" s="1"/>
  <c r="K1496" i="1"/>
  <c r="G1496" i="1" s="1"/>
  <c r="K1495" i="1"/>
  <c r="G1495" i="1" s="1"/>
  <c r="K1494" i="1"/>
  <c r="G1494" i="1" s="1"/>
  <c r="K1493" i="1"/>
  <c r="G1493" i="1" s="1"/>
  <c r="K1492" i="1"/>
  <c r="G1492" i="1" s="1"/>
  <c r="K1491" i="1"/>
  <c r="G1491" i="1" s="1"/>
  <c r="K1490" i="1"/>
  <c r="G1490" i="1" s="1"/>
  <c r="K1489" i="1"/>
  <c r="G1489" i="1" s="1"/>
  <c r="K1488" i="1"/>
  <c r="G1488" i="1" s="1"/>
  <c r="K1487" i="1"/>
  <c r="G1487" i="1" s="1"/>
  <c r="K1486" i="1"/>
  <c r="G1486" i="1" s="1"/>
  <c r="K1485" i="1"/>
  <c r="G1485" i="1" s="1"/>
  <c r="K1484" i="1"/>
  <c r="G1484" i="1" s="1"/>
  <c r="K1483" i="1"/>
  <c r="G1483" i="1" s="1"/>
  <c r="K1482" i="1"/>
  <c r="G1482" i="1" s="1"/>
  <c r="K1481" i="1"/>
  <c r="G1481" i="1" s="1"/>
  <c r="K1480" i="1"/>
  <c r="G1480" i="1" s="1"/>
  <c r="K1479" i="1"/>
  <c r="G1479" i="1" s="1"/>
  <c r="K1478" i="1"/>
  <c r="G1478" i="1" s="1"/>
  <c r="K1477" i="1"/>
  <c r="G1477" i="1" s="1"/>
  <c r="K1476" i="1"/>
  <c r="G1476" i="1" s="1"/>
  <c r="K1475" i="1"/>
  <c r="G1475" i="1" s="1"/>
  <c r="K1474" i="1"/>
  <c r="G1474" i="1" s="1"/>
  <c r="K1473" i="1"/>
  <c r="G1473" i="1" s="1"/>
  <c r="K1472" i="1"/>
  <c r="G1472" i="1" s="1"/>
  <c r="K1471" i="1"/>
  <c r="G1471" i="1" s="1"/>
  <c r="K1470" i="1"/>
  <c r="G1470" i="1" s="1"/>
  <c r="K1469" i="1"/>
  <c r="G1469" i="1" s="1"/>
  <c r="K1468" i="1"/>
  <c r="G1468" i="1" s="1"/>
  <c r="K1467" i="1"/>
  <c r="G1467" i="1" s="1"/>
  <c r="K1466" i="1"/>
  <c r="G1466" i="1" s="1"/>
  <c r="K1465" i="1"/>
  <c r="G1465" i="1" s="1"/>
  <c r="K1464" i="1"/>
  <c r="G1464" i="1" s="1"/>
  <c r="K1463" i="1"/>
  <c r="G1463" i="1" s="1"/>
  <c r="K1462" i="1"/>
  <c r="G1462" i="1" s="1"/>
  <c r="K1461" i="1"/>
  <c r="G1461" i="1" s="1"/>
  <c r="K1460" i="1"/>
  <c r="G1460" i="1" s="1"/>
  <c r="K1459" i="1"/>
  <c r="G1459" i="1" s="1"/>
  <c r="K1458" i="1"/>
  <c r="G1458" i="1" s="1"/>
  <c r="K1457" i="1"/>
  <c r="G1457" i="1" s="1"/>
  <c r="K1456" i="1"/>
  <c r="G1456" i="1" s="1"/>
  <c r="K1455" i="1"/>
  <c r="G1455" i="1" s="1"/>
  <c r="K1454" i="1"/>
  <c r="G1454" i="1" s="1"/>
  <c r="K1453" i="1"/>
  <c r="G1453" i="1" s="1"/>
  <c r="K1452" i="1"/>
  <c r="G1452" i="1" s="1"/>
  <c r="K1451" i="1"/>
  <c r="G1451" i="1" s="1"/>
  <c r="K1450" i="1"/>
  <c r="G1450" i="1" s="1"/>
  <c r="K1449" i="1"/>
  <c r="G1449" i="1" s="1"/>
  <c r="K1448" i="1"/>
  <c r="G1448" i="1" s="1"/>
  <c r="K1447" i="1"/>
  <c r="G1447" i="1" s="1"/>
  <c r="K1446" i="1"/>
  <c r="G1446" i="1" s="1"/>
  <c r="K1445" i="1"/>
  <c r="G1445" i="1" s="1"/>
  <c r="K1444" i="1"/>
  <c r="G1444" i="1" s="1"/>
  <c r="K1443" i="1"/>
  <c r="G1443" i="1" s="1"/>
  <c r="K1442" i="1"/>
  <c r="G1442" i="1" s="1"/>
  <c r="K1441" i="1"/>
  <c r="G1441" i="1" s="1"/>
  <c r="K1440" i="1"/>
  <c r="G1440" i="1" s="1"/>
  <c r="K1439" i="1"/>
  <c r="G1439" i="1" s="1"/>
  <c r="K1438" i="1"/>
  <c r="G1438" i="1" s="1"/>
  <c r="K1437" i="1"/>
  <c r="G1437" i="1" s="1"/>
  <c r="K1436" i="1"/>
  <c r="G1436" i="1" s="1"/>
  <c r="K1435" i="1"/>
  <c r="G1435" i="1" s="1"/>
  <c r="K1434" i="1"/>
  <c r="G1434" i="1" s="1"/>
  <c r="K1433" i="1"/>
  <c r="G1433" i="1" s="1"/>
  <c r="K1432" i="1"/>
  <c r="G1432" i="1" s="1"/>
  <c r="K1431" i="1"/>
  <c r="G1431" i="1" s="1"/>
  <c r="K1430" i="1"/>
  <c r="G1430" i="1" s="1"/>
  <c r="K1429" i="1"/>
  <c r="G1429" i="1" s="1"/>
  <c r="K1428" i="1"/>
  <c r="G1428" i="1" s="1"/>
  <c r="K1427" i="1"/>
  <c r="G1427" i="1" s="1"/>
  <c r="K1426" i="1"/>
  <c r="G1426" i="1" s="1"/>
  <c r="K1425" i="1"/>
  <c r="G1425" i="1" s="1"/>
  <c r="K1424" i="1"/>
  <c r="G1424" i="1" s="1"/>
  <c r="K1423" i="1"/>
  <c r="G1423" i="1" s="1"/>
  <c r="K1422" i="1"/>
  <c r="G1422" i="1" s="1"/>
  <c r="K1421" i="1"/>
  <c r="G1421" i="1" s="1"/>
  <c r="K1420" i="1"/>
  <c r="G1420" i="1" s="1"/>
  <c r="K1419" i="1"/>
  <c r="G1419" i="1" s="1"/>
  <c r="K1418" i="1"/>
  <c r="G1418" i="1" s="1"/>
  <c r="K1417" i="1"/>
  <c r="G1417" i="1" s="1"/>
  <c r="K1416" i="1"/>
  <c r="G1416" i="1" s="1"/>
  <c r="K1415" i="1"/>
  <c r="G1415" i="1" s="1"/>
  <c r="K1414" i="1"/>
  <c r="G1414" i="1" s="1"/>
  <c r="K1413" i="1"/>
  <c r="G1413" i="1" s="1"/>
  <c r="K1412" i="1"/>
  <c r="G1412" i="1" s="1"/>
  <c r="K1411" i="1"/>
  <c r="G1411" i="1" s="1"/>
  <c r="K1410" i="1"/>
  <c r="G1410" i="1" s="1"/>
  <c r="K1409" i="1"/>
  <c r="G1409" i="1" s="1"/>
  <c r="K1408" i="1"/>
  <c r="G1408" i="1" s="1"/>
  <c r="K1407" i="1"/>
  <c r="G1407" i="1" s="1"/>
  <c r="K1406" i="1"/>
  <c r="G1406" i="1" s="1"/>
  <c r="K1405" i="1"/>
  <c r="G1405" i="1" s="1"/>
  <c r="K1404" i="1"/>
  <c r="G1404" i="1" s="1"/>
  <c r="K1403" i="1"/>
  <c r="G1403" i="1" s="1"/>
  <c r="K1402" i="1"/>
  <c r="G1402" i="1" s="1"/>
  <c r="K1401" i="1"/>
  <c r="G1401" i="1" s="1"/>
  <c r="K1400" i="1"/>
  <c r="G1400" i="1" s="1"/>
  <c r="K1399" i="1"/>
  <c r="G1399" i="1" s="1"/>
  <c r="K1398" i="1"/>
  <c r="G1398" i="1" s="1"/>
  <c r="K1397" i="1"/>
  <c r="G1397" i="1" s="1"/>
  <c r="K1396" i="1"/>
  <c r="G1396" i="1" s="1"/>
  <c r="K1395" i="1"/>
  <c r="G1395" i="1" s="1"/>
  <c r="K1394" i="1"/>
  <c r="G1394" i="1" s="1"/>
  <c r="K1393" i="1"/>
  <c r="G1393" i="1" s="1"/>
  <c r="K1392" i="1"/>
  <c r="G1392" i="1" s="1"/>
  <c r="K1391" i="1"/>
  <c r="G1391" i="1" s="1"/>
  <c r="K1390" i="1"/>
  <c r="G1390" i="1" s="1"/>
  <c r="K1389" i="1"/>
  <c r="G1389" i="1" s="1"/>
  <c r="K1388" i="1"/>
  <c r="G1388" i="1" s="1"/>
  <c r="K1387" i="1"/>
  <c r="G1387" i="1" s="1"/>
  <c r="K1386" i="1"/>
  <c r="G1386" i="1" s="1"/>
  <c r="K1385" i="1"/>
  <c r="G1385" i="1" s="1"/>
  <c r="K1384" i="1"/>
  <c r="G1384" i="1" s="1"/>
  <c r="K1383" i="1"/>
  <c r="G1383" i="1" s="1"/>
  <c r="K1382" i="1"/>
  <c r="G1382" i="1" s="1"/>
  <c r="K1381" i="1"/>
  <c r="G1381" i="1" s="1"/>
  <c r="K1380" i="1"/>
  <c r="G1380" i="1" s="1"/>
  <c r="K1379" i="1"/>
  <c r="G1379" i="1" s="1"/>
  <c r="K1378" i="1"/>
  <c r="G1378" i="1" s="1"/>
  <c r="K1377" i="1"/>
  <c r="G1377" i="1" s="1"/>
  <c r="K1376" i="1"/>
  <c r="G1376" i="1" s="1"/>
  <c r="K1375" i="1"/>
  <c r="G1375" i="1" s="1"/>
  <c r="K1374" i="1"/>
  <c r="G1374" i="1" s="1"/>
  <c r="K1373" i="1"/>
  <c r="G1373" i="1" s="1"/>
  <c r="K1372" i="1"/>
  <c r="G1372" i="1" s="1"/>
  <c r="K1371" i="1"/>
  <c r="G1371" i="1" s="1"/>
  <c r="K1370" i="1"/>
  <c r="G1370" i="1" s="1"/>
  <c r="K1369" i="1"/>
  <c r="G1369" i="1" s="1"/>
  <c r="K1368" i="1"/>
  <c r="G1368" i="1" s="1"/>
  <c r="K1367" i="1"/>
  <c r="G1367" i="1" s="1"/>
  <c r="K1366" i="1"/>
  <c r="G1366" i="1" s="1"/>
  <c r="K1365" i="1"/>
  <c r="G1365" i="1" s="1"/>
  <c r="K1364" i="1"/>
  <c r="G1364" i="1" s="1"/>
  <c r="K1363" i="1"/>
  <c r="G1363" i="1" s="1"/>
  <c r="K1362" i="1"/>
  <c r="G1362" i="1" s="1"/>
  <c r="K1361" i="1"/>
  <c r="G1361" i="1" s="1"/>
  <c r="K1360" i="1"/>
  <c r="G1360" i="1" s="1"/>
  <c r="K1359" i="1"/>
  <c r="G1359" i="1" s="1"/>
  <c r="K1358" i="1"/>
  <c r="G1358" i="1" s="1"/>
  <c r="K1357" i="1"/>
  <c r="G1357" i="1" s="1"/>
  <c r="K1356" i="1"/>
  <c r="G1356" i="1" s="1"/>
  <c r="K1355" i="1"/>
  <c r="G1355" i="1" s="1"/>
  <c r="K1354" i="1"/>
  <c r="G1354" i="1" s="1"/>
  <c r="K1353" i="1"/>
  <c r="G1353" i="1" s="1"/>
  <c r="K1352" i="1"/>
  <c r="G1352" i="1" s="1"/>
  <c r="K1351" i="1"/>
  <c r="G1351" i="1" s="1"/>
  <c r="K1350" i="1"/>
  <c r="G1350" i="1" s="1"/>
  <c r="K1349" i="1"/>
  <c r="G1349" i="1" s="1"/>
  <c r="K1348" i="1"/>
  <c r="G1348" i="1" s="1"/>
  <c r="K1347" i="1"/>
  <c r="G1347" i="1" s="1"/>
  <c r="K1346" i="1"/>
  <c r="G1346" i="1" s="1"/>
  <c r="K1345" i="1"/>
  <c r="G1345" i="1" s="1"/>
  <c r="K1344" i="1"/>
  <c r="G1344" i="1" s="1"/>
  <c r="K1343" i="1"/>
  <c r="G1343" i="1" s="1"/>
  <c r="K1342" i="1"/>
  <c r="G1342" i="1" s="1"/>
  <c r="K1341" i="1"/>
  <c r="G1341" i="1" s="1"/>
  <c r="K1340" i="1"/>
  <c r="G1340" i="1" s="1"/>
  <c r="K1339" i="1"/>
  <c r="G1339" i="1" s="1"/>
  <c r="K1338" i="1"/>
  <c r="G1338" i="1" s="1"/>
  <c r="K1337" i="1"/>
  <c r="G1337" i="1" s="1"/>
  <c r="K1336" i="1"/>
  <c r="G1336" i="1" s="1"/>
  <c r="K1335" i="1"/>
  <c r="G1335" i="1" s="1"/>
  <c r="K1334" i="1"/>
  <c r="G1334" i="1" s="1"/>
  <c r="K1333" i="1"/>
  <c r="G1333" i="1" s="1"/>
  <c r="K1332" i="1"/>
  <c r="G1332" i="1" s="1"/>
  <c r="K1331" i="1"/>
  <c r="G1331" i="1" s="1"/>
  <c r="K1330" i="1"/>
  <c r="G1330" i="1" s="1"/>
  <c r="K1329" i="1"/>
  <c r="G1329" i="1" s="1"/>
  <c r="K1328" i="1"/>
  <c r="G1328" i="1" s="1"/>
  <c r="K1327" i="1"/>
  <c r="G1327" i="1" s="1"/>
  <c r="K1326" i="1"/>
  <c r="G1326" i="1" s="1"/>
  <c r="K1325" i="1"/>
  <c r="G1325" i="1" s="1"/>
  <c r="K1324" i="1"/>
  <c r="G1324" i="1" s="1"/>
  <c r="K1323" i="1"/>
  <c r="G1323" i="1" s="1"/>
  <c r="K1322" i="1"/>
  <c r="G1322" i="1" s="1"/>
  <c r="K1321" i="1"/>
  <c r="G1321" i="1" s="1"/>
  <c r="K1320" i="1"/>
  <c r="G1320" i="1" s="1"/>
  <c r="K1319" i="1"/>
  <c r="G1319" i="1" s="1"/>
  <c r="K1318" i="1"/>
  <c r="G1318" i="1" s="1"/>
  <c r="K1317" i="1"/>
  <c r="G1317" i="1" s="1"/>
  <c r="K1316" i="1"/>
  <c r="G1316" i="1" s="1"/>
  <c r="K1315" i="1"/>
  <c r="G1315" i="1" s="1"/>
  <c r="K1314" i="1"/>
  <c r="G1314" i="1" s="1"/>
  <c r="K1313" i="1"/>
  <c r="G1313" i="1" s="1"/>
  <c r="K1312" i="1"/>
  <c r="G1312" i="1" s="1"/>
  <c r="K1311" i="1"/>
  <c r="G1311" i="1" s="1"/>
  <c r="K1310" i="1"/>
  <c r="G1310" i="1" s="1"/>
  <c r="K1309" i="1"/>
  <c r="G1309" i="1" s="1"/>
  <c r="K1308" i="1"/>
  <c r="G1308" i="1" s="1"/>
  <c r="K1307" i="1"/>
  <c r="G1307" i="1" s="1"/>
  <c r="K1306" i="1"/>
  <c r="G1306" i="1" s="1"/>
  <c r="K1305" i="1"/>
  <c r="G1305" i="1" s="1"/>
  <c r="K1304" i="1"/>
  <c r="G1304" i="1" s="1"/>
  <c r="K1303" i="1"/>
  <c r="G1303" i="1" s="1"/>
  <c r="K1302" i="1"/>
  <c r="G1302" i="1" s="1"/>
  <c r="K1301" i="1"/>
  <c r="G1301" i="1" s="1"/>
  <c r="K1300" i="1"/>
  <c r="G1300" i="1" s="1"/>
  <c r="K1299" i="1"/>
  <c r="G1299" i="1" s="1"/>
  <c r="K1298" i="1"/>
  <c r="G1298" i="1" s="1"/>
  <c r="K1297" i="1"/>
  <c r="G1297" i="1" s="1"/>
  <c r="K1296" i="1"/>
  <c r="G1296" i="1" s="1"/>
  <c r="K1295" i="1"/>
  <c r="G1295" i="1" s="1"/>
  <c r="K1294" i="1"/>
  <c r="G1294" i="1" s="1"/>
  <c r="K1293" i="1"/>
  <c r="G1293" i="1" s="1"/>
  <c r="K1292" i="1"/>
  <c r="G1292" i="1" s="1"/>
  <c r="K1291" i="1"/>
  <c r="G1291" i="1" s="1"/>
  <c r="K1290" i="1"/>
  <c r="G1290" i="1" s="1"/>
  <c r="K1289" i="1"/>
  <c r="G1289" i="1" s="1"/>
  <c r="K1288" i="1"/>
  <c r="G1288" i="1" s="1"/>
  <c r="K1287" i="1"/>
  <c r="G1287" i="1" s="1"/>
  <c r="K1286" i="1"/>
  <c r="G1286" i="1" s="1"/>
  <c r="K1285" i="1"/>
  <c r="G1285" i="1" s="1"/>
  <c r="K1284" i="1"/>
  <c r="G1284" i="1" s="1"/>
  <c r="K1283" i="1"/>
  <c r="G1283" i="1" s="1"/>
  <c r="K1282" i="1"/>
  <c r="G1282" i="1" s="1"/>
  <c r="K1281" i="1"/>
  <c r="G1281" i="1" s="1"/>
  <c r="K1280" i="1"/>
  <c r="G1280" i="1" s="1"/>
  <c r="K1279" i="1"/>
  <c r="G1279" i="1" s="1"/>
  <c r="K1278" i="1"/>
  <c r="G1278" i="1" s="1"/>
  <c r="K1277" i="1"/>
  <c r="G1277" i="1" s="1"/>
  <c r="K1276" i="1"/>
  <c r="G1276" i="1" s="1"/>
  <c r="K1275" i="1"/>
  <c r="G1275" i="1" s="1"/>
  <c r="K1274" i="1"/>
  <c r="G1274" i="1" s="1"/>
  <c r="K1273" i="1"/>
  <c r="G1273" i="1" s="1"/>
  <c r="K1272" i="1"/>
  <c r="G1272" i="1" s="1"/>
  <c r="K1271" i="1"/>
  <c r="G1271" i="1" s="1"/>
  <c r="K1270" i="1"/>
  <c r="G1270" i="1" s="1"/>
  <c r="K1269" i="1"/>
  <c r="G1269" i="1" s="1"/>
  <c r="K1268" i="1"/>
  <c r="G1268" i="1" s="1"/>
  <c r="K1267" i="1"/>
  <c r="G1267" i="1" s="1"/>
  <c r="K1266" i="1"/>
  <c r="G1266" i="1" s="1"/>
  <c r="K1265" i="1"/>
  <c r="G1265" i="1" s="1"/>
  <c r="K1264" i="1"/>
  <c r="G1264" i="1" s="1"/>
  <c r="K1263" i="1"/>
  <c r="G1263" i="1" s="1"/>
  <c r="K1262" i="1"/>
  <c r="G1262" i="1" s="1"/>
  <c r="K1261" i="1"/>
  <c r="G1261" i="1" s="1"/>
  <c r="K1260" i="1"/>
  <c r="G1260" i="1" s="1"/>
  <c r="K1259" i="1"/>
  <c r="G1259" i="1" s="1"/>
  <c r="K1258" i="1"/>
  <c r="G1258" i="1" s="1"/>
  <c r="K1257" i="1"/>
  <c r="G1257" i="1" s="1"/>
  <c r="K1256" i="1"/>
  <c r="G1256" i="1" s="1"/>
  <c r="K1255" i="1"/>
  <c r="G1255" i="1" s="1"/>
  <c r="K1254" i="1"/>
  <c r="G1254" i="1" s="1"/>
  <c r="K1253" i="1"/>
  <c r="G1253" i="1" s="1"/>
  <c r="K1252" i="1"/>
  <c r="G1252" i="1" s="1"/>
  <c r="K1251" i="1"/>
  <c r="G1251" i="1" s="1"/>
  <c r="K1250" i="1"/>
  <c r="G1250" i="1" s="1"/>
  <c r="K1249" i="1"/>
  <c r="G1249" i="1" s="1"/>
  <c r="K1248" i="1"/>
  <c r="G1248" i="1" s="1"/>
  <c r="K1247" i="1"/>
  <c r="G1247" i="1" s="1"/>
  <c r="K1246" i="1"/>
  <c r="G1246" i="1" s="1"/>
  <c r="K1245" i="1"/>
  <c r="G1245" i="1" s="1"/>
  <c r="K1244" i="1"/>
  <c r="G1244" i="1" s="1"/>
  <c r="K1243" i="1"/>
  <c r="G1243" i="1" s="1"/>
  <c r="K1242" i="1"/>
  <c r="G1242" i="1" s="1"/>
  <c r="K1241" i="1"/>
  <c r="G1241" i="1" s="1"/>
  <c r="K1240" i="1"/>
  <c r="G1240" i="1" s="1"/>
  <c r="K1239" i="1"/>
  <c r="G1239" i="1" s="1"/>
  <c r="K1238" i="1"/>
  <c r="G1238" i="1" s="1"/>
  <c r="K1237" i="1"/>
  <c r="G1237" i="1" s="1"/>
  <c r="K1236" i="1"/>
  <c r="G1236" i="1" s="1"/>
  <c r="K1235" i="1"/>
  <c r="G1235" i="1" s="1"/>
  <c r="K1234" i="1"/>
  <c r="G1234" i="1" s="1"/>
  <c r="K1233" i="1"/>
  <c r="G1233" i="1" s="1"/>
  <c r="K1232" i="1"/>
  <c r="G1232" i="1" s="1"/>
  <c r="K1231" i="1"/>
  <c r="G1231" i="1" s="1"/>
  <c r="K1230" i="1"/>
  <c r="G1230" i="1" s="1"/>
  <c r="K1229" i="1"/>
  <c r="G1229" i="1" s="1"/>
  <c r="K1228" i="1"/>
  <c r="G1228" i="1" s="1"/>
  <c r="K1227" i="1"/>
  <c r="G1227" i="1" s="1"/>
  <c r="K1226" i="1"/>
  <c r="G1226" i="1" s="1"/>
  <c r="K1225" i="1"/>
  <c r="G1225" i="1" s="1"/>
  <c r="K1224" i="1"/>
  <c r="G1224" i="1" s="1"/>
  <c r="K1223" i="1"/>
  <c r="G1223" i="1" s="1"/>
  <c r="K1222" i="1"/>
  <c r="G1222" i="1" s="1"/>
  <c r="K1221" i="1"/>
  <c r="G1221" i="1" s="1"/>
  <c r="K1220" i="1"/>
  <c r="G1220" i="1" s="1"/>
  <c r="K1219" i="1"/>
  <c r="G1219" i="1" s="1"/>
  <c r="K1218" i="1"/>
  <c r="G1218" i="1" s="1"/>
  <c r="K1217" i="1"/>
  <c r="G1217" i="1" s="1"/>
  <c r="K1216" i="1"/>
  <c r="G1216" i="1" s="1"/>
  <c r="K1215" i="1"/>
  <c r="G1215" i="1" s="1"/>
  <c r="K1214" i="1"/>
  <c r="G1214" i="1" s="1"/>
  <c r="K1213" i="1"/>
  <c r="G1213" i="1" s="1"/>
  <c r="K1212" i="1"/>
  <c r="G1212" i="1" s="1"/>
  <c r="K1211" i="1"/>
  <c r="G1211" i="1" s="1"/>
  <c r="K1210" i="1"/>
  <c r="G1210" i="1" s="1"/>
  <c r="K1209" i="1"/>
  <c r="G1209" i="1" s="1"/>
  <c r="K1208" i="1"/>
  <c r="G1208" i="1" s="1"/>
  <c r="K1207" i="1"/>
  <c r="G1207" i="1" s="1"/>
  <c r="K1206" i="1"/>
  <c r="G1206" i="1" s="1"/>
  <c r="K1205" i="1"/>
  <c r="G1205" i="1" s="1"/>
  <c r="K1204" i="1"/>
  <c r="G1204" i="1" s="1"/>
  <c r="K1203" i="1"/>
  <c r="G1203" i="1" s="1"/>
  <c r="K1202" i="1"/>
  <c r="G1202" i="1" s="1"/>
  <c r="K1201" i="1"/>
  <c r="G1201" i="1" s="1"/>
  <c r="K1200" i="1"/>
  <c r="G1200" i="1" s="1"/>
  <c r="K1199" i="1"/>
  <c r="G1199" i="1" s="1"/>
  <c r="K1198" i="1"/>
  <c r="G1198" i="1" s="1"/>
  <c r="K1197" i="1"/>
  <c r="G1197" i="1" s="1"/>
  <c r="K1196" i="1"/>
  <c r="G1196" i="1" s="1"/>
  <c r="K1195" i="1"/>
  <c r="G1195" i="1" s="1"/>
  <c r="K1194" i="1"/>
  <c r="G1194" i="1" s="1"/>
  <c r="K1193" i="1"/>
  <c r="G1193" i="1" s="1"/>
  <c r="K1192" i="1"/>
  <c r="G1192" i="1" s="1"/>
  <c r="K1191" i="1"/>
  <c r="G1191" i="1" s="1"/>
  <c r="K1190" i="1"/>
  <c r="G1190" i="1" s="1"/>
  <c r="K1189" i="1"/>
  <c r="G1189" i="1" s="1"/>
  <c r="K1188" i="1"/>
  <c r="G1188" i="1" s="1"/>
  <c r="K1187" i="1"/>
  <c r="G1187" i="1" s="1"/>
  <c r="K1186" i="1"/>
  <c r="G1186" i="1" s="1"/>
  <c r="K1185" i="1"/>
  <c r="G1185" i="1" s="1"/>
  <c r="K1184" i="1"/>
  <c r="G1184" i="1" s="1"/>
  <c r="K1183" i="1"/>
  <c r="G1183" i="1" s="1"/>
  <c r="K1182" i="1"/>
  <c r="G1182" i="1" s="1"/>
  <c r="K1181" i="1"/>
  <c r="G1181" i="1" s="1"/>
  <c r="K1180" i="1"/>
  <c r="G1180" i="1" s="1"/>
  <c r="K1179" i="1"/>
  <c r="G1179" i="1" s="1"/>
  <c r="K1178" i="1"/>
  <c r="G1178" i="1" s="1"/>
  <c r="K1177" i="1"/>
  <c r="G1177" i="1" s="1"/>
  <c r="K1176" i="1"/>
  <c r="G1176" i="1" s="1"/>
  <c r="K1175" i="1"/>
  <c r="G1175" i="1" s="1"/>
  <c r="K1174" i="1"/>
  <c r="G1174" i="1" s="1"/>
  <c r="K1173" i="1"/>
  <c r="G1173" i="1" s="1"/>
  <c r="K1172" i="1"/>
  <c r="G1172" i="1" s="1"/>
  <c r="K1171" i="1"/>
  <c r="G1171" i="1" s="1"/>
  <c r="K1170" i="1"/>
  <c r="G1170" i="1" s="1"/>
  <c r="K1169" i="1"/>
  <c r="G1169" i="1" s="1"/>
  <c r="K1168" i="1"/>
  <c r="G1168" i="1" s="1"/>
  <c r="K1167" i="1"/>
  <c r="G1167" i="1" s="1"/>
  <c r="K1166" i="1"/>
  <c r="G1166" i="1" s="1"/>
  <c r="K1165" i="1"/>
  <c r="G1165" i="1" s="1"/>
  <c r="K1164" i="1"/>
  <c r="G1164" i="1" s="1"/>
  <c r="K1163" i="1"/>
  <c r="G1163" i="1" s="1"/>
  <c r="K1162" i="1"/>
  <c r="G1162" i="1" s="1"/>
  <c r="K1161" i="1"/>
  <c r="G1161" i="1" s="1"/>
  <c r="K1160" i="1"/>
  <c r="G1160" i="1" s="1"/>
  <c r="K1159" i="1"/>
  <c r="G1159" i="1" s="1"/>
  <c r="K1158" i="1"/>
  <c r="G1158" i="1" s="1"/>
  <c r="K1157" i="1"/>
  <c r="G1157" i="1" s="1"/>
  <c r="K1156" i="1"/>
  <c r="G1156" i="1" s="1"/>
  <c r="K1155" i="1"/>
  <c r="G1155" i="1" s="1"/>
  <c r="K1154" i="1"/>
  <c r="G1154" i="1" s="1"/>
  <c r="K1153" i="1"/>
  <c r="G1153" i="1" s="1"/>
  <c r="K1152" i="1"/>
  <c r="G1152" i="1" s="1"/>
  <c r="K1151" i="1"/>
  <c r="G1151" i="1" s="1"/>
  <c r="K1150" i="1"/>
  <c r="G1150" i="1" s="1"/>
  <c r="K1149" i="1"/>
  <c r="G1149" i="1" s="1"/>
  <c r="K1148" i="1"/>
  <c r="G1148" i="1" s="1"/>
  <c r="K1147" i="1"/>
  <c r="G1147" i="1" s="1"/>
  <c r="K1146" i="1"/>
  <c r="G1146" i="1" s="1"/>
  <c r="K1145" i="1"/>
  <c r="G1145" i="1" s="1"/>
  <c r="K1144" i="1"/>
  <c r="G1144" i="1" s="1"/>
  <c r="K1143" i="1"/>
  <c r="G1143" i="1" s="1"/>
  <c r="K1142" i="1"/>
  <c r="G1142" i="1" s="1"/>
  <c r="K1141" i="1"/>
  <c r="G1141" i="1" s="1"/>
  <c r="K1140" i="1"/>
  <c r="G1140" i="1" s="1"/>
  <c r="K1139" i="1"/>
  <c r="G1139" i="1" s="1"/>
  <c r="K1138" i="1"/>
  <c r="G1138" i="1" s="1"/>
  <c r="K1137" i="1"/>
  <c r="G1137" i="1" s="1"/>
  <c r="K1136" i="1"/>
  <c r="G1136" i="1" s="1"/>
  <c r="K1135" i="1"/>
  <c r="G1135" i="1" s="1"/>
  <c r="K1134" i="1"/>
  <c r="G1134" i="1" s="1"/>
  <c r="K1133" i="1"/>
  <c r="G1133" i="1" s="1"/>
  <c r="K1132" i="1"/>
  <c r="G1132" i="1" s="1"/>
  <c r="K1131" i="1"/>
  <c r="G1131" i="1" s="1"/>
  <c r="K1130" i="1"/>
  <c r="G1130" i="1" s="1"/>
  <c r="K1129" i="1"/>
  <c r="G1129" i="1" s="1"/>
  <c r="K1128" i="1"/>
  <c r="G1128" i="1" s="1"/>
  <c r="K1127" i="1"/>
  <c r="G1127" i="1" s="1"/>
  <c r="K1126" i="1"/>
  <c r="G1126" i="1" s="1"/>
  <c r="K1125" i="1"/>
  <c r="G1125" i="1" s="1"/>
  <c r="K1124" i="1"/>
  <c r="G1124" i="1" s="1"/>
  <c r="K1123" i="1"/>
  <c r="G1123" i="1" s="1"/>
  <c r="K1122" i="1"/>
  <c r="G1122" i="1" s="1"/>
  <c r="K1121" i="1"/>
  <c r="G1121" i="1" s="1"/>
  <c r="K1120" i="1"/>
  <c r="G1120" i="1" s="1"/>
  <c r="K1119" i="1"/>
  <c r="G1119" i="1" s="1"/>
  <c r="K1118" i="1"/>
  <c r="G1118" i="1" s="1"/>
  <c r="K1117" i="1"/>
  <c r="G1117" i="1" s="1"/>
  <c r="K1116" i="1"/>
  <c r="G1116" i="1" s="1"/>
  <c r="K1115" i="1"/>
  <c r="G1115" i="1" s="1"/>
  <c r="K1114" i="1"/>
  <c r="G1114" i="1" s="1"/>
  <c r="K1113" i="1"/>
  <c r="G1113" i="1" s="1"/>
  <c r="K1112" i="1"/>
  <c r="G1112" i="1" s="1"/>
  <c r="K1111" i="1"/>
  <c r="G1111" i="1" s="1"/>
  <c r="K1110" i="1"/>
  <c r="G1110" i="1" s="1"/>
  <c r="K1109" i="1"/>
  <c r="G1109" i="1" s="1"/>
  <c r="K1108" i="1"/>
  <c r="G1108" i="1" s="1"/>
  <c r="K1107" i="1"/>
  <c r="G1107" i="1" s="1"/>
  <c r="K1106" i="1"/>
  <c r="G1106" i="1" s="1"/>
  <c r="K1105" i="1"/>
  <c r="G1105" i="1" s="1"/>
  <c r="K1104" i="1"/>
  <c r="G1104" i="1" s="1"/>
  <c r="K1103" i="1"/>
  <c r="G1103" i="1" s="1"/>
  <c r="K1102" i="1"/>
  <c r="G1102" i="1" s="1"/>
  <c r="K1101" i="1"/>
  <c r="G1101" i="1" s="1"/>
  <c r="K1100" i="1"/>
  <c r="G1100" i="1" s="1"/>
  <c r="K1099" i="1"/>
  <c r="G1099" i="1" s="1"/>
  <c r="K1098" i="1"/>
  <c r="G1098" i="1" s="1"/>
  <c r="K1097" i="1"/>
  <c r="G1097" i="1" s="1"/>
  <c r="K1096" i="1"/>
  <c r="G1096" i="1" s="1"/>
  <c r="K1095" i="1"/>
  <c r="G1095" i="1" s="1"/>
  <c r="K1094" i="1"/>
  <c r="G1094" i="1" s="1"/>
  <c r="K1093" i="1"/>
  <c r="G1093" i="1" s="1"/>
  <c r="K1092" i="1"/>
  <c r="G1092" i="1" s="1"/>
  <c r="K1091" i="1"/>
  <c r="G1091" i="1" s="1"/>
  <c r="K1090" i="1"/>
  <c r="G1090" i="1" s="1"/>
  <c r="K1089" i="1"/>
  <c r="G1089" i="1" s="1"/>
  <c r="K1088" i="1"/>
  <c r="G1088" i="1" s="1"/>
  <c r="K1087" i="1"/>
  <c r="G1087" i="1" s="1"/>
  <c r="K1086" i="1"/>
  <c r="G1086" i="1" s="1"/>
  <c r="K1085" i="1"/>
  <c r="G1085" i="1" s="1"/>
  <c r="K1084" i="1"/>
  <c r="G1084" i="1" s="1"/>
  <c r="K1083" i="1"/>
  <c r="G1083" i="1" s="1"/>
  <c r="K1082" i="1"/>
  <c r="G1082" i="1" s="1"/>
  <c r="K1081" i="1"/>
  <c r="G1081" i="1" s="1"/>
  <c r="K1080" i="1"/>
  <c r="G1080" i="1" s="1"/>
  <c r="K1079" i="1"/>
  <c r="G1079" i="1" s="1"/>
  <c r="K1078" i="1"/>
  <c r="G1078" i="1" s="1"/>
  <c r="K1077" i="1"/>
  <c r="G1077" i="1" s="1"/>
  <c r="K1076" i="1"/>
  <c r="G1076" i="1" s="1"/>
  <c r="K1075" i="1"/>
  <c r="G1075" i="1" s="1"/>
  <c r="K1074" i="1"/>
  <c r="G1074" i="1" s="1"/>
  <c r="K1073" i="1"/>
  <c r="G1073" i="1" s="1"/>
  <c r="K1072" i="1"/>
  <c r="G1072" i="1" s="1"/>
  <c r="K1071" i="1"/>
  <c r="G1071" i="1" s="1"/>
  <c r="K1070" i="1"/>
  <c r="G1070" i="1" s="1"/>
  <c r="K1069" i="1"/>
  <c r="G1069" i="1" s="1"/>
  <c r="K1068" i="1"/>
  <c r="G1068" i="1" s="1"/>
  <c r="K1067" i="1"/>
  <c r="G1067" i="1" s="1"/>
  <c r="K1066" i="1"/>
  <c r="G1066" i="1" s="1"/>
  <c r="K1065" i="1"/>
  <c r="G1065" i="1" s="1"/>
  <c r="K1064" i="1"/>
  <c r="G1064" i="1" s="1"/>
  <c r="K1063" i="1"/>
  <c r="G1063" i="1" s="1"/>
  <c r="K1062" i="1"/>
  <c r="G1062" i="1" s="1"/>
  <c r="K1061" i="1"/>
  <c r="G1061" i="1" s="1"/>
  <c r="K1060" i="1"/>
  <c r="G1060" i="1" s="1"/>
  <c r="K1059" i="1"/>
  <c r="G1059" i="1" s="1"/>
  <c r="K1058" i="1"/>
  <c r="G1058" i="1" s="1"/>
  <c r="K1057" i="1"/>
  <c r="G1057" i="1" s="1"/>
  <c r="K1056" i="1"/>
  <c r="G1056" i="1" s="1"/>
  <c r="K1055" i="1"/>
  <c r="G1055" i="1" s="1"/>
  <c r="K1054" i="1"/>
  <c r="G1054" i="1" s="1"/>
  <c r="K1053" i="1"/>
  <c r="G1053" i="1" s="1"/>
  <c r="K1052" i="1"/>
  <c r="G1052" i="1" s="1"/>
  <c r="K1051" i="1"/>
  <c r="G1051" i="1" s="1"/>
  <c r="K1050" i="1"/>
  <c r="G1050" i="1" s="1"/>
  <c r="K1049" i="1"/>
  <c r="G1049" i="1" s="1"/>
  <c r="K1048" i="1"/>
  <c r="G1048" i="1" s="1"/>
  <c r="K1047" i="1"/>
  <c r="G1047" i="1" s="1"/>
  <c r="K1046" i="1"/>
  <c r="G1046" i="1" s="1"/>
  <c r="K1045" i="1"/>
  <c r="G1045" i="1" s="1"/>
  <c r="K1044" i="1"/>
  <c r="G1044" i="1" s="1"/>
  <c r="K1043" i="1"/>
  <c r="G1043" i="1" s="1"/>
  <c r="K1042" i="1"/>
  <c r="G1042" i="1" s="1"/>
  <c r="K1041" i="1"/>
  <c r="G1041" i="1" s="1"/>
  <c r="K1040" i="1"/>
  <c r="G1040" i="1" s="1"/>
  <c r="K1039" i="1"/>
  <c r="G1039" i="1" s="1"/>
  <c r="K1038" i="1"/>
  <c r="G1038" i="1" s="1"/>
  <c r="K1037" i="1"/>
  <c r="G1037" i="1" s="1"/>
  <c r="K1036" i="1"/>
  <c r="G1036" i="1" s="1"/>
  <c r="K1035" i="1"/>
  <c r="G1035" i="1" s="1"/>
  <c r="K1034" i="1"/>
  <c r="G1034" i="1" s="1"/>
  <c r="K1033" i="1"/>
  <c r="G1033" i="1" s="1"/>
  <c r="K1032" i="1"/>
  <c r="G1032" i="1" s="1"/>
  <c r="K1031" i="1"/>
  <c r="G1031" i="1" s="1"/>
  <c r="K1030" i="1"/>
  <c r="G1030" i="1" s="1"/>
  <c r="K1029" i="1"/>
  <c r="G1029" i="1" s="1"/>
  <c r="K1028" i="1"/>
  <c r="G1028" i="1" s="1"/>
  <c r="K1027" i="1"/>
  <c r="G1027" i="1" s="1"/>
  <c r="K1026" i="1"/>
  <c r="G1026" i="1" s="1"/>
  <c r="K1025" i="1"/>
  <c r="G1025" i="1" s="1"/>
  <c r="K1024" i="1"/>
  <c r="G1024" i="1" s="1"/>
  <c r="K1023" i="1"/>
  <c r="G1023" i="1" s="1"/>
  <c r="K1022" i="1"/>
  <c r="G1022" i="1" s="1"/>
  <c r="K1021" i="1"/>
  <c r="G1021" i="1" s="1"/>
  <c r="K1020" i="1"/>
  <c r="G1020" i="1" s="1"/>
  <c r="K1019" i="1"/>
  <c r="G1019" i="1" s="1"/>
  <c r="K1018" i="1"/>
  <c r="G1018" i="1" s="1"/>
  <c r="K1017" i="1"/>
  <c r="G1017" i="1" s="1"/>
  <c r="K1016" i="1"/>
  <c r="G1016" i="1" s="1"/>
  <c r="K1015" i="1"/>
  <c r="G1015" i="1" s="1"/>
  <c r="K1014" i="1"/>
  <c r="G1014" i="1" s="1"/>
  <c r="K1013" i="1"/>
  <c r="G1013" i="1" s="1"/>
  <c r="K1012" i="1"/>
  <c r="G1012" i="1" s="1"/>
  <c r="K1011" i="1"/>
  <c r="G1011" i="1" s="1"/>
  <c r="K1010" i="1"/>
  <c r="G1010" i="1" s="1"/>
  <c r="K1009" i="1"/>
  <c r="G1009" i="1" s="1"/>
  <c r="K1008" i="1"/>
  <c r="G1008" i="1" s="1"/>
  <c r="K1007" i="1"/>
  <c r="G1007" i="1" s="1"/>
  <c r="K1006" i="1"/>
  <c r="G1006" i="1" s="1"/>
  <c r="K1005" i="1"/>
  <c r="G1005" i="1" s="1"/>
  <c r="K1004" i="1"/>
  <c r="G1004" i="1" s="1"/>
  <c r="K1003" i="1"/>
  <c r="G1003" i="1" s="1"/>
  <c r="K1002" i="1"/>
  <c r="G1002" i="1" s="1"/>
  <c r="K1001" i="1"/>
  <c r="G1001" i="1" s="1"/>
  <c r="K1000" i="1"/>
  <c r="G1000" i="1" s="1"/>
  <c r="K999" i="1"/>
  <c r="G999" i="1" s="1"/>
  <c r="K998" i="1"/>
  <c r="G998" i="1" s="1"/>
  <c r="K997" i="1"/>
  <c r="G997" i="1" s="1"/>
  <c r="K996" i="1"/>
  <c r="G996" i="1" s="1"/>
  <c r="K995" i="1"/>
  <c r="G995" i="1" s="1"/>
  <c r="K994" i="1"/>
  <c r="G994" i="1" s="1"/>
  <c r="K993" i="1"/>
  <c r="G993" i="1" s="1"/>
  <c r="K992" i="1"/>
  <c r="G992" i="1" s="1"/>
  <c r="K991" i="1"/>
  <c r="G991" i="1" s="1"/>
  <c r="K990" i="1"/>
  <c r="G990" i="1" s="1"/>
  <c r="K989" i="1"/>
  <c r="G989" i="1" s="1"/>
  <c r="K988" i="1"/>
  <c r="G988" i="1" s="1"/>
  <c r="K987" i="1"/>
  <c r="G987" i="1" s="1"/>
  <c r="K986" i="1"/>
  <c r="G986" i="1" s="1"/>
  <c r="K985" i="1"/>
  <c r="G985" i="1" s="1"/>
  <c r="K984" i="1"/>
  <c r="G984" i="1" s="1"/>
  <c r="K983" i="1"/>
  <c r="G983" i="1" s="1"/>
  <c r="K982" i="1"/>
  <c r="G982" i="1" s="1"/>
  <c r="K981" i="1"/>
  <c r="G981" i="1" s="1"/>
  <c r="K980" i="1"/>
  <c r="G980" i="1" s="1"/>
  <c r="K979" i="1"/>
  <c r="G979" i="1" s="1"/>
  <c r="K978" i="1"/>
  <c r="G978" i="1" s="1"/>
  <c r="K977" i="1"/>
  <c r="G977" i="1" s="1"/>
  <c r="K976" i="1"/>
  <c r="G976" i="1" s="1"/>
  <c r="K975" i="1"/>
  <c r="G975" i="1" s="1"/>
  <c r="K974" i="1"/>
  <c r="G974" i="1" s="1"/>
  <c r="K973" i="1"/>
  <c r="G973" i="1" s="1"/>
  <c r="K972" i="1"/>
  <c r="G972" i="1" s="1"/>
  <c r="K971" i="1"/>
  <c r="G971" i="1" s="1"/>
  <c r="K970" i="1"/>
  <c r="G970" i="1" s="1"/>
  <c r="K969" i="1"/>
  <c r="G969" i="1" s="1"/>
  <c r="K968" i="1"/>
  <c r="G968" i="1" s="1"/>
  <c r="K967" i="1"/>
  <c r="G967" i="1" s="1"/>
  <c r="K966" i="1"/>
  <c r="G966" i="1" s="1"/>
  <c r="K965" i="1"/>
  <c r="G965" i="1" s="1"/>
  <c r="K964" i="1"/>
  <c r="G964" i="1" s="1"/>
  <c r="K963" i="1"/>
  <c r="G963" i="1" s="1"/>
  <c r="K962" i="1"/>
  <c r="G962" i="1" s="1"/>
  <c r="K961" i="1"/>
  <c r="G961" i="1" s="1"/>
  <c r="K960" i="1"/>
  <c r="G960" i="1" s="1"/>
  <c r="K959" i="1"/>
  <c r="G959" i="1" s="1"/>
  <c r="K958" i="1"/>
  <c r="G958" i="1" s="1"/>
  <c r="K957" i="1"/>
  <c r="G957" i="1" s="1"/>
  <c r="K956" i="1"/>
  <c r="G956" i="1" s="1"/>
  <c r="K955" i="1"/>
  <c r="G955" i="1" s="1"/>
  <c r="K954" i="1"/>
  <c r="G954" i="1" s="1"/>
  <c r="K953" i="1"/>
  <c r="G953" i="1" s="1"/>
  <c r="K952" i="1"/>
  <c r="G952" i="1" s="1"/>
  <c r="K951" i="1"/>
  <c r="G951" i="1" s="1"/>
  <c r="K950" i="1"/>
  <c r="G950" i="1" s="1"/>
  <c r="K949" i="1"/>
  <c r="G949" i="1" s="1"/>
  <c r="K948" i="1"/>
  <c r="G948" i="1" s="1"/>
  <c r="K947" i="1"/>
  <c r="G947" i="1" s="1"/>
  <c r="K946" i="1"/>
  <c r="G946" i="1" s="1"/>
  <c r="K945" i="1"/>
  <c r="G945" i="1" s="1"/>
  <c r="K944" i="1"/>
  <c r="G944" i="1" s="1"/>
  <c r="K943" i="1"/>
  <c r="G943" i="1" s="1"/>
  <c r="K942" i="1"/>
  <c r="G942" i="1" s="1"/>
  <c r="K941" i="1"/>
  <c r="G941" i="1" s="1"/>
  <c r="K940" i="1"/>
  <c r="G940" i="1" s="1"/>
  <c r="K939" i="1"/>
  <c r="G939" i="1" s="1"/>
  <c r="K938" i="1"/>
  <c r="G938" i="1" s="1"/>
  <c r="K937" i="1"/>
  <c r="G937" i="1" s="1"/>
  <c r="K936" i="1"/>
  <c r="G936" i="1" s="1"/>
  <c r="K935" i="1"/>
  <c r="G935" i="1" s="1"/>
  <c r="K934" i="1"/>
  <c r="G934" i="1" s="1"/>
  <c r="K933" i="1"/>
  <c r="G933" i="1" s="1"/>
  <c r="K932" i="1"/>
  <c r="G932" i="1" s="1"/>
  <c r="K931" i="1"/>
  <c r="G931" i="1" s="1"/>
  <c r="K930" i="1"/>
  <c r="G930" i="1" s="1"/>
  <c r="K929" i="1"/>
  <c r="G929" i="1" s="1"/>
  <c r="K928" i="1"/>
  <c r="G928" i="1" s="1"/>
  <c r="K927" i="1"/>
  <c r="G927" i="1" s="1"/>
  <c r="K926" i="1"/>
  <c r="G926" i="1" s="1"/>
  <c r="K925" i="1"/>
  <c r="G925" i="1" s="1"/>
  <c r="K924" i="1"/>
  <c r="G924" i="1" s="1"/>
  <c r="K923" i="1"/>
  <c r="G923" i="1" s="1"/>
  <c r="K922" i="1"/>
  <c r="G922" i="1" s="1"/>
  <c r="K921" i="1"/>
  <c r="G921" i="1" s="1"/>
  <c r="K920" i="1"/>
  <c r="G920" i="1" s="1"/>
  <c r="K919" i="1"/>
  <c r="G919" i="1" s="1"/>
  <c r="K918" i="1"/>
  <c r="G918" i="1" s="1"/>
  <c r="K917" i="1"/>
  <c r="G917" i="1" s="1"/>
  <c r="K916" i="1"/>
  <c r="G916" i="1" s="1"/>
  <c r="K915" i="1"/>
  <c r="G915" i="1" s="1"/>
  <c r="K914" i="1"/>
  <c r="G914" i="1" s="1"/>
  <c r="K913" i="1"/>
  <c r="G913" i="1" s="1"/>
  <c r="K912" i="1"/>
  <c r="G912" i="1" s="1"/>
  <c r="K911" i="1"/>
  <c r="G911" i="1" s="1"/>
  <c r="K910" i="1"/>
  <c r="G910" i="1" s="1"/>
  <c r="K909" i="1"/>
  <c r="G909" i="1" s="1"/>
  <c r="K908" i="1"/>
  <c r="G908" i="1" s="1"/>
  <c r="K907" i="1"/>
  <c r="G907" i="1" s="1"/>
  <c r="K906" i="1"/>
  <c r="G906" i="1" s="1"/>
  <c r="K905" i="1"/>
  <c r="G905" i="1" s="1"/>
  <c r="K904" i="1"/>
  <c r="G904" i="1" s="1"/>
  <c r="K903" i="1"/>
  <c r="G903" i="1" s="1"/>
  <c r="K902" i="1"/>
  <c r="G902" i="1" s="1"/>
  <c r="K901" i="1"/>
  <c r="G901" i="1" s="1"/>
  <c r="K900" i="1"/>
  <c r="G900" i="1" s="1"/>
  <c r="K899" i="1"/>
  <c r="G899" i="1" s="1"/>
  <c r="K898" i="1"/>
  <c r="G898" i="1" s="1"/>
  <c r="K897" i="1"/>
  <c r="G897" i="1" s="1"/>
  <c r="K896" i="1"/>
  <c r="G896" i="1" s="1"/>
  <c r="K895" i="1"/>
  <c r="G895" i="1" s="1"/>
  <c r="K894" i="1"/>
  <c r="G894" i="1" s="1"/>
  <c r="K893" i="1"/>
  <c r="G893" i="1" s="1"/>
  <c r="K892" i="1"/>
  <c r="G892" i="1" s="1"/>
  <c r="K891" i="1"/>
  <c r="G891" i="1" s="1"/>
  <c r="K890" i="1"/>
  <c r="G890" i="1" s="1"/>
  <c r="K889" i="1"/>
  <c r="G889" i="1" s="1"/>
  <c r="K888" i="1"/>
  <c r="G888" i="1" s="1"/>
  <c r="K887" i="1"/>
  <c r="G887" i="1" s="1"/>
  <c r="K886" i="1"/>
  <c r="G886" i="1" s="1"/>
  <c r="K885" i="1"/>
  <c r="G885" i="1" s="1"/>
  <c r="K884" i="1"/>
  <c r="G884" i="1" s="1"/>
  <c r="K883" i="1"/>
  <c r="G883" i="1" s="1"/>
  <c r="K882" i="1"/>
  <c r="G882" i="1" s="1"/>
  <c r="K881" i="1"/>
  <c r="G881" i="1" s="1"/>
  <c r="K880" i="1"/>
  <c r="G880" i="1" s="1"/>
  <c r="K879" i="1"/>
  <c r="G879" i="1" s="1"/>
  <c r="K878" i="1"/>
  <c r="G878" i="1" s="1"/>
  <c r="K877" i="1"/>
  <c r="G877" i="1" s="1"/>
  <c r="K876" i="1"/>
  <c r="G876" i="1" s="1"/>
  <c r="K875" i="1"/>
  <c r="G875" i="1" s="1"/>
  <c r="K874" i="1"/>
  <c r="G874" i="1" s="1"/>
  <c r="K873" i="1"/>
  <c r="G873" i="1" s="1"/>
  <c r="K872" i="1"/>
  <c r="G872" i="1" s="1"/>
  <c r="K871" i="1"/>
  <c r="G871" i="1" s="1"/>
  <c r="K870" i="1"/>
  <c r="G870" i="1" s="1"/>
  <c r="K869" i="1"/>
  <c r="G869" i="1" s="1"/>
  <c r="K868" i="1"/>
  <c r="G868" i="1" s="1"/>
  <c r="K867" i="1"/>
  <c r="G867" i="1" s="1"/>
  <c r="K866" i="1"/>
  <c r="G866" i="1" s="1"/>
  <c r="K865" i="1"/>
  <c r="G865" i="1" s="1"/>
  <c r="K864" i="1"/>
  <c r="G864" i="1" s="1"/>
  <c r="K863" i="1"/>
  <c r="G863" i="1" s="1"/>
  <c r="K862" i="1"/>
  <c r="G862" i="1" s="1"/>
  <c r="K861" i="1"/>
  <c r="G861" i="1" s="1"/>
  <c r="K860" i="1"/>
  <c r="G860" i="1" s="1"/>
  <c r="K859" i="1"/>
  <c r="G859" i="1" s="1"/>
  <c r="K858" i="1"/>
  <c r="G858" i="1" s="1"/>
  <c r="K857" i="1"/>
  <c r="G857" i="1" s="1"/>
  <c r="K856" i="1"/>
  <c r="G856" i="1" s="1"/>
  <c r="K855" i="1"/>
  <c r="G855" i="1" s="1"/>
  <c r="K854" i="1"/>
  <c r="G854" i="1" s="1"/>
  <c r="K853" i="1"/>
  <c r="G853" i="1" s="1"/>
  <c r="K852" i="1"/>
  <c r="G852" i="1" s="1"/>
  <c r="K851" i="1"/>
  <c r="G851" i="1" s="1"/>
  <c r="K850" i="1"/>
  <c r="G850" i="1" s="1"/>
  <c r="K849" i="1"/>
  <c r="G849" i="1" s="1"/>
  <c r="K848" i="1"/>
  <c r="G848" i="1" s="1"/>
  <c r="K847" i="1"/>
  <c r="G847" i="1" s="1"/>
  <c r="K846" i="1"/>
  <c r="G846" i="1" s="1"/>
  <c r="K845" i="1"/>
  <c r="G845" i="1" s="1"/>
  <c r="K844" i="1"/>
  <c r="G844" i="1" s="1"/>
  <c r="K843" i="1"/>
  <c r="G843" i="1" s="1"/>
  <c r="K842" i="1"/>
  <c r="G842" i="1" s="1"/>
  <c r="K841" i="1"/>
  <c r="G841" i="1" s="1"/>
  <c r="K840" i="1"/>
  <c r="G840" i="1" s="1"/>
  <c r="K839" i="1"/>
  <c r="G839" i="1" s="1"/>
  <c r="K838" i="1"/>
  <c r="G838" i="1" s="1"/>
  <c r="K837" i="1"/>
  <c r="G837" i="1" s="1"/>
  <c r="K836" i="1"/>
  <c r="G836" i="1" s="1"/>
  <c r="K835" i="1"/>
  <c r="G835" i="1" s="1"/>
  <c r="K834" i="1"/>
  <c r="G834" i="1" s="1"/>
  <c r="K833" i="1"/>
  <c r="G833" i="1" s="1"/>
  <c r="K832" i="1"/>
  <c r="G832" i="1" s="1"/>
  <c r="K831" i="1"/>
  <c r="G831" i="1" s="1"/>
  <c r="K830" i="1"/>
  <c r="G830" i="1" s="1"/>
  <c r="K829" i="1"/>
  <c r="G829" i="1" s="1"/>
  <c r="K828" i="1"/>
  <c r="G828" i="1" s="1"/>
  <c r="K827" i="1"/>
  <c r="G827" i="1" s="1"/>
  <c r="K826" i="1"/>
  <c r="G826" i="1" s="1"/>
  <c r="K825" i="1"/>
  <c r="G825" i="1" s="1"/>
  <c r="K824" i="1"/>
  <c r="G824" i="1" s="1"/>
  <c r="K823" i="1"/>
  <c r="G823" i="1" s="1"/>
  <c r="K822" i="1"/>
  <c r="G822" i="1" s="1"/>
  <c r="K821" i="1"/>
  <c r="G821" i="1" s="1"/>
  <c r="K820" i="1"/>
  <c r="G820" i="1" s="1"/>
  <c r="K819" i="1"/>
  <c r="G819" i="1" s="1"/>
  <c r="K818" i="1"/>
  <c r="G818" i="1" s="1"/>
  <c r="K817" i="1"/>
  <c r="G817" i="1" s="1"/>
  <c r="K816" i="1"/>
  <c r="G816" i="1" s="1"/>
  <c r="K815" i="1"/>
  <c r="G815" i="1" s="1"/>
  <c r="K814" i="1"/>
  <c r="G814" i="1" s="1"/>
  <c r="K813" i="1"/>
  <c r="G813" i="1" s="1"/>
  <c r="K812" i="1"/>
  <c r="G812" i="1" s="1"/>
  <c r="K811" i="1"/>
  <c r="G811" i="1" s="1"/>
  <c r="K810" i="1"/>
  <c r="G810" i="1" s="1"/>
  <c r="K809" i="1"/>
  <c r="G809" i="1" s="1"/>
  <c r="K808" i="1"/>
  <c r="G808" i="1" s="1"/>
  <c r="K807" i="1"/>
  <c r="G807" i="1" s="1"/>
  <c r="K806" i="1"/>
  <c r="G806" i="1" s="1"/>
  <c r="K805" i="1"/>
  <c r="G805" i="1" s="1"/>
  <c r="K804" i="1"/>
  <c r="G804" i="1" s="1"/>
  <c r="K803" i="1"/>
  <c r="G803" i="1" s="1"/>
  <c r="K802" i="1"/>
  <c r="G802" i="1" s="1"/>
  <c r="K801" i="1"/>
  <c r="G801" i="1" s="1"/>
  <c r="K800" i="1"/>
  <c r="G800" i="1" s="1"/>
  <c r="K799" i="1"/>
  <c r="G799" i="1" s="1"/>
  <c r="K798" i="1"/>
  <c r="G798" i="1" s="1"/>
  <c r="K797" i="1"/>
  <c r="G797" i="1" s="1"/>
  <c r="K796" i="1"/>
  <c r="G796" i="1" s="1"/>
  <c r="K795" i="1"/>
  <c r="G795" i="1" s="1"/>
  <c r="K794" i="1"/>
  <c r="G794" i="1" s="1"/>
  <c r="K793" i="1"/>
  <c r="G793" i="1" s="1"/>
  <c r="K792" i="1"/>
  <c r="G792" i="1" s="1"/>
  <c r="K791" i="1"/>
  <c r="G791" i="1" s="1"/>
  <c r="K790" i="1"/>
  <c r="G790" i="1" s="1"/>
  <c r="K789" i="1"/>
  <c r="G789" i="1" s="1"/>
  <c r="K788" i="1"/>
  <c r="G788" i="1" s="1"/>
  <c r="K787" i="1"/>
  <c r="G787" i="1" s="1"/>
  <c r="K786" i="1"/>
  <c r="G786" i="1" s="1"/>
  <c r="K785" i="1"/>
  <c r="G785" i="1" s="1"/>
  <c r="K784" i="1"/>
  <c r="G784" i="1" s="1"/>
  <c r="K783" i="1"/>
  <c r="G783" i="1" s="1"/>
  <c r="K782" i="1"/>
  <c r="G782" i="1" s="1"/>
  <c r="K781" i="1"/>
  <c r="G781" i="1" s="1"/>
  <c r="K780" i="1"/>
  <c r="G780" i="1" s="1"/>
  <c r="K779" i="1"/>
  <c r="G779" i="1" s="1"/>
  <c r="K778" i="1"/>
  <c r="G778" i="1" s="1"/>
  <c r="K777" i="1"/>
  <c r="G777" i="1" s="1"/>
  <c r="K776" i="1"/>
  <c r="G776" i="1" s="1"/>
  <c r="K775" i="1"/>
  <c r="G775" i="1" s="1"/>
  <c r="K774" i="1"/>
  <c r="G774" i="1" s="1"/>
  <c r="K773" i="1"/>
  <c r="G773" i="1" s="1"/>
  <c r="K772" i="1"/>
  <c r="G772" i="1" s="1"/>
  <c r="K771" i="1"/>
  <c r="G771" i="1" s="1"/>
  <c r="K770" i="1"/>
  <c r="G770" i="1" s="1"/>
  <c r="K769" i="1"/>
  <c r="G769" i="1" s="1"/>
  <c r="K768" i="1"/>
  <c r="G768" i="1" s="1"/>
  <c r="K767" i="1"/>
  <c r="G767" i="1" s="1"/>
  <c r="K766" i="1"/>
  <c r="G766" i="1" s="1"/>
  <c r="K765" i="1"/>
  <c r="G765" i="1" s="1"/>
  <c r="K764" i="1"/>
  <c r="G764" i="1" s="1"/>
  <c r="K763" i="1"/>
  <c r="G763" i="1" s="1"/>
  <c r="K762" i="1"/>
  <c r="G762" i="1" s="1"/>
  <c r="K761" i="1"/>
  <c r="G761" i="1" s="1"/>
  <c r="K760" i="1"/>
  <c r="G760" i="1" s="1"/>
  <c r="K759" i="1"/>
  <c r="G759" i="1" s="1"/>
  <c r="K758" i="1"/>
  <c r="G758" i="1" s="1"/>
  <c r="K757" i="1"/>
  <c r="G757" i="1" s="1"/>
  <c r="K756" i="1"/>
  <c r="G756" i="1" s="1"/>
  <c r="K755" i="1"/>
  <c r="G755" i="1" s="1"/>
  <c r="K754" i="1"/>
  <c r="G754" i="1" s="1"/>
  <c r="K753" i="1"/>
  <c r="G753" i="1" s="1"/>
  <c r="K752" i="1"/>
  <c r="G752" i="1" s="1"/>
  <c r="K751" i="1"/>
  <c r="G751" i="1" s="1"/>
  <c r="K750" i="1"/>
  <c r="G750" i="1" s="1"/>
  <c r="K749" i="1"/>
  <c r="G749" i="1" s="1"/>
  <c r="K748" i="1"/>
  <c r="G748" i="1" s="1"/>
  <c r="K747" i="1"/>
  <c r="G747" i="1" s="1"/>
  <c r="K746" i="1"/>
  <c r="G746" i="1" s="1"/>
  <c r="K745" i="1"/>
  <c r="G745" i="1" s="1"/>
  <c r="K744" i="1"/>
  <c r="G744" i="1" s="1"/>
  <c r="K743" i="1"/>
  <c r="G743" i="1" s="1"/>
  <c r="K742" i="1"/>
  <c r="G742" i="1" s="1"/>
  <c r="K741" i="1"/>
  <c r="G741" i="1" s="1"/>
  <c r="K740" i="1"/>
  <c r="G740" i="1" s="1"/>
  <c r="K739" i="1"/>
  <c r="G739" i="1" s="1"/>
  <c r="K738" i="1"/>
  <c r="G738" i="1" s="1"/>
  <c r="K737" i="1"/>
  <c r="G737" i="1" s="1"/>
  <c r="K736" i="1"/>
  <c r="G736" i="1" s="1"/>
  <c r="K735" i="1"/>
  <c r="G735" i="1" s="1"/>
  <c r="K734" i="1"/>
  <c r="G734" i="1" s="1"/>
  <c r="K733" i="1"/>
  <c r="G733" i="1" s="1"/>
  <c r="K732" i="1"/>
  <c r="G732" i="1" s="1"/>
  <c r="K731" i="1"/>
  <c r="G731" i="1" s="1"/>
  <c r="K730" i="1"/>
  <c r="G730" i="1" s="1"/>
  <c r="K729" i="1"/>
  <c r="G729" i="1" s="1"/>
  <c r="K728" i="1"/>
  <c r="G728" i="1" s="1"/>
  <c r="K727" i="1"/>
  <c r="G727" i="1" s="1"/>
  <c r="K726" i="1"/>
  <c r="G726" i="1" s="1"/>
  <c r="K725" i="1"/>
  <c r="G725" i="1" s="1"/>
  <c r="K724" i="1"/>
  <c r="G724" i="1" s="1"/>
  <c r="K723" i="1"/>
  <c r="G723" i="1" s="1"/>
  <c r="K722" i="1"/>
  <c r="G722" i="1" s="1"/>
  <c r="K721" i="1"/>
  <c r="G721" i="1" s="1"/>
  <c r="K720" i="1"/>
  <c r="G720" i="1" s="1"/>
  <c r="K719" i="1"/>
  <c r="G719" i="1" s="1"/>
  <c r="K718" i="1"/>
  <c r="G718" i="1" s="1"/>
  <c r="K717" i="1"/>
  <c r="G717" i="1" s="1"/>
  <c r="K716" i="1"/>
  <c r="G716" i="1" s="1"/>
  <c r="K715" i="1"/>
  <c r="G715" i="1" s="1"/>
  <c r="K714" i="1"/>
  <c r="G714" i="1" s="1"/>
  <c r="K713" i="1"/>
  <c r="G713" i="1" s="1"/>
  <c r="K712" i="1"/>
  <c r="G712" i="1" s="1"/>
  <c r="K711" i="1"/>
  <c r="G711" i="1" s="1"/>
  <c r="K710" i="1"/>
  <c r="G710" i="1" s="1"/>
  <c r="K709" i="1"/>
  <c r="G709" i="1" s="1"/>
  <c r="K708" i="1"/>
  <c r="G708" i="1" s="1"/>
  <c r="K707" i="1"/>
  <c r="G707" i="1" s="1"/>
  <c r="K706" i="1"/>
  <c r="G706" i="1" s="1"/>
  <c r="K705" i="1"/>
  <c r="G705" i="1" s="1"/>
  <c r="K704" i="1"/>
  <c r="G704" i="1" s="1"/>
  <c r="K703" i="1"/>
  <c r="G703" i="1" s="1"/>
  <c r="K702" i="1"/>
  <c r="G702" i="1" s="1"/>
  <c r="K701" i="1"/>
  <c r="G701" i="1" s="1"/>
  <c r="K700" i="1"/>
  <c r="G700" i="1" s="1"/>
  <c r="K699" i="1"/>
  <c r="G699" i="1" s="1"/>
  <c r="K698" i="1"/>
  <c r="G698" i="1" s="1"/>
  <c r="K697" i="1"/>
  <c r="G697" i="1" s="1"/>
  <c r="K696" i="1"/>
  <c r="G696" i="1" s="1"/>
  <c r="K695" i="1"/>
  <c r="G695" i="1" s="1"/>
  <c r="K694" i="1"/>
  <c r="G694" i="1" s="1"/>
  <c r="K693" i="1"/>
  <c r="G693" i="1" s="1"/>
  <c r="K692" i="1"/>
  <c r="G692" i="1" s="1"/>
  <c r="K691" i="1"/>
  <c r="G691" i="1" s="1"/>
  <c r="K690" i="1"/>
  <c r="G690" i="1" s="1"/>
  <c r="K689" i="1"/>
  <c r="G689" i="1" s="1"/>
  <c r="K688" i="1"/>
  <c r="G688" i="1" s="1"/>
  <c r="K687" i="1"/>
  <c r="G687" i="1" s="1"/>
  <c r="K686" i="1"/>
  <c r="G686" i="1" s="1"/>
  <c r="K685" i="1"/>
  <c r="G685" i="1" s="1"/>
  <c r="K684" i="1"/>
  <c r="G684" i="1" s="1"/>
  <c r="K683" i="1"/>
  <c r="G683" i="1" s="1"/>
  <c r="K682" i="1"/>
  <c r="G682" i="1" s="1"/>
  <c r="K681" i="1"/>
  <c r="G681" i="1" s="1"/>
  <c r="K680" i="1"/>
  <c r="G680" i="1" s="1"/>
  <c r="K679" i="1"/>
  <c r="G679" i="1" s="1"/>
  <c r="K678" i="1"/>
  <c r="G678" i="1" s="1"/>
  <c r="K677" i="1"/>
  <c r="G677" i="1" s="1"/>
  <c r="K676" i="1"/>
  <c r="G676" i="1" s="1"/>
  <c r="K675" i="1"/>
  <c r="G675" i="1" s="1"/>
  <c r="K674" i="1"/>
  <c r="G674" i="1" s="1"/>
  <c r="K673" i="1"/>
  <c r="G673" i="1" s="1"/>
  <c r="K672" i="1"/>
  <c r="G672" i="1" s="1"/>
  <c r="K671" i="1"/>
  <c r="G671" i="1" s="1"/>
  <c r="K670" i="1"/>
  <c r="G670" i="1" s="1"/>
  <c r="K669" i="1"/>
  <c r="G669" i="1" s="1"/>
  <c r="K668" i="1"/>
  <c r="G668" i="1" s="1"/>
  <c r="K667" i="1"/>
  <c r="G667" i="1" s="1"/>
  <c r="K666" i="1"/>
  <c r="G666" i="1" s="1"/>
  <c r="K665" i="1"/>
  <c r="G665" i="1" s="1"/>
  <c r="K664" i="1"/>
  <c r="G664" i="1" s="1"/>
  <c r="K663" i="1"/>
  <c r="G663" i="1" s="1"/>
  <c r="K662" i="1"/>
  <c r="G662" i="1" s="1"/>
  <c r="K661" i="1"/>
  <c r="G661" i="1" s="1"/>
  <c r="K660" i="1"/>
  <c r="G660" i="1" s="1"/>
  <c r="K659" i="1"/>
  <c r="G659" i="1" s="1"/>
  <c r="K658" i="1"/>
  <c r="G658" i="1" s="1"/>
  <c r="K657" i="1"/>
  <c r="G657" i="1" s="1"/>
  <c r="K656" i="1"/>
  <c r="G656" i="1" s="1"/>
  <c r="K655" i="1"/>
  <c r="G655" i="1" s="1"/>
  <c r="K654" i="1"/>
  <c r="G654" i="1" s="1"/>
  <c r="K653" i="1"/>
  <c r="G653" i="1" s="1"/>
  <c r="K652" i="1"/>
  <c r="G652" i="1" s="1"/>
  <c r="K651" i="1"/>
  <c r="G651" i="1" s="1"/>
  <c r="K650" i="1"/>
  <c r="G650" i="1" s="1"/>
  <c r="K649" i="1"/>
  <c r="G649" i="1" s="1"/>
  <c r="K648" i="1"/>
  <c r="G648" i="1" s="1"/>
  <c r="K647" i="1"/>
  <c r="G647" i="1" s="1"/>
  <c r="K646" i="1"/>
  <c r="G646" i="1" s="1"/>
  <c r="K645" i="1"/>
  <c r="G645" i="1" s="1"/>
  <c r="K644" i="1"/>
  <c r="G644" i="1" s="1"/>
  <c r="K643" i="1"/>
  <c r="G643" i="1" s="1"/>
  <c r="K642" i="1"/>
  <c r="G642" i="1" s="1"/>
  <c r="K641" i="1"/>
  <c r="G641" i="1" s="1"/>
  <c r="K640" i="1"/>
  <c r="G640" i="1" s="1"/>
  <c r="K639" i="1"/>
  <c r="G639" i="1" s="1"/>
  <c r="K638" i="1"/>
  <c r="G638" i="1" s="1"/>
  <c r="K637" i="1"/>
  <c r="G637" i="1" s="1"/>
  <c r="K636" i="1"/>
  <c r="G636" i="1" s="1"/>
  <c r="K635" i="1"/>
  <c r="G635" i="1" s="1"/>
  <c r="K634" i="1"/>
  <c r="G634" i="1" s="1"/>
  <c r="K633" i="1"/>
  <c r="G633" i="1" s="1"/>
  <c r="K632" i="1"/>
  <c r="G632" i="1" s="1"/>
  <c r="K631" i="1"/>
  <c r="G631" i="1" s="1"/>
  <c r="K630" i="1"/>
  <c r="G630" i="1" s="1"/>
  <c r="K629" i="1"/>
  <c r="G629" i="1" s="1"/>
  <c r="K628" i="1"/>
  <c r="G628" i="1" s="1"/>
  <c r="K627" i="1"/>
  <c r="G627" i="1" s="1"/>
  <c r="K626" i="1"/>
  <c r="G626" i="1" s="1"/>
  <c r="K625" i="1"/>
  <c r="G625" i="1" s="1"/>
  <c r="K624" i="1"/>
  <c r="G624" i="1" s="1"/>
  <c r="K623" i="1"/>
  <c r="G623" i="1" s="1"/>
  <c r="K622" i="1"/>
  <c r="G622" i="1" s="1"/>
  <c r="K621" i="1"/>
  <c r="G621" i="1" s="1"/>
  <c r="K620" i="1"/>
  <c r="G620" i="1" s="1"/>
  <c r="K619" i="1"/>
  <c r="G619" i="1" s="1"/>
  <c r="K618" i="1"/>
  <c r="G618" i="1" s="1"/>
  <c r="K617" i="1"/>
  <c r="G617" i="1" s="1"/>
  <c r="K616" i="1"/>
  <c r="G616" i="1" s="1"/>
  <c r="K615" i="1"/>
  <c r="G615" i="1" s="1"/>
  <c r="K614" i="1"/>
  <c r="G614" i="1" s="1"/>
  <c r="K613" i="1"/>
  <c r="G613" i="1" s="1"/>
  <c r="K612" i="1"/>
  <c r="G612" i="1" s="1"/>
  <c r="K611" i="1"/>
  <c r="G611" i="1" s="1"/>
  <c r="K610" i="1"/>
  <c r="G610" i="1" s="1"/>
  <c r="K609" i="1"/>
  <c r="G609" i="1" s="1"/>
  <c r="K608" i="1"/>
  <c r="G608" i="1" s="1"/>
  <c r="K607" i="1"/>
  <c r="G607" i="1" s="1"/>
  <c r="K606" i="1"/>
  <c r="G606" i="1" s="1"/>
  <c r="K605" i="1"/>
  <c r="G605" i="1" s="1"/>
  <c r="K604" i="1"/>
  <c r="G604" i="1" s="1"/>
  <c r="K603" i="1"/>
  <c r="G603" i="1" s="1"/>
  <c r="K602" i="1"/>
  <c r="G602" i="1" s="1"/>
  <c r="K601" i="1"/>
  <c r="G601" i="1" s="1"/>
  <c r="K600" i="1"/>
  <c r="G600" i="1" s="1"/>
  <c r="K599" i="1"/>
  <c r="G599" i="1" s="1"/>
  <c r="K598" i="1"/>
  <c r="G598" i="1" s="1"/>
  <c r="K597" i="1"/>
  <c r="G597" i="1" s="1"/>
  <c r="K596" i="1"/>
  <c r="G596" i="1" s="1"/>
  <c r="K595" i="1"/>
  <c r="G595" i="1" s="1"/>
  <c r="K594" i="1"/>
  <c r="G594" i="1" s="1"/>
  <c r="K593" i="1"/>
  <c r="G593" i="1" s="1"/>
  <c r="K592" i="1"/>
  <c r="G592" i="1" s="1"/>
  <c r="K591" i="1"/>
  <c r="G591" i="1" s="1"/>
  <c r="K590" i="1"/>
  <c r="G590" i="1" s="1"/>
  <c r="K589" i="1"/>
  <c r="G589" i="1" s="1"/>
  <c r="K588" i="1"/>
  <c r="G588" i="1" s="1"/>
  <c r="K587" i="1"/>
  <c r="G587" i="1" s="1"/>
  <c r="K586" i="1"/>
  <c r="G586" i="1" s="1"/>
  <c r="K585" i="1"/>
  <c r="G585" i="1" s="1"/>
  <c r="K584" i="1"/>
  <c r="G584" i="1" s="1"/>
  <c r="K583" i="1"/>
  <c r="G583" i="1" s="1"/>
  <c r="K582" i="1"/>
  <c r="G582" i="1" s="1"/>
  <c r="K581" i="1"/>
  <c r="G581" i="1" s="1"/>
  <c r="K580" i="1"/>
  <c r="G580" i="1" s="1"/>
  <c r="K579" i="1"/>
  <c r="G579" i="1" s="1"/>
  <c r="K578" i="1"/>
  <c r="G578" i="1" s="1"/>
  <c r="K577" i="1"/>
  <c r="G577" i="1" s="1"/>
  <c r="K576" i="1"/>
  <c r="G576" i="1" s="1"/>
  <c r="K575" i="1"/>
  <c r="G575" i="1" s="1"/>
  <c r="K574" i="1"/>
  <c r="G574" i="1" s="1"/>
  <c r="K573" i="1"/>
  <c r="G573" i="1" s="1"/>
  <c r="K572" i="1"/>
  <c r="G572" i="1" s="1"/>
  <c r="K571" i="1"/>
  <c r="G571" i="1" s="1"/>
  <c r="K570" i="1"/>
  <c r="G570" i="1" s="1"/>
  <c r="K569" i="1"/>
  <c r="G569" i="1" s="1"/>
  <c r="K568" i="1"/>
  <c r="G568" i="1" s="1"/>
  <c r="K567" i="1"/>
  <c r="G567" i="1" s="1"/>
  <c r="K566" i="1"/>
  <c r="G566" i="1" s="1"/>
  <c r="K565" i="1"/>
  <c r="G565" i="1" s="1"/>
  <c r="K564" i="1"/>
  <c r="G564" i="1" s="1"/>
  <c r="K563" i="1"/>
  <c r="G563" i="1" s="1"/>
  <c r="K562" i="1"/>
  <c r="G562" i="1" s="1"/>
  <c r="K561" i="1"/>
  <c r="G561" i="1" s="1"/>
  <c r="K560" i="1"/>
  <c r="G560" i="1" s="1"/>
  <c r="K559" i="1"/>
  <c r="G559" i="1" s="1"/>
  <c r="K558" i="1"/>
  <c r="G558" i="1" s="1"/>
  <c r="K557" i="1"/>
  <c r="G557" i="1" s="1"/>
  <c r="K556" i="1"/>
  <c r="G556" i="1" s="1"/>
  <c r="K555" i="1"/>
  <c r="G555" i="1" s="1"/>
  <c r="K554" i="1"/>
  <c r="G554" i="1" s="1"/>
  <c r="K553" i="1"/>
  <c r="G553" i="1" s="1"/>
  <c r="K552" i="1"/>
  <c r="G552" i="1" s="1"/>
  <c r="K551" i="1"/>
  <c r="G551" i="1" s="1"/>
  <c r="K550" i="1"/>
  <c r="G550" i="1" s="1"/>
  <c r="K549" i="1"/>
  <c r="G549" i="1" s="1"/>
  <c r="K548" i="1"/>
  <c r="G548" i="1" s="1"/>
  <c r="K547" i="1"/>
  <c r="G547" i="1" s="1"/>
  <c r="K546" i="1"/>
  <c r="G546" i="1" s="1"/>
  <c r="K545" i="1"/>
  <c r="G545" i="1" s="1"/>
  <c r="K544" i="1"/>
  <c r="G544" i="1" s="1"/>
  <c r="K543" i="1"/>
  <c r="G543" i="1" s="1"/>
  <c r="K542" i="1"/>
  <c r="G542" i="1" s="1"/>
  <c r="K541" i="1"/>
  <c r="G541" i="1" s="1"/>
  <c r="K540" i="1"/>
  <c r="G540" i="1" s="1"/>
  <c r="K539" i="1"/>
  <c r="G539" i="1" s="1"/>
  <c r="K538" i="1"/>
  <c r="G538" i="1" s="1"/>
  <c r="K537" i="1"/>
  <c r="G537" i="1" s="1"/>
  <c r="K536" i="1"/>
  <c r="G536" i="1" s="1"/>
  <c r="K535" i="1"/>
  <c r="G535" i="1" s="1"/>
  <c r="K534" i="1"/>
  <c r="G534" i="1" s="1"/>
  <c r="K533" i="1"/>
  <c r="G533" i="1" s="1"/>
  <c r="K532" i="1"/>
  <c r="G532" i="1" s="1"/>
  <c r="K531" i="1"/>
  <c r="G531" i="1" s="1"/>
  <c r="K530" i="1"/>
  <c r="G530" i="1" s="1"/>
  <c r="K529" i="1"/>
  <c r="G529" i="1" s="1"/>
  <c r="K528" i="1"/>
  <c r="G528" i="1" s="1"/>
  <c r="K527" i="1"/>
  <c r="G527" i="1" s="1"/>
  <c r="K526" i="1"/>
  <c r="G526" i="1" s="1"/>
  <c r="K525" i="1"/>
  <c r="G525" i="1" s="1"/>
  <c r="K524" i="1"/>
  <c r="G524" i="1" s="1"/>
  <c r="K523" i="1"/>
  <c r="G523" i="1" s="1"/>
  <c r="K522" i="1"/>
  <c r="G522" i="1" s="1"/>
  <c r="K521" i="1"/>
  <c r="G521" i="1" s="1"/>
  <c r="K520" i="1"/>
  <c r="G520" i="1" s="1"/>
  <c r="K519" i="1"/>
  <c r="G519" i="1" s="1"/>
  <c r="K518" i="1"/>
  <c r="G518" i="1" s="1"/>
  <c r="K517" i="1"/>
  <c r="G517" i="1" s="1"/>
  <c r="K516" i="1"/>
  <c r="G516" i="1" s="1"/>
  <c r="K515" i="1"/>
  <c r="G515" i="1" s="1"/>
  <c r="K514" i="1"/>
  <c r="G514" i="1" s="1"/>
  <c r="K513" i="1"/>
  <c r="G513" i="1" s="1"/>
  <c r="K512" i="1"/>
  <c r="G512" i="1" s="1"/>
  <c r="K511" i="1"/>
  <c r="G511" i="1" s="1"/>
  <c r="K510" i="1"/>
  <c r="G510" i="1" s="1"/>
  <c r="K509" i="1"/>
  <c r="G509" i="1" s="1"/>
  <c r="K508" i="1"/>
  <c r="G508" i="1" s="1"/>
  <c r="K507" i="1"/>
  <c r="G507" i="1" s="1"/>
  <c r="K506" i="1"/>
  <c r="G506" i="1" s="1"/>
  <c r="K505" i="1"/>
  <c r="G505" i="1" s="1"/>
  <c r="K504" i="1"/>
  <c r="G504" i="1" s="1"/>
  <c r="K503" i="1"/>
  <c r="G503" i="1" s="1"/>
  <c r="K502" i="1"/>
  <c r="G502" i="1" s="1"/>
  <c r="K501" i="1"/>
  <c r="G501" i="1" s="1"/>
  <c r="K500" i="1"/>
  <c r="G500" i="1" s="1"/>
  <c r="K499" i="1"/>
  <c r="G499" i="1" s="1"/>
  <c r="K498" i="1"/>
  <c r="G498" i="1" s="1"/>
  <c r="K497" i="1"/>
  <c r="G497" i="1" s="1"/>
  <c r="K496" i="1"/>
  <c r="G496" i="1" s="1"/>
  <c r="K495" i="1"/>
  <c r="G495" i="1" s="1"/>
  <c r="K494" i="1"/>
  <c r="G494" i="1" s="1"/>
  <c r="K493" i="1"/>
  <c r="G493" i="1" s="1"/>
  <c r="K492" i="1"/>
  <c r="G492" i="1" s="1"/>
  <c r="K491" i="1"/>
  <c r="G491" i="1" s="1"/>
  <c r="K490" i="1"/>
  <c r="G490" i="1" s="1"/>
  <c r="K489" i="1"/>
  <c r="G489" i="1" s="1"/>
  <c r="K488" i="1"/>
  <c r="G488" i="1" s="1"/>
  <c r="K487" i="1"/>
  <c r="G487" i="1" s="1"/>
  <c r="K486" i="1"/>
  <c r="G486" i="1" s="1"/>
  <c r="K485" i="1"/>
  <c r="G485" i="1" s="1"/>
  <c r="K484" i="1"/>
  <c r="G484" i="1" s="1"/>
  <c r="K483" i="1"/>
  <c r="G483" i="1" s="1"/>
  <c r="K482" i="1"/>
  <c r="G482" i="1" s="1"/>
  <c r="K481" i="1"/>
  <c r="G481" i="1" s="1"/>
  <c r="K480" i="1"/>
  <c r="G480" i="1" s="1"/>
  <c r="K479" i="1"/>
  <c r="G479" i="1" s="1"/>
  <c r="K478" i="1"/>
  <c r="G478" i="1" s="1"/>
  <c r="K477" i="1"/>
  <c r="G477" i="1" s="1"/>
  <c r="K476" i="1"/>
  <c r="G476" i="1" s="1"/>
  <c r="K475" i="1"/>
  <c r="G475" i="1" s="1"/>
  <c r="K474" i="1"/>
  <c r="G474" i="1" s="1"/>
  <c r="K473" i="1"/>
  <c r="G473" i="1" s="1"/>
  <c r="K472" i="1"/>
  <c r="G472" i="1" s="1"/>
  <c r="K471" i="1"/>
  <c r="G471" i="1" s="1"/>
  <c r="K470" i="1"/>
  <c r="G470" i="1" s="1"/>
  <c r="K469" i="1"/>
  <c r="G469" i="1" s="1"/>
  <c r="K468" i="1"/>
  <c r="G468" i="1" s="1"/>
  <c r="K467" i="1"/>
  <c r="G467" i="1" s="1"/>
  <c r="K466" i="1"/>
  <c r="G466" i="1" s="1"/>
  <c r="K465" i="1"/>
  <c r="G465" i="1" s="1"/>
  <c r="K464" i="1"/>
  <c r="G464" i="1" s="1"/>
  <c r="K463" i="1"/>
  <c r="G463" i="1" s="1"/>
  <c r="K462" i="1"/>
  <c r="G462" i="1" s="1"/>
  <c r="K461" i="1"/>
  <c r="G461" i="1" s="1"/>
  <c r="K460" i="1"/>
  <c r="G460" i="1" s="1"/>
  <c r="K459" i="1"/>
  <c r="G459" i="1" s="1"/>
  <c r="K458" i="1"/>
  <c r="G458" i="1" s="1"/>
  <c r="K457" i="1"/>
  <c r="G457" i="1" s="1"/>
  <c r="K456" i="1"/>
  <c r="G456" i="1" s="1"/>
  <c r="K455" i="1"/>
  <c r="G455" i="1" s="1"/>
  <c r="K454" i="1"/>
  <c r="G454" i="1" s="1"/>
  <c r="K453" i="1"/>
  <c r="G453" i="1" s="1"/>
  <c r="K452" i="1"/>
  <c r="G452" i="1" s="1"/>
  <c r="K451" i="1"/>
  <c r="G451" i="1" s="1"/>
  <c r="K450" i="1"/>
  <c r="G450" i="1" s="1"/>
  <c r="K449" i="1"/>
  <c r="G449" i="1" s="1"/>
  <c r="K448" i="1"/>
  <c r="G448" i="1" s="1"/>
  <c r="K447" i="1"/>
  <c r="G447" i="1" s="1"/>
  <c r="K446" i="1"/>
  <c r="G446" i="1" s="1"/>
  <c r="K445" i="1"/>
  <c r="G445" i="1" s="1"/>
  <c r="K444" i="1"/>
  <c r="G444" i="1" s="1"/>
  <c r="K443" i="1"/>
  <c r="G443" i="1" s="1"/>
  <c r="K442" i="1"/>
  <c r="G442" i="1" s="1"/>
  <c r="K441" i="1"/>
  <c r="G441" i="1" s="1"/>
  <c r="K440" i="1"/>
  <c r="G440" i="1" s="1"/>
  <c r="K439" i="1"/>
  <c r="G439" i="1" s="1"/>
  <c r="K438" i="1"/>
  <c r="G438" i="1" s="1"/>
  <c r="K437" i="1"/>
  <c r="G437" i="1" s="1"/>
  <c r="K436" i="1"/>
  <c r="G436" i="1" s="1"/>
  <c r="K435" i="1"/>
  <c r="G435" i="1" s="1"/>
  <c r="K434" i="1"/>
  <c r="G434" i="1" s="1"/>
  <c r="K433" i="1"/>
  <c r="G433" i="1" s="1"/>
  <c r="K432" i="1"/>
  <c r="G432" i="1" s="1"/>
  <c r="K431" i="1"/>
  <c r="G431" i="1" s="1"/>
  <c r="K430" i="1"/>
  <c r="G430" i="1" s="1"/>
  <c r="K429" i="1"/>
  <c r="G429" i="1" s="1"/>
  <c r="K428" i="1"/>
  <c r="G428" i="1" s="1"/>
  <c r="K427" i="1"/>
  <c r="G427" i="1" s="1"/>
  <c r="K426" i="1"/>
  <c r="G426" i="1" s="1"/>
  <c r="K425" i="1"/>
  <c r="G425" i="1" s="1"/>
  <c r="K424" i="1"/>
  <c r="G424" i="1" s="1"/>
  <c r="K423" i="1"/>
  <c r="G423" i="1" s="1"/>
  <c r="K422" i="1"/>
  <c r="G422" i="1" s="1"/>
  <c r="K421" i="1"/>
  <c r="G421" i="1" s="1"/>
  <c r="K420" i="1"/>
  <c r="G420" i="1" s="1"/>
  <c r="K419" i="1"/>
  <c r="G419" i="1" s="1"/>
  <c r="K418" i="1"/>
  <c r="G418" i="1" s="1"/>
  <c r="K417" i="1"/>
  <c r="G417" i="1" s="1"/>
  <c r="K416" i="1"/>
  <c r="G416" i="1" s="1"/>
  <c r="K415" i="1"/>
  <c r="G415" i="1" s="1"/>
  <c r="K414" i="1"/>
  <c r="G414" i="1" s="1"/>
  <c r="K413" i="1"/>
  <c r="G413" i="1" s="1"/>
  <c r="K412" i="1"/>
  <c r="G412" i="1" s="1"/>
  <c r="K411" i="1"/>
  <c r="G411" i="1" s="1"/>
  <c r="K410" i="1"/>
  <c r="G410" i="1" s="1"/>
  <c r="K409" i="1"/>
  <c r="G409" i="1" s="1"/>
  <c r="K408" i="1"/>
  <c r="G408" i="1" s="1"/>
  <c r="K407" i="1"/>
  <c r="G407" i="1" s="1"/>
  <c r="K406" i="1"/>
  <c r="G406" i="1" s="1"/>
  <c r="K405" i="1"/>
  <c r="G405" i="1" s="1"/>
  <c r="K404" i="1"/>
  <c r="G404" i="1" s="1"/>
  <c r="K403" i="1"/>
  <c r="G403" i="1" s="1"/>
  <c r="K402" i="1"/>
  <c r="G402" i="1" s="1"/>
  <c r="K401" i="1"/>
  <c r="G401" i="1" s="1"/>
  <c r="K400" i="1"/>
  <c r="G400" i="1" s="1"/>
  <c r="K399" i="1"/>
  <c r="G399" i="1" s="1"/>
  <c r="K398" i="1"/>
  <c r="G398" i="1" s="1"/>
  <c r="K397" i="1"/>
  <c r="G397" i="1" s="1"/>
  <c r="K396" i="1"/>
  <c r="G396" i="1" s="1"/>
  <c r="K395" i="1"/>
  <c r="G395" i="1" s="1"/>
  <c r="K394" i="1"/>
  <c r="G394" i="1" s="1"/>
  <c r="K393" i="1"/>
  <c r="G393" i="1" s="1"/>
  <c r="K392" i="1"/>
  <c r="G392" i="1" s="1"/>
  <c r="K391" i="1"/>
  <c r="G391" i="1" s="1"/>
  <c r="K390" i="1"/>
  <c r="G390" i="1" s="1"/>
  <c r="K389" i="1"/>
  <c r="G389" i="1" s="1"/>
  <c r="K388" i="1"/>
  <c r="G388" i="1" s="1"/>
  <c r="K387" i="1"/>
  <c r="G387" i="1" s="1"/>
  <c r="K386" i="1"/>
  <c r="G386" i="1" s="1"/>
  <c r="K385" i="1"/>
  <c r="G385" i="1" s="1"/>
  <c r="K384" i="1"/>
  <c r="G384" i="1" s="1"/>
  <c r="K383" i="1"/>
  <c r="G383" i="1" s="1"/>
  <c r="K382" i="1"/>
  <c r="G382" i="1" s="1"/>
  <c r="K381" i="1"/>
  <c r="G381" i="1" s="1"/>
  <c r="K380" i="1"/>
  <c r="G380" i="1" s="1"/>
  <c r="K379" i="1"/>
  <c r="G379" i="1" s="1"/>
  <c r="K378" i="1"/>
  <c r="G378" i="1" s="1"/>
  <c r="K377" i="1"/>
  <c r="G377" i="1" s="1"/>
  <c r="K376" i="1"/>
  <c r="G376" i="1" s="1"/>
  <c r="K375" i="1"/>
  <c r="G375" i="1" s="1"/>
  <c r="K374" i="1"/>
  <c r="G374" i="1" s="1"/>
  <c r="K373" i="1"/>
  <c r="G373" i="1" s="1"/>
  <c r="K372" i="1"/>
  <c r="G372" i="1" s="1"/>
  <c r="K371" i="1"/>
  <c r="G371" i="1" s="1"/>
  <c r="K370" i="1"/>
  <c r="G370" i="1" s="1"/>
  <c r="K369" i="1"/>
  <c r="G369" i="1" s="1"/>
  <c r="K368" i="1"/>
  <c r="G368" i="1" s="1"/>
  <c r="K367" i="1"/>
  <c r="G367" i="1" s="1"/>
  <c r="K366" i="1"/>
  <c r="G366" i="1" s="1"/>
  <c r="K365" i="1"/>
  <c r="G365" i="1" s="1"/>
  <c r="K364" i="1"/>
  <c r="G364" i="1" s="1"/>
  <c r="K363" i="1"/>
  <c r="G363" i="1" s="1"/>
  <c r="K362" i="1"/>
  <c r="G362" i="1" s="1"/>
  <c r="K361" i="1"/>
  <c r="G361" i="1" s="1"/>
  <c r="K360" i="1"/>
  <c r="G360" i="1" s="1"/>
  <c r="K359" i="1"/>
  <c r="G359" i="1" s="1"/>
  <c r="K358" i="1"/>
  <c r="G358" i="1" s="1"/>
  <c r="K357" i="1"/>
  <c r="G357" i="1" s="1"/>
  <c r="K356" i="1"/>
  <c r="G356" i="1" s="1"/>
  <c r="K355" i="1"/>
  <c r="G355" i="1" s="1"/>
  <c r="K354" i="1"/>
  <c r="G354" i="1" s="1"/>
  <c r="K353" i="1"/>
  <c r="G353" i="1" s="1"/>
  <c r="K352" i="1"/>
  <c r="G352" i="1" s="1"/>
  <c r="K351" i="1"/>
  <c r="G351" i="1" s="1"/>
  <c r="K350" i="1"/>
  <c r="G350" i="1" s="1"/>
  <c r="K349" i="1"/>
  <c r="G349" i="1" s="1"/>
  <c r="K348" i="1"/>
  <c r="G348" i="1" s="1"/>
  <c r="K347" i="1"/>
  <c r="G347" i="1" s="1"/>
  <c r="K346" i="1"/>
  <c r="G346" i="1" s="1"/>
  <c r="K345" i="1"/>
  <c r="G345" i="1" s="1"/>
  <c r="K344" i="1"/>
  <c r="G344" i="1" s="1"/>
  <c r="K343" i="1"/>
  <c r="G343" i="1" s="1"/>
  <c r="K342" i="1"/>
  <c r="G342" i="1" s="1"/>
  <c r="K341" i="1"/>
  <c r="G341" i="1" s="1"/>
  <c r="K340" i="1"/>
  <c r="G340" i="1" s="1"/>
  <c r="K339" i="1"/>
  <c r="G339" i="1" s="1"/>
  <c r="K338" i="1"/>
  <c r="G338" i="1" s="1"/>
  <c r="K337" i="1"/>
  <c r="G337" i="1" s="1"/>
  <c r="K336" i="1"/>
  <c r="G336" i="1" s="1"/>
  <c r="K335" i="1"/>
  <c r="G335" i="1" s="1"/>
  <c r="K334" i="1"/>
  <c r="G334" i="1" s="1"/>
  <c r="K333" i="1"/>
  <c r="G333" i="1" s="1"/>
  <c r="K332" i="1"/>
  <c r="G332" i="1" s="1"/>
  <c r="K331" i="1"/>
  <c r="G331" i="1" s="1"/>
  <c r="K330" i="1"/>
  <c r="G330" i="1" s="1"/>
  <c r="K329" i="1"/>
  <c r="G329" i="1" s="1"/>
  <c r="K328" i="1"/>
  <c r="G328" i="1" s="1"/>
  <c r="K327" i="1"/>
  <c r="G327" i="1" s="1"/>
  <c r="K326" i="1"/>
  <c r="G326" i="1" s="1"/>
  <c r="K325" i="1"/>
  <c r="G325" i="1" s="1"/>
  <c r="K324" i="1"/>
  <c r="G324" i="1" s="1"/>
  <c r="K323" i="1"/>
  <c r="G323" i="1" s="1"/>
  <c r="K322" i="1"/>
  <c r="G322" i="1" s="1"/>
  <c r="K321" i="1"/>
  <c r="G321" i="1" s="1"/>
  <c r="K320" i="1"/>
  <c r="G320" i="1" s="1"/>
  <c r="K319" i="1"/>
  <c r="G319" i="1" s="1"/>
  <c r="K318" i="1"/>
  <c r="G318" i="1" s="1"/>
  <c r="K317" i="1"/>
  <c r="G317" i="1" s="1"/>
  <c r="K316" i="1"/>
  <c r="G316" i="1" s="1"/>
  <c r="K315" i="1"/>
  <c r="G315" i="1" s="1"/>
  <c r="K314" i="1"/>
  <c r="G314" i="1" s="1"/>
  <c r="K313" i="1"/>
  <c r="G313" i="1" s="1"/>
  <c r="K312" i="1"/>
  <c r="G312" i="1" s="1"/>
  <c r="K311" i="1"/>
  <c r="G311" i="1" s="1"/>
  <c r="K310" i="1"/>
  <c r="G310" i="1" s="1"/>
  <c r="K309" i="1"/>
  <c r="G309" i="1" s="1"/>
  <c r="K308" i="1"/>
  <c r="G308" i="1" s="1"/>
  <c r="K307" i="1"/>
  <c r="G307" i="1" s="1"/>
  <c r="K306" i="1"/>
  <c r="G306" i="1" s="1"/>
  <c r="K305" i="1"/>
  <c r="G305" i="1" s="1"/>
  <c r="K304" i="1"/>
  <c r="G304" i="1" s="1"/>
  <c r="K303" i="1"/>
  <c r="G303" i="1" s="1"/>
  <c r="K302" i="1"/>
  <c r="G302" i="1" s="1"/>
  <c r="K301" i="1"/>
  <c r="G301" i="1" s="1"/>
  <c r="K300" i="1"/>
  <c r="G300" i="1" s="1"/>
  <c r="K299" i="1"/>
  <c r="G299" i="1" s="1"/>
  <c r="K298" i="1"/>
  <c r="G298" i="1" s="1"/>
  <c r="K297" i="1"/>
  <c r="G297" i="1" s="1"/>
  <c r="K296" i="1"/>
  <c r="G296" i="1" s="1"/>
  <c r="K295" i="1"/>
  <c r="G295" i="1" s="1"/>
  <c r="K294" i="1"/>
  <c r="G294" i="1" s="1"/>
  <c r="K293" i="1"/>
  <c r="G293" i="1" s="1"/>
  <c r="K292" i="1"/>
  <c r="G292" i="1" s="1"/>
  <c r="K291" i="1"/>
  <c r="G291" i="1" s="1"/>
  <c r="K290" i="1"/>
  <c r="G290" i="1" s="1"/>
  <c r="K289" i="1"/>
  <c r="G289" i="1" s="1"/>
  <c r="K288" i="1"/>
  <c r="G288" i="1" s="1"/>
  <c r="K287" i="1"/>
  <c r="G287" i="1" s="1"/>
  <c r="K286" i="1"/>
  <c r="G286" i="1" s="1"/>
  <c r="K285" i="1"/>
  <c r="G285" i="1" s="1"/>
  <c r="K284" i="1"/>
  <c r="G284" i="1" s="1"/>
  <c r="K283" i="1"/>
  <c r="G283" i="1" s="1"/>
  <c r="K282" i="1"/>
  <c r="G282" i="1" s="1"/>
  <c r="K281" i="1"/>
  <c r="G281" i="1" s="1"/>
  <c r="K280" i="1"/>
  <c r="G280" i="1" s="1"/>
  <c r="K279" i="1"/>
  <c r="G279" i="1" s="1"/>
  <c r="K278" i="1"/>
  <c r="G278" i="1" s="1"/>
  <c r="K277" i="1"/>
  <c r="G277" i="1" s="1"/>
  <c r="K276" i="1"/>
  <c r="G276" i="1" s="1"/>
  <c r="K275" i="1"/>
  <c r="G275" i="1" s="1"/>
  <c r="K274" i="1"/>
  <c r="G274" i="1" s="1"/>
  <c r="K273" i="1"/>
  <c r="G273" i="1" s="1"/>
  <c r="K272" i="1"/>
  <c r="G272" i="1" s="1"/>
  <c r="K271" i="1"/>
  <c r="G271" i="1" s="1"/>
  <c r="K270" i="1"/>
  <c r="G270" i="1" s="1"/>
  <c r="K269" i="1"/>
  <c r="G269" i="1" s="1"/>
  <c r="K268" i="1"/>
  <c r="G268" i="1" s="1"/>
  <c r="K267" i="1"/>
  <c r="G267" i="1" s="1"/>
  <c r="K266" i="1"/>
  <c r="G266" i="1" s="1"/>
  <c r="K265" i="1"/>
  <c r="G265" i="1" s="1"/>
  <c r="K264" i="1"/>
  <c r="G264" i="1" s="1"/>
  <c r="K263" i="1"/>
  <c r="G263" i="1" s="1"/>
  <c r="K262" i="1"/>
  <c r="G262" i="1" s="1"/>
  <c r="K261" i="1"/>
  <c r="G261" i="1" s="1"/>
  <c r="K260" i="1"/>
  <c r="G260" i="1" s="1"/>
  <c r="K259" i="1"/>
  <c r="G259" i="1" s="1"/>
  <c r="K258" i="1"/>
  <c r="G258" i="1" s="1"/>
  <c r="K257" i="1"/>
  <c r="G257" i="1" s="1"/>
  <c r="K256" i="1"/>
  <c r="G256" i="1" s="1"/>
  <c r="K255" i="1"/>
  <c r="G255" i="1" s="1"/>
  <c r="K254" i="1"/>
  <c r="G254" i="1" s="1"/>
  <c r="K253" i="1"/>
  <c r="G253" i="1" s="1"/>
  <c r="K252" i="1"/>
  <c r="G252" i="1" s="1"/>
  <c r="K251" i="1"/>
  <c r="G251" i="1" s="1"/>
  <c r="K250" i="1"/>
  <c r="G250" i="1" s="1"/>
  <c r="K249" i="1"/>
  <c r="G249" i="1" s="1"/>
  <c r="K248" i="1"/>
  <c r="G248" i="1" s="1"/>
  <c r="K247" i="1"/>
  <c r="G247" i="1" s="1"/>
  <c r="K246" i="1"/>
  <c r="G246" i="1" s="1"/>
  <c r="K245" i="1"/>
  <c r="G245" i="1" s="1"/>
  <c r="K244" i="1"/>
  <c r="G244" i="1" s="1"/>
  <c r="K243" i="1"/>
  <c r="G243" i="1" s="1"/>
  <c r="K242" i="1"/>
  <c r="G242" i="1" s="1"/>
  <c r="K241" i="1"/>
  <c r="G241" i="1" s="1"/>
  <c r="K240" i="1"/>
  <c r="G240" i="1" s="1"/>
  <c r="K239" i="1"/>
  <c r="G239" i="1" s="1"/>
  <c r="K238" i="1"/>
  <c r="G238" i="1" s="1"/>
  <c r="K237" i="1"/>
  <c r="G237" i="1" s="1"/>
  <c r="K236" i="1"/>
  <c r="G236" i="1" s="1"/>
  <c r="K235" i="1"/>
  <c r="G235" i="1" s="1"/>
  <c r="K234" i="1"/>
  <c r="G234" i="1" s="1"/>
  <c r="K233" i="1"/>
  <c r="G233" i="1" s="1"/>
  <c r="K232" i="1"/>
  <c r="G232" i="1" s="1"/>
  <c r="K231" i="1"/>
  <c r="G231" i="1" s="1"/>
  <c r="K230" i="1"/>
  <c r="G230" i="1" s="1"/>
  <c r="K229" i="1"/>
  <c r="G229" i="1" s="1"/>
  <c r="K228" i="1"/>
  <c r="G228" i="1" s="1"/>
  <c r="K227" i="1"/>
  <c r="G227" i="1" s="1"/>
  <c r="K226" i="1"/>
  <c r="G226" i="1" s="1"/>
  <c r="K225" i="1"/>
  <c r="G225" i="1" s="1"/>
  <c r="K224" i="1"/>
  <c r="G224" i="1" s="1"/>
  <c r="K223" i="1"/>
  <c r="G223" i="1" s="1"/>
  <c r="K222" i="1"/>
  <c r="G222" i="1" s="1"/>
  <c r="K221" i="1"/>
  <c r="G221" i="1" s="1"/>
  <c r="K220" i="1"/>
  <c r="G220" i="1" s="1"/>
  <c r="K219" i="1"/>
  <c r="G219" i="1" s="1"/>
  <c r="K218" i="1"/>
  <c r="G218" i="1" s="1"/>
  <c r="K217" i="1"/>
  <c r="G217" i="1" s="1"/>
  <c r="K216" i="1"/>
  <c r="G216" i="1" s="1"/>
  <c r="K215" i="1"/>
  <c r="G215" i="1" s="1"/>
  <c r="K214" i="1"/>
  <c r="G214" i="1" s="1"/>
  <c r="K213" i="1"/>
  <c r="G213" i="1" s="1"/>
  <c r="K212" i="1"/>
  <c r="G212" i="1" s="1"/>
  <c r="K211" i="1"/>
  <c r="G211" i="1" s="1"/>
  <c r="K210" i="1"/>
  <c r="G210" i="1" s="1"/>
  <c r="K209" i="1"/>
  <c r="G209" i="1" s="1"/>
  <c r="K208" i="1"/>
  <c r="G208" i="1" s="1"/>
  <c r="K207" i="1"/>
  <c r="G207" i="1" s="1"/>
  <c r="K206" i="1"/>
  <c r="G206" i="1" s="1"/>
  <c r="K205" i="1"/>
  <c r="G205" i="1" s="1"/>
  <c r="K204" i="1"/>
  <c r="G204" i="1" s="1"/>
  <c r="K203" i="1"/>
  <c r="G203" i="1" s="1"/>
  <c r="K202" i="1"/>
  <c r="G202" i="1" s="1"/>
  <c r="K201" i="1"/>
  <c r="G201" i="1" s="1"/>
  <c r="K200" i="1"/>
  <c r="G200" i="1" s="1"/>
  <c r="K199" i="1"/>
  <c r="G199" i="1" s="1"/>
  <c r="K198" i="1"/>
  <c r="G198" i="1" s="1"/>
  <c r="K197" i="1"/>
  <c r="G197" i="1" s="1"/>
  <c r="K196" i="1"/>
  <c r="G196" i="1" s="1"/>
  <c r="K195" i="1"/>
  <c r="G195" i="1" s="1"/>
  <c r="K194" i="1"/>
  <c r="G194" i="1" s="1"/>
  <c r="K193" i="1"/>
  <c r="G193" i="1" s="1"/>
  <c r="K192" i="1"/>
  <c r="G192" i="1" s="1"/>
  <c r="K191" i="1"/>
  <c r="G191" i="1" s="1"/>
  <c r="K190" i="1"/>
  <c r="G190" i="1" s="1"/>
  <c r="K189" i="1"/>
  <c r="G189" i="1" s="1"/>
  <c r="K188" i="1"/>
  <c r="G188" i="1" s="1"/>
  <c r="K187" i="1"/>
  <c r="G187" i="1" s="1"/>
  <c r="K186" i="1"/>
  <c r="G186" i="1" s="1"/>
  <c r="K185" i="1"/>
  <c r="G185" i="1" s="1"/>
  <c r="K184" i="1"/>
  <c r="G184" i="1" s="1"/>
  <c r="K183" i="1"/>
  <c r="G183" i="1" s="1"/>
  <c r="K182" i="1"/>
  <c r="G182" i="1" s="1"/>
  <c r="K181" i="1"/>
  <c r="G181" i="1" s="1"/>
  <c r="K180" i="1"/>
  <c r="G180" i="1" s="1"/>
  <c r="K179" i="1"/>
  <c r="G179" i="1" s="1"/>
  <c r="K178" i="1"/>
  <c r="G178" i="1" s="1"/>
  <c r="K177" i="1"/>
  <c r="G177" i="1" s="1"/>
  <c r="K176" i="1"/>
  <c r="G176" i="1" s="1"/>
  <c r="K175" i="1"/>
  <c r="G175" i="1" s="1"/>
  <c r="K174" i="1"/>
  <c r="G174" i="1" s="1"/>
  <c r="K173" i="1"/>
  <c r="G173" i="1" s="1"/>
  <c r="K172" i="1"/>
  <c r="G172" i="1" s="1"/>
  <c r="K171" i="1"/>
  <c r="G171" i="1" s="1"/>
  <c r="K170" i="1"/>
  <c r="G170" i="1" s="1"/>
  <c r="K169" i="1"/>
  <c r="G169" i="1" s="1"/>
  <c r="K168" i="1"/>
  <c r="G168" i="1" s="1"/>
  <c r="K167" i="1"/>
  <c r="G167" i="1" s="1"/>
  <c r="K166" i="1"/>
  <c r="G166" i="1" s="1"/>
  <c r="K165" i="1"/>
  <c r="G165" i="1" s="1"/>
  <c r="K164" i="1"/>
  <c r="G164" i="1" s="1"/>
  <c r="K163" i="1"/>
  <c r="G163" i="1" s="1"/>
  <c r="K162" i="1"/>
  <c r="G162" i="1" s="1"/>
  <c r="K161" i="1"/>
  <c r="G161" i="1" s="1"/>
  <c r="K160" i="1"/>
  <c r="G160" i="1" s="1"/>
  <c r="K159" i="1"/>
  <c r="G159" i="1" s="1"/>
  <c r="K158" i="1"/>
  <c r="G158" i="1" s="1"/>
  <c r="K157" i="1"/>
  <c r="G157" i="1" s="1"/>
  <c r="K156" i="1"/>
  <c r="G156" i="1" s="1"/>
  <c r="K155" i="1"/>
  <c r="G155" i="1" s="1"/>
  <c r="K154" i="1"/>
  <c r="G154" i="1" s="1"/>
  <c r="K153" i="1"/>
  <c r="G153" i="1" s="1"/>
  <c r="K152" i="1"/>
  <c r="G152" i="1" s="1"/>
  <c r="K151" i="1"/>
  <c r="G151" i="1" s="1"/>
  <c r="K150" i="1"/>
  <c r="G150" i="1" s="1"/>
  <c r="K149" i="1"/>
  <c r="G149" i="1" s="1"/>
  <c r="K148" i="1"/>
  <c r="G148" i="1" s="1"/>
  <c r="K147" i="1"/>
  <c r="G147" i="1" s="1"/>
  <c r="K146" i="1"/>
  <c r="G146" i="1" s="1"/>
  <c r="K145" i="1"/>
  <c r="G145" i="1" s="1"/>
  <c r="K144" i="1"/>
  <c r="G144" i="1" s="1"/>
  <c r="K143" i="1"/>
  <c r="G143" i="1" s="1"/>
  <c r="K142" i="1"/>
  <c r="G142" i="1" s="1"/>
  <c r="K141" i="1"/>
  <c r="G141" i="1" s="1"/>
  <c r="K140" i="1"/>
  <c r="G140" i="1" s="1"/>
  <c r="K139" i="1"/>
  <c r="G139" i="1" s="1"/>
  <c r="K138" i="1"/>
  <c r="G138" i="1" s="1"/>
  <c r="K137" i="1"/>
  <c r="G137" i="1" s="1"/>
  <c r="K136" i="1"/>
  <c r="G136" i="1" s="1"/>
  <c r="K135" i="1"/>
  <c r="G135" i="1" s="1"/>
  <c r="K134" i="1"/>
  <c r="G134" i="1" s="1"/>
  <c r="K133" i="1"/>
  <c r="G133" i="1" s="1"/>
  <c r="K132" i="1"/>
  <c r="G132" i="1" s="1"/>
  <c r="K131" i="1"/>
  <c r="G131" i="1" s="1"/>
  <c r="K130" i="1"/>
  <c r="G130" i="1" s="1"/>
  <c r="K129" i="1"/>
  <c r="G129" i="1" s="1"/>
  <c r="K128" i="1"/>
  <c r="G128" i="1" s="1"/>
  <c r="K127" i="1"/>
  <c r="G127" i="1" s="1"/>
  <c r="K126" i="1"/>
  <c r="G126" i="1" s="1"/>
  <c r="K125" i="1"/>
  <c r="G125" i="1" s="1"/>
  <c r="K124" i="1"/>
  <c r="G124" i="1" s="1"/>
  <c r="K123" i="1"/>
  <c r="G123" i="1" s="1"/>
  <c r="K122" i="1"/>
  <c r="G122" i="1" s="1"/>
  <c r="K121" i="1"/>
  <c r="G121" i="1" s="1"/>
  <c r="K120" i="1"/>
  <c r="G120" i="1" s="1"/>
  <c r="K119" i="1"/>
  <c r="G119" i="1" s="1"/>
  <c r="K118" i="1"/>
  <c r="G118" i="1" s="1"/>
  <c r="K117" i="1"/>
  <c r="G117" i="1" s="1"/>
  <c r="K116" i="1"/>
  <c r="G116" i="1" s="1"/>
  <c r="K115" i="1"/>
  <c r="G115" i="1" s="1"/>
  <c r="K114" i="1"/>
  <c r="G114" i="1" s="1"/>
  <c r="K113" i="1"/>
  <c r="G113" i="1" s="1"/>
  <c r="K112" i="1"/>
  <c r="G112" i="1" s="1"/>
  <c r="K111" i="1"/>
  <c r="G111" i="1" s="1"/>
  <c r="K110" i="1"/>
  <c r="G110" i="1" s="1"/>
  <c r="K109" i="1"/>
  <c r="G109" i="1" s="1"/>
  <c r="K108" i="1"/>
  <c r="G108" i="1" s="1"/>
  <c r="K107" i="1"/>
  <c r="G107" i="1" s="1"/>
  <c r="K106" i="1"/>
  <c r="G106" i="1" s="1"/>
  <c r="K105" i="1"/>
  <c r="G105" i="1" s="1"/>
  <c r="K104" i="1"/>
  <c r="G104" i="1" s="1"/>
  <c r="K103" i="1"/>
  <c r="G103" i="1" s="1"/>
  <c r="K102" i="1"/>
  <c r="G102" i="1" s="1"/>
  <c r="K101" i="1"/>
  <c r="G101" i="1" s="1"/>
  <c r="K100" i="1"/>
  <c r="G100" i="1" s="1"/>
  <c r="K99" i="1"/>
  <c r="G99" i="1" s="1"/>
  <c r="K98" i="1"/>
  <c r="G98" i="1" s="1"/>
  <c r="K97" i="1"/>
  <c r="G97" i="1" s="1"/>
  <c r="K96" i="1"/>
  <c r="G96" i="1" s="1"/>
  <c r="K95" i="1"/>
  <c r="G95" i="1" s="1"/>
  <c r="K94" i="1"/>
  <c r="G94" i="1" s="1"/>
  <c r="K93" i="1"/>
  <c r="G93" i="1" s="1"/>
  <c r="K92" i="1"/>
  <c r="G92" i="1" s="1"/>
  <c r="K91" i="1"/>
  <c r="G91" i="1" s="1"/>
  <c r="K90" i="1"/>
  <c r="G90" i="1" s="1"/>
  <c r="K89" i="1"/>
  <c r="G89" i="1" s="1"/>
  <c r="K88" i="1"/>
  <c r="G88" i="1" s="1"/>
  <c r="K87" i="1"/>
  <c r="G87" i="1" s="1"/>
  <c r="K86" i="1"/>
  <c r="G86" i="1" s="1"/>
  <c r="K85" i="1"/>
  <c r="G85" i="1" s="1"/>
  <c r="K84" i="1"/>
  <c r="G84" i="1" s="1"/>
  <c r="K83" i="1"/>
  <c r="G83" i="1" s="1"/>
  <c r="K82" i="1"/>
  <c r="G82" i="1" s="1"/>
  <c r="K81" i="1"/>
  <c r="G81" i="1" s="1"/>
  <c r="K80" i="1"/>
  <c r="G80" i="1" s="1"/>
  <c r="K79" i="1"/>
  <c r="G79" i="1" s="1"/>
  <c r="K78" i="1"/>
  <c r="G78" i="1" s="1"/>
  <c r="K77" i="1"/>
  <c r="G77" i="1" s="1"/>
  <c r="K76" i="1"/>
  <c r="G76" i="1" s="1"/>
  <c r="K75" i="1"/>
  <c r="G75" i="1" s="1"/>
  <c r="K74" i="1"/>
  <c r="G74" i="1" s="1"/>
  <c r="K73" i="1"/>
  <c r="G73" i="1" s="1"/>
  <c r="K72" i="1"/>
  <c r="G72" i="1" s="1"/>
  <c r="K71" i="1"/>
  <c r="G71" i="1" s="1"/>
  <c r="K70" i="1"/>
  <c r="G70" i="1" s="1"/>
  <c r="K69" i="1"/>
  <c r="G69" i="1" s="1"/>
  <c r="K68" i="1"/>
  <c r="G68" i="1" s="1"/>
  <c r="K67" i="1"/>
  <c r="G67" i="1" s="1"/>
  <c r="K66" i="1"/>
  <c r="G66" i="1" s="1"/>
  <c r="K65" i="1"/>
  <c r="G65" i="1" s="1"/>
  <c r="K64" i="1"/>
  <c r="G64" i="1" s="1"/>
  <c r="K63" i="1"/>
  <c r="G63" i="1" s="1"/>
  <c r="K62" i="1"/>
  <c r="G62" i="1" s="1"/>
  <c r="K61" i="1"/>
  <c r="G61" i="1" s="1"/>
  <c r="K60" i="1"/>
  <c r="G60" i="1" s="1"/>
  <c r="K59" i="1"/>
  <c r="G59" i="1" s="1"/>
  <c r="K58" i="1"/>
  <c r="G58" i="1" s="1"/>
  <c r="K57" i="1"/>
  <c r="G57" i="1" s="1"/>
  <c r="K56" i="1"/>
  <c r="G56" i="1" s="1"/>
  <c r="K55" i="1"/>
  <c r="G55" i="1" s="1"/>
  <c r="K54" i="1"/>
  <c r="G54" i="1" s="1"/>
  <c r="K53" i="1"/>
  <c r="G53" i="1" s="1"/>
  <c r="K52" i="1"/>
  <c r="G52" i="1" s="1"/>
  <c r="K51" i="1"/>
  <c r="G51" i="1" s="1"/>
  <c r="K50" i="1"/>
  <c r="G50" i="1" s="1"/>
  <c r="K49" i="1"/>
  <c r="G49" i="1" s="1"/>
  <c r="K48" i="1"/>
  <c r="G48" i="1" s="1"/>
  <c r="K47" i="1"/>
  <c r="G47" i="1" s="1"/>
  <c r="K46" i="1"/>
  <c r="G46" i="1" s="1"/>
  <c r="K45" i="1"/>
  <c r="G45" i="1" s="1"/>
  <c r="K44" i="1"/>
  <c r="G44" i="1" s="1"/>
  <c r="K43" i="1"/>
  <c r="G43" i="1" s="1"/>
  <c r="K42" i="1"/>
  <c r="G42" i="1" s="1"/>
  <c r="K41" i="1"/>
  <c r="G41" i="1" s="1"/>
  <c r="K40" i="1"/>
  <c r="G40" i="1" s="1"/>
  <c r="K39" i="1"/>
  <c r="G39" i="1" s="1"/>
  <c r="K38" i="1"/>
  <c r="G38" i="1" s="1"/>
  <c r="K37" i="1"/>
  <c r="G37" i="1" s="1"/>
  <c r="K36" i="1"/>
  <c r="G36" i="1" s="1"/>
  <c r="K35" i="1"/>
  <c r="G35" i="1" s="1"/>
  <c r="K34" i="1"/>
  <c r="G34" i="1" s="1"/>
  <c r="K33" i="1"/>
  <c r="G33" i="1" s="1"/>
  <c r="K32" i="1"/>
  <c r="G32" i="1" s="1"/>
  <c r="K31" i="1"/>
  <c r="G31" i="1" s="1"/>
  <c r="K30" i="1"/>
  <c r="G30" i="1" s="1"/>
  <c r="K29" i="1"/>
  <c r="G29" i="1" s="1"/>
  <c r="K28" i="1"/>
  <c r="G28" i="1" s="1"/>
  <c r="K27" i="1"/>
  <c r="G27" i="1" s="1"/>
  <c r="K26" i="1"/>
  <c r="G26" i="1" s="1"/>
  <c r="K25" i="1"/>
  <c r="G25" i="1" s="1"/>
  <c r="K24" i="1"/>
  <c r="G24" i="1" s="1"/>
  <c r="K23" i="1"/>
  <c r="G23" i="1" s="1"/>
  <c r="K22" i="1"/>
  <c r="G22" i="1" s="1"/>
  <c r="K21" i="1"/>
  <c r="G21" i="1" s="1"/>
  <c r="K20" i="1"/>
  <c r="G20" i="1" s="1"/>
  <c r="K19" i="1"/>
  <c r="G19" i="1" s="1"/>
  <c r="K18" i="1"/>
  <c r="G18" i="1" s="1"/>
  <c r="K17" i="1"/>
  <c r="G17" i="1" s="1"/>
  <c r="K16" i="1"/>
  <c r="G16" i="1" s="1"/>
  <c r="K15" i="1"/>
  <c r="G15" i="1" s="1"/>
  <c r="K14" i="1"/>
  <c r="G14" i="1" s="1"/>
  <c r="K13" i="1"/>
  <c r="G13" i="1" s="1"/>
  <c r="K12" i="1"/>
  <c r="G12" i="1" s="1"/>
  <c r="K11" i="1"/>
  <c r="G11" i="1" s="1"/>
  <c r="K10" i="1"/>
  <c r="G10" i="1" s="1"/>
  <c r="K9" i="1"/>
  <c r="G9" i="1" s="1"/>
  <c r="K8" i="1"/>
  <c r="G8" i="1" s="1"/>
  <c r="K7" i="1"/>
  <c r="G7" i="1" s="1"/>
  <c r="K6" i="1"/>
  <c r="G6" i="1" s="1"/>
  <c r="K5" i="1"/>
  <c r="G5" i="1" s="1"/>
  <c r="K4" i="1"/>
  <c r="G4" i="1" s="1"/>
  <c r="K3" i="1"/>
  <c r="G3" i="1" s="1"/>
  <c r="H38" i="1"/>
  <c r="H2693" i="1"/>
  <c r="H308" i="1"/>
  <c r="H2728" i="1"/>
  <c r="H2510" i="1"/>
  <c r="H2018" i="1"/>
  <c r="H877" i="1"/>
  <c r="H1973" i="1"/>
  <c r="H2178" i="1"/>
  <c r="H2251" i="1"/>
  <c r="H2659" i="1"/>
  <c r="H1506" i="1"/>
  <c r="H2567" i="1"/>
  <c r="H1651" i="1"/>
  <c r="H330" i="1"/>
  <c r="H1990" i="1"/>
  <c r="H1549" i="1"/>
  <c r="H1687" i="1"/>
  <c r="H1258" i="1"/>
  <c r="H1093" i="1"/>
  <c r="H2998" i="1"/>
  <c r="H2289" i="1"/>
  <c r="H790" i="1"/>
  <c r="H562" i="1"/>
  <c r="H1164" i="1"/>
  <c r="H2412" i="1"/>
  <c r="H2909" i="1"/>
  <c r="H2429" i="1"/>
  <c r="H2074" i="1"/>
  <c r="H1455" i="1"/>
  <c r="H1550" i="1"/>
  <c r="H1411" i="1"/>
  <c r="H1318" i="1"/>
  <c r="H2150" i="1"/>
  <c r="H1827" i="1"/>
  <c r="H1011" i="1"/>
  <c r="H2668" i="1"/>
  <c r="H764" i="1"/>
  <c r="H888" i="1"/>
  <c r="H1205" i="1"/>
  <c r="H1020" i="1"/>
  <c r="H912" i="1"/>
  <c r="H2108" i="1"/>
  <c r="H2196" i="1"/>
  <c r="H866" i="1"/>
  <c r="H1212" i="1"/>
  <c r="H2921" i="1"/>
  <c r="H1681" i="1"/>
  <c r="H627" i="1"/>
  <c r="H163" i="1"/>
  <c r="H1349" i="1"/>
  <c r="H2061" i="1"/>
  <c r="H1204" i="1"/>
  <c r="H2446" i="1"/>
  <c r="H1737" i="1"/>
  <c r="H2920" i="1"/>
  <c r="H1559" i="1"/>
  <c r="H2802" i="1"/>
  <c r="H1839" i="1"/>
  <c r="H1454" i="1"/>
  <c r="H842" i="1"/>
  <c r="H290" i="1"/>
  <c r="H454" i="1"/>
  <c r="H1445" i="1"/>
  <c r="H2908" i="1"/>
  <c r="H1022" i="1"/>
  <c r="H332" i="1"/>
  <c r="H2851" i="1"/>
  <c r="H2646" i="1"/>
  <c r="H2107" i="1"/>
  <c r="H1596" i="1"/>
  <c r="H2551" i="1"/>
  <c r="H724" i="1"/>
  <c r="H112" i="1"/>
  <c r="H1724" i="1"/>
  <c r="H1599" i="1"/>
  <c r="H2215" i="1"/>
  <c r="H1784" i="1"/>
  <c r="H2559" i="1"/>
  <c r="H159" i="1"/>
  <c r="H2142" i="1"/>
  <c r="H2564" i="1"/>
  <c r="H1141" i="1"/>
  <c r="H470" i="1"/>
  <c r="H2411" i="1"/>
  <c r="H2052" i="1"/>
  <c r="H339" i="1"/>
  <c r="H2734" i="1"/>
  <c r="H2758" i="1"/>
  <c r="H1753" i="1"/>
  <c r="H2391" i="1"/>
  <c r="H921" i="1"/>
  <c r="H1348" i="1"/>
  <c r="H518" i="1"/>
  <c r="H2679" i="1"/>
  <c r="H1283" i="1"/>
  <c r="H1241" i="1"/>
  <c r="H1257" i="1"/>
  <c r="H2093" i="1"/>
  <c r="H872" i="1"/>
  <c r="H2177" i="1"/>
  <c r="H1263" i="1"/>
  <c r="H490" i="1"/>
  <c r="H1507" i="1"/>
  <c r="H364" i="1"/>
  <c r="H433" i="1"/>
  <c r="H200" i="1"/>
  <c r="H1240" i="1"/>
  <c r="H2367" i="1"/>
  <c r="H1723" i="1"/>
  <c r="H873" i="1"/>
  <c r="H134" i="1"/>
  <c r="H63" i="1"/>
  <c r="H1091" i="1"/>
  <c r="H206" i="1"/>
  <c r="H135" i="1"/>
  <c r="H2390" i="1"/>
  <c r="H2872" i="1"/>
  <c r="H1103" i="1"/>
  <c r="H2410" i="1"/>
  <c r="H3030" i="1"/>
  <c r="H1917" i="1"/>
  <c r="H2307" i="1"/>
  <c r="H447" i="1"/>
  <c r="H69" i="1"/>
  <c r="H482" i="1"/>
  <c r="H1895" i="1"/>
  <c r="H279" i="1"/>
  <c r="H2601" i="1"/>
  <c r="H737" i="1"/>
  <c r="H2033" i="1"/>
  <c r="H821" i="1"/>
  <c r="H2100" i="1"/>
  <c r="H1334" i="1"/>
  <c r="H2034" i="1"/>
  <c r="H2836" i="1"/>
  <c r="H656" i="1"/>
  <c r="H2176" i="1"/>
  <c r="H3031" i="1"/>
  <c r="H1473" i="1"/>
  <c r="H2268" i="1"/>
  <c r="H1389" i="1"/>
  <c r="H563" i="1"/>
  <c r="H978" i="1"/>
  <c r="H451" i="1"/>
  <c r="H1950" i="1"/>
  <c r="H1381" i="1"/>
  <c r="H1084" i="1"/>
  <c r="H1044" i="1"/>
  <c r="H309" i="1"/>
  <c r="H1628" i="1"/>
  <c r="H2626" i="1"/>
  <c r="H2083" i="1"/>
  <c r="H1837" i="1"/>
  <c r="H2930" i="1"/>
  <c r="H1937" i="1"/>
  <c r="H1826" i="1"/>
  <c r="H2477" i="1"/>
  <c r="H1623" i="1"/>
  <c r="H476" i="1"/>
  <c r="H1413" i="1"/>
  <c r="H1955" i="1"/>
  <c r="H977" i="1"/>
  <c r="H32" i="1"/>
  <c r="H1547" i="1"/>
  <c r="H2976" i="1"/>
  <c r="H762" i="1"/>
  <c r="H2389" i="1"/>
  <c r="H1604" i="1"/>
  <c r="H994" i="1"/>
  <c r="H1282" i="1"/>
  <c r="H2149" i="1"/>
  <c r="H1639" i="1"/>
  <c r="H2444" i="1"/>
  <c r="H2267" i="1"/>
  <c r="H2365" i="1"/>
  <c r="H1605" i="1"/>
  <c r="H2763" i="1"/>
  <c r="H2064" i="1"/>
  <c r="H2907" i="1"/>
  <c r="H1150" i="1"/>
  <c r="H2073" i="1"/>
  <c r="H387" i="1"/>
  <c r="H1256" i="1"/>
  <c r="H1046" i="1"/>
  <c r="H2697" i="1"/>
  <c r="H2719" i="1"/>
  <c r="H910" i="1"/>
  <c r="H779" i="1"/>
  <c r="H1117" i="1"/>
  <c r="H1203" i="1"/>
  <c r="H1326" i="1"/>
  <c r="H30" i="1"/>
  <c r="H1209" i="1"/>
  <c r="H20" i="1"/>
  <c r="H1452" i="1"/>
  <c r="H336" i="1"/>
  <c r="H1583" i="1"/>
  <c r="H479" i="1"/>
  <c r="H624" i="1"/>
  <c r="H507" i="1"/>
  <c r="H2325" i="1"/>
  <c r="H2044" i="1"/>
  <c r="H736" i="1"/>
  <c r="H2349" i="1"/>
  <c r="H2195" i="1"/>
  <c r="H108" i="1"/>
  <c r="H2740" i="1"/>
  <c r="H720" i="1"/>
  <c r="H442" i="1"/>
  <c r="H2886" i="1"/>
  <c r="H2578" i="1"/>
  <c r="H1169" i="1"/>
  <c r="H2288" i="1"/>
  <c r="H3008" i="1"/>
  <c r="H1464" i="1"/>
  <c r="H655" i="1"/>
  <c r="H863" i="1"/>
  <c r="H809" i="1"/>
  <c r="H2586" i="1"/>
  <c r="H2159" i="1"/>
  <c r="H1548" i="1"/>
  <c r="H1660" i="1"/>
  <c r="H2574" i="1"/>
  <c r="H787" i="1"/>
  <c r="H2445" i="1"/>
  <c r="H1615" i="1"/>
  <c r="H763" i="1"/>
  <c r="H2579" i="1"/>
  <c r="H564" i="1"/>
  <c r="H162" i="1"/>
  <c r="H2814" i="1"/>
  <c r="H2478" i="1"/>
  <c r="H1610" i="1"/>
  <c r="H2495" i="1"/>
  <c r="H1838" i="1"/>
  <c r="H1453" i="1"/>
  <c r="H2912" i="1"/>
  <c r="H508" i="1"/>
  <c r="H2366" i="1"/>
  <c r="H1528" i="1"/>
  <c r="H941" i="1"/>
  <c r="H820" i="1"/>
  <c r="H2997" i="1"/>
  <c r="H1037" i="1"/>
  <c r="H911" i="1"/>
  <c r="H855" i="1"/>
  <c r="H1916" i="1"/>
  <c r="H1317" i="1"/>
  <c r="H2250" i="1"/>
  <c r="H386" i="1"/>
  <c r="H289" i="1"/>
  <c r="H28" i="1"/>
  <c r="H1444" i="1"/>
  <c r="H1202" i="1"/>
  <c r="H654" i="1"/>
  <c r="H2141" i="1"/>
  <c r="H1266" i="1"/>
  <c r="H2428" i="1"/>
  <c r="H2266" i="1"/>
  <c r="H565" i="1"/>
  <c r="H2443" i="1"/>
  <c r="H1722" i="1"/>
  <c r="H1993" i="1"/>
  <c r="H388" i="1"/>
  <c r="H6" i="1"/>
  <c r="H1977" i="1"/>
  <c r="H158" i="1"/>
  <c r="H2540" i="1"/>
  <c r="H703" i="1"/>
  <c r="H1423" i="1"/>
  <c r="H976" i="1"/>
  <c r="H1395" i="1"/>
  <c r="H2615" i="1"/>
  <c r="H2116" i="1"/>
  <c r="H2789" i="1"/>
  <c r="H2524" i="1"/>
  <c r="H2780" i="1"/>
  <c r="H2032" i="1"/>
  <c r="H1066" i="1"/>
  <c r="H2175" i="1"/>
  <c r="H883" i="1"/>
  <c r="H2653" i="1"/>
  <c r="H1594" i="1"/>
  <c r="H2183" i="1"/>
  <c r="H1028" i="1"/>
  <c r="H1424" i="1"/>
  <c r="H2645" i="1"/>
  <c r="H1894" i="1"/>
  <c r="H1777" i="1"/>
  <c r="H2214" i="1"/>
  <c r="H2801" i="1"/>
  <c r="H653" i="1"/>
  <c r="H2155" i="1"/>
  <c r="H1197" i="1"/>
  <c r="H982" i="1"/>
  <c r="H62" i="1"/>
  <c r="H3029" i="1"/>
  <c r="H566" i="1"/>
  <c r="H1157" i="1"/>
  <c r="H1667" i="1"/>
  <c r="H3007" i="1"/>
  <c r="H1711" i="1"/>
  <c r="H133" i="1"/>
  <c r="H2031" i="1"/>
  <c r="H1306" i="1"/>
  <c r="H2652" i="1"/>
  <c r="H702" i="1"/>
  <c r="H2060" i="1"/>
  <c r="H2227" i="1"/>
  <c r="H962" i="1"/>
  <c r="H2299" i="1"/>
  <c r="H354" i="1"/>
  <c r="H1836" i="1"/>
  <c r="H875" i="1"/>
  <c r="H698" i="1"/>
  <c r="H781" i="1"/>
  <c r="H3040" i="1"/>
  <c r="H3043" i="1"/>
  <c r="H1874" i="1"/>
  <c r="H1116" i="1"/>
  <c r="H2898" i="1"/>
  <c r="H2174" i="1"/>
  <c r="H652" i="1"/>
  <c r="H1675" i="1"/>
  <c r="H2003" i="1"/>
  <c r="H2835" i="1"/>
  <c r="H940" i="1"/>
  <c r="H567" i="1"/>
  <c r="H19" i="1"/>
  <c r="H2140" i="1"/>
  <c r="H735" i="1"/>
  <c r="H1730" i="1"/>
  <c r="H31" i="1"/>
  <c r="H1915" i="1"/>
  <c r="H1380" i="1"/>
  <c r="H1769" i="1"/>
  <c r="H1659" i="1"/>
  <c r="H1034" i="1"/>
  <c r="H215" i="1"/>
  <c r="H2427" i="1"/>
  <c r="H1451" i="1"/>
  <c r="H1272" i="1"/>
  <c r="H1721" i="1"/>
  <c r="H2265" i="1"/>
  <c r="H2644" i="1"/>
  <c r="H193" i="1"/>
  <c r="H2585" i="1"/>
  <c r="H2088" i="1"/>
  <c r="H107" i="1"/>
  <c r="H2834" i="1"/>
  <c r="H2792" i="1"/>
  <c r="H1211" i="1"/>
  <c r="H611" i="1"/>
  <c r="H2828" i="1"/>
  <c r="H961" i="1"/>
  <c r="H1834" i="1"/>
  <c r="H1545" i="1"/>
  <c r="H651" i="1"/>
  <c r="H70" i="1"/>
  <c r="H1302" i="1"/>
  <c r="H455" i="1"/>
  <c r="H2794" i="1"/>
  <c r="H399" i="1"/>
  <c r="H2643" i="1"/>
  <c r="H2730" i="1"/>
  <c r="H2364" i="1"/>
  <c r="H1719" i="1"/>
  <c r="H761" i="1"/>
  <c r="H2388" i="1"/>
  <c r="H1403" i="1"/>
  <c r="H510" i="1"/>
  <c r="H1720" i="1"/>
  <c r="H1980" i="1"/>
  <c r="H2961" i="1"/>
  <c r="H1222" i="1"/>
  <c r="H445" i="1"/>
  <c r="H2968" i="1"/>
  <c r="H1803" i="1"/>
  <c r="H1873" i="1"/>
  <c r="H1004" i="1"/>
  <c r="H140" i="1"/>
  <c r="H2306" i="1"/>
  <c r="H1799" i="1"/>
  <c r="H1237" i="1"/>
  <c r="H2312" i="1"/>
  <c r="H1392" i="1"/>
  <c r="H2597" i="1"/>
  <c r="H1254" i="1"/>
  <c r="H3042" i="1"/>
  <c r="H2323" i="1"/>
  <c r="H650" i="1"/>
  <c r="H1672" i="1"/>
  <c r="H1514" i="1"/>
  <c r="H2539" i="1"/>
  <c r="H78" i="1"/>
  <c r="H760" i="1"/>
  <c r="H2051" i="1"/>
  <c r="H2662" i="1"/>
  <c r="H2387" i="1"/>
  <c r="H2897" i="1"/>
  <c r="H1163" i="1"/>
  <c r="H2563" i="1"/>
  <c r="H3027" i="1"/>
  <c r="H164" i="1"/>
  <c r="H2173" i="1"/>
  <c r="H2538" i="1"/>
  <c r="H301" i="1"/>
  <c r="H2906" i="1"/>
  <c r="H2929" i="1"/>
  <c r="H2324" i="1"/>
  <c r="H2681" i="1"/>
  <c r="H2663" i="1"/>
  <c r="H2145" i="1"/>
  <c r="H1304" i="1"/>
  <c r="H2072" i="1"/>
  <c r="H1666" i="1"/>
  <c r="H2080" i="1"/>
  <c r="H1239" i="1"/>
  <c r="H719" i="1"/>
  <c r="H150" i="1"/>
  <c r="H2865" i="1"/>
  <c r="H1010" i="1"/>
  <c r="H2461" i="1"/>
  <c r="H1835" i="1"/>
  <c r="H1450" i="1"/>
  <c r="H1255" i="1"/>
  <c r="H1936" i="1"/>
  <c r="H552" i="1"/>
  <c r="H3006" i="1"/>
  <c r="H2476" i="1"/>
  <c r="H2962" i="1"/>
  <c r="H1612" i="1"/>
  <c r="H1238" i="1"/>
  <c r="H927" i="1"/>
  <c r="H1650" i="1"/>
  <c r="H2674" i="1"/>
  <c r="H2919" i="1"/>
  <c r="H1546" i="1"/>
  <c r="H335" i="1"/>
  <c r="H1772" i="1"/>
  <c r="H741" i="1"/>
  <c r="H1523" i="1"/>
  <c r="H132" i="1"/>
  <c r="H1019" i="1"/>
  <c r="H2795" i="1"/>
  <c r="H1442" i="1"/>
  <c r="H1589" i="1"/>
  <c r="H2558" i="1"/>
  <c r="H1180" i="1"/>
  <c r="H1347" i="1"/>
  <c r="H511" i="1"/>
  <c r="H2822" i="1"/>
  <c r="H1027" i="1"/>
  <c r="H2305" i="1"/>
  <c r="H1026" i="1"/>
  <c r="H1422" i="1"/>
  <c r="H2311" i="1"/>
  <c r="H1954" i="1"/>
  <c r="H1021" i="1"/>
  <c r="H631" i="1"/>
  <c r="H909" i="1"/>
  <c r="H612" i="1"/>
  <c r="H306" i="1"/>
  <c r="H232" i="1"/>
  <c r="H553" i="1"/>
  <c r="H2264" i="1"/>
  <c r="H2577" i="1"/>
  <c r="H3005" i="1"/>
  <c r="H1861" i="1"/>
  <c r="H93" i="1"/>
  <c r="H201" i="1"/>
  <c r="H2878" i="1"/>
  <c r="H3028" i="1"/>
  <c r="H397" i="1"/>
  <c r="H2967" i="1"/>
  <c r="H1544" i="1"/>
  <c r="H1588" i="1"/>
  <c r="H243" i="1"/>
  <c r="H2596" i="1"/>
  <c r="H2523" i="1"/>
  <c r="H2030" i="1"/>
  <c r="H1752" i="1"/>
  <c r="H216" i="1"/>
  <c r="H1279" i="1"/>
  <c r="H440" i="1"/>
  <c r="H1421" i="1"/>
  <c r="H1196" i="1"/>
  <c r="H830" i="1"/>
  <c r="H1904" i="1"/>
  <c r="H1333" i="1"/>
  <c r="H1236" i="1"/>
  <c r="H269" i="1"/>
  <c r="H242" i="1"/>
  <c r="H1691" i="1"/>
  <c r="H1053" i="1"/>
  <c r="H1003" i="1"/>
  <c r="H712" i="1"/>
  <c r="H2877" i="1"/>
  <c r="H613" i="1"/>
  <c r="H1208" i="1"/>
  <c r="H244" i="1"/>
  <c r="H1771" i="1"/>
  <c r="H1312" i="1"/>
  <c r="H2509" i="1"/>
  <c r="H1860" i="1"/>
  <c r="H811" i="1"/>
  <c r="H449" i="1"/>
  <c r="H1009" i="1"/>
  <c r="H2460" i="1"/>
  <c r="H367" i="1"/>
  <c r="H2833" i="1"/>
  <c r="H649" i="1"/>
  <c r="H908" i="1"/>
  <c r="H55" i="1"/>
  <c r="H1543" i="1"/>
  <c r="H630" i="1"/>
  <c r="H356" i="1"/>
  <c r="H188" i="1"/>
  <c r="H2363" i="1"/>
  <c r="H2226" i="1"/>
  <c r="H2757" i="1"/>
  <c r="H946" i="1"/>
  <c r="H246" i="1"/>
  <c r="H2386" i="1"/>
  <c r="H2135" i="1"/>
  <c r="H1710" i="1"/>
  <c r="H2249" i="1"/>
  <c r="H2263" i="1"/>
  <c r="H245" i="1"/>
  <c r="H392" i="1"/>
  <c r="H1671" i="1"/>
  <c r="H2494" i="1"/>
  <c r="H1859" i="1"/>
  <c r="H2928" i="1"/>
  <c r="H1989" i="1"/>
  <c r="H1542" i="1"/>
  <c r="H1379" i="1"/>
  <c r="H1642" i="1"/>
  <c r="H648" i="1"/>
  <c r="H1781" i="1"/>
  <c r="H1195" i="1"/>
  <c r="H2134" i="1"/>
  <c r="H991" i="1"/>
  <c r="H1449" i="1"/>
  <c r="H2225" i="1"/>
  <c r="H8" i="1"/>
  <c r="H4" i="1"/>
  <c r="H2762" i="1"/>
  <c r="H2071" i="1"/>
  <c r="H412" i="1"/>
  <c r="H104" i="1"/>
  <c r="H2821" i="1"/>
  <c r="H2426" i="1"/>
  <c r="H1541" i="1"/>
  <c r="H2441" i="1"/>
  <c r="H2262" i="1"/>
  <c r="H1115" i="1"/>
  <c r="H1709" i="1"/>
  <c r="H1593" i="1"/>
  <c r="H1522" i="1"/>
  <c r="H2987" i="1"/>
  <c r="H2348" i="1"/>
  <c r="H2193" i="1"/>
  <c r="H758" i="1"/>
  <c r="H2557" i="1"/>
  <c r="H2385" i="1"/>
  <c r="H2618" i="1"/>
  <c r="H361" i="1"/>
  <c r="H513" i="1"/>
  <c r="H2194" i="1"/>
  <c r="H143" i="1"/>
  <c r="H2029" i="1"/>
  <c r="H2213" i="1"/>
  <c r="H291" i="1"/>
  <c r="H1912" i="1"/>
  <c r="H292" i="1"/>
  <c r="H1775" i="1"/>
  <c r="H293" i="1"/>
  <c r="H1339" i="1"/>
  <c r="H919" i="1"/>
  <c r="H268" i="1"/>
  <c r="H1949" i="1"/>
  <c r="H2581" i="1"/>
  <c r="H615" i="1"/>
  <c r="H1858" i="1"/>
  <c r="H2287" i="1"/>
  <c r="H2493" i="1"/>
  <c r="H480" i="1"/>
  <c r="H366" i="1"/>
  <c r="H2092" i="1"/>
  <c r="H1002" i="1"/>
  <c r="H417" i="1"/>
  <c r="H1262" i="1"/>
  <c r="H1872" i="1"/>
  <c r="H1566" i="1"/>
  <c r="H1708" i="1"/>
  <c r="H3025" i="1"/>
  <c r="H1761" i="1"/>
  <c r="H990" i="1"/>
  <c r="H2115" i="1"/>
  <c r="H757" i="1"/>
  <c r="H2953" i="1"/>
  <c r="H1096" i="1"/>
  <c r="H2753" i="1"/>
  <c r="H2133" i="1"/>
  <c r="H1346" i="1"/>
  <c r="H1676" i="1"/>
  <c r="H1337" i="1"/>
  <c r="H1582" i="1"/>
  <c r="H12" i="1"/>
  <c r="H2896" i="1"/>
  <c r="H2742" i="1"/>
  <c r="H2321" i="1"/>
  <c r="H1966" i="1"/>
  <c r="H1694" i="1"/>
  <c r="H783" i="1"/>
  <c r="H734" i="1"/>
  <c r="H1745" i="1"/>
  <c r="H2475" i="1"/>
  <c r="H1338" i="1"/>
  <c r="H305" i="1"/>
  <c r="H2942" i="1"/>
  <c r="H2298" i="1"/>
  <c r="H136" i="1"/>
  <c r="H429" i="1"/>
  <c r="H616" i="1"/>
  <c r="H2171" i="1"/>
  <c r="H2409" i="1"/>
  <c r="H701" i="1"/>
  <c r="H829" i="1"/>
  <c r="H512" i="1"/>
  <c r="H2442" i="1"/>
  <c r="H759" i="1"/>
  <c r="H1399" i="1"/>
  <c r="H241" i="1"/>
  <c r="H2322" i="1"/>
  <c r="H2172" i="1"/>
  <c r="H1883" i="1"/>
  <c r="H1052" i="1"/>
  <c r="H2722" i="1"/>
  <c r="H83" i="1"/>
  <c r="H1903" i="1"/>
  <c r="H2547" i="1"/>
  <c r="H2050" i="1"/>
  <c r="H1677" i="1"/>
  <c r="H1810" i="1"/>
  <c r="H2550" i="1"/>
  <c r="H960" i="1"/>
  <c r="H2918" i="1"/>
  <c r="H614" i="1"/>
  <c r="H2070" i="1"/>
  <c r="H3026" i="1"/>
  <c r="H1540" i="1"/>
  <c r="H300" i="1"/>
  <c r="H1658" i="1"/>
  <c r="H2082" i="1"/>
  <c r="H2960" i="1"/>
  <c r="H980" i="1"/>
  <c r="H1871" i="1"/>
  <c r="H1499" i="1"/>
  <c r="H1345" i="1"/>
  <c r="H840" i="1"/>
  <c r="H329" i="1"/>
  <c r="H1857" i="1"/>
  <c r="H952" i="1"/>
  <c r="H1219" i="1"/>
  <c r="H315" i="1"/>
  <c r="H2859" i="1"/>
  <c r="H2629" i="1"/>
  <c r="H294" i="1"/>
  <c r="H176" i="1"/>
  <c r="H2320" i="1"/>
  <c r="H1976" i="1"/>
  <c r="H1226" i="1"/>
  <c r="H2182" i="1"/>
  <c r="H1235" i="1"/>
  <c r="H993" i="1"/>
  <c r="H710" i="1"/>
  <c r="H697" i="1"/>
  <c r="H1253" i="1"/>
  <c r="H617" i="1"/>
  <c r="H2459" i="1"/>
  <c r="H1833" i="1"/>
  <c r="H1448" i="1"/>
  <c r="H1538" i="1"/>
  <c r="H1539" i="1"/>
  <c r="H149" i="1"/>
  <c r="H1162" i="1"/>
  <c r="H317" i="1"/>
  <c r="H2786" i="1"/>
  <c r="H2286" i="1"/>
  <c r="H939" i="1"/>
  <c r="H466" i="1"/>
  <c r="H726" i="1"/>
  <c r="H2941" i="1"/>
  <c r="H1325" i="1"/>
  <c r="H856" i="1"/>
  <c r="H845" i="1"/>
  <c r="H2043" i="1"/>
  <c r="H2362" i="1"/>
  <c r="H1598" i="1"/>
  <c r="H2384" i="1"/>
  <c r="H2232" i="1"/>
  <c r="H2148" i="1"/>
  <c r="H2261" i="1"/>
  <c r="H464" i="1"/>
  <c r="H931" i="1"/>
  <c r="H198" i="1"/>
  <c r="H1996" i="1"/>
  <c r="H1565" i="1"/>
  <c r="H618" i="1"/>
  <c r="H484" i="1"/>
  <c r="H44" i="1"/>
  <c r="H2474" i="1"/>
  <c r="H1856" i="1"/>
  <c r="H410" i="1"/>
  <c r="H353" i="1"/>
  <c r="H907" i="1"/>
  <c r="H1657" i="1"/>
  <c r="H2492" i="1"/>
  <c r="H1537" i="1"/>
  <c r="H2651" i="1"/>
  <c r="H1813" i="1"/>
  <c r="H109" i="1"/>
  <c r="H2361" i="1"/>
  <c r="H2642" i="1"/>
  <c r="H2996" i="1"/>
  <c r="H2383" i="1"/>
  <c r="H1078" i="1"/>
  <c r="H2224" i="1"/>
  <c r="H1760" i="1"/>
  <c r="H989" i="1"/>
  <c r="H2231" i="1"/>
  <c r="H1149" i="1"/>
  <c r="H700" i="1"/>
  <c r="H2212" i="1"/>
  <c r="H1685" i="1"/>
  <c r="H110" i="1"/>
  <c r="H196" i="1"/>
  <c r="H178" i="1"/>
  <c r="H749" i="1"/>
  <c r="H1398" i="1"/>
  <c r="H1783" i="1"/>
  <c r="H1190" i="1"/>
  <c r="H2959" i="1"/>
  <c r="H1252" i="1"/>
  <c r="H893" i="1"/>
  <c r="H207" i="1"/>
  <c r="H1953" i="1"/>
  <c r="H2170" i="1"/>
  <c r="H2373" i="1"/>
  <c r="H769" i="1"/>
  <c r="H98" i="1"/>
  <c r="H382" i="1"/>
  <c r="H2400" i="1"/>
  <c r="H184" i="1"/>
  <c r="H1376" i="1"/>
  <c r="H18" i="1"/>
  <c r="H1819" i="1"/>
  <c r="H350" i="1"/>
  <c r="H2418" i="1"/>
  <c r="H142" i="1"/>
  <c r="H2433" i="1"/>
  <c r="H1884" i="1"/>
  <c r="H2793" i="1"/>
  <c r="H1328" i="1"/>
  <c r="H2839" i="1"/>
  <c r="H2528" i="1"/>
  <c r="H707" i="1"/>
  <c r="H357" i="1"/>
  <c r="H638" i="1"/>
  <c r="H2818" i="1"/>
  <c r="H2542" i="1"/>
  <c r="H1625" i="1"/>
  <c r="H2337" i="1"/>
  <c r="H1982" i="1"/>
  <c r="H1031" i="1"/>
  <c r="H2589" i="1"/>
  <c r="H2020" i="1"/>
  <c r="H603" i="1"/>
  <c r="H2529" i="1"/>
  <c r="H338" i="1"/>
  <c r="H664" i="1"/>
  <c r="H2947" i="1"/>
  <c r="H2892" i="1"/>
  <c r="H2151" i="1"/>
  <c r="H851" i="1"/>
  <c r="H1616" i="1"/>
  <c r="H1476" i="1"/>
  <c r="H832" i="1"/>
  <c r="H331" i="1"/>
  <c r="H161" i="1"/>
  <c r="H2465" i="1"/>
  <c r="H1567" i="1"/>
  <c r="H147" i="1"/>
  <c r="H1864" i="1"/>
  <c r="H1462" i="1"/>
  <c r="H591" i="1"/>
  <c r="H955" i="1"/>
  <c r="H746" i="1"/>
  <c r="H1801" i="1"/>
  <c r="H1146" i="1"/>
  <c r="H1281" i="1"/>
  <c r="H750" i="1"/>
  <c r="H1427" i="1"/>
  <c r="H1396" i="1"/>
  <c r="H1797" i="1"/>
  <c r="H2157" i="1"/>
  <c r="H604" i="1"/>
  <c r="H605" i="1"/>
  <c r="H606" i="1"/>
  <c r="H1017" i="1"/>
  <c r="H890" i="1"/>
  <c r="H2515" i="1"/>
  <c r="H721" i="1"/>
  <c r="H1738" i="1"/>
  <c r="H1100" i="1"/>
  <c r="H89" i="1"/>
  <c r="H333" i="1"/>
  <c r="H540" i="1"/>
  <c r="H345" i="1"/>
  <c r="H2480" i="1"/>
  <c r="H2914" i="1"/>
  <c r="H1120" i="1"/>
  <c r="H1845" i="1"/>
  <c r="H1461" i="1"/>
  <c r="H1661" i="1"/>
  <c r="H1016" i="1"/>
  <c r="H2797" i="1"/>
  <c r="H1607" i="1"/>
  <c r="H1299" i="1"/>
  <c r="H238" i="1"/>
  <c r="H1766" i="1"/>
  <c r="H1030" i="1"/>
  <c r="H1181" i="1"/>
  <c r="H944" i="1"/>
  <c r="H2014" i="1"/>
  <c r="H1289" i="1"/>
  <c r="H959" i="1"/>
  <c r="H647" i="1"/>
  <c r="H3048" i="1"/>
  <c r="H2537" i="1"/>
  <c r="H1332" i="1"/>
  <c r="H2787" i="1"/>
  <c r="H2042" i="1"/>
  <c r="H396" i="1"/>
  <c r="H2192" i="1"/>
  <c r="H926" i="1"/>
  <c r="H448" i="1"/>
  <c r="H780" i="1"/>
  <c r="H234" i="1"/>
  <c r="H2255" i="1"/>
  <c r="H1631" i="1"/>
  <c r="H2417" i="1"/>
  <c r="H383" i="1"/>
  <c r="H2432" i="1"/>
  <c r="H1717" i="1"/>
  <c r="H2725" i="1"/>
  <c r="H1844" i="1"/>
  <c r="H2936" i="1"/>
  <c r="H2838" i="1"/>
  <c r="H947" i="1"/>
  <c r="H2946" i="1"/>
  <c r="H792" i="1"/>
  <c r="H52" i="1"/>
  <c r="H1735" i="1"/>
  <c r="H823" i="1"/>
  <c r="H2923" i="1"/>
  <c r="H782" i="1"/>
  <c r="H2006" i="1"/>
  <c r="H2236" i="1"/>
  <c r="H641" i="1"/>
  <c r="H2658" i="1"/>
  <c r="H1645" i="1"/>
  <c r="H985" i="1"/>
  <c r="H2416" i="1"/>
  <c r="H663" i="1"/>
  <c r="H1229" i="1"/>
  <c r="H924" i="1"/>
  <c r="H541" i="1"/>
  <c r="H36" i="1"/>
  <c r="H2272" i="1"/>
  <c r="H2448" i="1"/>
  <c r="H106" i="1"/>
  <c r="H2861" i="1"/>
  <c r="H1646" i="1"/>
  <c r="H2399" i="1"/>
  <c r="H2619" i="1"/>
  <c r="H2143" i="1"/>
  <c r="H327" i="1"/>
  <c r="H1932" i="1"/>
  <c r="H99" i="1"/>
  <c r="H1637" i="1"/>
  <c r="H139" i="1"/>
  <c r="H41" i="1"/>
  <c r="H2077" i="1"/>
  <c r="H213" i="1"/>
  <c r="H1818" i="1"/>
  <c r="H2449" i="1"/>
  <c r="H2891" i="1"/>
  <c r="H146" i="1"/>
  <c r="H1696" i="1"/>
  <c r="H379" i="1"/>
  <c r="H1055" i="1"/>
  <c r="H2336" i="1"/>
  <c r="H2608" i="1"/>
  <c r="H1679" i="1"/>
  <c r="H607" i="1"/>
  <c r="H2121" i="1"/>
  <c r="H1343" i="1"/>
  <c r="H2045" i="1"/>
  <c r="H2415" i="1"/>
  <c r="H1786" i="1"/>
  <c r="H2716" i="1"/>
  <c r="H1174" i="1"/>
  <c r="H542" i="1"/>
  <c r="H1532" i="1"/>
  <c r="H1794" i="1"/>
  <c r="H935" i="1"/>
  <c r="H2900" i="1"/>
  <c r="H2749" i="1"/>
  <c r="H53" i="1"/>
  <c r="H381" i="1"/>
  <c r="H2978" i="1"/>
  <c r="H2372" i="1"/>
  <c r="H1585" i="1"/>
  <c r="H496" i="1"/>
  <c r="H1358" i="1"/>
  <c r="H1139" i="1"/>
  <c r="H2398" i="1"/>
  <c r="H380" i="1"/>
  <c r="H3011" i="1"/>
  <c r="H2202" i="1"/>
  <c r="H17" i="1"/>
  <c r="H2353" i="1"/>
  <c r="H918" i="1"/>
  <c r="H1359" i="1"/>
  <c r="H1342" i="1"/>
  <c r="H186" i="1"/>
  <c r="H1087" i="1"/>
  <c r="H662" i="1"/>
  <c r="H282" i="1"/>
  <c r="H283" i="1"/>
  <c r="H1946" i="1"/>
  <c r="H463" i="1"/>
  <c r="H2669" i="1"/>
  <c r="H2890" i="1"/>
  <c r="H1054" i="1"/>
  <c r="H543" i="1"/>
  <c r="H2664" i="1"/>
  <c r="H2201" i="1"/>
  <c r="H122" i="1"/>
  <c r="H311" i="1"/>
  <c r="H1400" i="1"/>
  <c r="H2112" i="1"/>
  <c r="H1086" i="1"/>
  <c r="H751" i="1"/>
  <c r="H1249" i="1"/>
  <c r="H1012" i="1"/>
  <c r="H497" i="1"/>
  <c r="H1629" i="1"/>
  <c r="H768" i="1"/>
  <c r="H408" i="1"/>
  <c r="H2371" i="1"/>
  <c r="H1436" i="1"/>
  <c r="H1099" i="1"/>
  <c r="H2397" i="1"/>
  <c r="H9" i="1"/>
  <c r="H1357" i="1"/>
  <c r="H2779" i="1"/>
  <c r="H2501" i="1"/>
  <c r="H1119" i="1"/>
  <c r="H843" i="1"/>
  <c r="H2715" i="1"/>
  <c r="H1673" i="1"/>
  <c r="H2327" i="1"/>
  <c r="H1508" i="1"/>
  <c r="H1291" i="1"/>
  <c r="H2846" i="1"/>
  <c r="H1958" i="1"/>
  <c r="H812" i="1"/>
  <c r="H2095" i="1"/>
  <c r="H477" i="1"/>
  <c r="H2853" i="1"/>
  <c r="H1678" i="1"/>
  <c r="H2514" i="1"/>
  <c r="H281" i="1"/>
  <c r="H2831" i="1"/>
  <c r="H2101" i="1"/>
  <c r="H544" i="1"/>
  <c r="H777" i="1"/>
  <c r="H325" i="1"/>
  <c r="H229" i="1"/>
  <c r="H3010" i="1"/>
  <c r="H1561" i="1"/>
  <c r="H1791" i="1"/>
  <c r="H3034" i="1"/>
  <c r="H54" i="1"/>
  <c r="H1531" i="1"/>
  <c r="H1640" i="1"/>
  <c r="H2464" i="1"/>
  <c r="H1145" i="1"/>
  <c r="H1356" i="1"/>
  <c r="H427" i="1"/>
  <c r="H1800" i="1"/>
  <c r="H2513" i="1"/>
  <c r="H1341" i="1"/>
  <c r="H1891" i="1"/>
  <c r="H1223" i="1"/>
  <c r="H984" i="1"/>
  <c r="H625" i="1"/>
  <c r="H2945" i="1"/>
  <c r="H1695" i="1"/>
  <c r="H2784" i="1"/>
  <c r="H2271" i="1"/>
  <c r="H1248" i="1"/>
  <c r="H1390" i="1"/>
  <c r="H170" i="1"/>
  <c r="H2880" i="1"/>
  <c r="H2431" i="1"/>
  <c r="H996" i="1"/>
  <c r="H3041" i="1"/>
  <c r="H1842" i="1"/>
  <c r="H1459" i="1"/>
  <c r="H2290" i="1"/>
  <c r="H661" i="1"/>
  <c r="H1945" i="1"/>
  <c r="H714" i="1"/>
  <c r="H545" i="1"/>
  <c r="H280" i="1"/>
  <c r="H2913" i="1"/>
  <c r="H1247" i="1"/>
  <c r="H2830" i="1"/>
  <c r="H2744" i="1"/>
  <c r="H2676" i="1"/>
  <c r="H767" i="1"/>
  <c r="H2805" i="1"/>
  <c r="H1308" i="1"/>
  <c r="H2463" i="1"/>
  <c r="H1843" i="1"/>
  <c r="H1460" i="1"/>
  <c r="H3050" i="1"/>
  <c r="H498" i="1"/>
  <c r="H217" i="1"/>
  <c r="H1731" i="1"/>
  <c r="H56" i="1"/>
  <c r="H934" i="1"/>
  <c r="H880" i="1"/>
  <c r="H2314" i="1"/>
  <c r="H3045" i="1"/>
  <c r="H1981" i="1"/>
  <c r="H121" i="1"/>
  <c r="H2628" i="1"/>
  <c r="H1435" i="1"/>
  <c r="H2066" i="1"/>
  <c r="H1515" i="1"/>
  <c r="H15" i="1"/>
  <c r="H1997" i="1"/>
  <c r="H1300" i="1"/>
  <c r="H195" i="1"/>
  <c r="H2582" i="1"/>
  <c r="H951" i="1"/>
  <c r="H2005" i="1"/>
  <c r="H917" i="1"/>
  <c r="H1303" i="1"/>
  <c r="H2302" i="1"/>
  <c r="H2860" i="1"/>
  <c r="H546" i="1"/>
  <c r="H1080" i="1"/>
  <c r="H2796" i="1"/>
  <c r="H2630" i="1"/>
  <c r="H127" i="1"/>
  <c r="H1713" i="1"/>
  <c r="H2775" i="1"/>
  <c r="H788" i="1"/>
  <c r="H1919" i="1"/>
  <c r="H838" i="1"/>
  <c r="H2944" i="1"/>
  <c r="H2889" i="1"/>
  <c r="H1183" i="1"/>
  <c r="H499" i="1"/>
  <c r="H377" i="1"/>
  <c r="H1908" i="1"/>
  <c r="H358" i="1"/>
  <c r="H1228" i="1"/>
  <c r="H1927" i="1"/>
  <c r="H128" i="1"/>
  <c r="H2254" i="1"/>
  <c r="H376" i="1"/>
  <c r="H1762" i="1"/>
  <c r="H1259" i="1"/>
  <c r="H1355" i="1"/>
  <c r="H895" i="1"/>
  <c r="H418" i="1"/>
  <c r="H1624" i="1"/>
  <c r="H2200" i="1"/>
  <c r="H304" i="1"/>
  <c r="H2817" i="1"/>
  <c r="H2105" i="1"/>
  <c r="H800" i="1"/>
  <c r="H716" i="1"/>
  <c r="H2370" i="1"/>
  <c r="H1728" i="1"/>
  <c r="H1606" i="1"/>
  <c r="H3044" i="1"/>
  <c r="H547" i="1"/>
  <c r="H1098" i="1"/>
  <c r="H275" i="1"/>
  <c r="H2566" i="1"/>
  <c r="H2414" i="1"/>
  <c r="H2076" i="1"/>
  <c r="H346" i="1"/>
  <c r="H967" i="1"/>
  <c r="H1817" i="1"/>
  <c r="H2799" i="1"/>
  <c r="H592" i="1"/>
  <c r="H2702" i="1"/>
  <c r="H1029" i="1"/>
  <c r="H500" i="1"/>
  <c r="H2748" i="1"/>
  <c r="H351" i="1"/>
  <c r="H2352" i="1"/>
  <c r="H2922" i="1"/>
  <c r="H2111" i="1"/>
  <c r="H2778" i="1"/>
  <c r="H711" i="1"/>
  <c r="H3002" i="1"/>
  <c r="H2016" i="1"/>
  <c r="H43" i="1"/>
  <c r="H1970" i="1"/>
  <c r="H608" i="1"/>
  <c r="H2104" i="1"/>
  <c r="H1274" i="1"/>
  <c r="H1393" i="1"/>
  <c r="H1627" i="1"/>
  <c r="H520" i="1"/>
  <c r="H199" i="1"/>
  <c r="H1036" i="1"/>
  <c r="H799" i="1"/>
  <c r="H398" i="1"/>
  <c r="H88" i="1"/>
  <c r="H2804" i="1"/>
  <c r="H2087" i="1"/>
  <c r="H548" i="1"/>
  <c r="H660" i="1"/>
  <c r="H1613" i="1"/>
  <c r="H2301" i="1"/>
  <c r="H1560" i="1"/>
  <c r="H1957" i="1"/>
  <c r="H1798" i="1"/>
  <c r="H3001" i="1"/>
  <c r="H359" i="1"/>
  <c r="H286" i="1"/>
  <c r="H1434" i="1"/>
  <c r="H2184" i="1"/>
  <c r="H1152" i="1"/>
  <c r="H739" i="1"/>
  <c r="H2990" i="1"/>
  <c r="H1340" i="1"/>
  <c r="H2555" i="1"/>
  <c r="H334" i="1"/>
  <c r="H717" i="1"/>
  <c r="H2616" i="1"/>
  <c r="H1572" i="1"/>
  <c r="H2899" i="1"/>
  <c r="H321" i="1"/>
  <c r="H933" i="1"/>
  <c r="H1773" i="1"/>
  <c r="H1327" i="1"/>
  <c r="H1740" i="1"/>
  <c r="H957" i="1"/>
  <c r="H2845" i="1"/>
  <c r="H916" i="1"/>
  <c r="H2479" i="1"/>
  <c r="H1475" i="1"/>
  <c r="H549" i="1"/>
  <c r="H1097" i="1"/>
  <c r="H2308" i="1"/>
  <c r="H2512" i="1"/>
  <c r="H966" i="1"/>
  <c r="H1530" i="1"/>
  <c r="H1383" i="1"/>
  <c r="H459" i="1"/>
  <c r="H29" i="1"/>
  <c r="H2396" i="1"/>
  <c r="H1457" i="1"/>
  <c r="H2229" i="1"/>
  <c r="H501" i="1"/>
  <c r="H2235" i="1"/>
  <c r="H287" i="1"/>
  <c r="H1804" i="1"/>
  <c r="H1038" i="1"/>
  <c r="H129" i="1"/>
  <c r="H1273" i="1"/>
  <c r="H362" i="1"/>
  <c r="H2500" i="1"/>
  <c r="H2300" i="1"/>
  <c r="H432" i="1"/>
  <c r="H1618" i="1"/>
  <c r="H870" i="1"/>
  <c r="H1045" i="1"/>
  <c r="H2701" i="1"/>
  <c r="H1382" i="1"/>
  <c r="H798" i="1"/>
  <c r="H2430" i="1"/>
  <c r="H2075" i="1"/>
  <c r="H550" i="1"/>
  <c r="H1726" i="1"/>
  <c r="H1600" i="1"/>
  <c r="H1246" i="1"/>
  <c r="H1644" i="1"/>
  <c r="H2065" i="1"/>
  <c r="H2910" i="1"/>
  <c r="H2234" i="1"/>
  <c r="H322" i="1"/>
  <c r="H2565" i="1"/>
  <c r="H1245" i="1"/>
  <c r="H1918" i="1"/>
  <c r="H1170" i="1"/>
  <c r="H2447" i="1"/>
  <c r="H1727" i="1"/>
  <c r="H151" i="1"/>
  <c r="H2684" i="1"/>
  <c r="H2335" i="1"/>
  <c r="H2199" i="1"/>
  <c r="H1890" i="1"/>
  <c r="H517" i="1"/>
  <c r="H943" i="1"/>
  <c r="H2624" i="1"/>
  <c r="H1354" i="1"/>
  <c r="H1426" i="1"/>
  <c r="H722" i="1"/>
  <c r="H2829" i="1"/>
  <c r="H2120" i="1"/>
  <c r="H609" i="1"/>
  <c r="H2790" i="1"/>
  <c r="H932" i="1"/>
  <c r="H659" i="1"/>
  <c r="H965" i="1"/>
  <c r="H1555" i="1"/>
  <c r="H1926" i="1"/>
  <c r="H1269" i="1"/>
  <c r="H1725" i="1"/>
  <c r="H713" i="1"/>
  <c r="H1133" i="1"/>
  <c r="H3049" i="1"/>
  <c r="H559" i="1"/>
  <c r="H1643" i="1"/>
  <c r="H1458" i="1"/>
  <c r="H97" i="1"/>
  <c r="H187" i="1"/>
  <c r="H1142" i="1"/>
  <c r="H1351" i="1"/>
  <c r="H827" i="1"/>
  <c r="H705" i="1"/>
  <c r="H2019" i="1"/>
  <c r="H1425" i="1"/>
  <c r="H1185" i="1"/>
  <c r="H2866" i="1"/>
  <c r="H847" i="1"/>
  <c r="H2982" i="1"/>
  <c r="H2198" i="1"/>
  <c r="H2887" i="1"/>
  <c r="H1286" i="1"/>
  <c r="H409" i="1"/>
  <c r="H328" i="1"/>
  <c r="H623" i="1"/>
  <c r="H568" i="1"/>
  <c r="H1443" i="1"/>
  <c r="H2217" i="1"/>
  <c r="H228" i="1"/>
  <c r="H2554" i="1"/>
  <c r="H2977" i="1"/>
  <c r="H502" i="1"/>
  <c r="H3" i="1"/>
  <c r="H2560" i="1"/>
  <c r="H885" i="1"/>
  <c r="H27" i="1"/>
  <c r="H2989" i="1"/>
  <c r="H3000" i="1"/>
  <c r="H1353" i="1"/>
  <c r="H2055" i="1"/>
  <c r="H1144" i="1"/>
  <c r="H953" i="1"/>
  <c r="H2119" i="1"/>
  <c r="H434" i="1"/>
  <c r="H205" i="1"/>
  <c r="H2499" i="1"/>
  <c r="H1284" i="1"/>
  <c r="H239" i="1"/>
  <c r="H1244" i="1"/>
  <c r="H414" i="1"/>
  <c r="H131" i="1"/>
  <c r="H791" i="1"/>
  <c r="H551" i="1"/>
  <c r="H2015" i="1"/>
  <c r="H2972" i="1"/>
  <c r="H1907" i="1"/>
  <c r="H560" i="1"/>
  <c r="H2054" i="1"/>
  <c r="H1636" i="1"/>
  <c r="H1243" i="1"/>
  <c r="H2553" i="1"/>
  <c r="H2761" i="1"/>
  <c r="H2369" i="1"/>
  <c r="H1785" i="1"/>
  <c r="H288" i="1"/>
  <c r="H2700" i="1"/>
  <c r="H384" i="1"/>
  <c r="H3009" i="1"/>
  <c r="H337" i="1"/>
  <c r="H2824" i="1"/>
  <c r="H2623" i="1"/>
  <c r="H2094" i="1"/>
  <c r="H1352" i="1"/>
  <c r="H964" i="1"/>
  <c r="H706" i="1"/>
  <c r="H1956" i="1"/>
  <c r="H2162" i="1"/>
  <c r="H227" i="1"/>
  <c r="H2527" i="1"/>
  <c r="H1298" i="1"/>
  <c r="H2326" i="1"/>
  <c r="H854" i="1"/>
  <c r="H915" i="1"/>
  <c r="H2852" i="1"/>
  <c r="H10" i="1"/>
  <c r="H1863" i="1"/>
  <c r="H859" i="1"/>
  <c r="H395" i="1"/>
  <c r="H1578" i="1"/>
  <c r="H1118" i="1"/>
  <c r="H867" i="1"/>
  <c r="H1064" i="1"/>
  <c r="H2844" i="1"/>
  <c r="H1969" i="1"/>
  <c r="H658" i="1"/>
  <c r="H130" i="1"/>
  <c r="H848" i="1"/>
  <c r="H471" i="1"/>
  <c r="H1143" i="1"/>
  <c r="H2888" i="1"/>
  <c r="H766" i="1"/>
  <c r="H481" i="1"/>
  <c r="H2462" i="1"/>
  <c r="H1554" i="1"/>
  <c r="H503" i="1"/>
  <c r="H1446" i="1"/>
  <c r="H298" i="1"/>
  <c r="H1529" i="1"/>
  <c r="H657" i="1"/>
  <c r="H2699" i="1"/>
  <c r="H1207" i="1"/>
  <c r="H3033" i="1"/>
  <c r="H2498" i="1"/>
  <c r="H1553" i="1"/>
  <c r="H2270" i="1"/>
  <c r="H2622" i="1"/>
  <c r="H2146" i="1"/>
  <c r="H894" i="1"/>
  <c r="H561" i="1"/>
  <c r="H1841" i="1"/>
  <c r="H2766" i="1"/>
  <c r="H1267" i="1"/>
  <c r="H2714" i="1"/>
  <c r="H2816" i="1"/>
  <c r="H837" i="1"/>
  <c r="H2216" i="1"/>
  <c r="H1524" i="1"/>
  <c r="H277" i="1"/>
  <c r="H1210" i="1"/>
  <c r="H504" i="1"/>
  <c r="H284" i="1"/>
  <c r="H2228" i="1"/>
  <c r="H2118" i="1"/>
  <c r="H1778" i="1"/>
  <c r="H1595" i="1"/>
  <c r="H2233" i="1"/>
  <c r="H1519" i="1"/>
  <c r="H180" i="1"/>
  <c r="H950" i="1"/>
  <c r="H914" i="1"/>
  <c r="H452" i="1"/>
  <c r="H1668" i="1"/>
  <c r="H869" i="1"/>
  <c r="H2935" i="1"/>
  <c r="H1179" i="1"/>
  <c r="H2156" i="1"/>
  <c r="H2815" i="1"/>
  <c r="H2497" i="1"/>
  <c r="H677" i="1"/>
  <c r="H1079" i="1"/>
  <c r="H2253" i="1"/>
  <c r="H1191" i="1"/>
  <c r="H1047" i="1"/>
  <c r="H2729" i="1"/>
  <c r="H2950" i="1"/>
  <c r="H179" i="1"/>
  <c r="H983" i="1"/>
  <c r="H797" i="1"/>
  <c r="H505" i="1"/>
  <c r="H1906" i="1"/>
  <c r="H2395" i="1"/>
  <c r="H340" i="1"/>
  <c r="H1199" i="1"/>
  <c r="H1816" i="1"/>
  <c r="H738" i="1"/>
  <c r="H2698" i="1"/>
  <c r="H276" i="1"/>
  <c r="H59" i="1"/>
  <c r="H435" i="1"/>
  <c r="H2511" i="1"/>
  <c r="H2313" i="1"/>
  <c r="H628" i="1"/>
  <c r="H2526" i="1"/>
  <c r="H1968" i="1"/>
  <c r="H1590" i="1"/>
  <c r="H347" i="1"/>
  <c r="H1746" i="1"/>
  <c r="H1311" i="1"/>
  <c r="H214" i="1"/>
  <c r="H2768" i="1"/>
  <c r="H2035" i="1"/>
  <c r="H2351" i="1"/>
  <c r="H858" i="1"/>
  <c r="H2607" i="1"/>
  <c r="H2197" i="1"/>
  <c r="H2803" i="1"/>
  <c r="H2394" i="1"/>
  <c r="H34" i="1"/>
  <c r="H1551" i="1"/>
  <c r="H2974" i="1"/>
  <c r="H1931" i="1"/>
  <c r="H2252" i="1"/>
  <c r="H963" i="1"/>
  <c r="H2706" i="1"/>
  <c r="H2269" i="1"/>
  <c r="H2627" i="1"/>
  <c r="H2525" i="1"/>
  <c r="H1132" i="1"/>
  <c r="H2541" i="1"/>
  <c r="H1712" i="1"/>
  <c r="H1023" i="1"/>
  <c r="H2823" i="1"/>
  <c r="H2110" i="1"/>
  <c r="H1905" i="1"/>
  <c r="H1350" i="1"/>
  <c r="H465" i="1"/>
  <c r="H1812" i="1"/>
  <c r="H1577" i="1"/>
  <c r="H2583" i="1"/>
  <c r="H2486" i="1"/>
  <c r="H2938" i="1"/>
  <c r="H2009" i="1"/>
  <c r="H2506" i="1"/>
  <c r="H1493" i="1"/>
  <c r="H2024" i="1"/>
  <c r="H1040" i="1"/>
  <c r="H400" i="1"/>
  <c r="H643" i="1"/>
  <c r="H1470" i="1"/>
  <c r="H2965" i="1"/>
  <c r="H2243" i="1"/>
  <c r="H2438" i="1"/>
  <c r="H1463" i="1"/>
  <c r="H1941" i="1"/>
  <c r="H524" i="1"/>
  <c r="H2756" i="1"/>
  <c r="H525" i="1"/>
  <c r="H94" i="1"/>
  <c r="H2469" i="1"/>
  <c r="H2085" i="1"/>
  <c r="H2405" i="1"/>
  <c r="H1557" i="1"/>
  <c r="H1385" i="1"/>
  <c r="H577" i="1"/>
  <c r="H1534" i="1"/>
  <c r="H634" i="1"/>
  <c r="H2904" i="1"/>
  <c r="H177" i="1"/>
  <c r="H1271" i="1"/>
  <c r="H2334" i="1"/>
  <c r="H822" i="1"/>
  <c r="H2943" i="1"/>
  <c r="H2053" i="1"/>
  <c r="H1584" i="1"/>
  <c r="H1498" i="1"/>
  <c r="H879" i="1"/>
  <c r="H486" i="1"/>
  <c r="H1184" i="1"/>
  <c r="H1280" i="1"/>
  <c r="H1227" i="1"/>
  <c r="H1151" i="1"/>
  <c r="H3032" i="1"/>
  <c r="H1198" i="1"/>
  <c r="H1552" i="1"/>
  <c r="H209" i="1"/>
  <c r="H1465" i="1"/>
  <c r="H2004" i="1"/>
  <c r="H886" i="1"/>
  <c r="H385" i="1"/>
  <c r="H1085" i="1"/>
  <c r="H2879" i="1"/>
  <c r="H2350" i="1"/>
  <c r="H1165" i="1"/>
  <c r="H2109" i="1"/>
  <c r="H704" i="1"/>
  <c r="H2552" i="1"/>
  <c r="H1242" i="1"/>
  <c r="H2368" i="1"/>
  <c r="H995" i="1"/>
  <c r="H2999" i="1"/>
  <c r="H2117" i="1"/>
  <c r="H1811" i="1"/>
  <c r="H2675" i="1"/>
  <c r="H185" i="1"/>
  <c r="H1264" i="1"/>
  <c r="H2587" i="1"/>
  <c r="H913" i="1"/>
  <c r="H1808" i="1"/>
  <c r="H375" i="1"/>
  <c r="H2179" i="1"/>
  <c r="H1840" i="1"/>
  <c r="H267" i="1"/>
  <c r="H5" i="1"/>
  <c r="H2837" i="1"/>
  <c r="H169" i="1"/>
  <c r="H285" i="1"/>
  <c r="H1206" i="1"/>
  <c r="H2496" i="1"/>
  <c r="H1967" i="1"/>
  <c r="H942" i="1"/>
  <c r="H1862" i="1"/>
  <c r="H2392" i="1"/>
  <c r="H1456" i="1"/>
  <c r="H100" i="1"/>
  <c r="H2393" i="1"/>
  <c r="H1035" i="1"/>
  <c r="H2413" i="1"/>
  <c r="H1131" i="1"/>
  <c r="H2654" i="1"/>
  <c r="H2568" i="1"/>
  <c r="H1182" i="1"/>
  <c r="H2754" i="1"/>
  <c r="H2647" i="1"/>
  <c r="H506" i="1"/>
  <c r="H878" i="1"/>
  <c r="H765" i="1"/>
  <c r="H642" i="1"/>
  <c r="H323" i="1"/>
  <c r="H1767" i="1"/>
  <c r="H1402" i="1"/>
  <c r="H320" i="1"/>
  <c r="H2102" i="1"/>
  <c r="H1900" i="1"/>
  <c r="H446" i="1"/>
  <c r="H24" i="1"/>
  <c r="H2342" i="1"/>
  <c r="H1716" i="1"/>
  <c r="H416" i="1"/>
  <c r="H2611" i="1"/>
  <c r="H1129" i="1"/>
  <c r="H596" i="1"/>
  <c r="H1059" i="1"/>
  <c r="H453" i="1"/>
  <c r="H1758" i="1"/>
  <c r="H2422" i="1"/>
  <c r="H1469" i="1"/>
  <c r="H816" i="1"/>
  <c r="H1321" i="1"/>
  <c r="H155" i="1"/>
  <c r="H685" i="1"/>
  <c r="H2278" i="1"/>
  <c r="H1690" i="1"/>
  <c r="H1105" i="1"/>
  <c r="H949" i="1"/>
  <c r="H526" i="1"/>
  <c r="H1315" i="1"/>
  <c r="H1795" i="1"/>
  <c r="H2710" i="1"/>
  <c r="H450" i="1"/>
  <c r="H441" i="1"/>
  <c r="H342" i="1"/>
  <c r="H1072" i="1"/>
  <c r="H233" i="1"/>
  <c r="H2548" i="1"/>
  <c r="H2356" i="1"/>
  <c r="H2690" i="1"/>
  <c r="H644" i="1"/>
  <c r="H578" i="1"/>
  <c r="H157" i="1"/>
  <c r="H2832" i="1"/>
  <c r="H489" i="1"/>
  <c r="H2841" i="1"/>
  <c r="H3019" i="1"/>
  <c r="H884" i="1"/>
  <c r="H115" i="1"/>
  <c r="H2341" i="1"/>
  <c r="H2604" i="1"/>
  <c r="H1375" i="1"/>
  <c r="H1763" i="1"/>
  <c r="H1071" i="1"/>
  <c r="H2209" i="1"/>
  <c r="H2991" i="1"/>
  <c r="H2127" i="1"/>
  <c r="H2378" i="1"/>
  <c r="H3051" i="1"/>
  <c r="H684" i="1"/>
  <c r="H1852" i="1"/>
  <c r="H2717" i="1"/>
  <c r="H1156" i="1"/>
  <c r="H2672" i="1"/>
  <c r="H405" i="1"/>
  <c r="H1492" i="1"/>
  <c r="H2671" i="1"/>
  <c r="H1288" i="1"/>
  <c r="H1669" i="1"/>
  <c r="H2808" i="1"/>
  <c r="H2532" i="1"/>
  <c r="H48" i="1"/>
  <c r="H25" i="1"/>
  <c r="H1910" i="1"/>
  <c r="H273" i="1"/>
  <c r="H145" i="1"/>
  <c r="H1899" i="1"/>
  <c r="H2709" i="1"/>
  <c r="H2377" i="1"/>
  <c r="H1161" i="1"/>
  <c r="H579" i="1"/>
  <c r="H1757" i="1"/>
  <c r="H1702" i="1"/>
  <c r="H1683" i="1"/>
  <c r="H1521" i="1"/>
  <c r="H580" i="1"/>
  <c r="H3017" i="1"/>
  <c r="H1633" i="1"/>
  <c r="H1440" i="1"/>
  <c r="H581" i="1"/>
  <c r="H47" i="1"/>
  <c r="H1517" i="1"/>
  <c r="H495" i="1"/>
  <c r="H1878" i="1"/>
  <c r="H1432" i="1"/>
  <c r="H1971" i="1"/>
  <c r="H2519" i="1"/>
  <c r="H2979" i="1"/>
  <c r="H929" i="1"/>
  <c r="H2927" i="1"/>
  <c r="H1489" i="1"/>
  <c r="H2022" i="1"/>
  <c r="H2454" i="1"/>
  <c r="H1487" i="1"/>
  <c r="H599" i="1"/>
  <c r="H264" i="1"/>
  <c r="H2840" i="1"/>
  <c r="H1939" i="1"/>
  <c r="H1466" i="1"/>
  <c r="H1068" i="1"/>
  <c r="H815" i="1"/>
  <c r="H431" i="1"/>
  <c r="H2718" i="1"/>
  <c r="H2925" i="1"/>
  <c r="H1217" i="1"/>
  <c r="H2063" i="1"/>
  <c r="H2955" i="1"/>
  <c r="H529" i="1"/>
  <c r="H1277" i="1"/>
  <c r="H1527" i="1"/>
  <c r="H2421" i="1"/>
  <c r="H2257" i="1"/>
  <c r="H2571" i="1"/>
  <c r="H2951" i="1"/>
  <c r="H583" i="1"/>
  <c r="H2220" i="1"/>
  <c r="H123" i="1"/>
  <c r="H3015" i="1"/>
  <c r="H33" i="1"/>
  <c r="H1160" i="1"/>
  <c r="H997" i="1"/>
  <c r="H784" i="1"/>
  <c r="H972" i="1"/>
  <c r="H597" i="1"/>
  <c r="H1490" i="1"/>
  <c r="H2505" i="1"/>
  <c r="H1807" i="1"/>
  <c r="H2637" i="1"/>
  <c r="H936" i="1"/>
  <c r="H219" i="1"/>
  <c r="H519" i="1"/>
  <c r="H1674" i="1"/>
  <c r="H1574" i="1"/>
  <c r="H1491" i="1"/>
  <c r="H527" i="1"/>
  <c r="H2023" i="1"/>
  <c r="H3039" i="1"/>
  <c r="H1070" i="1"/>
  <c r="H2869" i="1"/>
  <c r="H1851" i="1"/>
  <c r="H582" i="1"/>
  <c r="H3018" i="1"/>
  <c r="H226" i="1"/>
  <c r="H796" i="1"/>
  <c r="H2163" i="1"/>
  <c r="H2868" i="1"/>
  <c r="H593" i="1"/>
  <c r="H2636" i="1"/>
  <c r="H2689" i="1"/>
  <c r="H76" i="1"/>
  <c r="H598" i="1"/>
  <c r="H1796" i="1"/>
  <c r="H2575" i="1"/>
  <c r="H1007" i="1"/>
  <c r="H1488" i="1"/>
  <c r="H2277" i="1"/>
  <c r="H2666" i="1"/>
  <c r="H810" i="1"/>
  <c r="H265" i="1"/>
  <c r="H998" i="1"/>
  <c r="H2468" i="1"/>
  <c r="H22" i="1"/>
  <c r="H889" i="1"/>
  <c r="H3016" i="1"/>
  <c r="H1467" i="1"/>
  <c r="H2008" i="1"/>
  <c r="H1172" i="1"/>
  <c r="H2090" i="1"/>
  <c r="H683" i="1"/>
  <c r="H864" i="1"/>
  <c r="H1287" i="1"/>
  <c r="H528" i="1"/>
  <c r="H2926" i="1"/>
  <c r="H23" i="1"/>
  <c r="H1940" i="1"/>
  <c r="H1468" i="1"/>
  <c r="H2767" i="1"/>
  <c r="H42" i="1"/>
  <c r="H2485" i="1"/>
  <c r="H1101" i="1"/>
  <c r="H1948" i="1"/>
  <c r="H834" i="1"/>
  <c r="H160" i="1"/>
  <c r="H1504" i="1"/>
  <c r="H1213" i="1"/>
  <c r="H439" i="1"/>
  <c r="H237" i="1"/>
  <c r="H1701" i="1"/>
  <c r="H102" i="1"/>
  <c r="H1069" i="1"/>
  <c r="H116" i="1"/>
  <c r="H103" i="1"/>
  <c r="H2242" i="1"/>
  <c r="H3038" i="1"/>
  <c r="H75" i="1"/>
  <c r="H846" i="1"/>
  <c r="H1014" i="1"/>
  <c r="H1260" i="1"/>
  <c r="H600" i="1"/>
  <c r="H1367" i="1"/>
  <c r="H730" i="1"/>
  <c r="H2017" i="1"/>
  <c r="H1431" i="1"/>
  <c r="H26" i="1"/>
  <c r="H1700" i="1"/>
  <c r="H1898" i="1"/>
  <c r="H2048" i="1"/>
  <c r="H682" i="1"/>
  <c r="H1268" i="1"/>
  <c r="H2743" i="1"/>
  <c r="H1313" i="1"/>
  <c r="H426" i="1"/>
  <c r="H2915" i="1"/>
  <c r="H1104" i="1"/>
  <c r="H2903" i="1"/>
  <c r="H674" i="1"/>
  <c r="H168" i="1"/>
  <c r="H530" i="1"/>
  <c r="H444" i="1"/>
  <c r="H1824" i="1"/>
  <c r="H1320" i="1"/>
  <c r="H402" i="1"/>
  <c r="H1526" i="1"/>
  <c r="H836" i="1"/>
  <c r="H747" i="1"/>
  <c r="H584" i="1"/>
  <c r="H2036" i="1"/>
  <c r="H1135" i="1"/>
  <c r="H2981" i="1"/>
  <c r="H2543" i="1"/>
  <c r="H971" i="1"/>
  <c r="H2340" i="1"/>
  <c r="H1366" i="1"/>
  <c r="H1780" i="1"/>
  <c r="H74" i="1"/>
  <c r="H1067" i="1"/>
  <c r="H1682" i="1"/>
  <c r="H1699" i="1"/>
  <c r="H2875" i="1"/>
  <c r="H457" i="1"/>
  <c r="H1430" i="1"/>
  <c r="H681" i="1"/>
  <c r="H2988" i="1"/>
  <c r="H1042" i="1"/>
  <c r="H352" i="1"/>
  <c r="H37" i="1"/>
  <c r="H2355" i="1"/>
  <c r="H881" i="1"/>
  <c r="H1276" i="1"/>
  <c r="H16" i="1"/>
  <c r="H1692" i="1"/>
  <c r="H1082" i="1"/>
  <c r="H2764" i="1"/>
  <c r="H1513" i="1"/>
  <c r="H3046" i="1"/>
  <c r="H2467" i="1"/>
  <c r="H1187" i="1"/>
  <c r="H2284" i="1"/>
  <c r="H1486" i="1"/>
  <c r="H531" i="1"/>
  <c r="H1663" i="1"/>
  <c r="H2504" i="1"/>
  <c r="H1159" i="1"/>
  <c r="H443" i="1"/>
  <c r="H1520" i="1"/>
  <c r="H585" i="1"/>
  <c r="H2339" i="1"/>
  <c r="H639" i="1"/>
  <c r="H3037" i="1"/>
  <c r="H2057" i="1"/>
  <c r="H1587" i="1"/>
  <c r="H1167" i="1"/>
  <c r="H1250" i="1"/>
  <c r="H2649" i="1"/>
  <c r="H523" i="1"/>
  <c r="H2867" i="1"/>
  <c r="H826" i="1"/>
  <c r="H844" i="1"/>
  <c r="H1018" i="1"/>
  <c r="H1415" i="1"/>
  <c r="H2" i="1"/>
  <c r="H272" i="1"/>
  <c r="H2591" i="1"/>
  <c r="H2518" i="1"/>
  <c r="H1485" i="1"/>
  <c r="H2902" i="1"/>
  <c r="H835" i="1"/>
  <c r="H1177" i="1"/>
  <c r="H968" i="1"/>
  <c r="H1850" i="1"/>
  <c r="H2001" i="1"/>
  <c r="H1829" i="1"/>
  <c r="H2625" i="1"/>
  <c r="H814" i="1"/>
  <c r="H678" i="1"/>
  <c r="H1570" i="1"/>
  <c r="H313" i="1"/>
  <c r="H1295" i="1"/>
  <c r="H2452" i="1"/>
  <c r="H2924" i="1"/>
  <c r="H2276" i="1"/>
  <c r="H1849" i="1"/>
  <c r="H1556" i="1"/>
  <c r="H534" i="1"/>
  <c r="H2484" i="1"/>
  <c r="H672" i="1"/>
  <c r="H536" i="1"/>
  <c r="H535" i="1"/>
  <c r="H96" i="1"/>
  <c r="H2207" i="1"/>
  <c r="H2634" i="1"/>
  <c r="H2126" i="1"/>
  <c r="H172" i="1"/>
  <c r="H14" i="1"/>
  <c r="H2688" i="1"/>
  <c r="H1983" i="1"/>
  <c r="H640" i="1"/>
  <c r="H2685" i="1"/>
  <c r="H2404" i="1"/>
  <c r="H1698" i="1"/>
  <c r="H2931" i="1"/>
  <c r="H1782" i="1"/>
  <c r="H2241" i="1"/>
  <c r="H2208" i="1"/>
  <c r="H850" i="1"/>
  <c r="H394" i="1"/>
  <c r="H680" i="1"/>
  <c r="H532" i="1"/>
  <c r="H1571" i="1"/>
  <c r="H2592" i="1"/>
  <c r="H1509" i="1"/>
  <c r="H2598" i="1"/>
  <c r="H1611" i="1"/>
  <c r="H2137" i="1"/>
  <c r="H1790" i="1"/>
  <c r="H1688" i="1"/>
  <c r="H1734" i="1"/>
  <c r="H393" i="1"/>
  <c r="H948" i="1"/>
  <c r="H2570" i="1"/>
  <c r="H1652" i="1"/>
  <c r="H785" i="1"/>
  <c r="H1525" i="1"/>
  <c r="H1938" i="1"/>
  <c r="H1186" i="1"/>
  <c r="H1822" i="1"/>
  <c r="H2752" i="1"/>
  <c r="H369" i="1"/>
  <c r="H236" i="1"/>
  <c r="H975" i="1"/>
  <c r="H1573" i="1"/>
  <c r="H2309" i="1"/>
  <c r="H1622" i="1"/>
  <c r="H1484" i="1"/>
  <c r="H981" i="1"/>
  <c r="H743" i="1"/>
  <c r="H3014" i="1"/>
  <c r="H2420" i="1"/>
  <c r="H673" i="1"/>
  <c r="H2708" i="1"/>
  <c r="H2874" i="1"/>
  <c r="H3036" i="1"/>
  <c r="H679" i="1"/>
  <c r="H1789" i="1"/>
  <c r="H2453" i="1"/>
  <c r="H1447" i="1"/>
  <c r="H2759" i="1"/>
  <c r="H533" i="1"/>
  <c r="H2863" i="1"/>
  <c r="H1377" i="1"/>
  <c r="H1821" i="1"/>
  <c r="H1092" i="1"/>
  <c r="H1991" i="1"/>
  <c r="H801" i="1"/>
  <c r="H430" i="1"/>
  <c r="H2670" i="1"/>
  <c r="H709" i="1"/>
  <c r="H2738" i="1"/>
  <c r="H2665" i="1"/>
  <c r="H1805" i="1"/>
  <c r="H423" i="1"/>
  <c r="H2635" i="1"/>
  <c r="H1632" i="1"/>
  <c r="H1292" i="1"/>
  <c r="H1124" i="1"/>
  <c r="H1776" i="1"/>
  <c r="H1638" i="1"/>
  <c r="H2774" i="1"/>
  <c r="H124" i="1"/>
  <c r="H35" i="1"/>
  <c r="H1630" i="1"/>
  <c r="H2720" i="1"/>
  <c r="H2733" i="1"/>
  <c r="H629" i="1"/>
  <c r="H3013" i="1"/>
  <c r="H1365" i="1"/>
  <c r="H1192" i="1"/>
  <c r="H1153" i="1"/>
  <c r="H2303" i="1"/>
  <c r="H2503" i="1"/>
  <c r="H2089" i="1"/>
  <c r="H1418" i="1"/>
  <c r="H2590" i="1"/>
  <c r="H992" i="1"/>
  <c r="H1265" i="1"/>
  <c r="H2531" i="1"/>
  <c r="H1743" i="1"/>
  <c r="H671" i="1"/>
  <c r="H1483" i="1"/>
  <c r="H1601" i="1"/>
  <c r="H1166" i="1"/>
  <c r="H742" i="1"/>
  <c r="H2971" i="1"/>
  <c r="H1697" i="1"/>
  <c r="H2240" i="1"/>
  <c r="H586" i="1"/>
  <c r="H2419" i="1"/>
  <c r="H1013" i="1"/>
  <c r="H1920" i="1"/>
  <c r="H2530" i="1"/>
  <c r="H708" i="1"/>
  <c r="H2791" i="1"/>
  <c r="H2329" i="1"/>
  <c r="H2186" i="1"/>
  <c r="H1897" i="1"/>
  <c r="H2047" i="1"/>
  <c r="H314" i="1"/>
  <c r="H2338" i="1"/>
  <c r="H425" i="1"/>
  <c r="H1215" i="1"/>
  <c r="H1329" i="1"/>
  <c r="H95" i="1"/>
  <c r="H2502" i="1"/>
  <c r="H1364" i="1"/>
  <c r="H1294" i="1"/>
  <c r="H349" i="1"/>
  <c r="H1429" i="1"/>
  <c r="H1580" i="1"/>
  <c r="H274" i="1"/>
  <c r="H1868" i="1"/>
  <c r="H2776" i="1"/>
  <c r="H1123" i="1"/>
  <c r="H2315" i="1"/>
  <c r="H1960" i="1"/>
  <c r="H1394" i="1"/>
  <c r="H2862" i="1"/>
  <c r="H424" i="1"/>
  <c r="H670" i="1"/>
  <c r="H2180" i="1"/>
  <c r="H1316" i="1"/>
  <c r="H1482" i="1"/>
  <c r="H2948" i="1"/>
  <c r="H222" i="1"/>
  <c r="H2275" i="1"/>
  <c r="H1147" i="1"/>
  <c r="H2882" i="1"/>
  <c r="H2283" i="1"/>
  <c r="H1563" i="1"/>
  <c r="H1220" i="1"/>
  <c r="H2292" i="1"/>
  <c r="H2483" i="1"/>
  <c r="H1733" i="1"/>
  <c r="H587" i="1"/>
  <c r="H1533" i="1"/>
  <c r="H986" i="1"/>
  <c r="H11" i="1"/>
  <c r="H1231" i="1"/>
  <c r="H2954" i="1"/>
  <c r="H2655" i="1"/>
  <c r="H2798" i="1"/>
  <c r="H1363" i="1"/>
  <c r="H372" i="1"/>
  <c r="H2964" i="1"/>
  <c r="H1756" i="1"/>
  <c r="H460" i="1"/>
  <c r="H1896" i="1"/>
  <c r="H1747" i="1"/>
  <c r="H2603" i="1"/>
  <c r="H1414" i="1"/>
  <c r="H2750" i="1"/>
  <c r="H2206" i="1"/>
  <c r="H65" i="1"/>
  <c r="H2800" i="1"/>
  <c r="H2451" i="1"/>
  <c r="H1621" i="1"/>
  <c r="H1480" i="1"/>
  <c r="H2807" i="1"/>
  <c r="H50" i="1"/>
  <c r="H316" i="1"/>
  <c r="H126" i="1"/>
  <c r="H1867" i="1"/>
  <c r="H669" i="1"/>
  <c r="H2677" i="1"/>
  <c r="H2806" i="1"/>
  <c r="H667" i="1"/>
  <c r="H538" i="1"/>
  <c r="H2435" i="1"/>
  <c r="H2893" i="1"/>
  <c r="H2274" i="1"/>
  <c r="H13" i="1"/>
  <c r="H1122" i="1"/>
  <c r="H853" i="1"/>
  <c r="H645" i="1"/>
  <c r="H120" i="1"/>
  <c r="H3035" i="1"/>
  <c r="H1828" i="1"/>
  <c r="H1481" i="1"/>
  <c r="H183" i="1"/>
  <c r="H1310" i="1"/>
  <c r="H2980" i="1"/>
  <c r="H82" i="1"/>
  <c r="H1742" i="1"/>
  <c r="H2819" i="1"/>
  <c r="H2161" i="1"/>
  <c r="H1562" i="1"/>
  <c r="H588" i="1"/>
  <c r="H1914" i="1"/>
  <c r="H2376" i="1"/>
  <c r="H1729" i="1"/>
  <c r="H1134" i="1"/>
  <c r="H1909" i="1"/>
  <c r="H2561" i="1"/>
  <c r="H39" i="1"/>
  <c r="H1715" i="1"/>
  <c r="H166" i="1"/>
  <c r="H2687" i="1"/>
  <c r="H2239" i="1"/>
  <c r="H371" i="1"/>
  <c r="H1788" i="1"/>
  <c r="H2437" i="1"/>
  <c r="H1947" i="1"/>
  <c r="H1512" i="1"/>
  <c r="H2466" i="1"/>
  <c r="H2084" i="1"/>
  <c r="H1848" i="1"/>
  <c r="H1620" i="1"/>
  <c r="H1497" i="1"/>
  <c r="H1806" i="1"/>
  <c r="H1479" i="1"/>
  <c r="H2937" i="1"/>
  <c r="H2771" i="1"/>
  <c r="H601" i="1"/>
  <c r="H189" i="1"/>
  <c r="H119" i="1"/>
  <c r="H1877" i="1"/>
  <c r="H1569" i="1"/>
  <c r="H1866" i="1"/>
  <c r="H2769" i="1"/>
  <c r="H537" i="1"/>
  <c r="H220" i="1"/>
  <c r="H173" i="1"/>
  <c r="H3012" i="1"/>
  <c r="H668" i="1"/>
  <c r="H2237" i="1"/>
  <c r="H1933" i="1"/>
  <c r="H278" i="1"/>
  <c r="H2436" i="1"/>
  <c r="H2694" i="1"/>
  <c r="H1928" i="1"/>
  <c r="H1502" i="1"/>
  <c r="H266" i="1"/>
  <c r="H165" i="1"/>
  <c r="H2375" i="1"/>
  <c r="H2062" i="1"/>
  <c r="H407" i="1"/>
  <c r="H2238" i="1"/>
  <c r="H1986" i="1"/>
  <c r="H2403" i="1"/>
  <c r="H2136" i="1"/>
  <c r="H1913" i="1"/>
  <c r="H2881" i="1"/>
  <c r="H1994" i="1"/>
  <c r="H849" i="1"/>
  <c r="H1934" i="1"/>
  <c r="H221" i="1"/>
  <c r="H2660" i="1"/>
  <c r="H839" i="1"/>
  <c r="H1372" i="1"/>
  <c r="H637" i="1"/>
  <c r="H1309" i="1"/>
  <c r="H2682" i="1"/>
  <c r="H1362" i="1"/>
  <c r="H428" i="1"/>
  <c r="H1428" i="1"/>
  <c r="H1171" i="1"/>
  <c r="H2680" i="1"/>
  <c r="H2205" i="1"/>
  <c r="H1417" i="1"/>
  <c r="H2610" i="1"/>
  <c r="H2219" i="1"/>
  <c r="H1978" i="1"/>
  <c r="H343" i="1"/>
  <c r="H2185" i="1"/>
  <c r="H212" i="1"/>
  <c r="H589" i="1"/>
  <c r="H1974" i="1"/>
  <c r="H922" i="1"/>
  <c r="H2723" i="1"/>
  <c r="H2056" i="1"/>
  <c r="H1586" i="1"/>
  <c r="H824" i="1"/>
  <c r="H2609" i="1"/>
  <c r="H240" i="1"/>
  <c r="H2124" i="1"/>
  <c r="H1344" i="1"/>
  <c r="H1755" i="1"/>
  <c r="H861" i="1"/>
  <c r="H1591" i="1"/>
  <c r="H2021" i="1"/>
  <c r="H744" i="1"/>
  <c r="H1975" i="1"/>
  <c r="H1361" i="1"/>
  <c r="H2854" i="1"/>
  <c r="H954" i="1"/>
  <c r="H2204" i="1"/>
  <c r="H1216" i="1"/>
  <c r="H2125" i="1"/>
  <c r="H1779" i="1"/>
  <c r="H2633" i="1"/>
  <c r="H1847" i="1"/>
  <c r="H473" i="1"/>
  <c r="H2482" i="1"/>
  <c r="H1285" i="1"/>
  <c r="H2096" i="1"/>
  <c r="H1568" i="1"/>
  <c r="H2097" i="1"/>
  <c r="H557" i="1"/>
  <c r="H225" i="1"/>
  <c r="H92" i="1"/>
  <c r="H2873" i="1"/>
  <c r="H1892" i="1"/>
  <c r="H590" i="1"/>
  <c r="H1809" i="1"/>
  <c r="H740" i="1"/>
  <c r="H752" i="1"/>
  <c r="H1439" i="1"/>
  <c r="H2963" i="1"/>
  <c r="H1754" i="1"/>
  <c r="H1319" i="1"/>
  <c r="H2648" i="1"/>
  <c r="H2745" i="1"/>
  <c r="H2788" i="1"/>
  <c r="H1959" i="1"/>
  <c r="H1846" i="1"/>
  <c r="H1176" i="1"/>
  <c r="H125" i="1"/>
  <c r="H1579" i="1"/>
  <c r="H1739" i="1"/>
  <c r="H1477" i="1"/>
  <c r="H117" i="1"/>
  <c r="H2600" i="1"/>
  <c r="H2632" i="1"/>
  <c r="H57" i="1"/>
  <c r="H2726" i="1"/>
  <c r="H2773" i="1"/>
  <c r="H1058" i="1"/>
  <c r="H2517" i="1"/>
  <c r="H1478" i="1"/>
  <c r="H945" i="1"/>
  <c r="H558" i="1"/>
  <c r="H344" i="1"/>
  <c r="H1768" i="1"/>
  <c r="H1732" i="1"/>
  <c r="H64" i="1"/>
  <c r="H2703" i="1"/>
  <c r="H1384" i="1"/>
  <c r="H2434" i="1"/>
  <c r="H2695" i="1"/>
  <c r="H1275" i="1"/>
  <c r="H718" i="1"/>
  <c r="H2081" i="1"/>
  <c r="H1039" i="1"/>
  <c r="H2588" i="1"/>
  <c r="H1876" i="1"/>
  <c r="H633" i="1"/>
  <c r="H2516" i="1"/>
  <c r="H2007" i="1"/>
  <c r="H208" i="1"/>
  <c r="H1619" i="1"/>
  <c r="H101" i="1"/>
  <c r="H2328" i="1"/>
  <c r="H2770" i="1"/>
  <c r="H404" i="1"/>
  <c r="H1158" i="1"/>
  <c r="H1474" i="1"/>
  <c r="H51" i="1"/>
  <c r="H2707" i="1"/>
  <c r="H2760" i="1"/>
  <c r="H841" i="1"/>
  <c r="H2450" i="1"/>
  <c r="H776" i="1"/>
  <c r="H2755" i="1"/>
  <c r="H1603" i="1"/>
  <c r="H2895" i="1"/>
  <c r="H2614" i="1"/>
  <c r="H1168" i="1"/>
  <c r="H2114" i="1"/>
  <c r="H756" i="1"/>
  <c r="H772" i="1"/>
  <c r="H2069" i="1"/>
  <c r="H2966" i="1"/>
  <c r="H1114" i="1"/>
  <c r="H808" i="1"/>
  <c r="H483" i="1"/>
  <c r="H1374" i="1"/>
  <c r="H1324" i="1"/>
  <c r="H2522" i="1"/>
  <c r="H1888" i="1"/>
  <c r="H1751" i="1"/>
  <c r="H1965" i="1"/>
  <c r="H819" i="1"/>
  <c r="H2934" i="1"/>
  <c r="H403" i="1"/>
  <c r="H2678" i="1"/>
  <c r="H2333" i="1"/>
  <c r="H905" i="1"/>
  <c r="H906" i="1"/>
  <c r="H2546" i="1"/>
  <c r="H2041" i="1"/>
  <c r="H2013" i="1"/>
  <c r="H1420" i="1"/>
  <c r="H156" i="1"/>
  <c r="H818" i="1"/>
  <c r="H610" i="1"/>
  <c r="H2481" i="1"/>
  <c r="H666" i="1"/>
  <c r="H2078" i="1"/>
  <c r="H2569" i="1"/>
  <c r="H118" i="1"/>
  <c r="H1662" i="1"/>
  <c r="H770" i="1"/>
  <c r="H474" i="1"/>
  <c r="H2291" i="1"/>
  <c r="H1406" i="1"/>
  <c r="H1006" i="1"/>
  <c r="H1121" i="1"/>
  <c r="H813" i="1"/>
  <c r="H324" i="1"/>
  <c r="H2354" i="1"/>
  <c r="H1802" i="1"/>
  <c r="H1516" i="1"/>
  <c r="H1438" i="1"/>
  <c r="H475" i="1"/>
  <c r="H1985" i="1"/>
  <c r="H2273" i="1"/>
  <c r="H1024" i="1"/>
  <c r="H602" i="1"/>
  <c r="H2282" i="1"/>
  <c r="H2620" i="1"/>
  <c r="H77" i="1"/>
  <c r="H1820" i="1"/>
  <c r="H715" i="1"/>
  <c r="H539" i="1"/>
  <c r="H2160" i="1"/>
  <c r="H2631" i="1"/>
  <c r="H2122" i="1"/>
  <c r="H2401" i="1"/>
  <c r="H871" i="1"/>
  <c r="H1401" i="1"/>
  <c r="H378" i="1"/>
  <c r="H58" i="1"/>
  <c r="H1714" i="1"/>
  <c r="H2256" i="1"/>
  <c r="H860" i="1"/>
  <c r="H1437" i="1"/>
  <c r="H2737" i="1"/>
  <c r="H218" i="1"/>
  <c r="H2203" i="1"/>
  <c r="H2123" i="1"/>
  <c r="H2046" i="1"/>
  <c r="H1641" i="1"/>
  <c r="H509" i="1"/>
  <c r="H2374" i="1"/>
  <c r="H194" i="1"/>
  <c r="H2218" i="1"/>
  <c r="H1787" i="1"/>
  <c r="H458" i="1"/>
  <c r="H2402" i="1"/>
  <c r="H1224" i="1"/>
  <c r="H1088" i="1"/>
  <c r="H1230" i="1"/>
  <c r="H468" i="1"/>
  <c r="H1875" i="1"/>
  <c r="H1360" i="1"/>
  <c r="H1005" i="1"/>
  <c r="H1865" i="1"/>
  <c r="H1741" i="1"/>
  <c r="H778" i="1"/>
  <c r="H665" i="1"/>
  <c r="H2901" i="1"/>
  <c r="H2602" i="1"/>
  <c r="H138" i="1"/>
  <c r="H733" i="1"/>
  <c r="H197" i="1"/>
  <c r="H144" i="1"/>
  <c r="H2727" i="1"/>
  <c r="H619" i="1"/>
  <c r="H1889" i="1"/>
  <c r="H620" i="1"/>
  <c r="H2850" i="1"/>
  <c r="H1033" i="1"/>
  <c r="H1617" i="1"/>
  <c r="H72" i="1"/>
  <c r="H462" i="1"/>
  <c r="H2458" i="1"/>
  <c r="H554" i="1"/>
  <c r="H1278" i="1"/>
  <c r="H2002" i="1"/>
  <c r="H3024" i="1"/>
  <c r="H1614" i="1"/>
  <c r="H2000" i="1"/>
  <c r="H2994" i="1"/>
  <c r="H2696" i="1"/>
  <c r="H1750" i="1"/>
  <c r="H857" i="1"/>
  <c r="H795" i="1"/>
  <c r="H1194" i="1"/>
  <c r="H2191" i="1"/>
  <c r="H111" i="1"/>
  <c r="H2040" i="1"/>
  <c r="H514" i="1"/>
  <c r="H2086" i="1"/>
  <c r="H485" i="1"/>
  <c r="H411" i="1"/>
  <c r="H2894" i="1"/>
  <c r="H2739" i="1"/>
  <c r="H2297" i="1"/>
  <c r="H1744" i="1"/>
  <c r="H1944" i="1"/>
  <c r="H1511" i="1"/>
  <c r="H1113" i="1"/>
  <c r="H1656" i="1"/>
  <c r="H1855" i="1"/>
  <c r="H745" i="1"/>
  <c r="H467" i="1"/>
  <c r="H171" i="1"/>
  <c r="H2843" i="1"/>
  <c r="H2721" i="1"/>
  <c r="H2158" i="1"/>
  <c r="H904" i="1"/>
  <c r="H1112" i="1"/>
  <c r="H254" i="1"/>
  <c r="H2491" i="1"/>
  <c r="H2827" i="1"/>
  <c r="H2673" i="1"/>
  <c r="H1297" i="1"/>
  <c r="H1111" i="1"/>
  <c r="H253" i="1"/>
  <c r="H1063" i="1"/>
  <c r="H2995" i="1"/>
  <c r="H1536" i="1"/>
  <c r="H723" i="1"/>
  <c r="H1988" i="1"/>
  <c r="H1823" i="1"/>
  <c r="H1925" i="1"/>
  <c r="H71" i="1"/>
  <c r="H210" i="1"/>
  <c r="H2686" i="1"/>
  <c r="H755" i="1"/>
  <c r="H478" i="1"/>
  <c r="H258" i="1"/>
  <c r="H825" i="1"/>
  <c r="H2986" i="1"/>
  <c r="H2490" i="1"/>
  <c r="H1999" i="1"/>
  <c r="H1665" i="1"/>
  <c r="H696" i="1"/>
  <c r="H256" i="1"/>
  <c r="H257" i="1"/>
  <c r="H2012" i="1"/>
  <c r="H1378" i="1"/>
  <c r="H437" i="1"/>
  <c r="H2858" i="1"/>
  <c r="H86" i="1"/>
  <c r="H1609" i="1"/>
  <c r="H748" i="1"/>
  <c r="H2905" i="1"/>
  <c r="H1535" i="1"/>
  <c r="H3047" i="1"/>
  <c r="H491" i="1"/>
  <c r="H2248" i="1"/>
  <c r="H1410" i="1"/>
  <c r="H1305" i="1"/>
  <c r="H46" i="1"/>
  <c r="H2425" i="1"/>
  <c r="H2079" i="1"/>
  <c r="H85" i="1"/>
  <c r="H794" i="1"/>
  <c r="H2661" i="1"/>
  <c r="H2147" i="1"/>
  <c r="H1307" i="1"/>
  <c r="H2772" i="1"/>
  <c r="H1902" i="1"/>
  <c r="H1234" i="1"/>
  <c r="H2360" i="1"/>
  <c r="H1718" i="1"/>
  <c r="H2958" i="1"/>
  <c r="H203" i="1"/>
  <c r="H2657" i="1"/>
  <c r="H1173" i="1"/>
  <c r="H2139" i="1"/>
  <c r="H419" i="1"/>
  <c r="H2650" i="1"/>
  <c r="H1706" i="1"/>
  <c r="H1051" i="1"/>
  <c r="H1987" i="1"/>
  <c r="H1001" i="1"/>
  <c r="H1110" i="1"/>
  <c r="H865" i="1"/>
  <c r="H930" i="1"/>
  <c r="H732" i="1"/>
  <c r="H1322" i="1"/>
  <c r="H326" i="1"/>
  <c r="H974" i="1"/>
  <c r="H2765" i="1"/>
  <c r="H1882" i="1"/>
  <c r="H148" i="1"/>
  <c r="H2985" i="1"/>
  <c r="H2489" i="1"/>
  <c r="H1870" i="1"/>
  <c r="H2296" i="1"/>
  <c r="H2949" i="1"/>
  <c r="H1109" i="1"/>
  <c r="H2310" i="1"/>
  <c r="H2169" i="1"/>
  <c r="H1138" i="1"/>
  <c r="H2319" i="1"/>
  <c r="H1963" i="1"/>
  <c r="H2181" i="1"/>
  <c r="H902" i="1"/>
  <c r="H622" i="1"/>
  <c r="H2423" i="1"/>
  <c r="H438" i="1"/>
  <c r="H1924" i="1"/>
  <c r="H1221" i="1"/>
  <c r="H1602" i="1"/>
  <c r="H1373" i="1"/>
  <c r="H928" i="1"/>
  <c r="H389" i="1"/>
  <c r="H515" i="1"/>
  <c r="H2190" i="1"/>
  <c r="H1293" i="1"/>
  <c r="H695" i="1"/>
  <c r="H472" i="1"/>
  <c r="H1323" i="1"/>
  <c r="H2747" i="1"/>
  <c r="H1057" i="1"/>
  <c r="H310" i="1"/>
  <c r="H1296" i="1"/>
  <c r="H2826" i="1"/>
  <c r="H1749" i="1"/>
  <c r="H2408" i="1"/>
  <c r="H903" i="1"/>
  <c r="H621" i="1"/>
  <c r="H295" i="1"/>
  <c r="H2424" i="1"/>
  <c r="H774" i="1"/>
  <c r="H1608" i="1"/>
  <c r="H1405" i="1"/>
  <c r="H970" i="1"/>
  <c r="H2332" i="1"/>
  <c r="H1707" i="1"/>
  <c r="H1065" i="1"/>
  <c r="H2692" i="1"/>
  <c r="H2189" i="1"/>
  <c r="H61" i="1"/>
  <c r="H2549" i="1"/>
  <c r="H2039" i="1"/>
  <c r="H2683" i="1"/>
  <c r="H2058" i="1"/>
  <c r="H2613" i="1"/>
  <c r="H2113" i="1"/>
  <c r="H2382" i="1"/>
  <c r="H2617" i="1"/>
  <c r="H3004" i="1"/>
  <c r="H181" i="1"/>
  <c r="H516" i="1"/>
  <c r="H413" i="1"/>
  <c r="H2545" i="1"/>
  <c r="H1081" i="1"/>
  <c r="H1189" i="1"/>
  <c r="H2059" i="1"/>
  <c r="H1416" i="1"/>
  <c r="H2741" i="1"/>
  <c r="H255" i="1"/>
  <c r="H694" i="1"/>
  <c r="H2712" i="1"/>
  <c r="H2885" i="1"/>
  <c r="H2595" i="1"/>
  <c r="H555" i="1"/>
  <c r="H1964" i="1"/>
  <c r="H1564" i="1"/>
  <c r="H2281" i="1"/>
  <c r="H2580" i="1"/>
  <c r="H1680" i="1"/>
  <c r="H2091" i="1"/>
  <c r="H248" i="1"/>
  <c r="H79" i="1"/>
  <c r="H2168" i="1"/>
  <c r="H2318" i="1"/>
  <c r="H1391" i="1"/>
  <c r="H247" i="1"/>
  <c r="H2038" i="1"/>
  <c r="H2331" i="1"/>
  <c r="H693" i="1"/>
  <c r="H1793" i="1"/>
  <c r="H84" i="1"/>
  <c r="H2957" i="1"/>
  <c r="H1050" i="1"/>
  <c r="H676" i="1"/>
  <c r="H60" i="1"/>
  <c r="H2621" i="1"/>
  <c r="H754" i="1"/>
  <c r="H852" i="1"/>
  <c r="H360" i="1"/>
  <c r="H1102" i="1"/>
  <c r="H807" i="1"/>
  <c r="H2154" i="1"/>
  <c r="H1409" i="1"/>
  <c r="H925" i="1"/>
  <c r="H249" i="1"/>
  <c r="H2584" i="1"/>
  <c r="H1825" i="1"/>
  <c r="H1649" i="1"/>
  <c r="H2347" i="1"/>
  <c r="H2849" i="1"/>
  <c r="H2359" i="1"/>
  <c r="H2223" i="1"/>
  <c r="H1108" i="1"/>
  <c r="H2857" i="1"/>
  <c r="H2132" i="1"/>
  <c r="H901" i="1"/>
  <c r="H202" i="1"/>
  <c r="H153" i="1"/>
  <c r="H691" i="1"/>
  <c r="H692" i="1"/>
  <c r="H2933" i="1"/>
  <c r="H725" i="1"/>
  <c r="H312" i="1"/>
  <c r="H2295" i="1"/>
  <c r="H900" i="1"/>
  <c r="H2813" i="1"/>
  <c r="H729" i="1"/>
  <c r="H1032" i="1"/>
  <c r="H556" i="1"/>
  <c r="H1911" i="1"/>
  <c r="H2068" i="1"/>
  <c r="H1705" i="1"/>
  <c r="H2247" i="1"/>
  <c r="H920" i="1"/>
  <c r="H492" i="1"/>
  <c r="H569" i="1"/>
  <c r="H190" i="1"/>
  <c r="H137" i="1"/>
  <c r="H2260" i="1"/>
  <c r="H2848" i="1"/>
  <c r="H1923" i="1"/>
  <c r="H1148" i="1"/>
  <c r="H2358" i="1"/>
  <c r="H1765" i="1"/>
  <c r="H831" i="1"/>
  <c r="H1815" i="1"/>
  <c r="H1759" i="1"/>
  <c r="H1592" i="1"/>
  <c r="H105" i="1"/>
  <c r="H1972" i="1"/>
  <c r="H1748" i="1"/>
  <c r="H1962" i="1"/>
  <c r="H2536" i="1"/>
  <c r="H1107" i="1"/>
  <c r="H806" i="1"/>
  <c r="H2785" i="1"/>
  <c r="H1015" i="1"/>
  <c r="H2346" i="1"/>
  <c r="H363" i="1"/>
  <c r="H2911" i="1"/>
  <c r="H2131" i="1"/>
  <c r="H2556" i="1"/>
  <c r="H1408" i="1"/>
  <c r="H1008" i="1"/>
  <c r="H899" i="1"/>
  <c r="H3023" i="1"/>
  <c r="H1201" i="1"/>
  <c r="H341" i="1"/>
  <c r="H1501" i="1"/>
  <c r="H570" i="1"/>
  <c r="H2705" i="1"/>
  <c r="H1814" i="1"/>
  <c r="H773" i="1"/>
  <c r="H2884" i="1"/>
  <c r="H250" i="1"/>
  <c r="H2521" i="1"/>
  <c r="H2317" i="1"/>
  <c r="H805" i="1"/>
  <c r="H297" i="1"/>
  <c r="H2099" i="1"/>
  <c r="H1225" i="1"/>
  <c r="H1043" i="1"/>
  <c r="H2856" i="1"/>
  <c r="H1581" i="1"/>
  <c r="H2606" i="1"/>
  <c r="H2751" i="1"/>
  <c r="H2864" i="1"/>
  <c r="H1331" i="1"/>
  <c r="H436" i="1"/>
  <c r="H2713" i="1"/>
  <c r="H1576" i="1"/>
  <c r="H1049" i="1"/>
  <c r="H2812" i="1"/>
  <c r="H1832" i="1"/>
  <c r="H898" i="1"/>
  <c r="H632" i="1"/>
  <c r="H969" i="1"/>
  <c r="H690" i="1"/>
  <c r="H1670" i="1"/>
  <c r="H2736" i="1"/>
  <c r="H2520" i="1"/>
  <c r="H1472" i="1"/>
  <c r="H2011" i="1"/>
  <c r="H1106" i="1"/>
  <c r="H2456" i="1"/>
  <c r="H2285" i="1"/>
  <c r="H897" i="1"/>
  <c r="H1175" i="1"/>
  <c r="H1200" i="1"/>
  <c r="H1056" i="1"/>
  <c r="H727" i="1"/>
  <c r="H1128" i="1"/>
  <c r="H2304" i="1"/>
  <c r="H1655" i="1"/>
  <c r="H1854" i="1"/>
  <c r="H522" i="1"/>
  <c r="H261" i="1"/>
  <c r="H2246" i="1"/>
  <c r="H699" i="1"/>
  <c r="H2259" i="1"/>
  <c r="H1140" i="1"/>
  <c r="H271" i="1"/>
  <c r="H73" i="1"/>
  <c r="H204" i="1"/>
  <c r="H2847" i="1"/>
  <c r="H973" i="1"/>
  <c r="H175" i="1"/>
  <c r="H1880" i="1"/>
  <c r="H302" i="1"/>
  <c r="H2594" i="1"/>
  <c r="H1077" i="1"/>
  <c r="H2316" i="1"/>
  <c r="H2138" i="1"/>
  <c r="H1930" i="1"/>
  <c r="H804" i="1"/>
  <c r="H3022" i="1"/>
  <c r="H2969" i="1"/>
  <c r="H2258" i="1"/>
  <c r="H1193" i="1"/>
  <c r="H1155" i="1"/>
  <c r="H2440" i="1"/>
  <c r="H66" i="1"/>
  <c r="H421" i="1"/>
  <c r="H2811" i="1"/>
  <c r="H1887" i="1"/>
  <c r="H1397" i="1"/>
  <c r="H1881" i="1"/>
  <c r="H1370" i="1"/>
  <c r="H2330" i="1"/>
  <c r="H1704" i="1"/>
  <c r="H2106" i="1"/>
  <c r="H299" i="1"/>
  <c r="H2612" i="1"/>
  <c r="H1774" i="1"/>
  <c r="H2167" i="1"/>
  <c r="H401" i="1"/>
  <c r="H1371" i="1"/>
  <c r="H882" i="1"/>
  <c r="H1041" i="1"/>
  <c r="H2544" i="1"/>
  <c r="H2037" i="1"/>
  <c r="H2970" i="1"/>
  <c r="H2457" i="1"/>
  <c r="H252" i="1"/>
  <c r="H1693" i="1"/>
  <c r="H2473" i="1"/>
  <c r="H793" i="1"/>
  <c r="H1388" i="1"/>
  <c r="H80" i="1"/>
  <c r="H2294" i="1"/>
  <c r="H251" i="1"/>
  <c r="H1251" i="1"/>
  <c r="H493" i="1"/>
  <c r="H571" i="1"/>
  <c r="H2782" i="1"/>
  <c r="H488" i="1"/>
  <c r="H1922" i="1"/>
  <c r="H1648" i="1"/>
  <c r="H572" i="1"/>
  <c r="H370" i="1"/>
  <c r="H833" i="1"/>
  <c r="H1686" i="1"/>
  <c r="H1048" i="1"/>
  <c r="H67" i="1"/>
  <c r="H2783" i="1"/>
  <c r="H2153" i="1"/>
  <c r="H2535" i="1"/>
  <c r="H2103" i="1"/>
  <c r="H211" i="1"/>
  <c r="H874" i="1"/>
  <c r="H1886" i="1"/>
  <c r="H2724" i="1"/>
  <c r="H2984" i="1"/>
  <c r="H2345" i="1"/>
  <c r="H49" i="1"/>
  <c r="H2746" i="1"/>
  <c r="H1369" i="1"/>
  <c r="H636" i="1"/>
  <c r="H365" i="1"/>
  <c r="H1901" i="1"/>
  <c r="H1270" i="1"/>
  <c r="H1792" i="1"/>
  <c r="H2573" i="1"/>
  <c r="H689" i="1"/>
  <c r="H1943" i="1"/>
  <c r="H775" i="1"/>
  <c r="H1314" i="1"/>
  <c r="H789" i="1"/>
  <c r="H2810" i="1"/>
  <c r="H1935" i="1"/>
  <c r="H1647" i="1"/>
  <c r="H2472" i="1"/>
  <c r="H2940" i="1"/>
  <c r="H2130" i="1"/>
  <c r="H2222" i="1"/>
  <c r="H1518" i="1"/>
  <c r="H174" i="1"/>
  <c r="H1076" i="1"/>
  <c r="H2876" i="1"/>
  <c r="H2188" i="1"/>
  <c r="H21" i="1"/>
  <c r="H1635" i="1"/>
  <c r="H263" i="1"/>
  <c r="H1684" i="1"/>
  <c r="H3003" i="1"/>
  <c r="H2381" i="1"/>
  <c r="H2973" i="1"/>
  <c r="H2488" i="1"/>
  <c r="H2917" i="1"/>
  <c r="H803" i="1"/>
  <c r="H828" i="1"/>
  <c r="H235" i="1"/>
  <c r="H2166" i="1"/>
  <c r="H374" i="1"/>
  <c r="H192" i="1"/>
  <c r="H2028" i="1"/>
  <c r="H2344" i="1"/>
  <c r="H1597" i="1"/>
  <c r="H2605" i="1"/>
  <c r="H1634" i="1"/>
  <c r="H420" i="1"/>
  <c r="H892" i="1"/>
  <c r="H956" i="1"/>
  <c r="H573" i="1"/>
  <c r="H1764" i="1"/>
  <c r="H802" i="1"/>
  <c r="H2230" i="1"/>
  <c r="H2129" i="1"/>
  <c r="H1441" i="1"/>
  <c r="H223" i="1"/>
  <c r="H2245" i="1"/>
  <c r="H262" i="1"/>
  <c r="H3021" i="1"/>
  <c r="H1290" i="1"/>
  <c r="H2916" i="1"/>
  <c r="H2508" i="1"/>
  <c r="H1500" i="1"/>
  <c r="H1952" i="1"/>
  <c r="H2098" i="1"/>
  <c r="H1893" i="1"/>
  <c r="H2187" i="1"/>
  <c r="H1025" i="1"/>
  <c r="H2983" i="1"/>
  <c r="H938" i="1"/>
  <c r="H688" i="1"/>
  <c r="H461" i="1"/>
  <c r="H191" i="1"/>
  <c r="H2952" i="1"/>
  <c r="H2165" i="1"/>
  <c r="H1330" i="1"/>
  <c r="H422" i="1"/>
  <c r="H68" i="1"/>
  <c r="H2932" i="1"/>
  <c r="H2027" i="1"/>
  <c r="H1214" i="1"/>
  <c r="H2842" i="1"/>
  <c r="H91" i="1"/>
  <c r="H2855" i="1"/>
  <c r="H40" i="1"/>
  <c r="H2992" i="1"/>
  <c r="H2599" i="1"/>
  <c r="H2164" i="1"/>
  <c r="H2939" i="1"/>
  <c r="H1188" i="1"/>
  <c r="H296" i="1"/>
  <c r="H1626" i="1"/>
  <c r="H1233" i="1"/>
  <c r="H1736" i="1"/>
  <c r="H2711" i="1"/>
  <c r="H1942" i="1"/>
  <c r="H348" i="1"/>
  <c r="H2576" i="1"/>
  <c r="H1510" i="1"/>
  <c r="H1000" i="1"/>
  <c r="H1261" i="1"/>
  <c r="H1387" i="1"/>
  <c r="H2781" i="1"/>
  <c r="H2293" i="1"/>
  <c r="H1558" i="1"/>
  <c r="H728" i="1"/>
  <c r="H2871" i="1"/>
  <c r="H3020" i="1"/>
  <c r="H1831" i="1"/>
  <c r="H731" i="1"/>
  <c r="H141" i="1"/>
  <c r="H2280" i="1"/>
  <c r="H2809" i="1"/>
  <c r="H2471" i="1"/>
  <c r="H1412" i="1"/>
  <c r="H1689" i="1"/>
  <c r="H1095" i="1"/>
  <c r="H456" i="1"/>
  <c r="H2487" i="1"/>
  <c r="H1998" i="1"/>
  <c r="H355" i="1"/>
  <c r="H2732" i="1"/>
  <c r="H2357" i="1"/>
  <c r="H2777" i="1"/>
  <c r="H2211" i="1"/>
  <c r="H817" i="1"/>
  <c r="H2993" i="1"/>
  <c r="H2380" i="1"/>
  <c r="H1127" i="1"/>
  <c r="H896" i="1"/>
  <c r="H1703" i="1"/>
  <c r="H2067" i="1"/>
  <c r="H876" i="1"/>
  <c r="H2244" i="1"/>
  <c r="H635" i="1"/>
  <c r="H1496" i="1"/>
  <c r="H1126" i="1"/>
  <c r="H1301" i="1"/>
  <c r="H182" i="1"/>
  <c r="H1074" i="1"/>
  <c r="H87" i="1"/>
  <c r="H1770" i="1"/>
  <c r="H1137" i="1"/>
  <c r="H1853" i="1"/>
  <c r="H2656" i="1"/>
  <c r="H753" i="1"/>
  <c r="H259" i="1"/>
  <c r="H2641" i="1"/>
  <c r="H2144" i="1"/>
  <c r="H2691" i="1"/>
  <c r="H1995" i="1"/>
  <c r="H1921" i="1"/>
  <c r="H575" i="1"/>
  <c r="H2572" i="1"/>
  <c r="H2439" i="1"/>
  <c r="H260" i="1"/>
  <c r="H2221" i="1"/>
  <c r="H1154" i="1"/>
  <c r="H1404" i="1"/>
  <c r="H1505" i="1"/>
  <c r="H90" i="1"/>
  <c r="H2407" i="1"/>
  <c r="H1090" i="1"/>
  <c r="H2735" i="1"/>
  <c r="H2704" i="1"/>
  <c r="H1094" i="1"/>
  <c r="H594" i="1"/>
  <c r="H406" i="1"/>
  <c r="H1062" i="1"/>
  <c r="H1654" i="1"/>
  <c r="H786" i="1"/>
  <c r="H415" i="1"/>
  <c r="H1929" i="1"/>
  <c r="H1075" i="1"/>
  <c r="H1664" i="1"/>
  <c r="H2455" i="1"/>
  <c r="H574" i="1"/>
  <c r="H2956" i="1"/>
  <c r="H988" i="1"/>
  <c r="H1083" i="1"/>
  <c r="H2152" i="1"/>
  <c r="H494" i="1"/>
  <c r="H1961" i="1"/>
  <c r="H626" i="1"/>
  <c r="H2534" i="1"/>
  <c r="H1879" i="1"/>
  <c r="H2343" i="1"/>
  <c r="H687" i="1"/>
  <c r="H2210" i="1"/>
  <c r="H2820" i="1"/>
  <c r="H303" i="1"/>
  <c r="H2379" i="1"/>
  <c r="H2128" i="1"/>
  <c r="H771" i="1"/>
  <c r="H2562" i="1"/>
  <c r="H2406" i="1"/>
  <c r="H469" i="1"/>
  <c r="H937" i="1"/>
  <c r="H1125" i="1"/>
  <c r="H2279" i="1"/>
  <c r="H1503" i="1"/>
  <c r="H1061" i="1"/>
  <c r="H868" i="1"/>
  <c r="H368" i="1"/>
  <c r="H390" i="1"/>
  <c r="H270" i="1"/>
  <c r="H7" i="1"/>
  <c r="H1885" i="1"/>
  <c r="H2025" i="1"/>
  <c r="H2975" i="1"/>
  <c r="H1073" i="1"/>
  <c r="H373" i="1"/>
  <c r="H45" i="1"/>
  <c r="H1335" i="1"/>
  <c r="H2049" i="1"/>
  <c r="H2026" i="1"/>
  <c r="H595" i="1"/>
  <c r="H318" i="1"/>
  <c r="H1368" i="1"/>
  <c r="H391" i="1"/>
  <c r="H1433" i="1"/>
  <c r="H1060" i="1"/>
  <c r="H152" i="1"/>
  <c r="H2731" i="1"/>
  <c r="H2640" i="1"/>
  <c r="H686" i="1"/>
  <c r="H1336" i="1"/>
  <c r="H154" i="1"/>
  <c r="H1979" i="1"/>
  <c r="H1218" i="1"/>
  <c r="H1830" i="1"/>
  <c r="H1495" i="1"/>
  <c r="H987" i="1"/>
  <c r="H887" i="1"/>
  <c r="H307" i="1"/>
  <c r="H2667" i="1"/>
  <c r="H1869" i="1"/>
  <c r="H224" i="1"/>
  <c r="H2010" i="1"/>
  <c r="H1653" i="1"/>
  <c r="H231" i="1"/>
  <c r="H1951" i="1"/>
  <c r="H1386" i="1"/>
  <c r="H2883" i="1"/>
  <c r="H2593" i="1"/>
  <c r="H1089" i="1"/>
  <c r="H2533" i="1"/>
  <c r="H576" i="1"/>
  <c r="H230" i="1"/>
  <c r="H2870" i="1"/>
  <c r="H319" i="1"/>
  <c r="H1232" i="1"/>
  <c r="H999" i="1"/>
  <c r="H1419" i="1"/>
  <c r="H923" i="1"/>
  <c r="H2638" i="1"/>
  <c r="H1984" i="1"/>
  <c r="H1575" i="1"/>
  <c r="H646" i="1"/>
  <c r="H81" i="1"/>
  <c r="H3052" i="1"/>
  <c r="H1494" i="1"/>
  <c r="H862" i="1"/>
  <c r="H2507" i="1"/>
  <c r="H891" i="1"/>
  <c r="H1471" i="1"/>
  <c r="H1178" i="1"/>
  <c r="H113" i="1"/>
  <c r="H167" i="1"/>
  <c r="H2470" i="1"/>
  <c r="H958" i="1"/>
  <c r="H675" i="1"/>
  <c r="H521" i="1"/>
  <c r="H2825" i="1"/>
  <c r="H1130" i="1"/>
  <c r="H114" i="1"/>
  <c r="H1992" i="1"/>
  <c r="H487" i="1"/>
  <c r="H1407" i="1"/>
  <c r="H1136" i="1"/>
  <c r="H979" i="1"/>
  <c r="H2639" i="1"/>
</calcChain>
</file>

<file path=xl/sharedStrings.xml><?xml version="1.0" encoding="utf-8"?>
<sst xmlns="http://schemas.openxmlformats.org/spreadsheetml/2006/main" count="45957" uniqueCount="15898">
  <si>
    <t>Record ID - Contact</t>
  </si>
  <si>
    <t>Nombre</t>
  </si>
  <si>
    <t>Apellido</t>
  </si>
  <si>
    <t>Correo</t>
  </si>
  <si>
    <t>Número de teléfono móvil</t>
  </si>
  <si>
    <t>Estado de procedencia</t>
  </si>
  <si>
    <t>Colegios Puebla</t>
  </si>
  <si>
    <t>APP - Licenciatura</t>
  </si>
  <si>
    <t>Added To List On</t>
  </si>
  <si>
    <t>Record ID - Company</t>
  </si>
  <si>
    <t>Nombre de la empresa</t>
  </si>
  <si>
    <t>Iván</t>
  </si>
  <si>
    <t>Bravo</t>
  </si>
  <si>
    <t>ivan.bravoxelhuantzi@ijmmescolapios.com</t>
  </si>
  <si>
    <t>2461824782</t>
  </si>
  <si>
    <t>Tlaxcala</t>
  </si>
  <si>
    <t/>
  </si>
  <si>
    <t>Gemma Faride</t>
  </si>
  <si>
    <t>Perez de León</t>
  </si>
  <si>
    <t>gemmafaride@gmail.com</t>
  </si>
  <si>
    <t>2212065394</t>
  </si>
  <si>
    <t>Puebla</t>
  </si>
  <si>
    <t>I. MEXICO DE PUEBLA</t>
  </si>
  <si>
    <t>Zoé</t>
  </si>
  <si>
    <t>Martinez Jimenez</t>
  </si>
  <si>
    <t>martinez.zoejimenez@gmail.com</t>
  </si>
  <si>
    <t xml:space="preserve"> +522225346791</t>
  </si>
  <si>
    <t>I. WASHINGTON A.C. (PUEBLA)</t>
  </si>
  <si>
    <t>Camila</t>
  </si>
  <si>
    <t>Sanchez</t>
  </si>
  <si>
    <t>camilamarlyn16@icloud.com</t>
  </si>
  <si>
    <t>2411580012</t>
  </si>
  <si>
    <t>Maria de Jesús</t>
  </si>
  <si>
    <t>Sánchez Rivera</t>
  </si>
  <si>
    <t>mariadejesussanchezrivera960@gmail.com</t>
  </si>
  <si>
    <t xml:space="preserve"> +522213914227</t>
  </si>
  <si>
    <t>C. LA PAZ (PUEBLA)</t>
  </si>
  <si>
    <t>Astrid</t>
  </si>
  <si>
    <t>Flores</t>
  </si>
  <si>
    <t>astrid.fm2006@gmail.com</t>
  </si>
  <si>
    <t>7731499071</t>
  </si>
  <si>
    <t>Hidalgo</t>
  </si>
  <si>
    <t>Andrea</t>
  </si>
  <si>
    <t>San Román</t>
  </si>
  <si>
    <t>aneichisrg@gmail.com</t>
  </si>
  <si>
    <t>7711444408</t>
  </si>
  <si>
    <t>Klaus</t>
  </si>
  <si>
    <t>Bremer</t>
  </si>
  <si>
    <t>klaus.bremer@iiab.edu.mx</t>
  </si>
  <si>
    <t>‪+1 (858) 790‑2117‬</t>
  </si>
  <si>
    <t>C. ALFRED BINET</t>
  </si>
  <si>
    <t>Tirso</t>
  </si>
  <si>
    <t>Sánchez</t>
  </si>
  <si>
    <t>tirso.sanchez276@gmail.com</t>
  </si>
  <si>
    <t>2221258523</t>
  </si>
  <si>
    <t>I. D'AMICIS DE PUEBLA</t>
  </si>
  <si>
    <t>Fernanda alejandra</t>
  </si>
  <si>
    <t>Granados Bravo</t>
  </si>
  <si>
    <t>alebravo181106@gmail.com</t>
  </si>
  <si>
    <t>7711059543</t>
  </si>
  <si>
    <t>Luis Eliazar</t>
  </si>
  <si>
    <t>Pool Fajardo</t>
  </si>
  <si>
    <t>leonisdu3@gmail.com</t>
  </si>
  <si>
    <t>7444072603</t>
  </si>
  <si>
    <t>Guerrero</t>
  </si>
  <si>
    <t>Isaac jared</t>
  </si>
  <si>
    <t>Becerra lugo</t>
  </si>
  <si>
    <t>becerralugoisaacjared@gmail.com</t>
  </si>
  <si>
    <t>2221508311</t>
  </si>
  <si>
    <t>ROMAn</t>
  </si>
  <si>
    <t>Domínguez   Lomelí</t>
  </si>
  <si>
    <t>romandlomeli1608@gmail.com</t>
  </si>
  <si>
    <t xml:space="preserve"> +522212676871</t>
  </si>
  <si>
    <t>CEN. ESCOLAR MORELOS</t>
  </si>
  <si>
    <t>Celina</t>
  </si>
  <si>
    <t>Roldán</t>
  </si>
  <si>
    <t>celina.roldanpi@anahuac.mx</t>
  </si>
  <si>
    <t>2221316131</t>
  </si>
  <si>
    <t>PREPA ANAHUAC PUEBLA</t>
  </si>
  <si>
    <t>Melissa</t>
  </si>
  <si>
    <t>Moreno</t>
  </si>
  <si>
    <t>solanomorenomelissa@gmail.com</t>
  </si>
  <si>
    <t xml:space="preserve"> +527713968550</t>
  </si>
  <si>
    <t>Jessica</t>
  </si>
  <si>
    <t>Capetillo</t>
  </si>
  <si>
    <t>jessica_in.capetilloc@g.damicis.edu.mx</t>
  </si>
  <si>
    <t>2222781909</t>
  </si>
  <si>
    <t>Claudia Edith</t>
  </si>
  <si>
    <t>Valle Márquez</t>
  </si>
  <si>
    <t>clausevm@gmail.com</t>
  </si>
  <si>
    <t>7731210134</t>
  </si>
  <si>
    <t>Mildred</t>
  </si>
  <si>
    <t>Ramírez Caro</t>
  </si>
  <si>
    <t>mildred.ram.car@gmail.com</t>
  </si>
  <si>
    <t>2481778477</t>
  </si>
  <si>
    <t>raul alejandro</t>
  </si>
  <si>
    <t>Sanchez Lora</t>
  </si>
  <si>
    <t>raul.alejandro.upaep1005@gmail.com</t>
  </si>
  <si>
    <t xml:space="preserve"> +522222804517</t>
  </si>
  <si>
    <t>I NORMAL ENRIQUE BENITEZ</t>
  </si>
  <si>
    <t>Alma Daniela</t>
  </si>
  <si>
    <t>Muñoz</t>
  </si>
  <si>
    <t>mnzdny96@gmail.com</t>
  </si>
  <si>
    <t xml:space="preserve"> +522212802327</t>
  </si>
  <si>
    <t>TEC MILENIO PUEBLA</t>
  </si>
  <si>
    <t>Samantha</t>
  </si>
  <si>
    <t>Pérez Minor</t>
  </si>
  <si>
    <t>sperezminor@gmail.com</t>
  </si>
  <si>
    <t>2462002165</t>
  </si>
  <si>
    <t>Dana</t>
  </si>
  <si>
    <t>Gutiérrez Aguilar</t>
  </si>
  <si>
    <t>dana38837@gmail.com</t>
  </si>
  <si>
    <t>2214153432</t>
  </si>
  <si>
    <t>C. LOYOLA Y MOD. AME PUE.</t>
  </si>
  <si>
    <t>Naomi</t>
  </si>
  <si>
    <t>Rodríguez</t>
  </si>
  <si>
    <t>naomirodriguez2145@gmail.com</t>
  </si>
  <si>
    <t>7711442144</t>
  </si>
  <si>
    <t>Avril</t>
  </si>
  <si>
    <t>Castro</t>
  </si>
  <si>
    <t>avril.castro12@gmail.com</t>
  </si>
  <si>
    <t xml:space="preserve"> +529331363244</t>
  </si>
  <si>
    <t>Tabasco</t>
  </si>
  <si>
    <t>Romina</t>
  </si>
  <si>
    <t>Lazcano</t>
  </si>
  <si>
    <t>romina.lazcano408@gmail.com</t>
  </si>
  <si>
    <t xml:space="preserve"> +522217161615</t>
  </si>
  <si>
    <t>Maria Jose</t>
  </si>
  <si>
    <t>olea</t>
  </si>
  <si>
    <t>maqueolea@gmail.com</t>
  </si>
  <si>
    <t>5545354307</t>
  </si>
  <si>
    <t>C. KAROL WOJTYLA</t>
  </si>
  <si>
    <t>Miguel Ángel</t>
  </si>
  <si>
    <t>Atonal</t>
  </si>
  <si>
    <t>miguel.atonalrodriguez@ijmmescolapios.com</t>
  </si>
  <si>
    <t>2462436587</t>
  </si>
  <si>
    <t>Lourdes Mariana</t>
  </si>
  <si>
    <t>Jarillo Enríquez</t>
  </si>
  <si>
    <t>marianasvre@gmail.com</t>
  </si>
  <si>
    <t>2225721310</t>
  </si>
  <si>
    <t>CENHCH</t>
  </si>
  <si>
    <t>Mariana</t>
  </si>
  <si>
    <t>Ortega</t>
  </si>
  <si>
    <t>ortegarobmariana18@gmail.com</t>
  </si>
  <si>
    <t>2229179210</t>
  </si>
  <si>
    <t>BACH UPAEP PLANTEL ANGELOPOLIS</t>
  </si>
  <si>
    <t>María Anggelina</t>
  </si>
  <si>
    <t>Núñez Zayas</t>
  </si>
  <si>
    <t>anunezzayas@gmail.com</t>
  </si>
  <si>
    <t>2211016823</t>
  </si>
  <si>
    <t>Gael Emiliano</t>
  </si>
  <si>
    <t>Mendez</t>
  </si>
  <si>
    <t>gm3067266@gmail.com</t>
  </si>
  <si>
    <t>7712602957</t>
  </si>
  <si>
    <t>Karla Valeria</t>
  </si>
  <si>
    <t>Trujillo</t>
  </si>
  <si>
    <t>karlatrujillosantiago@gmail.com</t>
  </si>
  <si>
    <t>2225214124</t>
  </si>
  <si>
    <t>P. ENRIQUE CABRERA BARROSO PUE</t>
  </si>
  <si>
    <t>Mateo</t>
  </si>
  <si>
    <t>San Martin</t>
  </si>
  <si>
    <t>diego.perez@colegiokarol.com</t>
  </si>
  <si>
    <t>2222124752</t>
  </si>
  <si>
    <t>CBTIS 260 PUEBLA</t>
  </si>
  <si>
    <t>Santiago</t>
  </si>
  <si>
    <t>santiago-flores@crecer.edu.mx</t>
  </si>
  <si>
    <t>2411201077</t>
  </si>
  <si>
    <t>alexa crystal</t>
  </si>
  <si>
    <t>González</t>
  </si>
  <si>
    <t>alexa_crystal@icloud.com</t>
  </si>
  <si>
    <t>2311566991</t>
  </si>
  <si>
    <t>C. VICTORIA (PUEBLA)</t>
  </si>
  <si>
    <t>Denisse</t>
  </si>
  <si>
    <t>Aguilar  Pérez</t>
  </si>
  <si>
    <t>paguilarperezdenisse@gmail.com</t>
  </si>
  <si>
    <t>2212838183</t>
  </si>
  <si>
    <t>Lucía</t>
  </si>
  <si>
    <t>Cardoso Villarroel</t>
  </si>
  <si>
    <t>lucardosov12@gmail.com</t>
  </si>
  <si>
    <t>2229245685</t>
  </si>
  <si>
    <t>TRINITY SCHOOL MX</t>
  </si>
  <si>
    <t>Diego</t>
  </si>
  <si>
    <t>diego.munozcam@anahuac.mx</t>
  </si>
  <si>
    <t>2225360926</t>
  </si>
  <si>
    <t>Erick</t>
  </si>
  <si>
    <t>Lopez</t>
  </si>
  <si>
    <t>panatimbers@gmail.com</t>
  </si>
  <si>
    <t>7713448501</t>
  </si>
  <si>
    <t>Brenda Citlali</t>
  </si>
  <si>
    <t>De la cruz Galavis</t>
  </si>
  <si>
    <t>brendacitlali21314@epfaa.edu.mx</t>
  </si>
  <si>
    <t>2311197916</t>
  </si>
  <si>
    <t>E. PREP. FED. ANTONIO AUDIRAC</t>
  </si>
  <si>
    <t>Doris Estefany</t>
  </si>
  <si>
    <t>Hernández Tenorio</t>
  </si>
  <si>
    <t>dorishernandeztt@gmail.com</t>
  </si>
  <si>
    <t>2381032928</t>
  </si>
  <si>
    <t>Octavio</t>
  </si>
  <si>
    <t>Aguilar</t>
  </si>
  <si>
    <t>octavio-aguilar@crecer.edu.mx</t>
  </si>
  <si>
    <t>2461756662</t>
  </si>
  <si>
    <t>Marco said</t>
  </si>
  <si>
    <t>acostada tapia</t>
  </si>
  <si>
    <t>marcosaid06@hotmail.com</t>
  </si>
  <si>
    <t>7716862269</t>
  </si>
  <si>
    <t>Ivanna</t>
  </si>
  <si>
    <t>Vives</t>
  </si>
  <si>
    <t>ivanna.vivesgu@anahuac.mx</t>
  </si>
  <si>
    <t>5618625486</t>
  </si>
  <si>
    <t>Margarita</t>
  </si>
  <si>
    <t>Espinoza Herrera</t>
  </si>
  <si>
    <t>magui.hrra07@gmail.com</t>
  </si>
  <si>
    <t>2215983510</t>
  </si>
  <si>
    <t>INSTITUTO DEL BOSQUE PUEBLA</t>
  </si>
  <si>
    <t>Fred Eliel</t>
  </si>
  <si>
    <t>Oporta Herrera</t>
  </si>
  <si>
    <t>antropologofredoporta@gmail.com</t>
  </si>
  <si>
    <t xml:space="preserve"> +522224394885</t>
  </si>
  <si>
    <t>ESCUELA YOLIZTLI DE CHOLULA AC</t>
  </si>
  <si>
    <t>Lucia Soleil</t>
  </si>
  <si>
    <t>Macias Trejo</t>
  </si>
  <si>
    <t>lusol1106@gmail.com</t>
  </si>
  <si>
    <t>7352630333</t>
  </si>
  <si>
    <t>Morelos</t>
  </si>
  <si>
    <t>ALEXIS</t>
  </si>
  <si>
    <t>Islas</t>
  </si>
  <si>
    <t>islas11alexs@gmail.com</t>
  </si>
  <si>
    <t>2229069229</t>
  </si>
  <si>
    <t>BACHILLERATO UPAEP CHOLULA</t>
  </si>
  <si>
    <t>Aranza Nataly</t>
  </si>
  <si>
    <t>mendez ramos</t>
  </si>
  <si>
    <t>aranza.mendez@colegiokarol.com</t>
  </si>
  <si>
    <t>2381889489</t>
  </si>
  <si>
    <t>Hiram</t>
  </si>
  <si>
    <t>Llergo</t>
  </si>
  <si>
    <t>evartex10@gmail.com</t>
  </si>
  <si>
    <t>9933837476</t>
  </si>
  <si>
    <t>Emilio</t>
  </si>
  <si>
    <t>Huitron Flores</t>
  </si>
  <si>
    <t>huitronemilio5@gmail.com</t>
  </si>
  <si>
    <t>2462510124</t>
  </si>
  <si>
    <t>Indra Pamela</t>
  </si>
  <si>
    <t>Arteaga Trujillo</t>
  </si>
  <si>
    <t>pameatt@gmail.com</t>
  </si>
  <si>
    <t xml:space="preserve"> +527713961233</t>
  </si>
  <si>
    <t>Mariela</t>
  </si>
  <si>
    <t>montiel gonzalez</t>
  </si>
  <si>
    <t>marimontmg@gmail.com</t>
  </si>
  <si>
    <t>2411174431</t>
  </si>
  <si>
    <t>Isabella</t>
  </si>
  <si>
    <t>Perez Flores</t>
  </si>
  <si>
    <t>isabela.perez@colegiokarol.com</t>
  </si>
  <si>
    <t xml:space="preserve"> +522382488743</t>
  </si>
  <si>
    <t>Carlos Patricio</t>
  </si>
  <si>
    <t>Gonzalez Aguilera</t>
  </si>
  <si>
    <t>gonzalezaguilerac95@gmail.com</t>
  </si>
  <si>
    <t>2215177018</t>
  </si>
  <si>
    <t>C HUMANISTA ALFONSO REYES</t>
  </si>
  <si>
    <t>Valeria</t>
  </si>
  <si>
    <t>Zaragoza</t>
  </si>
  <si>
    <t>valeria.zaragoza.2121@gmail.com</t>
  </si>
  <si>
    <t>2212744340</t>
  </si>
  <si>
    <t>CASTLEFIELD PUEBLA</t>
  </si>
  <si>
    <t>Edith</t>
  </si>
  <si>
    <t>Zempoalteca Meza</t>
  </si>
  <si>
    <t>zemezaedith@gmail.com</t>
  </si>
  <si>
    <t>2461632394</t>
  </si>
  <si>
    <t>José Leonardo</t>
  </si>
  <si>
    <t>Juárez Xelhua</t>
  </si>
  <si>
    <t>xelhualeonardo709@gmail.com</t>
  </si>
  <si>
    <t xml:space="preserve"> +52 222 133 4798</t>
  </si>
  <si>
    <t>Andres</t>
  </si>
  <si>
    <t>Ruiz</t>
  </si>
  <si>
    <t>xlr8568@gmail.com</t>
  </si>
  <si>
    <t>5649762496</t>
  </si>
  <si>
    <t>Oaxaca</t>
  </si>
  <si>
    <t>Gomez</t>
  </si>
  <si>
    <t>tatasa380@gmail.com</t>
  </si>
  <si>
    <t>2221818498</t>
  </si>
  <si>
    <t>Regina</t>
  </si>
  <si>
    <t>Fernández Cabrera</t>
  </si>
  <si>
    <t>reginaferca06@gmail.com</t>
  </si>
  <si>
    <t>2211190530</t>
  </si>
  <si>
    <t>Isis Alejandra</t>
  </si>
  <si>
    <t>Vázquez Del Angel</t>
  </si>
  <si>
    <t>isisvazquezdelangel21@gmail.com</t>
  </si>
  <si>
    <t>7731043451</t>
  </si>
  <si>
    <t>Carlos</t>
  </si>
  <si>
    <t>Hernández</t>
  </si>
  <si>
    <t>hernandezpuentecarlos@gmail.com</t>
  </si>
  <si>
    <t>7731246769</t>
  </si>
  <si>
    <t>carlota</t>
  </si>
  <si>
    <t>villanueva</t>
  </si>
  <si>
    <t>carlotavillareta@gmail.com</t>
  </si>
  <si>
    <t>2224883411</t>
  </si>
  <si>
    <t>UNIVERSIDAD INTERAMERICANA AC</t>
  </si>
  <si>
    <t>Ana</t>
  </si>
  <si>
    <t>Cordova</t>
  </si>
  <si>
    <t>ana.cordova0419@gmail.com</t>
  </si>
  <si>
    <t xml:space="preserve"> +522227354480</t>
  </si>
  <si>
    <t>Valentina</t>
  </si>
  <si>
    <t>Sanchez Cruz</t>
  </si>
  <si>
    <t>valesacr06@gmail.com</t>
  </si>
  <si>
    <t>5572201242</t>
  </si>
  <si>
    <t>Karime</t>
  </si>
  <si>
    <t>Pérez</t>
  </si>
  <si>
    <t>karime.perez.hernandez@colmextul.edu.mx</t>
  </si>
  <si>
    <t>7751879096</t>
  </si>
  <si>
    <t>Daniela</t>
  </si>
  <si>
    <t>Flores González Cobian</t>
  </si>
  <si>
    <t>cobian.floresgo@anahuac.mx</t>
  </si>
  <si>
    <t>2225078830</t>
  </si>
  <si>
    <t>INSTITUTO ANDES PUEBLA</t>
  </si>
  <si>
    <t>Brisa Ivette</t>
  </si>
  <si>
    <t>Juarez Vasquez</t>
  </si>
  <si>
    <t>12ajuvbi@feg.edu.mx</t>
  </si>
  <si>
    <t>5611568453</t>
  </si>
  <si>
    <t>Veracruz</t>
  </si>
  <si>
    <t>Karla</t>
  </si>
  <si>
    <t>Espinoza</t>
  </si>
  <si>
    <t>karla-espinoza@crecer.edu.mx</t>
  </si>
  <si>
    <t>2481082370</t>
  </si>
  <si>
    <t>Lilia gabriela</t>
  </si>
  <si>
    <t>Torres</t>
  </si>
  <si>
    <t>tgaby1435@gmail.com</t>
  </si>
  <si>
    <t>7731228238</t>
  </si>
  <si>
    <t>Martinez Ramirez</t>
  </si>
  <si>
    <t>santiago.martinez@anrodschool.edu.mx</t>
  </si>
  <si>
    <t>7561138781</t>
  </si>
  <si>
    <t>ANROD SCHOOL</t>
  </si>
  <si>
    <t>Santiago alexis</t>
  </si>
  <si>
    <t>Sanchez hernandez</t>
  </si>
  <si>
    <t>sanyolo00193@gmail.com</t>
  </si>
  <si>
    <t>7731365118</t>
  </si>
  <si>
    <t>Eduardo</t>
  </si>
  <si>
    <t>eh957823@gmail.com</t>
  </si>
  <si>
    <t>7751136958</t>
  </si>
  <si>
    <t>Juan Miguel</t>
  </si>
  <si>
    <t>Caballero Deolarte</t>
  </si>
  <si>
    <t>caballeromiguel571@gmail.com</t>
  </si>
  <si>
    <t>2224239731</t>
  </si>
  <si>
    <t>COLEGIO MARÍA GORETTI</t>
  </si>
  <si>
    <t>Michelle</t>
  </si>
  <si>
    <t>Ferzuli</t>
  </si>
  <si>
    <t>michelledelamora0@gmail.com</t>
  </si>
  <si>
    <t>2381718208</t>
  </si>
  <si>
    <t>Sara</t>
  </si>
  <si>
    <t>Guadarrama</t>
  </si>
  <si>
    <t>sara.guadarrama@colegiokarol.com</t>
  </si>
  <si>
    <t>2281720064</t>
  </si>
  <si>
    <t>Juan pablo</t>
  </si>
  <si>
    <t>Gutiérrez</t>
  </si>
  <si>
    <t>jgtz44335@gmail.com</t>
  </si>
  <si>
    <t>771 191 5831</t>
  </si>
  <si>
    <t>David gustavo</t>
  </si>
  <si>
    <t>Bonilla</t>
  </si>
  <si>
    <t>murillobonilladavidgustavo@gmail.com</t>
  </si>
  <si>
    <t>5525972322</t>
  </si>
  <si>
    <t>UVM CAMPUS PUEBLA</t>
  </si>
  <si>
    <t>Katia</t>
  </si>
  <si>
    <t>Bolaños</t>
  </si>
  <si>
    <t>bolanoskatia816@gmail.com</t>
  </si>
  <si>
    <t>22135060367</t>
  </si>
  <si>
    <t>Maryam</t>
  </si>
  <si>
    <t>Liebano</t>
  </si>
  <si>
    <t>maryamliebano6@gmail.com</t>
  </si>
  <si>
    <t>‪221 529 6337‬</t>
  </si>
  <si>
    <t>Carol</t>
  </si>
  <si>
    <t>Álvarez Y García</t>
  </si>
  <si>
    <t>carolayg2810@gmail.com</t>
  </si>
  <si>
    <t>2222998334</t>
  </si>
  <si>
    <t>Dulce Anette</t>
  </si>
  <si>
    <t>Hernandez Guerra</t>
  </si>
  <si>
    <t>anettedh20@gmail.com</t>
  </si>
  <si>
    <t xml:space="preserve"> +522226856365</t>
  </si>
  <si>
    <t>María Fernanda</t>
  </si>
  <si>
    <t>Martinez Butrón</t>
  </si>
  <si>
    <t>fernanda.martinezb@cesvgam.com.mx</t>
  </si>
  <si>
    <t>2991334416</t>
  </si>
  <si>
    <t>VOLKSWAGEN INSTITUTO PUEBLA</t>
  </si>
  <si>
    <t>Adzuira Samara</t>
  </si>
  <si>
    <t>Guerrero Pérez</t>
  </si>
  <si>
    <t>adzusamagp@gmail.com</t>
  </si>
  <si>
    <t>2229096323</t>
  </si>
  <si>
    <t>CENTRO AGRO - CULTURAL</t>
  </si>
  <si>
    <t>Rincon</t>
  </si>
  <si>
    <t>andrea.rinnav@gmail.com</t>
  </si>
  <si>
    <t>7831173334</t>
  </si>
  <si>
    <t>Durango</t>
  </si>
  <si>
    <t>Nelly Alejandra</t>
  </si>
  <si>
    <t>Salas Tepechco</t>
  </si>
  <si>
    <t>nellyalejandrasalastepechco@gmail.com</t>
  </si>
  <si>
    <t>2227261182</t>
  </si>
  <si>
    <t>Danna Luz</t>
  </si>
  <si>
    <t>Ramos Rodríguez</t>
  </si>
  <si>
    <t>dannalrramos@gmail.com</t>
  </si>
  <si>
    <t>7731135143</t>
  </si>
  <si>
    <t>Elias</t>
  </si>
  <si>
    <t>Conde Sánchez</t>
  </si>
  <si>
    <t>elias.conde22@colegioloyolapuebla.edu.mx</t>
  </si>
  <si>
    <t>2223968320</t>
  </si>
  <si>
    <t>Isabela</t>
  </si>
  <si>
    <t>Lopez Sánchez</t>
  </si>
  <si>
    <t>is5653817@gmail.com</t>
  </si>
  <si>
    <t xml:space="preserve"> +525548419903</t>
  </si>
  <si>
    <t>Lobato</t>
  </si>
  <si>
    <t>slobatocarranza@gmail.com</t>
  </si>
  <si>
    <t xml:space="preserve"> +522211907120</t>
  </si>
  <si>
    <t>Cecilio Ramón</t>
  </si>
  <si>
    <t>Pedrero León</t>
  </si>
  <si>
    <t>ceciliopedreroleon@gmail.com</t>
  </si>
  <si>
    <t>9321469514</t>
  </si>
  <si>
    <t>Alejandra</t>
  </si>
  <si>
    <t>alejandrapa5122@gmail.com</t>
  </si>
  <si>
    <t>2223276350</t>
  </si>
  <si>
    <t>PREPA UPAEP LOMAS</t>
  </si>
  <si>
    <t>Julieth</t>
  </si>
  <si>
    <t>perezpebra@gmail.com</t>
  </si>
  <si>
    <t>2226725492</t>
  </si>
  <si>
    <t>Reyes</t>
  </si>
  <si>
    <t>danireyes0508@gmail.com</t>
  </si>
  <si>
    <t>2461153997</t>
  </si>
  <si>
    <t>Rodrigo</t>
  </si>
  <si>
    <t>rodorte21.4@gmail.com</t>
  </si>
  <si>
    <t>2222524601</t>
  </si>
  <si>
    <t>Guevara seynos</t>
  </si>
  <si>
    <t>jessigue83@gmail.com</t>
  </si>
  <si>
    <t>2271084338</t>
  </si>
  <si>
    <t>Yanet</t>
  </si>
  <si>
    <t>Palacios</t>
  </si>
  <si>
    <t>yannetpj15@gmail.com</t>
  </si>
  <si>
    <t>2223896765</t>
  </si>
  <si>
    <t>Alan David</t>
  </si>
  <si>
    <t>Toscano Tolibia</t>
  </si>
  <si>
    <t>alantoscanot@gmail.com</t>
  </si>
  <si>
    <t xml:space="preserve"> +529932326236</t>
  </si>
  <si>
    <t>Sofía</t>
  </si>
  <si>
    <t>Vargas</t>
  </si>
  <si>
    <t>fridasofiamv862007@gmail.com</t>
  </si>
  <si>
    <t>2211861076</t>
  </si>
  <si>
    <t>COLEGIO PEDREGAL DE PUEBLA</t>
  </si>
  <si>
    <t>Juan Pablo</t>
  </si>
  <si>
    <t>O'sunza Herrera</t>
  </si>
  <si>
    <t>juanpahr21@gmail.com</t>
  </si>
  <si>
    <t xml:space="preserve"> +5274268400</t>
  </si>
  <si>
    <t>Jorge Natanael</t>
  </si>
  <si>
    <t>Sánchez  Reyes</t>
  </si>
  <si>
    <t>jorgemilka12@gmail.com</t>
  </si>
  <si>
    <t>7731365931</t>
  </si>
  <si>
    <t>Arantza</t>
  </si>
  <si>
    <t>Santos Bracamonte</t>
  </si>
  <si>
    <t>arantzasantoos2006@gmail.com</t>
  </si>
  <si>
    <t>2224910572</t>
  </si>
  <si>
    <t>FOMENTO CULTURAL LOS SAUCES</t>
  </si>
  <si>
    <t>Vinalay Ataxca</t>
  </si>
  <si>
    <t>diego.vinalay@colegiochampal.edu.mx</t>
  </si>
  <si>
    <t xml:space="preserve"> +529931119592</t>
  </si>
  <si>
    <t>JOSÉ  MARÍA</t>
  </si>
  <si>
    <t>BRAVO  FERNANDEZ</t>
  </si>
  <si>
    <t>cucho0403@gmail.com</t>
  </si>
  <si>
    <t>2461861860</t>
  </si>
  <si>
    <t>Fátima</t>
  </si>
  <si>
    <t>Delgado</t>
  </si>
  <si>
    <t>degafa3103@gmail.com</t>
  </si>
  <si>
    <t>2311438468</t>
  </si>
  <si>
    <t>Guillermo</t>
  </si>
  <si>
    <t>Romero Elizondo</t>
  </si>
  <si>
    <t>elizondoguillermo96@gmail.com</t>
  </si>
  <si>
    <t>2212352228</t>
  </si>
  <si>
    <t>Uri Kaleb</t>
  </si>
  <si>
    <t>Carro Cabrera</t>
  </si>
  <si>
    <t>uri0kaleb@gmail.com</t>
  </si>
  <si>
    <t>2411335133</t>
  </si>
  <si>
    <t>Yvan Roberto</t>
  </si>
  <si>
    <t>Vargas Regueira</t>
  </si>
  <si>
    <t>yvan.vargas@anrodschool.edu.mx</t>
  </si>
  <si>
    <t>2215871674</t>
  </si>
  <si>
    <t>Velazquez</t>
  </si>
  <si>
    <t>santiago.velca@icloud.com</t>
  </si>
  <si>
    <t xml:space="preserve"> +522211725451</t>
  </si>
  <si>
    <t>Juarez</t>
  </si>
  <si>
    <t>pabonalejandrajuarez@hotmail.com</t>
  </si>
  <si>
    <t>2225087422</t>
  </si>
  <si>
    <t>Frida Camila</t>
  </si>
  <si>
    <t>Robles Ortega</t>
  </si>
  <si>
    <t>fridacro21@colegioloyolapuebla.edu.mx</t>
  </si>
  <si>
    <t>2491193634</t>
  </si>
  <si>
    <t>Danna Valeria</t>
  </si>
  <si>
    <t>guillen  islas</t>
  </si>
  <si>
    <t>valeriaguillenislas@gmail.com</t>
  </si>
  <si>
    <t>7713971973</t>
  </si>
  <si>
    <t>America Estefania</t>
  </si>
  <si>
    <t>Vergara Duran</t>
  </si>
  <si>
    <t>americaestefania.vergara@upaep.mx</t>
  </si>
  <si>
    <t>2221542917</t>
  </si>
  <si>
    <t>Sofía Roberta</t>
  </si>
  <si>
    <t>Delgado Sánchez</t>
  </si>
  <si>
    <t>delgadosofia544@gmail.com</t>
  </si>
  <si>
    <t>2231273451</t>
  </si>
  <si>
    <t>Bárbara</t>
  </si>
  <si>
    <t>barbarasantap@gmail.com</t>
  </si>
  <si>
    <t>5525272213</t>
  </si>
  <si>
    <t>Sofia</t>
  </si>
  <si>
    <t>Stephen Castro</t>
  </si>
  <si>
    <t>sofiastephenc23@gmail.com</t>
  </si>
  <si>
    <t>4181390205</t>
  </si>
  <si>
    <t>José Miguel</t>
  </si>
  <si>
    <t>Perez Cruz</t>
  </si>
  <si>
    <t>josemiguel.perez936@gmail.com</t>
  </si>
  <si>
    <t>2225962955</t>
  </si>
  <si>
    <t>Angel Emiliano</t>
  </si>
  <si>
    <t>Guerrero Torres</t>
  </si>
  <si>
    <t>emilianoguerrero0712@gmail.com</t>
  </si>
  <si>
    <t>7712168995</t>
  </si>
  <si>
    <t>Coahuila</t>
  </si>
  <si>
    <t>Silvana</t>
  </si>
  <si>
    <t>Reyes Caraza</t>
  </si>
  <si>
    <t>silvana.rey.car@gmail.com</t>
  </si>
  <si>
    <t>2225722991</t>
  </si>
  <si>
    <t>Agaly Mariana</t>
  </si>
  <si>
    <t>Chaltell Luna</t>
  </si>
  <si>
    <t>agalym20@gmail.com</t>
  </si>
  <si>
    <t xml:space="preserve"> +522224273055</t>
  </si>
  <si>
    <t>Vania</t>
  </si>
  <si>
    <t>Olmos</t>
  </si>
  <si>
    <t>vandrik.olm@gmail.com</t>
  </si>
  <si>
    <t xml:space="preserve"> +522211682202</t>
  </si>
  <si>
    <t>Ariana</t>
  </si>
  <si>
    <t>Jiménez</t>
  </si>
  <si>
    <t>arianajmenez1@gmail.com</t>
  </si>
  <si>
    <t xml:space="preserve"> +522224637088</t>
  </si>
  <si>
    <t>BACHILLERATO INT 5 DE MAYO</t>
  </si>
  <si>
    <t>Ximena</t>
  </si>
  <si>
    <t>franco</t>
  </si>
  <si>
    <t>ximenafranca0@gmail.com</t>
  </si>
  <si>
    <t>2225501550</t>
  </si>
  <si>
    <t>Evelyn Paola</t>
  </si>
  <si>
    <t>Díaz Tovar</t>
  </si>
  <si>
    <t>pao.lyn.high@gmail.com</t>
  </si>
  <si>
    <t>2227284122</t>
  </si>
  <si>
    <t>valeria</t>
  </si>
  <si>
    <t>flores gonzalez</t>
  </si>
  <si>
    <t>valeryfg2701@gmail.com</t>
  </si>
  <si>
    <t>5550566639</t>
  </si>
  <si>
    <t>Antonela</t>
  </si>
  <si>
    <t>Usua</t>
  </si>
  <si>
    <t>antousanmar@gmail.com</t>
  </si>
  <si>
    <t>2311550833</t>
  </si>
  <si>
    <t>Brenda Paola</t>
  </si>
  <si>
    <t>Méndez Rosas</t>
  </si>
  <si>
    <t>mendez.rbp@gmail.com</t>
  </si>
  <si>
    <t>2221524166</t>
  </si>
  <si>
    <t>David</t>
  </si>
  <si>
    <t>Islas CastillO</t>
  </si>
  <si>
    <t>davislac45@gmail.com</t>
  </si>
  <si>
    <t xml:space="preserve"> +522213547195</t>
  </si>
  <si>
    <t>C. CENTRAL</t>
  </si>
  <si>
    <t>Carmona Marin</t>
  </si>
  <si>
    <t>xcarmonamarin@gmail.com</t>
  </si>
  <si>
    <t>2313198485</t>
  </si>
  <si>
    <t>Cervantes</t>
  </si>
  <si>
    <t>juancersau7@gmail.com</t>
  </si>
  <si>
    <t>2211971527</t>
  </si>
  <si>
    <t>Suemy</t>
  </si>
  <si>
    <t>Gonzalez Zamora</t>
  </si>
  <si>
    <t>yatzigz09@gmail.com</t>
  </si>
  <si>
    <t>2412007464</t>
  </si>
  <si>
    <t>Adriana Aketzalli</t>
  </si>
  <si>
    <t>Pérez Romero</t>
  </si>
  <si>
    <t>akyromero04@gmail.com</t>
  </si>
  <si>
    <t>221 938 8556</t>
  </si>
  <si>
    <t>Gloria</t>
  </si>
  <si>
    <t>Rodríguez  Guzmán</t>
  </si>
  <si>
    <t>gloriagmn24@gmail.com</t>
  </si>
  <si>
    <t xml:space="preserve"> +527736820375</t>
  </si>
  <si>
    <t>José Juan</t>
  </si>
  <si>
    <t>garcia espejel</t>
  </si>
  <si>
    <t>jose.garciaespejel@ijmmescolapios.com</t>
  </si>
  <si>
    <t>2462070829</t>
  </si>
  <si>
    <t>Jose Eduardo</t>
  </si>
  <si>
    <t>Muñoz Rodriguez</t>
  </si>
  <si>
    <t>jose.munoz@colegiokarol.com</t>
  </si>
  <si>
    <t xml:space="preserve"> +522381005187</t>
  </si>
  <si>
    <t>dana.gutierrez22@colegioloyolapuebla.edu.mx</t>
  </si>
  <si>
    <t>Carol Mirlett</t>
  </si>
  <si>
    <t>Tlachi Hernández</t>
  </si>
  <si>
    <t>carol.tlachihernandez@ijmmescolapios.com</t>
  </si>
  <si>
    <t>246 192 84 78</t>
  </si>
  <si>
    <t>Fernanda</t>
  </si>
  <si>
    <t>López</t>
  </si>
  <si>
    <t>sernanda11@gmail.com</t>
  </si>
  <si>
    <t xml:space="preserve"> +522214345664</t>
  </si>
  <si>
    <t>C. CAMINO REAL</t>
  </si>
  <si>
    <t>Christian Abdiel</t>
  </si>
  <si>
    <t>Hernández Rosas</t>
  </si>
  <si>
    <t>chhernandezro.pue@ed.manoamiga.edu.mx</t>
  </si>
  <si>
    <t>2221586935</t>
  </si>
  <si>
    <t>C MANO AMIGA PUEBLA</t>
  </si>
  <si>
    <t>Pablo</t>
  </si>
  <si>
    <t>Méndez</t>
  </si>
  <si>
    <t>pablo.mendeznu@anahuac.mx</t>
  </si>
  <si>
    <t>2221869220</t>
  </si>
  <si>
    <t>Fatima</t>
  </si>
  <si>
    <t>Salmeron Arce</t>
  </si>
  <si>
    <t>fatimasar0613@gmail.com</t>
  </si>
  <si>
    <t>2213320182</t>
  </si>
  <si>
    <t>SAN ANTONIO SCHOOL ATLIXCO</t>
  </si>
  <si>
    <t>Patricio</t>
  </si>
  <si>
    <t>Reyes-Coria</t>
  </si>
  <si>
    <t>patricio.reyescoria@anrodschool.edu.mx</t>
  </si>
  <si>
    <t>2211491818</t>
  </si>
  <si>
    <t>cinthia</t>
  </si>
  <si>
    <t>Salamanca</t>
  </si>
  <si>
    <t>cinthia.salamanca@i-gandhi.mx</t>
  </si>
  <si>
    <t>2225728973</t>
  </si>
  <si>
    <t>I. GANDHI (PUEBLA)</t>
  </si>
  <si>
    <t>Luis Manuel</t>
  </si>
  <si>
    <t>Cerros flores</t>
  </si>
  <si>
    <t>lcerrosfl.pue@ed.manoamiga.edu.mx</t>
  </si>
  <si>
    <t>2226791434</t>
  </si>
  <si>
    <t>André</t>
  </si>
  <si>
    <t>Rivera</t>
  </si>
  <si>
    <t>andre.rivera@iiab.edu.mx</t>
  </si>
  <si>
    <t xml:space="preserve"> +522215634576</t>
  </si>
  <si>
    <t>Loreto</t>
  </si>
  <si>
    <t>Conde Lemus</t>
  </si>
  <si>
    <t>loretoecondelemus.sorjuana@gmail.com</t>
  </si>
  <si>
    <t>2461255504</t>
  </si>
  <si>
    <t>María José</t>
  </si>
  <si>
    <t>Chávez Estrada</t>
  </si>
  <si>
    <t>majose170706@gmail.com</t>
  </si>
  <si>
    <t>9932300383</t>
  </si>
  <si>
    <t>Angel uriel</t>
  </si>
  <si>
    <t>Cervantes Martínez</t>
  </si>
  <si>
    <t>angelurielcervantesmtnz@gmail.com</t>
  </si>
  <si>
    <t>2218481237</t>
  </si>
  <si>
    <t>Avril Alessandra</t>
  </si>
  <si>
    <t>Aquino Perez</t>
  </si>
  <si>
    <t>alessavril04@gmail.com</t>
  </si>
  <si>
    <t xml:space="preserve"> +529231053564</t>
  </si>
  <si>
    <t>Megan Zoe</t>
  </si>
  <si>
    <t>Daniel candia</t>
  </si>
  <si>
    <t>zoedaniel202@gmail.com</t>
  </si>
  <si>
    <t>2211099595</t>
  </si>
  <si>
    <t>Kevin</t>
  </si>
  <si>
    <t>Lazcano Benítez</t>
  </si>
  <si>
    <t>alfainvasor9@gmail.com</t>
  </si>
  <si>
    <t>4426379244</t>
  </si>
  <si>
    <t>PREPA UPAEP SAN MARTIN</t>
  </si>
  <si>
    <t>Fernanda Naomi</t>
  </si>
  <si>
    <t>Castellanos Romero</t>
  </si>
  <si>
    <t>soupomalley@gmail.com</t>
  </si>
  <si>
    <t>7445161065</t>
  </si>
  <si>
    <t>Xanat</t>
  </si>
  <si>
    <t>Vázquez</t>
  </si>
  <si>
    <t>xanatdraw@gmail.com</t>
  </si>
  <si>
    <t>2225881771</t>
  </si>
  <si>
    <t>KEREN Berenice</t>
  </si>
  <si>
    <t>Martinez Hernández</t>
  </si>
  <si>
    <t>kerenperez393@gmail.com</t>
  </si>
  <si>
    <t>2228968965</t>
  </si>
  <si>
    <t>Agustín</t>
  </si>
  <si>
    <t>Ramírez Báez</t>
  </si>
  <si>
    <t>agus.ramirez.baez@gmail.com</t>
  </si>
  <si>
    <t>2221571558</t>
  </si>
  <si>
    <t>C. INTERCANADIENSE</t>
  </si>
  <si>
    <t>Ivan</t>
  </si>
  <si>
    <t>ivan_10_@outlook.com</t>
  </si>
  <si>
    <t>2381189396</t>
  </si>
  <si>
    <t>COLEGIO DISCOVERY (TEHUACAN)</t>
  </si>
  <si>
    <t>Danna Pamela</t>
  </si>
  <si>
    <t>Avila Domínguez</t>
  </si>
  <si>
    <t>dannapamelaaviosdominngez@gmail.com</t>
  </si>
  <si>
    <t>2224077427</t>
  </si>
  <si>
    <t>C. CULTURAL PUEBLA</t>
  </si>
  <si>
    <t>Mariel</t>
  </si>
  <si>
    <t>Tolama</t>
  </si>
  <si>
    <t>mariel.tolama.21@gmail.com</t>
  </si>
  <si>
    <t>2229124649</t>
  </si>
  <si>
    <t>CETIS 67 PUEBLA</t>
  </si>
  <si>
    <t>Karol Naim</t>
  </si>
  <si>
    <t>Bonilla  Leal</t>
  </si>
  <si>
    <t>karolleal2006@gmail.com</t>
  </si>
  <si>
    <t>2225724119</t>
  </si>
  <si>
    <t>Cristobal</t>
  </si>
  <si>
    <t>Cisneros</t>
  </si>
  <si>
    <t>cricisgar2410@gmail.com</t>
  </si>
  <si>
    <t>2222129559</t>
  </si>
  <si>
    <t>Alondra Rubi</t>
  </si>
  <si>
    <t>rojas</t>
  </si>
  <si>
    <t>rojas.1191245@imex.edu.mx</t>
  </si>
  <si>
    <t xml:space="preserve"> +522224229039</t>
  </si>
  <si>
    <t>IMEX SAN PEDRO CHOLULA</t>
  </si>
  <si>
    <t>Davila Torres</t>
  </si>
  <si>
    <t>regina.davilato@anahuac.mx</t>
  </si>
  <si>
    <t>2225849297</t>
  </si>
  <si>
    <t>Mayte Guadalupe</t>
  </si>
  <si>
    <t>Maimone tlalpa</t>
  </si>
  <si>
    <t>maitemaimone2006@gmail.com</t>
  </si>
  <si>
    <t>2461966197</t>
  </si>
  <si>
    <t>José Luis</t>
  </si>
  <si>
    <t>Benítez</t>
  </si>
  <si>
    <t>jg153007@gmail.com</t>
  </si>
  <si>
    <t xml:space="preserve"> +527352161597</t>
  </si>
  <si>
    <t>Rabelo Camacho</t>
  </si>
  <si>
    <t>danirabeloc@gmail.com</t>
  </si>
  <si>
    <t xml:space="preserve"> +529933883000</t>
  </si>
  <si>
    <t>Bruno</t>
  </si>
  <si>
    <t>Peacock</t>
  </si>
  <si>
    <t>brunopeacock@gmail.com</t>
  </si>
  <si>
    <t xml:space="preserve"> +522222389443</t>
  </si>
  <si>
    <t>Cinthya</t>
  </si>
  <si>
    <t>Gómez</t>
  </si>
  <si>
    <t>gomezcinthya872@gmail.com</t>
  </si>
  <si>
    <t>2212165763</t>
  </si>
  <si>
    <t>valeria.sanchez.gomez29@gmail.com</t>
  </si>
  <si>
    <t>2228087074</t>
  </si>
  <si>
    <t>Vázquez Cruz</t>
  </si>
  <si>
    <t>mymyseungkwan@gmail.com</t>
  </si>
  <si>
    <t>2224240650</t>
  </si>
  <si>
    <t>LICEO BRITANICO DE MEXICO (PUEBLA)</t>
  </si>
  <si>
    <t>Tania</t>
  </si>
  <si>
    <t>Castillo</t>
  </si>
  <si>
    <t>kamylagc06@gmail.com</t>
  </si>
  <si>
    <t>5644337473</t>
  </si>
  <si>
    <t>FRAY GARCIA DE CISNEROS</t>
  </si>
  <si>
    <t>Sophia</t>
  </si>
  <si>
    <t>Ramos</t>
  </si>
  <si>
    <t>sophia.ramosca@anahuac.mx</t>
  </si>
  <si>
    <t xml:space="preserve"> +522229549260</t>
  </si>
  <si>
    <t>Jhoana itzel</t>
  </si>
  <si>
    <t>Ureña lima</t>
  </si>
  <si>
    <t>urenalima093@gmail.com</t>
  </si>
  <si>
    <t>2211120361</t>
  </si>
  <si>
    <t>Andrea Regina</t>
  </si>
  <si>
    <t>Baños baños</t>
  </si>
  <si>
    <t>areginab06@gmail.com</t>
  </si>
  <si>
    <t>7714097793</t>
  </si>
  <si>
    <t>Jorge Mateo</t>
  </si>
  <si>
    <t>Rodríguez Zamora</t>
  </si>
  <si>
    <t>rodriguez.2000839@loyola.edu.mx</t>
  </si>
  <si>
    <t>7443743707</t>
  </si>
  <si>
    <t>camilla</t>
  </si>
  <si>
    <t>cortes</t>
  </si>
  <si>
    <t>aitana.cortes@colegiokarol.com</t>
  </si>
  <si>
    <t>2381236584</t>
  </si>
  <si>
    <t>melissa</t>
  </si>
  <si>
    <t>arcega</t>
  </si>
  <si>
    <t>melissa.perezar@anahuac.mx</t>
  </si>
  <si>
    <t>2211696030</t>
  </si>
  <si>
    <t>Carrasco</t>
  </si>
  <si>
    <t>ximenacarascojuarez@gmail.com</t>
  </si>
  <si>
    <t>2411981812</t>
  </si>
  <si>
    <t>Carlos santiago</t>
  </si>
  <si>
    <t>Flores garcía</t>
  </si>
  <si>
    <t>jagofm@outlook.com</t>
  </si>
  <si>
    <t>2211963887</t>
  </si>
  <si>
    <t>Patricia GABRIELA</t>
  </si>
  <si>
    <t>GONZALEZ RUBIO mARTINEZ</t>
  </si>
  <si>
    <t>gaby.gonzalez.rubio@gmail.com</t>
  </si>
  <si>
    <t>2212662500</t>
  </si>
  <si>
    <t>betsy</t>
  </si>
  <si>
    <t>Rodriguez toscano</t>
  </si>
  <si>
    <t>betsys.rodtoscano@gmail.com</t>
  </si>
  <si>
    <t>5579182211</t>
  </si>
  <si>
    <t>Derek</t>
  </si>
  <si>
    <t>reyesderek13@outlook.com</t>
  </si>
  <si>
    <t>2411674608</t>
  </si>
  <si>
    <t>a01735008@tec.mx</t>
  </si>
  <si>
    <t>2212157071</t>
  </si>
  <si>
    <t>ITESM CAMPUS PUEBLA</t>
  </si>
  <si>
    <t>Hernández Goyri Calatayud</t>
  </si>
  <si>
    <t>reginitacalata@gmail.com</t>
  </si>
  <si>
    <t xml:space="preserve"> +522211015013</t>
  </si>
  <si>
    <t>Emmanuel Zaid</t>
  </si>
  <si>
    <t>Luna Jaramillo</t>
  </si>
  <si>
    <t>moonkar221206@gmail.com</t>
  </si>
  <si>
    <t>2212014885</t>
  </si>
  <si>
    <t>Estrada huerta</t>
  </si>
  <si>
    <t>estradaxime26@gmail.com</t>
  </si>
  <si>
    <t xml:space="preserve"> +522229216432</t>
  </si>
  <si>
    <t>Leonardo</t>
  </si>
  <si>
    <t>Peña maritano</t>
  </si>
  <si>
    <t>leonardopena924@gmail.com</t>
  </si>
  <si>
    <t>2221130451</t>
  </si>
  <si>
    <t>dana sofia</t>
  </si>
  <si>
    <t>MARQUEZ MARTINEZ</t>
  </si>
  <si>
    <t>sg6871385@gmail.com</t>
  </si>
  <si>
    <t>2211071545</t>
  </si>
  <si>
    <t>Javier Yukuu</t>
  </si>
  <si>
    <t>Vásquez</t>
  </si>
  <si>
    <t>elyukuu@gmail.com</t>
  </si>
  <si>
    <t xml:space="preserve"> +522218480718</t>
  </si>
  <si>
    <t>CEN. CULTURAL JAIL GIBRAN PUEB</t>
  </si>
  <si>
    <t>Tatiana</t>
  </si>
  <si>
    <t>tatiana.sanchezca@anahuac.mx</t>
  </si>
  <si>
    <t>2221350612</t>
  </si>
  <si>
    <t>Yahir</t>
  </si>
  <si>
    <t>yahir.monfil15@gmail.com</t>
  </si>
  <si>
    <t>2411144157</t>
  </si>
  <si>
    <t xml:space="preserve">Rodolfo </t>
  </si>
  <si>
    <t>Parra Torreblanca</t>
  </si>
  <si>
    <t>rodolfoparra.t1@gmail.com</t>
  </si>
  <si>
    <t>7443356604</t>
  </si>
  <si>
    <t>Daira Stephany</t>
  </si>
  <si>
    <t>Rodríguez Avilés</t>
  </si>
  <si>
    <t>dairastrod2@gmail.com</t>
  </si>
  <si>
    <t>2224110705</t>
  </si>
  <si>
    <t>I. JUAREZ LINCOLN</t>
  </si>
  <si>
    <t>Canseco</t>
  </si>
  <si>
    <t>canseco.2234040@imex.edu.mx</t>
  </si>
  <si>
    <t>221 302 0833</t>
  </si>
  <si>
    <t>Garmendia</t>
  </si>
  <si>
    <t>arantza.garmendiago@anahuac.mx</t>
  </si>
  <si>
    <t>2223230279</t>
  </si>
  <si>
    <t>Salmero</t>
  </si>
  <si>
    <t>fatima.salmeronn@gmail.com</t>
  </si>
  <si>
    <t>Renatha</t>
  </si>
  <si>
    <t>De León Hernández</t>
  </si>
  <si>
    <t>renyqueen30@gmail.com</t>
  </si>
  <si>
    <t>2221722023</t>
  </si>
  <si>
    <t>Hannah</t>
  </si>
  <si>
    <t>Zárate</t>
  </si>
  <si>
    <t>hannah.zarate@loyola.edu.mx</t>
  </si>
  <si>
    <t>744 469 7889</t>
  </si>
  <si>
    <t>Elias Amilkar</t>
  </si>
  <si>
    <t>Castañeda beristain</t>
  </si>
  <si>
    <t>milka061026@gmail.com</t>
  </si>
  <si>
    <t>2211953771</t>
  </si>
  <si>
    <t>COLEGIO EUROLICEO</t>
  </si>
  <si>
    <t>Dulce Michelle</t>
  </si>
  <si>
    <t>Vega Ricaño</t>
  </si>
  <si>
    <t>michellevega871@gmail.com</t>
  </si>
  <si>
    <t>2212488801</t>
  </si>
  <si>
    <t>Paola</t>
  </si>
  <si>
    <t>Vázquez Corrales</t>
  </si>
  <si>
    <t>paola.vazquez@euroliceo.edu.mx</t>
  </si>
  <si>
    <t>2225119985</t>
  </si>
  <si>
    <t>Galia</t>
  </si>
  <si>
    <t>Escobedo Alvarado</t>
  </si>
  <si>
    <t>galiaescoalva@gmail.com</t>
  </si>
  <si>
    <t>2215710066</t>
  </si>
  <si>
    <t>Emiliano</t>
  </si>
  <si>
    <t>Gallardo</t>
  </si>
  <si>
    <t>gallardojesusemiliano6@gmail.com</t>
  </si>
  <si>
    <t>2227762761</t>
  </si>
  <si>
    <t>Milchorena Rodriguez</t>
  </si>
  <si>
    <t>alejandramr@cent.edu.mx</t>
  </si>
  <si>
    <t xml:space="preserve"> +522293703972</t>
  </si>
  <si>
    <t>danna</t>
  </si>
  <si>
    <t>ARROYO</t>
  </si>
  <si>
    <t>dannaswn.15@gmail.com</t>
  </si>
  <si>
    <t>2228138737</t>
  </si>
  <si>
    <t>Maribel</t>
  </si>
  <si>
    <t>Ruiz de la peña</t>
  </si>
  <si>
    <t>maribelrpm30@gmail.com</t>
  </si>
  <si>
    <t>2216421540</t>
  </si>
  <si>
    <t>C. MARIA DEL ROSARIO</t>
  </si>
  <si>
    <t>Diaz Santacruz</t>
  </si>
  <si>
    <t>emilio~diaz@crecer.edu.mx</t>
  </si>
  <si>
    <t>246 460 1730</t>
  </si>
  <si>
    <t>Abril Arleth</t>
  </si>
  <si>
    <t>Flores Cordero</t>
  </si>
  <si>
    <t>abril.flores.cordero@colmextul.edu.mx</t>
  </si>
  <si>
    <t xml:space="preserve"> +527751361362</t>
  </si>
  <si>
    <t>Gael</t>
  </si>
  <si>
    <t>Calderón martínez</t>
  </si>
  <si>
    <t>al205761@lbm.mx</t>
  </si>
  <si>
    <t>2226720231</t>
  </si>
  <si>
    <t>Irigoyen</t>
  </si>
  <si>
    <t>majo.irigoyen@yahoo.com</t>
  </si>
  <si>
    <t>2224569850</t>
  </si>
  <si>
    <t>Natalia</t>
  </si>
  <si>
    <t>Pérez Ruiz</t>
  </si>
  <si>
    <t>nataliaaperezr@gmail.com</t>
  </si>
  <si>
    <t>2295518585</t>
  </si>
  <si>
    <t>Lucero</t>
  </si>
  <si>
    <t>Aguayo</t>
  </si>
  <si>
    <t>luceroag99@gmail.com</t>
  </si>
  <si>
    <t>2462214317224</t>
  </si>
  <si>
    <t>Oyinny</t>
  </si>
  <si>
    <t>León Gómez</t>
  </si>
  <si>
    <t>oyinny05@gmail.com</t>
  </si>
  <si>
    <t>2224591659</t>
  </si>
  <si>
    <t>Hernandez</t>
  </si>
  <si>
    <t>majo.hdz@gmail.com</t>
  </si>
  <si>
    <t>2221151127</t>
  </si>
  <si>
    <t>P. IBEROAMERICANA (PUEBLA)</t>
  </si>
  <si>
    <t>Mikela</t>
  </si>
  <si>
    <t>Zubiate</t>
  </si>
  <si>
    <t>mikelazubiate@icloud.com</t>
  </si>
  <si>
    <t xml:space="preserve"> +522223304686</t>
  </si>
  <si>
    <t>eduardo.sanz10.es@gmail.com</t>
  </si>
  <si>
    <t>4777222277</t>
  </si>
  <si>
    <t>Hannia</t>
  </si>
  <si>
    <t>hanniarm1401@gmail.com</t>
  </si>
  <si>
    <t>2231432446</t>
  </si>
  <si>
    <t>Maria</t>
  </si>
  <si>
    <t>Montiel</t>
  </si>
  <si>
    <t>mariaa.mofe@gmail.com</t>
  </si>
  <si>
    <t>2212346901</t>
  </si>
  <si>
    <t>Ernesto</t>
  </si>
  <si>
    <t>Rincón bello</t>
  </si>
  <si>
    <t>ernesto.rincon@colegiokarol.com</t>
  </si>
  <si>
    <t>2381228613</t>
  </si>
  <si>
    <t>Abel</t>
  </si>
  <si>
    <t>Nolasco Hernández</t>
  </si>
  <si>
    <t>nolascohdezabel@gmail.com</t>
  </si>
  <si>
    <t>9934578839</t>
  </si>
  <si>
    <t>Roberto</t>
  </si>
  <si>
    <t>Juárez Pichón</t>
  </si>
  <si>
    <t>robertjp2006@gmail.com</t>
  </si>
  <si>
    <t>2215737155</t>
  </si>
  <si>
    <t>Adalid</t>
  </si>
  <si>
    <t>Garza Sanchez</t>
  </si>
  <si>
    <t>areliadalidg@gmail.com</t>
  </si>
  <si>
    <t>2225393992</t>
  </si>
  <si>
    <t>Sergio</t>
  </si>
  <si>
    <t>Hernández Carpio</t>
  </si>
  <si>
    <t>schoology.sergio@gmail.com</t>
  </si>
  <si>
    <t>2228471331</t>
  </si>
  <si>
    <t>I. MEXICANO MADERO PUEBLA</t>
  </si>
  <si>
    <t>leonardo</t>
  </si>
  <si>
    <t>salgado najera</t>
  </si>
  <si>
    <t>leonardo.najera@loyola.edu.mx</t>
  </si>
  <si>
    <t>7442410439</t>
  </si>
  <si>
    <t>Susana</t>
  </si>
  <si>
    <t>Contreras</t>
  </si>
  <si>
    <t>susana.contrerascu@anahuac.mx</t>
  </si>
  <si>
    <t xml:space="preserve"> +522225640678</t>
  </si>
  <si>
    <t>Iker</t>
  </si>
  <si>
    <t>Del callejo</t>
  </si>
  <si>
    <t>holasoyiker0311@gmail.com</t>
  </si>
  <si>
    <t>2211425781</t>
  </si>
  <si>
    <t>Jorge Luis</t>
  </si>
  <si>
    <t>Pulido González</t>
  </si>
  <si>
    <t>jorgeluispulidogonzalez@gmail.com</t>
  </si>
  <si>
    <t>246 143 0506</t>
  </si>
  <si>
    <t>Elizabeth Marisol</t>
  </si>
  <si>
    <t>Calderón Ordoñez</t>
  </si>
  <si>
    <t>elizabeth.calderon.ordonez@colmextul.edu.mx</t>
  </si>
  <si>
    <t>7757844469</t>
  </si>
  <si>
    <t>Maximiliano</t>
  </si>
  <si>
    <t>Ramírez Guzmán</t>
  </si>
  <si>
    <t>maxirg607@gmail.com</t>
  </si>
  <si>
    <t>7731504617</t>
  </si>
  <si>
    <t>Helena</t>
  </si>
  <si>
    <t>Márquez</t>
  </si>
  <si>
    <t>helenamarquezgarcia@gmail.com</t>
  </si>
  <si>
    <t>7711981747</t>
  </si>
  <si>
    <t>Emmanuel</t>
  </si>
  <si>
    <t>Zepeda Sanen</t>
  </si>
  <si>
    <t>ezepedas110@gmail.com</t>
  </si>
  <si>
    <t>2223508887</t>
  </si>
  <si>
    <t>Díaz Castro</t>
  </si>
  <si>
    <t>jleonardod727@gmail.com</t>
  </si>
  <si>
    <t>2471226226</t>
  </si>
  <si>
    <t>Becerril Márquez</t>
  </si>
  <si>
    <t>becerrilmarquezleonardo@gmail.com</t>
  </si>
  <si>
    <t>2311628783</t>
  </si>
  <si>
    <t>Shadasbia</t>
  </si>
  <si>
    <t>Chacon flores</t>
  </si>
  <si>
    <t>shadasbiachacoflores@gmail.com</t>
  </si>
  <si>
    <t>9932201616</t>
  </si>
  <si>
    <t>Ricardo</t>
  </si>
  <si>
    <t>Diaz</t>
  </si>
  <si>
    <t>diaz.ricardo06@yahoo.com</t>
  </si>
  <si>
    <t>2217897559</t>
  </si>
  <si>
    <t>DIEGO</t>
  </si>
  <si>
    <t>mperez.cruz@gmail.com</t>
  </si>
  <si>
    <t>2215816026</t>
  </si>
  <si>
    <t>C. WOODCOCK PUEBLA</t>
  </si>
  <si>
    <t>Rayo rubi</t>
  </si>
  <si>
    <t>Pérez Xinaxtle</t>
  </si>
  <si>
    <t>rubirayo350@gmail.com</t>
  </si>
  <si>
    <t>2216597924</t>
  </si>
  <si>
    <t>SEP PUEBLA</t>
  </si>
  <si>
    <t>miranda</t>
  </si>
  <si>
    <t>morales</t>
  </si>
  <si>
    <t>miranda.moralescordero@ijmmescolapios.com</t>
  </si>
  <si>
    <t>5584600547</t>
  </si>
  <si>
    <t>Elizabeth</t>
  </si>
  <si>
    <t>elizaop45@gmail.com</t>
  </si>
  <si>
    <t>2213642745</t>
  </si>
  <si>
    <t>I SOR JUANA INES DLC (PUE)</t>
  </si>
  <si>
    <t>Dafne Fernanda</t>
  </si>
  <si>
    <t>Cruz  Martínez</t>
  </si>
  <si>
    <t>dafnefernandacruzmartinez@gmail.com</t>
  </si>
  <si>
    <t>2221119198</t>
  </si>
  <si>
    <t>tracia</t>
  </si>
  <si>
    <t>solis CAMara rosales</t>
  </si>
  <si>
    <t>tracscr@gmail.com</t>
  </si>
  <si>
    <t>7352392663</t>
  </si>
  <si>
    <t>María Pía</t>
  </si>
  <si>
    <t>Pacheco Rodríguez</t>
  </si>
  <si>
    <t>mariapia.pacheco.r@hotmail.com</t>
  </si>
  <si>
    <t xml:space="preserve"> +522212467367</t>
  </si>
  <si>
    <t>🫀</t>
  </si>
  <si>
    <t>itzel.xime.300@gmail.com</t>
  </si>
  <si>
    <t>2447862990</t>
  </si>
  <si>
    <t>BACHILLERATO UPAEP ATLIXCO</t>
  </si>
  <si>
    <t>Nava</t>
  </si>
  <si>
    <t>alejandranava2706@gmail.com</t>
  </si>
  <si>
    <t>7442593596</t>
  </si>
  <si>
    <t>Ilenny</t>
  </si>
  <si>
    <t>Lozada</t>
  </si>
  <si>
    <t>ilenny-lozada@crecer.edu.mx</t>
  </si>
  <si>
    <t xml:space="preserve"> +522222996140</t>
  </si>
  <si>
    <t>Jaramillo</t>
  </si>
  <si>
    <t>rebeca.jaramillo@sanantonioschool.edu.mx</t>
  </si>
  <si>
    <t>2211976689</t>
  </si>
  <si>
    <t>Santiago Moises</t>
  </si>
  <si>
    <t>Montaño Hernandez</t>
  </si>
  <si>
    <t>santiagomontanohernandez1805@gmail.com</t>
  </si>
  <si>
    <t>2224392691</t>
  </si>
  <si>
    <t>Oliva</t>
  </si>
  <si>
    <t>Blanco aleman</t>
  </si>
  <si>
    <t>blancoalemanoli@gmail.com</t>
  </si>
  <si>
    <t xml:space="preserve"> +529222660765</t>
  </si>
  <si>
    <t>Mendoza</t>
  </si>
  <si>
    <t>camilaalfonsomendoza1@gmail.com</t>
  </si>
  <si>
    <t>2224913894</t>
  </si>
  <si>
    <t>Joan</t>
  </si>
  <si>
    <t>Zamudio soto</t>
  </si>
  <si>
    <t>joanzamudiosoto@gmail.com</t>
  </si>
  <si>
    <t>773 224 3797</t>
  </si>
  <si>
    <t>Luis Angel</t>
  </si>
  <si>
    <t>Orea Quitl</t>
  </si>
  <si>
    <t>oreaquitlluisangel@gmail.com</t>
  </si>
  <si>
    <t>2212764244</t>
  </si>
  <si>
    <t>Solares</t>
  </si>
  <si>
    <t>andreasolares166@gmail.com</t>
  </si>
  <si>
    <t>2224857241</t>
  </si>
  <si>
    <t>Brenda Allison</t>
  </si>
  <si>
    <t>Aguilar Arce</t>
  </si>
  <si>
    <t>allisonagui692@gmail.com</t>
  </si>
  <si>
    <t>7774961804</t>
  </si>
  <si>
    <t>karla.hernandez@colegiokarol.com</t>
  </si>
  <si>
    <t>2781091277</t>
  </si>
  <si>
    <t>Bethzy Daniela</t>
  </si>
  <si>
    <t>Fuentes librado</t>
  </si>
  <si>
    <t>dfuenteslibrado@gmail.com</t>
  </si>
  <si>
    <t>2221481553</t>
  </si>
  <si>
    <t>Herrera</t>
  </si>
  <si>
    <t>regina102006@icloud.com</t>
  </si>
  <si>
    <t xml:space="preserve"> +522211684491</t>
  </si>
  <si>
    <t>C. HUMBOLDT PUEBLA</t>
  </si>
  <si>
    <t>Humberto</t>
  </si>
  <si>
    <t>Anguiano</t>
  </si>
  <si>
    <t>humbertoanguianoarteaga536@gmail.com</t>
  </si>
  <si>
    <t>7731576872</t>
  </si>
  <si>
    <t>Sánchez Aguilera</t>
  </si>
  <si>
    <t>andre.sanchez.39612@gmail.com</t>
  </si>
  <si>
    <t>2222026290</t>
  </si>
  <si>
    <t>Santacruz</t>
  </si>
  <si>
    <t>bebetuche4@gmail.com</t>
  </si>
  <si>
    <t>2224267007</t>
  </si>
  <si>
    <t>Lucia</t>
  </si>
  <si>
    <t>Correa</t>
  </si>
  <si>
    <t>lucia.correamu@anahuac.mx</t>
  </si>
  <si>
    <t>2221135123</t>
  </si>
  <si>
    <t>Alexis</t>
  </si>
  <si>
    <t>Hernandez rojas</t>
  </si>
  <si>
    <t>alichix675834@outlook.es</t>
  </si>
  <si>
    <t>2411194697</t>
  </si>
  <si>
    <t>Larissa</t>
  </si>
  <si>
    <t>pino</t>
  </si>
  <si>
    <t>larissapino1@gmail.com</t>
  </si>
  <si>
    <t>12229033396</t>
  </si>
  <si>
    <t>Alexa</t>
  </si>
  <si>
    <t>Carvajal Lópezcaire</t>
  </si>
  <si>
    <t>alexa.carvajallo@anahuac.mx</t>
  </si>
  <si>
    <t>2221722465</t>
  </si>
  <si>
    <t>Xhunashi donaji</t>
  </si>
  <si>
    <t>Ortega Madrid</t>
  </si>
  <si>
    <t>dona.ortmad@gmail.com</t>
  </si>
  <si>
    <t>22280971</t>
  </si>
  <si>
    <t>Adriana</t>
  </si>
  <si>
    <t>Melendez</t>
  </si>
  <si>
    <t>danamelendes31@gmail.com</t>
  </si>
  <si>
    <t>2216267935</t>
  </si>
  <si>
    <t>Yensuni Mayrin</t>
  </si>
  <si>
    <t>Nieves Mendoza</t>
  </si>
  <si>
    <t>12aniym@feg.edu.mx</t>
  </si>
  <si>
    <t xml:space="preserve"> +529222070978</t>
  </si>
  <si>
    <t>Cristopher</t>
  </si>
  <si>
    <t>Rodríguez Serrano</t>
  </si>
  <si>
    <t>cristopher.rodriguez@colegiokarol.com</t>
  </si>
  <si>
    <t>2221215777</t>
  </si>
  <si>
    <t>Joshua Emir</t>
  </si>
  <si>
    <t>Andrade Cortez</t>
  </si>
  <si>
    <t>lb105071@lbm.mx</t>
  </si>
  <si>
    <t>2222153460</t>
  </si>
  <si>
    <t>Tábata</t>
  </si>
  <si>
    <t>Tovar</t>
  </si>
  <si>
    <t>tabata.tovar22@colegioloyolapuebla.edu.mx</t>
  </si>
  <si>
    <t>2212277119</t>
  </si>
  <si>
    <t>pablo</t>
  </si>
  <si>
    <t>ramírez</t>
  </si>
  <si>
    <t>pablo.ramirez.vargas1@outlook.com</t>
  </si>
  <si>
    <t xml:space="preserve"> +522211682426</t>
  </si>
  <si>
    <t>santiago.rodriguez22@colegioloyolapuebla.edu.mx</t>
  </si>
  <si>
    <t>2213492435</t>
  </si>
  <si>
    <t>Victor</t>
  </si>
  <si>
    <t>Cortes</t>
  </si>
  <si>
    <t>victor.cortes.barbosa@colegiokarol.com</t>
  </si>
  <si>
    <t>2381039998</t>
  </si>
  <si>
    <t>Heli</t>
  </si>
  <si>
    <t>Serrano</t>
  </si>
  <si>
    <t>serranoheli4@gmail.com</t>
  </si>
  <si>
    <t>2463317488</t>
  </si>
  <si>
    <t>Azul Teresa</t>
  </si>
  <si>
    <t>Rios Sandoval</t>
  </si>
  <si>
    <t>azul.rios1903@gmail.com</t>
  </si>
  <si>
    <t>2212080974</t>
  </si>
  <si>
    <t>Meza Mestre</t>
  </si>
  <si>
    <t>ana.mezame@anahuac.mx</t>
  </si>
  <si>
    <t>2213622880</t>
  </si>
  <si>
    <t>Soria</t>
  </si>
  <si>
    <t>risormal54@gmail.com</t>
  </si>
  <si>
    <t>7717225123</t>
  </si>
  <si>
    <t>Vaca</t>
  </si>
  <si>
    <t>vacaemiliano@hotmail.com</t>
  </si>
  <si>
    <t>2211053471</t>
  </si>
  <si>
    <t>C. ANGELES DE PUEBLA</t>
  </si>
  <si>
    <t>Ibarra</t>
  </si>
  <si>
    <t>ivyibarradz@gmail.com</t>
  </si>
  <si>
    <t>4428394886</t>
  </si>
  <si>
    <t>AGustín</t>
  </si>
  <si>
    <t>jimenez aguirre</t>
  </si>
  <si>
    <t>agustin.lastraflores@colegiochampal.edu.mx</t>
  </si>
  <si>
    <t>9931019252</t>
  </si>
  <si>
    <t>Yemely Damaris</t>
  </si>
  <si>
    <t>Vilchis campos</t>
  </si>
  <si>
    <t>yemely.vimchis@i-gandhi.mx</t>
  </si>
  <si>
    <t xml:space="preserve"> +1 8325525841</t>
  </si>
  <si>
    <t>Angelina</t>
  </si>
  <si>
    <t>Hernández Fosado</t>
  </si>
  <si>
    <t>angi.fha@gmail.com</t>
  </si>
  <si>
    <t>2213642386</t>
  </si>
  <si>
    <t>BACHILLERATO UPAEP PUEBLA</t>
  </si>
  <si>
    <t>Meredith  Elianne</t>
  </si>
  <si>
    <t>Saucedo Pérez</t>
  </si>
  <si>
    <t>meredith-saucedo@crecer.edu.mx</t>
  </si>
  <si>
    <t>246 135 5606</t>
  </si>
  <si>
    <t>Kendra se</t>
  </si>
  <si>
    <t>Tecuanhuey Minutti</t>
  </si>
  <si>
    <t>ktecuanhuey@icloud.com</t>
  </si>
  <si>
    <t>‪+52 221 120 4202‬</t>
  </si>
  <si>
    <t>INGRID</t>
  </si>
  <si>
    <t>MIJANGOS COTARELO</t>
  </si>
  <si>
    <t>a55.180004.ingrid_mijangosc@liceo.ac</t>
  </si>
  <si>
    <t>7444251233</t>
  </si>
  <si>
    <t>ecassellis@gmail.com</t>
  </si>
  <si>
    <t>2225104248</t>
  </si>
  <si>
    <t>Ciudad de México</t>
  </si>
  <si>
    <t>Nahomi</t>
  </si>
  <si>
    <t>yesna060507@gmail.com</t>
  </si>
  <si>
    <t>2211827606</t>
  </si>
  <si>
    <t>Morales Medina</t>
  </si>
  <si>
    <t>moramedximena@gmail.com</t>
  </si>
  <si>
    <t>2213416025</t>
  </si>
  <si>
    <t>taniamayf@gmail.com</t>
  </si>
  <si>
    <t>2474712389</t>
  </si>
  <si>
    <t>María</t>
  </si>
  <si>
    <t>Ruiz López</t>
  </si>
  <si>
    <t>maria.ruizlo@anahuac.mx</t>
  </si>
  <si>
    <t>2214403980</t>
  </si>
  <si>
    <t>Escalante</t>
  </si>
  <si>
    <t>dpenaes.pue@ed.manoamiga.edu.mx</t>
  </si>
  <si>
    <t>2224602316</t>
  </si>
  <si>
    <t>Rubén</t>
  </si>
  <si>
    <t>Cardoso</t>
  </si>
  <si>
    <t>ruben.cardoso@colegiokarol.com</t>
  </si>
  <si>
    <t>2381115923</t>
  </si>
  <si>
    <t>Nolasco</t>
  </si>
  <si>
    <t>mariananolascovazquez@gmail.com</t>
  </si>
  <si>
    <t>7731410036</t>
  </si>
  <si>
    <t>Adamary</t>
  </si>
  <si>
    <t>Pérez canul</t>
  </si>
  <si>
    <t>lopadamary720@gmail.com</t>
  </si>
  <si>
    <t xml:space="preserve"> +527757067712</t>
  </si>
  <si>
    <t>Roa Carretero</t>
  </si>
  <si>
    <t>mafernanda.roaca1@gmail.com</t>
  </si>
  <si>
    <t>2225015307</t>
  </si>
  <si>
    <t>Amy</t>
  </si>
  <si>
    <t>Bastide</t>
  </si>
  <si>
    <t>amygissellebastide@gmail.com</t>
  </si>
  <si>
    <t xml:space="preserve"> +522224970000</t>
  </si>
  <si>
    <t>Tamara</t>
  </si>
  <si>
    <t>Paz perez</t>
  </si>
  <si>
    <t>tampa.pe@anahuac.mx</t>
  </si>
  <si>
    <t>2211730701</t>
  </si>
  <si>
    <t>Dana Paola</t>
  </si>
  <si>
    <t>Maldonado Aguilera</t>
  </si>
  <si>
    <t>maldonadodana04@gmail.com</t>
  </si>
  <si>
    <t xml:space="preserve"> +529932593751</t>
  </si>
  <si>
    <t>Diego de Jesús</t>
  </si>
  <si>
    <t>Juárez Gómez</t>
  </si>
  <si>
    <t>cesarqjh@gmail.com</t>
  </si>
  <si>
    <t>2311205307</t>
  </si>
  <si>
    <t>Constanza</t>
  </si>
  <si>
    <t>Ruiz Herrera</t>
  </si>
  <si>
    <t>12bruhc@feg.edu.mx</t>
  </si>
  <si>
    <t xml:space="preserve"> +529221095045</t>
  </si>
  <si>
    <t>Mariscal Moreno</t>
  </si>
  <si>
    <t>valentina.mariscal@colegiokarol.com</t>
  </si>
  <si>
    <t>2381721627</t>
  </si>
  <si>
    <t>Esthela María</t>
  </si>
  <si>
    <t>Espino Rodriguez</t>
  </si>
  <si>
    <t>mar.rodriguez@i-gandhi.mx</t>
  </si>
  <si>
    <t>2213274214</t>
  </si>
  <si>
    <t>Jhoane</t>
  </si>
  <si>
    <t>nuñez bolivar</t>
  </si>
  <si>
    <t>nunezjhoane@gmail.com</t>
  </si>
  <si>
    <t>2212316167</t>
  </si>
  <si>
    <t>I. PROF. SALVADOR CARABEZ PUEB</t>
  </si>
  <si>
    <t xml:space="preserve">Denisse </t>
  </si>
  <si>
    <t>Castro Hidalgo</t>
  </si>
  <si>
    <t>castrodenisse37@gmail.com</t>
  </si>
  <si>
    <t>23111503364</t>
  </si>
  <si>
    <t>Brenda María</t>
  </si>
  <si>
    <t>García</t>
  </si>
  <si>
    <t>bmgg17@gmail.com</t>
  </si>
  <si>
    <t>7711050366</t>
  </si>
  <si>
    <t>Yaretzi</t>
  </si>
  <si>
    <t>Ramírez</t>
  </si>
  <si>
    <t>yaretzig45@gmail.com</t>
  </si>
  <si>
    <t xml:space="preserve"> +522411054095</t>
  </si>
  <si>
    <t>jose.sanchez02@colegiokarol.com</t>
  </si>
  <si>
    <t>2382480440</t>
  </si>
  <si>
    <t>ANGELICA DENISSE</t>
  </si>
  <si>
    <t>Páez merino</t>
  </si>
  <si>
    <t>denissepaezmerino@gmail.com</t>
  </si>
  <si>
    <t>2215206467</t>
  </si>
  <si>
    <t>Angela</t>
  </si>
  <si>
    <t>Cervantes roa</t>
  </si>
  <si>
    <t>angiex726@gmail.com</t>
  </si>
  <si>
    <t xml:space="preserve"> +527714210529</t>
  </si>
  <si>
    <t>Amiritzia</t>
  </si>
  <si>
    <t>amiritzia@gmail.com</t>
  </si>
  <si>
    <t>2225015975</t>
  </si>
  <si>
    <t>Nicolás Planell</t>
  </si>
  <si>
    <t>sofia.nicolaspl@anahuac.mx</t>
  </si>
  <si>
    <t>9934292193</t>
  </si>
  <si>
    <t>Jafet</t>
  </si>
  <si>
    <t>Serrano  García</t>
  </si>
  <si>
    <t>jafet2208.serrano@gmail.com</t>
  </si>
  <si>
    <t>2221012508</t>
  </si>
  <si>
    <t>Cruz Traslosheros</t>
  </si>
  <si>
    <t>imcomunist2@gmail.com</t>
  </si>
  <si>
    <t>22 23 05 45 38</t>
  </si>
  <si>
    <t>P. OVIEDO SCHONTHAL (PUEBLA)</t>
  </si>
  <si>
    <t>Estuardo</t>
  </si>
  <si>
    <t>Herrera Chargoy</t>
  </si>
  <si>
    <t>estuardo.herrera@colegiokarol.com</t>
  </si>
  <si>
    <t>2215649528</t>
  </si>
  <si>
    <t>Ingrid</t>
  </si>
  <si>
    <t>Castañeda Badillo</t>
  </si>
  <si>
    <t>ingridcastanedabadillo@gmail.com</t>
  </si>
  <si>
    <t>2211019716</t>
  </si>
  <si>
    <t>Emily Suri</t>
  </si>
  <si>
    <t>Barcenas Arteaga</t>
  </si>
  <si>
    <t>emilybarcenas15@gmail.com</t>
  </si>
  <si>
    <t>7351588577</t>
  </si>
  <si>
    <t>ivannafd85@gmail.com</t>
  </si>
  <si>
    <t>2381804438</t>
  </si>
  <si>
    <t>Jenifer</t>
  </si>
  <si>
    <t>Portada Pérez</t>
  </si>
  <si>
    <t>jeniferportada6@gmail.com</t>
  </si>
  <si>
    <t>2215249986</t>
  </si>
  <si>
    <t>Ana Sofía</t>
  </si>
  <si>
    <t>Cabrera Caballero</t>
  </si>
  <si>
    <t>anasofikcab2909@gmail.com</t>
  </si>
  <si>
    <t>2221833059</t>
  </si>
  <si>
    <t>I. ORIENTE PUEBLA</t>
  </si>
  <si>
    <t>gakofot565@bookspre.com</t>
  </si>
  <si>
    <t>2224500293</t>
  </si>
  <si>
    <t>Paolo Ceúl</t>
  </si>
  <si>
    <t>Tello Méndez</t>
  </si>
  <si>
    <t>tm.paoloc@gmail.com</t>
  </si>
  <si>
    <t>2211172480</t>
  </si>
  <si>
    <t>Leonardo Andres</t>
  </si>
  <si>
    <t>Mendez Soto</t>
  </si>
  <si>
    <t>leonardomendezsoto40@gmail.com</t>
  </si>
  <si>
    <t xml:space="preserve"> +522225518628</t>
  </si>
  <si>
    <t>C. SAN ANGEL PUEBLA</t>
  </si>
  <si>
    <t>YAEL jesús</t>
  </si>
  <si>
    <t>yaflar24@gmail.com</t>
  </si>
  <si>
    <t>7441658128</t>
  </si>
  <si>
    <t>jorge</t>
  </si>
  <si>
    <t>falcó garcía</t>
  </si>
  <si>
    <t>jorge.falcoga@anahuac.mx</t>
  </si>
  <si>
    <t>2225053175</t>
  </si>
  <si>
    <t>Domínguez  Pérez</t>
  </si>
  <si>
    <t>gael19dp@gmail.com</t>
  </si>
  <si>
    <t xml:space="preserve"> +522212568659</t>
  </si>
  <si>
    <t>CEN. ESCOLAR MIGUEL ALEMAN CEM</t>
  </si>
  <si>
    <t>ximeherca2803@gmail.com</t>
  </si>
  <si>
    <t xml:space="preserve"> +527711400544</t>
  </si>
  <si>
    <t>Julio</t>
  </si>
  <si>
    <t>Soto Valdivia</t>
  </si>
  <si>
    <t>julis182008@gmail.com</t>
  </si>
  <si>
    <t>2281828426</t>
  </si>
  <si>
    <t>Diana  Gabriela</t>
  </si>
  <si>
    <t>Muñoz Iturbe</t>
  </si>
  <si>
    <t>dianuxmunozi@gmail.com</t>
  </si>
  <si>
    <t>221 259 8417</t>
  </si>
  <si>
    <t>Cristhian</t>
  </si>
  <si>
    <t>Galindo  Gaspariano</t>
  </si>
  <si>
    <t>galindocristhian44@gmail.com</t>
  </si>
  <si>
    <t xml:space="preserve"> +522221041047</t>
  </si>
  <si>
    <t>Herrera Muñoz</t>
  </si>
  <si>
    <t>dherrearamunoz2@gmail.com</t>
  </si>
  <si>
    <t>2226660631</t>
  </si>
  <si>
    <t>Bryan</t>
  </si>
  <si>
    <t>Velez</t>
  </si>
  <si>
    <t>bryanvelezgarcia59@gmail.com</t>
  </si>
  <si>
    <t>2471310946</t>
  </si>
  <si>
    <t>Judith</t>
  </si>
  <si>
    <t>Gallegos</t>
  </si>
  <si>
    <t>judithgallegos006@gmail.com</t>
  </si>
  <si>
    <t>9982008391</t>
  </si>
  <si>
    <t>Analu</t>
  </si>
  <si>
    <t>ntellez.analu@gmail.com</t>
  </si>
  <si>
    <t>2213613585</t>
  </si>
  <si>
    <t>Amaya Monserrath</t>
  </si>
  <si>
    <t>Avilés Romano</t>
  </si>
  <si>
    <t>monserrath06romano@gmail.com</t>
  </si>
  <si>
    <t>7443474917</t>
  </si>
  <si>
    <t>Saray</t>
  </si>
  <si>
    <t>Huesca Cabrera</t>
  </si>
  <si>
    <t>sarayhuescac@gmail.com</t>
  </si>
  <si>
    <t>2241130203</t>
  </si>
  <si>
    <t>COBAEP PLANTEL 5</t>
  </si>
  <si>
    <t>Agustin emiliano</t>
  </si>
  <si>
    <t>Coeto</t>
  </si>
  <si>
    <t>mkcoeto@gmail.com</t>
  </si>
  <si>
    <t>2228126477</t>
  </si>
  <si>
    <t>C. AMERICANO DE PUEBLA</t>
  </si>
  <si>
    <t>Valeria Adriana</t>
  </si>
  <si>
    <t>Calyecac</t>
  </si>
  <si>
    <t>lifegoesonvale@gmail.com</t>
  </si>
  <si>
    <t>2225634831</t>
  </si>
  <si>
    <t>Munguía Bonilla</t>
  </si>
  <si>
    <t>fernandabonilla993@gmail.com</t>
  </si>
  <si>
    <t>2411762124</t>
  </si>
  <si>
    <t>Héctor Alfredo</t>
  </si>
  <si>
    <t>García Peregrina</t>
  </si>
  <si>
    <t>peregrinahector143@gmail.com</t>
  </si>
  <si>
    <t>2212270436</t>
  </si>
  <si>
    <t>Vanely</t>
  </si>
  <si>
    <t>hernandezsanchezvanely@gmail.com</t>
  </si>
  <si>
    <t>2212638942</t>
  </si>
  <si>
    <t>Rodrigo Alexis</t>
  </si>
  <si>
    <t>Mejia Seynos</t>
  </si>
  <si>
    <t>raam09az@gmail.com</t>
  </si>
  <si>
    <t>2221142163</t>
  </si>
  <si>
    <t>Marietta</t>
  </si>
  <si>
    <t>mariettalopezgarcia@gmail.com</t>
  </si>
  <si>
    <t>7443263429</t>
  </si>
  <si>
    <t>Gustavo Alejandro</t>
  </si>
  <si>
    <t>Moreno Torres</t>
  </si>
  <si>
    <t>8687gustavo@gmail.com</t>
  </si>
  <si>
    <t xml:space="preserve"> +522211904885</t>
  </si>
  <si>
    <t>camila.gomez@colegiokarol.com</t>
  </si>
  <si>
    <t>2381334746</t>
  </si>
  <si>
    <t>Oliver Rodrigo</t>
  </si>
  <si>
    <t>Valdez Soto</t>
  </si>
  <si>
    <t>oliverosrodrigovaldezsotovs@gmail.com</t>
  </si>
  <si>
    <t>773 204 0643</t>
  </si>
  <si>
    <t>Erika Liseth</t>
  </si>
  <si>
    <t>Librado Pérez</t>
  </si>
  <si>
    <t>libradoperezerikaliseth@gmail.com</t>
  </si>
  <si>
    <t>249 119 1600</t>
  </si>
  <si>
    <t>COLEGIO PIERRRE CURIE</t>
  </si>
  <si>
    <t>Alisson Yamilet</t>
  </si>
  <si>
    <t>Salcedo Sánchez</t>
  </si>
  <si>
    <t>alissonsalsa11@gmail.com</t>
  </si>
  <si>
    <t>2722581316</t>
  </si>
  <si>
    <t>Angel</t>
  </si>
  <si>
    <t>Rugerio Jiménez</t>
  </si>
  <si>
    <t>angel.rugerio2006@gmail.com</t>
  </si>
  <si>
    <t>2461502513</t>
  </si>
  <si>
    <t>José Angel</t>
  </si>
  <si>
    <t>Soto Jiménez</t>
  </si>
  <si>
    <t>capangel.sj03@gmail.com</t>
  </si>
  <si>
    <t xml:space="preserve"> +522727190918</t>
  </si>
  <si>
    <t>Lima Ixtlapale</t>
  </si>
  <si>
    <t>brunix126@hotmail.com</t>
  </si>
  <si>
    <t xml:space="preserve"> +522471240942</t>
  </si>
  <si>
    <t>Manrique De La Barrera</t>
  </si>
  <si>
    <t>regina.manriquede@anahuac.mx</t>
  </si>
  <si>
    <t xml:space="preserve"> +522214084860</t>
  </si>
  <si>
    <t>Kaori</t>
  </si>
  <si>
    <t>Guerrero Sereno</t>
  </si>
  <si>
    <t>kaogsereno9@gmail.com</t>
  </si>
  <si>
    <t>7531165367</t>
  </si>
  <si>
    <t>Regina Paulina</t>
  </si>
  <si>
    <t>Guzmán Sánchez</t>
  </si>
  <si>
    <t>paulinaguzman1606@hotmail.com</t>
  </si>
  <si>
    <t>5544734894</t>
  </si>
  <si>
    <t>Mely</t>
  </si>
  <si>
    <t>Santos Barrientos</t>
  </si>
  <si>
    <t>melisantosb4@gmail.com</t>
  </si>
  <si>
    <t xml:space="preserve"> +522462950304</t>
  </si>
  <si>
    <t>Quevedo</t>
  </si>
  <si>
    <t>valeee.qvdo@gmail.com</t>
  </si>
  <si>
    <t>7441923926</t>
  </si>
  <si>
    <t>arellanodiegolopez@gmail.com</t>
  </si>
  <si>
    <t>2382375162</t>
  </si>
  <si>
    <t>Sofía Fernanda</t>
  </si>
  <si>
    <t>Manilla mata</t>
  </si>
  <si>
    <t>sofia.fernanda120@hotmail.com</t>
  </si>
  <si>
    <t>2228451202</t>
  </si>
  <si>
    <t>Fernando</t>
  </si>
  <si>
    <t>Reigadas</t>
  </si>
  <si>
    <t>reigadas08@gmail.com</t>
  </si>
  <si>
    <t xml:space="preserve"> +522212068898</t>
  </si>
  <si>
    <t>ma. fernanda</t>
  </si>
  <si>
    <t>Martínez</t>
  </si>
  <si>
    <t>fernanda.martinez79@gmail.com</t>
  </si>
  <si>
    <t>7774276014</t>
  </si>
  <si>
    <t>Sanchez Lopez</t>
  </si>
  <si>
    <t>jsanchezlo1114@gmail.com</t>
  </si>
  <si>
    <t xml:space="preserve"> +522293685033</t>
  </si>
  <si>
    <t>Fernández Monroy</t>
  </si>
  <si>
    <t>daniela.fernandez@colegiokarol.com</t>
  </si>
  <si>
    <t>2381500961</t>
  </si>
  <si>
    <t>hernandezvega989@gmail.com</t>
  </si>
  <si>
    <t>5564649102</t>
  </si>
  <si>
    <t>priscilla</t>
  </si>
  <si>
    <t>martinez</t>
  </si>
  <si>
    <t>c09chavezmartines@gmail.com</t>
  </si>
  <si>
    <t>7714269515</t>
  </si>
  <si>
    <t>Karyme</t>
  </si>
  <si>
    <t>karymevazquez462@gmail.com</t>
  </si>
  <si>
    <t>7712831051</t>
  </si>
  <si>
    <t>Raymundo Alejandro</t>
  </si>
  <si>
    <t>Escobar</t>
  </si>
  <si>
    <t>raymundoalejandro034@gmail.com</t>
  </si>
  <si>
    <t>2218609591</t>
  </si>
  <si>
    <t>bryango2006@gmail.com</t>
  </si>
  <si>
    <t>9933487623</t>
  </si>
  <si>
    <t>Sara Romina</t>
  </si>
  <si>
    <t>Estrada</t>
  </si>
  <si>
    <t>saralema1019@gmail.com</t>
  </si>
  <si>
    <t>5513452187</t>
  </si>
  <si>
    <t>Marquez</t>
  </si>
  <si>
    <t>ximenamarquezbravo7@gmail.com</t>
  </si>
  <si>
    <t>9371701631</t>
  </si>
  <si>
    <t>Luis Alejandro</t>
  </si>
  <si>
    <t>Muñoz Joachin</t>
  </si>
  <si>
    <t>luisaleiandromunoz06@gmail.com</t>
  </si>
  <si>
    <t>2215889803</t>
  </si>
  <si>
    <t>Itzel Yamileth</t>
  </si>
  <si>
    <t>García Moreno</t>
  </si>
  <si>
    <t>iygm_05@gmail.com</t>
  </si>
  <si>
    <t>2215253604</t>
  </si>
  <si>
    <t>Karen Jimena</t>
  </si>
  <si>
    <t>Granda González</t>
  </si>
  <si>
    <t>karengraanda23@gmail.com</t>
  </si>
  <si>
    <t>7445358823</t>
  </si>
  <si>
    <t>Raul</t>
  </si>
  <si>
    <t>raul.rodriguezsolis29@gmail.com</t>
  </si>
  <si>
    <t>‪+52 993 384 5691‬</t>
  </si>
  <si>
    <t>Sebastian</t>
  </si>
  <si>
    <t>Vinay</t>
  </si>
  <si>
    <t>sebas.vinay.aguila@gmail.com</t>
  </si>
  <si>
    <t>2212478205</t>
  </si>
  <si>
    <t>Pamela</t>
  </si>
  <si>
    <t>Navarro García</t>
  </si>
  <si>
    <t>pamela.garcia@iiab.edu.mx</t>
  </si>
  <si>
    <t>2212528238</t>
  </si>
  <si>
    <t>Estela Ruth</t>
  </si>
  <si>
    <t>Arciniega Picón</t>
  </si>
  <si>
    <t>stellarciniega@gmail.com</t>
  </si>
  <si>
    <t>7351615386</t>
  </si>
  <si>
    <t>Parra González</t>
  </si>
  <si>
    <t>soluble.geologia0f@icloud.com</t>
  </si>
  <si>
    <t>7751140255</t>
  </si>
  <si>
    <t>Omar  Jahaziel</t>
  </si>
  <si>
    <t>Alpides Ruíz</t>
  </si>
  <si>
    <t>alpru.om06@gmail.com</t>
  </si>
  <si>
    <t xml:space="preserve"> +522215950452</t>
  </si>
  <si>
    <t>Kelly</t>
  </si>
  <si>
    <t>Carmina</t>
  </si>
  <si>
    <t>kellycarmina76@gmail.com</t>
  </si>
  <si>
    <t>7711912821</t>
  </si>
  <si>
    <t>Paola Oliva</t>
  </si>
  <si>
    <t>Becerril Pedrero</t>
  </si>
  <si>
    <t>p.becerril05@gmail.com</t>
  </si>
  <si>
    <t>7713435800</t>
  </si>
  <si>
    <t>Adaly</t>
  </si>
  <si>
    <t>Vela</t>
  </si>
  <si>
    <t>adalypiscil@gmail.com</t>
  </si>
  <si>
    <t>2464803225</t>
  </si>
  <si>
    <t>Massiel</t>
  </si>
  <si>
    <t>Minto madrid</t>
  </si>
  <si>
    <t>massielminto4@gmail.com</t>
  </si>
  <si>
    <t>2225055741</t>
  </si>
  <si>
    <t>Maldonado Guevara</t>
  </si>
  <si>
    <t>maximiliano.guevara0810@gmail.com</t>
  </si>
  <si>
    <t>2212734941</t>
  </si>
  <si>
    <t>Maria Fernanda</t>
  </si>
  <si>
    <t>Ruiz Valdes</t>
  </si>
  <si>
    <t>michi.comiendonubes@gmail.com</t>
  </si>
  <si>
    <t>527443205591</t>
  </si>
  <si>
    <t>Ruiz Pérez</t>
  </si>
  <si>
    <t>ruizperezmariana1@gmail.com</t>
  </si>
  <si>
    <t>2225492980</t>
  </si>
  <si>
    <t>Renata</t>
  </si>
  <si>
    <t>rnava2033@gmail.com</t>
  </si>
  <si>
    <t>2224813357</t>
  </si>
  <si>
    <t>Yanin</t>
  </si>
  <si>
    <t>yaninherrera7@gmail.com</t>
  </si>
  <si>
    <t>2221489751</t>
  </si>
  <si>
    <t>Mariano</t>
  </si>
  <si>
    <t>Martinez</t>
  </si>
  <si>
    <t>marianomartinezmuro1336@gmail.com</t>
  </si>
  <si>
    <t xml:space="preserve"> +522212229215</t>
  </si>
  <si>
    <t>Dylan Emiliano</t>
  </si>
  <si>
    <t>Montero Ibarra</t>
  </si>
  <si>
    <t>dylanmontero605@gmail.com</t>
  </si>
  <si>
    <t>5537323886</t>
  </si>
  <si>
    <t>Antonella</t>
  </si>
  <si>
    <t>Mijares Diz</t>
  </si>
  <si>
    <t>antonellamijares13@gmail.com</t>
  </si>
  <si>
    <t>2221256670</t>
  </si>
  <si>
    <t>Diego Alejandro</t>
  </si>
  <si>
    <t>Hernandez Jasso</t>
  </si>
  <si>
    <t>diegohjasso@gmail.com</t>
  </si>
  <si>
    <t>2411311412</t>
  </si>
  <si>
    <t>Piñon</t>
  </si>
  <si>
    <t>ivanna.pinon@hotmail.com</t>
  </si>
  <si>
    <t>9933056321</t>
  </si>
  <si>
    <t>Stephanie</t>
  </si>
  <si>
    <t>Flores  Toxqui</t>
  </si>
  <si>
    <t>sfloresto.pue@ed.manoamiga.edu.mx</t>
  </si>
  <si>
    <t>5574314285</t>
  </si>
  <si>
    <t>Alberto</t>
  </si>
  <si>
    <t>Sanchez  Posada</t>
  </si>
  <si>
    <t>alberto.sanchezp@g.damicis.edu.mx</t>
  </si>
  <si>
    <t>2212729980</t>
  </si>
  <si>
    <t>Perla</t>
  </si>
  <si>
    <t>perla.munoz.cmp@gmail.com</t>
  </si>
  <si>
    <t>2212094306</t>
  </si>
  <si>
    <t>Gamboa</t>
  </si>
  <si>
    <t>rexgbashbush@gmail.com</t>
  </si>
  <si>
    <t>2212688383</t>
  </si>
  <si>
    <t>danigilohe@gmail.com</t>
  </si>
  <si>
    <t>2215884227</t>
  </si>
  <si>
    <t>Efrén</t>
  </si>
  <si>
    <t>Cruz</t>
  </si>
  <si>
    <t>efren2805cruz@gmail.com</t>
  </si>
  <si>
    <t>7351381239</t>
  </si>
  <si>
    <t>Sergio Elías</t>
  </si>
  <si>
    <t>Espinosa Martínez</t>
  </si>
  <si>
    <t>espinosamartine09@gmail.com</t>
  </si>
  <si>
    <t>2223358375</t>
  </si>
  <si>
    <t>Godinez Rojas</t>
  </si>
  <si>
    <t>marifer15120668@gmail.com</t>
  </si>
  <si>
    <t>7443193438</t>
  </si>
  <si>
    <t>Juan Francisco</t>
  </si>
  <si>
    <t>Rendon</t>
  </si>
  <si>
    <t>juanfrarendoooon@gmail.com</t>
  </si>
  <si>
    <t>2211647415</t>
  </si>
  <si>
    <t>Diego Gabriel</t>
  </si>
  <si>
    <t>Ponce Morales</t>
  </si>
  <si>
    <t>gabymopo@hotmail.com</t>
  </si>
  <si>
    <t>7732251836</t>
  </si>
  <si>
    <t>Mercedes</t>
  </si>
  <si>
    <t>leyva</t>
  </si>
  <si>
    <t>mecheleylo@gmail.com</t>
  </si>
  <si>
    <t>2226523239</t>
  </si>
  <si>
    <t>Brenda</t>
  </si>
  <si>
    <t>Vega</t>
  </si>
  <si>
    <t>bren1701lv@gmail.com</t>
  </si>
  <si>
    <t>2471044858</t>
  </si>
  <si>
    <t>MARÍA DEL SAGRARIO</t>
  </si>
  <si>
    <t>Corro Campos</t>
  </si>
  <si>
    <t>maria.28@colegiomariadelrosario.edu.mx</t>
  </si>
  <si>
    <t>2221271507</t>
  </si>
  <si>
    <t>hugo alejandro</t>
  </si>
  <si>
    <t>Castiillo Hernández</t>
  </si>
  <si>
    <t>castillohha@gmail.com</t>
  </si>
  <si>
    <t>2211727476</t>
  </si>
  <si>
    <t>Francisco</t>
  </si>
  <si>
    <t>fjavier8951@gmail.com</t>
  </si>
  <si>
    <t>2223500270</t>
  </si>
  <si>
    <t>Gachuz vazquez</t>
  </si>
  <si>
    <t>michellegachuzv@gmail.com</t>
  </si>
  <si>
    <t>2228636770</t>
  </si>
  <si>
    <t>Castañeda Parra</t>
  </si>
  <si>
    <t>pablocapa4@gmail.com</t>
  </si>
  <si>
    <t>2311121416</t>
  </si>
  <si>
    <t>Romero</t>
  </si>
  <si>
    <t>marianaromerosanchez28@gmail.com</t>
  </si>
  <si>
    <t xml:space="preserve"> +522462603655</t>
  </si>
  <si>
    <t>marianots295@gmail.com</t>
  </si>
  <si>
    <t xml:space="preserve"> +522227538613</t>
  </si>
  <si>
    <t>Ian Roberto</t>
  </si>
  <si>
    <t>Carrera Castillo</t>
  </si>
  <si>
    <t>ian.carrera.castillo@cesvgam.com.mx</t>
  </si>
  <si>
    <t>9842335723</t>
  </si>
  <si>
    <t>Migue</t>
  </si>
  <si>
    <t>miguelangelrivera214@gmail.com</t>
  </si>
  <si>
    <t>2211853493</t>
  </si>
  <si>
    <t>francisco.velahamer@loyola.edu.mx</t>
  </si>
  <si>
    <t xml:space="preserve"> +522218721499</t>
  </si>
  <si>
    <t>Juan</t>
  </si>
  <si>
    <t>Andrade</t>
  </si>
  <si>
    <t>juan.andrade@colegiochampal.edu.mx</t>
  </si>
  <si>
    <t xml:space="preserve"> +529934593516</t>
  </si>
  <si>
    <t>Wendy Jatziry</t>
  </si>
  <si>
    <t>alvarez acosta</t>
  </si>
  <si>
    <t>wendyalvz2502@icloud.com</t>
  </si>
  <si>
    <t>‪9933094124‬</t>
  </si>
  <si>
    <t>Marcos alberto</t>
  </si>
  <si>
    <t>sandoval cano</t>
  </si>
  <si>
    <t>elmarcossandoval12@gmail.com</t>
  </si>
  <si>
    <t>2221128121</t>
  </si>
  <si>
    <t>ana</t>
  </si>
  <si>
    <t>ana.francori@anahuac.mx</t>
  </si>
  <si>
    <t>2211067298</t>
  </si>
  <si>
    <t>Emily</t>
  </si>
  <si>
    <t>lozadaemi8@gmail.com</t>
  </si>
  <si>
    <t>2461625099</t>
  </si>
  <si>
    <t>Said</t>
  </si>
  <si>
    <t>Figueroa Ramírez</t>
  </si>
  <si>
    <t>saidfigueroa6010@gmail.com</t>
  </si>
  <si>
    <t>9721014587</t>
  </si>
  <si>
    <t>Rafael</t>
  </si>
  <si>
    <t>rafael78espinoza78@gmail.com</t>
  </si>
  <si>
    <t xml:space="preserve"> +522228618826</t>
  </si>
  <si>
    <t>Kendra</t>
  </si>
  <si>
    <t>Ramirez</t>
  </si>
  <si>
    <t>kendra.rami00@gmail.com</t>
  </si>
  <si>
    <t xml:space="preserve"> +529932603338</t>
  </si>
  <si>
    <t>Sánchez Escamilla</t>
  </si>
  <si>
    <t>ricardo.sanchez05@upaep.mx</t>
  </si>
  <si>
    <t>2227583645</t>
  </si>
  <si>
    <t>Rugerio Coronel</t>
  </si>
  <si>
    <t>rucm.mar@gmail.com</t>
  </si>
  <si>
    <t>2216501940</t>
  </si>
  <si>
    <t>Mateo Geronimo</t>
  </si>
  <si>
    <t>Gaspar Rosas</t>
  </si>
  <si>
    <t>mateo.gaspar@iiab.edu.mx</t>
  </si>
  <si>
    <t>2213612804</t>
  </si>
  <si>
    <t>Patricia Alessandra</t>
  </si>
  <si>
    <t>Flores López</t>
  </si>
  <si>
    <t>paty.ale.flo.lopz@gmail.com</t>
  </si>
  <si>
    <t>2214186560</t>
  </si>
  <si>
    <t>Ximena Alizee</t>
  </si>
  <si>
    <t>Espíndola ramírez</t>
  </si>
  <si>
    <t>ximena.espindola@colegiokarol.com</t>
  </si>
  <si>
    <t>2381515027</t>
  </si>
  <si>
    <t>Vanessa</t>
  </si>
  <si>
    <t>Jimenez</t>
  </si>
  <si>
    <t>vanessajimenezreyes1@gmail.com</t>
  </si>
  <si>
    <t>2474757594</t>
  </si>
  <si>
    <t>Montalvo negrete</t>
  </si>
  <si>
    <t>regina.montalvo@colegiokarol.com</t>
  </si>
  <si>
    <t>2381511140</t>
  </si>
  <si>
    <t>Santiago de Jesus</t>
  </si>
  <si>
    <t>Hernandez Bravo</t>
  </si>
  <si>
    <t>sanhernb2@gmail.com</t>
  </si>
  <si>
    <t xml:space="preserve"> +522382257980</t>
  </si>
  <si>
    <t>Contreras Poblete</t>
  </si>
  <si>
    <t>12cope@feg.edu.mx</t>
  </si>
  <si>
    <t>9221034339</t>
  </si>
  <si>
    <t>Campeche</t>
  </si>
  <si>
    <t>klunacmpeche6@gmail.com</t>
  </si>
  <si>
    <t>2471109574</t>
  </si>
  <si>
    <t>ANGEL</t>
  </si>
  <si>
    <t>morales  Carvente</t>
  </si>
  <si>
    <t>javier.morales@colegioalemanfreinet.edu.mx</t>
  </si>
  <si>
    <t>2226669415</t>
  </si>
  <si>
    <t>cecilia</t>
  </si>
  <si>
    <t>Madrigal Snyder</t>
  </si>
  <si>
    <t>cecimadsny@gmail.com</t>
  </si>
  <si>
    <t>5579014929</t>
  </si>
  <si>
    <t>sofia</t>
  </si>
  <si>
    <t>letipichia</t>
  </si>
  <si>
    <t>sofia.letipichiaa@anahuac.mx</t>
  </si>
  <si>
    <t>2224866078</t>
  </si>
  <si>
    <t>Rojas Reyes</t>
  </si>
  <si>
    <t>reyesvane120706@gmail.com</t>
  </si>
  <si>
    <t>2225675891</t>
  </si>
  <si>
    <t>Rivera Guzmán</t>
  </si>
  <si>
    <t>alexariv0001@gmail.com</t>
  </si>
  <si>
    <t>2212464273</t>
  </si>
  <si>
    <t>Ana Karen</t>
  </si>
  <si>
    <t>Alarcon</t>
  </si>
  <si>
    <t>1930313@bachilleratoio.edu.mx</t>
  </si>
  <si>
    <t xml:space="preserve"> +522223028457</t>
  </si>
  <si>
    <t>oscar</t>
  </si>
  <si>
    <t>lópez priego</t>
  </si>
  <si>
    <t>lopezpriegooscar@gmail.com</t>
  </si>
  <si>
    <t>9931213191</t>
  </si>
  <si>
    <t>Kenet Oswaldo</t>
  </si>
  <si>
    <t>Cuevas Pérez</t>
  </si>
  <si>
    <t>kenetoswaldo@gmail.com</t>
  </si>
  <si>
    <t>2225801289</t>
  </si>
  <si>
    <t>Máximo</t>
  </si>
  <si>
    <t>Herrejon</t>
  </si>
  <si>
    <t>herremaximo268@gmail.com</t>
  </si>
  <si>
    <t>‪+52 222 374 2812‬</t>
  </si>
  <si>
    <t>Alfonso</t>
  </si>
  <si>
    <t>Payan Calleja</t>
  </si>
  <si>
    <t>alfonso.payanca@anahuac.mx</t>
  </si>
  <si>
    <t xml:space="preserve"> +522251195884</t>
  </si>
  <si>
    <t>Mendoza Concha</t>
  </si>
  <si>
    <t>mendozaconeduardo@gmail.com</t>
  </si>
  <si>
    <t>2251126216</t>
  </si>
  <si>
    <t>Felipe</t>
  </si>
  <si>
    <t>felipeislashernandez152@gmail.com</t>
  </si>
  <si>
    <t>7712182648</t>
  </si>
  <si>
    <t>Gerat</t>
  </si>
  <si>
    <t>Garcia Muciño</t>
  </si>
  <si>
    <t>gerat.garcia@upaep.mx</t>
  </si>
  <si>
    <t xml:space="preserve"> +522481719887</t>
  </si>
  <si>
    <t>Lima</t>
  </si>
  <si>
    <t>lozadamilaximena@gmail.com</t>
  </si>
  <si>
    <t xml:space="preserve"> +522211737797</t>
  </si>
  <si>
    <t>Hania denis</t>
  </si>
  <si>
    <t>Santana López</t>
  </si>
  <si>
    <t>hanisant6@gmail.com</t>
  </si>
  <si>
    <t>2211825454</t>
  </si>
  <si>
    <t>ia</t>
  </si>
  <si>
    <t>Ventosa Garcia Teruel</t>
  </si>
  <si>
    <t>teruelia.ventosaga@anahuac.mx</t>
  </si>
  <si>
    <t>2224818552</t>
  </si>
  <si>
    <t>juanramsan357@hotmail.com</t>
  </si>
  <si>
    <t>2215304455</t>
  </si>
  <si>
    <t>Alan Alejandro</t>
  </si>
  <si>
    <t>Sanchez Garcia</t>
  </si>
  <si>
    <t>alansg240706@gmail.com</t>
  </si>
  <si>
    <t>7731162033</t>
  </si>
  <si>
    <t>Carolina</t>
  </si>
  <si>
    <t>Juárez</t>
  </si>
  <si>
    <t>carolinagj40@gmail.com</t>
  </si>
  <si>
    <t>2227340521</t>
  </si>
  <si>
    <t>Del Toro Riaño</t>
  </si>
  <si>
    <t>valeriadeltororiano@gmail.com</t>
  </si>
  <si>
    <t xml:space="preserve"> +522211608602</t>
  </si>
  <si>
    <t>Cinthia</t>
  </si>
  <si>
    <t>cinthia.ramirezalcantara@gmail.com</t>
  </si>
  <si>
    <t>7715462615</t>
  </si>
  <si>
    <t>Gómez Hernández</t>
  </si>
  <si>
    <t>gomez.2000771@loyola.edu.mx</t>
  </si>
  <si>
    <t>7443468028</t>
  </si>
  <si>
    <t>Rosalinda</t>
  </si>
  <si>
    <t>Azcarate</t>
  </si>
  <si>
    <t>rosalinda.azcarate@colegioangeles.mx</t>
  </si>
  <si>
    <t>2212602507</t>
  </si>
  <si>
    <t>Zara</t>
  </si>
  <si>
    <t>Rosales Trejo</t>
  </si>
  <si>
    <t>zararoslestrejo@gmail.com</t>
  </si>
  <si>
    <t>2211969787</t>
  </si>
  <si>
    <t>Cadena</t>
  </si>
  <si>
    <t>karymecadena5@gmail.com</t>
  </si>
  <si>
    <t>2229029821</t>
  </si>
  <si>
    <t>C JUVENTUS DE PUEBLA</t>
  </si>
  <si>
    <t>Mayela</t>
  </si>
  <si>
    <t>Homs</t>
  </si>
  <si>
    <t>mayelahoms11@gmail.com</t>
  </si>
  <si>
    <t xml:space="preserve"> +522294650354</t>
  </si>
  <si>
    <t>Katya Nicole</t>
  </si>
  <si>
    <t>Sánchez Sampedro</t>
  </si>
  <si>
    <t>nicolesasam@gmail.com</t>
  </si>
  <si>
    <t>2462082649</t>
  </si>
  <si>
    <t>Bianca</t>
  </si>
  <si>
    <t>Zempoaltecatl</t>
  </si>
  <si>
    <t>jeonbiancag1997@gmail.com</t>
  </si>
  <si>
    <t>2461701873</t>
  </si>
  <si>
    <t>Ana Isabel</t>
  </si>
  <si>
    <t>Solano López</t>
  </si>
  <si>
    <t>isazeron0801@gmail.com</t>
  </si>
  <si>
    <t xml:space="preserve"> +522228983831</t>
  </si>
  <si>
    <t>Ortiz</t>
  </si>
  <si>
    <t>ema14desep@gmail.com</t>
  </si>
  <si>
    <t>2491704281</t>
  </si>
  <si>
    <t xml:space="preserve">Katia </t>
  </si>
  <si>
    <t>Campos Contreras</t>
  </si>
  <si>
    <t>camposcontreraskatia2b@gmail.com</t>
  </si>
  <si>
    <t>7443781049</t>
  </si>
  <si>
    <t>victoria</t>
  </si>
  <si>
    <t>pacheco</t>
  </si>
  <si>
    <t>vicpachecob@gmail.com</t>
  </si>
  <si>
    <t>2223324993</t>
  </si>
  <si>
    <t>Audirac Peláez</t>
  </si>
  <si>
    <t>renata.audirac@jfk.mx</t>
  </si>
  <si>
    <t>238 121 50 14</t>
  </si>
  <si>
    <t>C. JOHN F. KENNEDY</t>
  </si>
  <si>
    <t>leo2020gb@gmail.com</t>
  </si>
  <si>
    <t>2211285703</t>
  </si>
  <si>
    <t>Aranza</t>
  </si>
  <si>
    <t>Moyano</t>
  </si>
  <si>
    <t>aranza.moyanose@anahuac.mx</t>
  </si>
  <si>
    <t>2211603060</t>
  </si>
  <si>
    <t>Sarai</t>
  </si>
  <si>
    <t>Flores Jiménez</t>
  </si>
  <si>
    <t>floressarai7273@gmail.com</t>
  </si>
  <si>
    <t>2491629475</t>
  </si>
  <si>
    <t>Luis</t>
  </si>
  <si>
    <t>Camargo</t>
  </si>
  <si>
    <t>luis.camargo@lasallep.mx</t>
  </si>
  <si>
    <t>7712409538</t>
  </si>
  <si>
    <t>Pérez y Pérez</t>
  </si>
  <si>
    <t>fatiperez061007@gmail.com</t>
  </si>
  <si>
    <t>2212619231</t>
  </si>
  <si>
    <t>Sasil</t>
  </si>
  <si>
    <t>Aquino</t>
  </si>
  <si>
    <t>12aaqls@feg.edu.mx</t>
  </si>
  <si>
    <t>9222117242</t>
  </si>
  <si>
    <t>Ramon</t>
  </si>
  <si>
    <t>Sierra</t>
  </si>
  <si>
    <t>ramon.sierraba@anahuac.mx</t>
  </si>
  <si>
    <t>2225358400</t>
  </si>
  <si>
    <t>Luis Fernando</t>
  </si>
  <si>
    <t>López Cid</t>
  </si>
  <si>
    <t>lflc100106@gmail.com</t>
  </si>
  <si>
    <t>2224478043</t>
  </si>
  <si>
    <t>Ian Alexander</t>
  </si>
  <si>
    <t>Schmitz Bertran</t>
  </si>
  <si>
    <t>ian.schmitz@colegiokarol.com</t>
  </si>
  <si>
    <t>2381730525</t>
  </si>
  <si>
    <t>Nelly Sofía</t>
  </si>
  <si>
    <t>sofirodriguez200621@gmail.com</t>
  </si>
  <si>
    <t>5571963359</t>
  </si>
  <si>
    <t>reiki esteban</t>
  </si>
  <si>
    <t>hernandez ramirez</t>
  </si>
  <si>
    <t>reikiestebanhernandez@outlook.com</t>
  </si>
  <si>
    <t>9932435724</t>
  </si>
  <si>
    <t>Iñigo</t>
  </si>
  <si>
    <t>Barquin</t>
  </si>
  <si>
    <t>inigo_barquin06@yahoo.com</t>
  </si>
  <si>
    <t>2212281870</t>
  </si>
  <si>
    <t>Flores Castillo</t>
  </si>
  <si>
    <t>llluis.flrs@gmail.com</t>
  </si>
  <si>
    <t>2223232104</t>
  </si>
  <si>
    <t>RafaeL</t>
  </si>
  <si>
    <t>Zamorano</t>
  </si>
  <si>
    <t>rafael.zamorano@colegiochampal.edu.mx</t>
  </si>
  <si>
    <t xml:space="preserve"> +529934594449</t>
  </si>
  <si>
    <t>Isis</t>
  </si>
  <si>
    <t>Benítez Espíndola</t>
  </si>
  <si>
    <t>isisbenitez1406@gmail.com</t>
  </si>
  <si>
    <t xml:space="preserve"> +527351163962</t>
  </si>
  <si>
    <t>Marleny</t>
  </si>
  <si>
    <t>Ax caal</t>
  </si>
  <si>
    <t>marleniaxcaal@gmail.com</t>
  </si>
  <si>
    <t>59975475</t>
  </si>
  <si>
    <t>Soy Extranjero</t>
  </si>
  <si>
    <t>Paulina Alizée</t>
  </si>
  <si>
    <t>Martínez de la Rosa</t>
  </si>
  <si>
    <t>paulina.martinez22@colegioloyolapuebla.edu.mx</t>
  </si>
  <si>
    <t>2211732249</t>
  </si>
  <si>
    <t>Sharon</t>
  </si>
  <si>
    <t>Barbosa Valdez</t>
  </si>
  <si>
    <t>sbvaldez2020@gmail.com</t>
  </si>
  <si>
    <t>2225101905</t>
  </si>
  <si>
    <t>Melanie</t>
  </si>
  <si>
    <t>melanie-flores@crecer.edu.mx</t>
  </si>
  <si>
    <t>2463119469</t>
  </si>
  <si>
    <t>Javier</t>
  </si>
  <si>
    <t>Aguila</t>
  </si>
  <si>
    <t>javier.aguila@instituto-zaragoza.com</t>
  </si>
  <si>
    <t>2462510321</t>
  </si>
  <si>
    <t>Rodriguez malpica morado</t>
  </si>
  <si>
    <t>andrea.rodriguez@colegiochampal.edu.mx</t>
  </si>
  <si>
    <t>9931483528</t>
  </si>
  <si>
    <t>Carlos Antonio</t>
  </si>
  <si>
    <t>Monroy Alcalá</t>
  </si>
  <si>
    <t>carlosantoniomonroy174@gmail.com</t>
  </si>
  <si>
    <t>7731327517</t>
  </si>
  <si>
    <t>Marisol</t>
  </si>
  <si>
    <t>Flores Orlansino</t>
  </si>
  <si>
    <t>marisol.flores@sanantonioschool.edu.mx</t>
  </si>
  <si>
    <t>2212061790</t>
  </si>
  <si>
    <t>Paz</t>
  </si>
  <si>
    <t>paz.flores@alumno.buap.mx</t>
  </si>
  <si>
    <t xml:space="preserve"> +525631817281</t>
  </si>
  <si>
    <t>(USAC) UNIV. DE LA SIERRA</t>
  </si>
  <si>
    <t>Otilia</t>
  </si>
  <si>
    <t>Flores Moreno</t>
  </si>
  <si>
    <t>lumoreno6002@gmail.com</t>
  </si>
  <si>
    <t xml:space="preserve"> +526631196682</t>
  </si>
  <si>
    <t>Avendaño Cuevas</t>
  </si>
  <si>
    <t>emiliano211105@gmail.com</t>
  </si>
  <si>
    <t>2212975462</t>
  </si>
  <si>
    <t>Maria Isabel</t>
  </si>
  <si>
    <t>Orozco Rodríguez</t>
  </si>
  <si>
    <t>maisabelor04@gmail.com</t>
  </si>
  <si>
    <t xml:space="preserve"> +522381282888</t>
  </si>
  <si>
    <t>Martinez Ismael</t>
  </si>
  <si>
    <t>am0163494@gmail.com</t>
  </si>
  <si>
    <t xml:space="preserve"> +522474716193</t>
  </si>
  <si>
    <t>Eduardo Valente</t>
  </si>
  <si>
    <t>Merchant posadas</t>
  </si>
  <si>
    <t>drdmerchant@gmail.com</t>
  </si>
  <si>
    <t>2215942802</t>
  </si>
  <si>
    <t>COBAEP 15 AMALUCAN</t>
  </si>
  <si>
    <t>Beristain Jimenez</t>
  </si>
  <si>
    <t>hbj_31@hotmail.com</t>
  </si>
  <si>
    <t>2491289203</t>
  </si>
  <si>
    <t>Carola</t>
  </si>
  <si>
    <t>Ehlinger</t>
  </si>
  <si>
    <t>ehlingercarola@gmail.com</t>
  </si>
  <si>
    <t>‪+52 222 320 2593‬</t>
  </si>
  <si>
    <t>C EST INTENSIVOS PUEBLA 13 SUR</t>
  </si>
  <si>
    <t>Belinda</t>
  </si>
  <si>
    <t>González Cortez</t>
  </si>
  <si>
    <t>bell232005@gmail.com</t>
  </si>
  <si>
    <t xml:space="preserve"> +527711630172</t>
  </si>
  <si>
    <t>José Pablo</t>
  </si>
  <si>
    <t>Altamirano Suchil</t>
  </si>
  <si>
    <t>jose.altamirano@colegiokarol.com</t>
  </si>
  <si>
    <t xml:space="preserve"> +522381518167</t>
  </si>
  <si>
    <t>Dulce</t>
  </si>
  <si>
    <t>Avalos chavez</t>
  </si>
  <si>
    <t>dulcemarian.avc@gmail.com</t>
  </si>
  <si>
    <t>5535612044</t>
  </si>
  <si>
    <t>Leyva</t>
  </si>
  <si>
    <t>valeleymtz@gmail.com</t>
  </si>
  <si>
    <t>‪222 194 8331‬</t>
  </si>
  <si>
    <t>Edwing kared</t>
  </si>
  <si>
    <t>Sanchez viveros</t>
  </si>
  <si>
    <t>edwingsanchez@gmail.com</t>
  </si>
  <si>
    <t>2212058294</t>
  </si>
  <si>
    <t>pamelagutierrez090506@gmail.com</t>
  </si>
  <si>
    <t>2228990699</t>
  </si>
  <si>
    <t>Sosa moreno</t>
  </si>
  <si>
    <t>rensosa2@gmail.com</t>
  </si>
  <si>
    <t xml:space="preserve"> +527771845400</t>
  </si>
  <si>
    <t>Joshua Oswaldo</t>
  </si>
  <si>
    <t>Olivier Cerqueda</t>
  </si>
  <si>
    <t>joshua.olivier@colegiokarol.com</t>
  </si>
  <si>
    <t>2381860066</t>
  </si>
  <si>
    <t>Smamatha Desirée</t>
  </si>
  <si>
    <t>Almazán</t>
  </si>
  <si>
    <t>samdesialmazan@gmail.com</t>
  </si>
  <si>
    <t>7731588232</t>
  </si>
  <si>
    <t>Lizeth</t>
  </si>
  <si>
    <t>Raygoza Cuevas</t>
  </si>
  <si>
    <t>lizeth.raygoza@ineb.edu.mx</t>
  </si>
  <si>
    <t>2212770299</t>
  </si>
  <si>
    <t>Alejandro</t>
  </si>
  <si>
    <t>Cerdeira Blanco</t>
  </si>
  <si>
    <t>alexcerdeira061@gmail.com</t>
  </si>
  <si>
    <t>2221231929</t>
  </si>
  <si>
    <t>Sanchez Rosas</t>
  </si>
  <si>
    <t>diegosanros2208@gmail.com</t>
  </si>
  <si>
    <t>2411964764</t>
  </si>
  <si>
    <t>Martha natalia</t>
  </si>
  <si>
    <t>Alavez Casas</t>
  </si>
  <si>
    <t>marthanatalia22@gmail.com</t>
  </si>
  <si>
    <t>2462229137</t>
  </si>
  <si>
    <t>Bertheau</t>
  </si>
  <si>
    <t>juanpaberth@outlook.com</t>
  </si>
  <si>
    <t>2223389063</t>
  </si>
  <si>
    <t>Diego Armando</t>
  </si>
  <si>
    <t>Hernández Ramírez</t>
  </si>
  <si>
    <t>joseyeva100@gmail.com</t>
  </si>
  <si>
    <t>7294478519</t>
  </si>
  <si>
    <t>Sebadúa Guillén</t>
  </si>
  <si>
    <t>sebaduav@gmail.com</t>
  </si>
  <si>
    <t>9321168666</t>
  </si>
  <si>
    <t>izcoa</t>
  </si>
  <si>
    <t>regina.izcoana@anahuac.mx</t>
  </si>
  <si>
    <t>2228501294</t>
  </si>
  <si>
    <t>COLEGIO DEL BOSQUE PUEBLA</t>
  </si>
  <si>
    <t>Miguel Angel</t>
  </si>
  <si>
    <t>Martinez Berra</t>
  </si>
  <si>
    <t>a.miguel.martinez@ijl.edu.mx</t>
  </si>
  <si>
    <t>2225041921</t>
  </si>
  <si>
    <t>pabetmartinez@gmail.com</t>
  </si>
  <si>
    <t>2211920216</t>
  </si>
  <si>
    <t>Bryhan</t>
  </si>
  <si>
    <t>Tepox</t>
  </si>
  <si>
    <t>bryhan320@gmail.com</t>
  </si>
  <si>
    <t>2212626954</t>
  </si>
  <si>
    <t>Axel</t>
  </si>
  <si>
    <t>Espejo</t>
  </si>
  <si>
    <t>axelespejo2001@gmail.com</t>
  </si>
  <si>
    <t xml:space="preserve"> +527571178735</t>
  </si>
  <si>
    <t>Andrés Yesid</t>
  </si>
  <si>
    <t>Alonso Carrizales</t>
  </si>
  <si>
    <t>andres12guevara@gmail.com</t>
  </si>
  <si>
    <t>7711273622</t>
  </si>
  <si>
    <t>Del Castillo</t>
  </si>
  <si>
    <t>angel.delcastillola@anahuac.mx</t>
  </si>
  <si>
    <t xml:space="preserve"> +522226103983</t>
  </si>
  <si>
    <t>Eduardo raul</t>
  </si>
  <si>
    <t>Vazquez hernandez</t>
  </si>
  <si>
    <t>eduardoraul314@gmail.com</t>
  </si>
  <si>
    <t>52 2224324125</t>
  </si>
  <si>
    <t>Juan Carlos</t>
  </si>
  <si>
    <t>vera</t>
  </si>
  <si>
    <t>juan.verasa@anahuac.mx</t>
  </si>
  <si>
    <t>2211022505</t>
  </si>
  <si>
    <t>Galupila Garcia</t>
  </si>
  <si>
    <t>kellygarcia95377@gmail.com</t>
  </si>
  <si>
    <t>2225205482</t>
  </si>
  <si>
    <t>Belchez</t>
  </si>
  <si>
    <t>vbelchez@icloud.com</t>
  </si>
  <si>
    <t>229 3646012</t>
  </si>
  <si>
    <t>Ponce</t>
  </si>
  <si>
    <t>ivannaponce73@gmail.com</t>
  </si>
  <si>
    <t>2226523639</t>
  </si>
  <si>
    <t>Espinosa de los monteros</t>
  </si>
  <si>
    <t>carolinaemp7@yahoo.com</t>
  </si>
  <si>
    <t>2211535142</t>
  </si>
  <si>
    <t>XIMENA</t>
  </si>
  <si>
    <t>FLORES</t>
  </si>
  <si>
    <t>ximenafayala@gmail.com</t>
  </si>
  <si>
    <t>2225632164</t>
  </si>
  <si>
    <t>Hector Ruben</t>
  </si>
  <si>
    <t>Martinez Manzano</t>
  </si>
  <si>
    <t>he_mansi@icloud.com</t>
  </si>
  <si>
    <t xml:space="preserve"> +522381282934</t>
  </si>
  <si>
    <t>VAzquez Tapia</t>
  </si>
  <si>
    <t>eggyvt@gmail.com</t>
  </si>
  <si>
    <t>2214150859</t>
  </si>
  <si>
    <t>Bonilla Guevara</t>
  </si>
  <si>
    <t>ximena.bonilla.guevara.xbg@gmail.com</t>
  </si>
  <si>
    <t xml:space="preserve"> +522411106684</t>
  </si>
  <si>
    <t>Angie</t>
  </si>
  <si>
    <t>angie.rood1@gmail.com</t>
  </si>
  <si>
    <t>5578859607</t>
  </si>
  <si>
    <t>Nuevo León</t>
  </si>
  <si>
    <t>Adrian</t>
  </si>
  <si>
    <t>adriancp902@gmail.com</t>
  </si>
  <si>
    <t>5532426376</t>
  </si>
  <si>
    <t>Pérez  Cisneros</t>
  </si>
  <si>
    <t>roberto.p.2305@gmail.com</t>
  </si>
  <si>
    <t>2212806493</t>
  </si>
  <si>
    <t>Paulina</t>
  </si>
  <si>
    <t>Treviño</t>
  </si>
  <si>
    <t>pautrevirome3@gmail.com</t>
  </si>
  <si>
    <t>2222554613</t>
  </si>
  <si>
    <t>Aranda</t>
  </si>
  <si>
    <t>natalia.arandagi@anahuac.mx</t>
  </si>
  <si>
    <t>2215313077</t>
  </si>
  <si>
    <t>Hannya Yanin</t>
  </si>
  <si>
    <t>Arce Gayosso</t>
  </si>
  <si>
    <t>hannyanery@gmail.com</t>
  </si>
  <si>
    <t>2223578097</t>
  </si>
  <si>
    <t>gutierrezgardunosofia@gmail.com</t>
  </si>
  <si>
    <t>2412231211</t>
  </si>
  <si>
    <t>omar</t>
  </si>
  <si>
    <t>Ocaña Santos</t>
  </si>
  <si>
    <t>lefomar@feg.edu.mx</t>
  </si>
  <si>
    <t>9222217657</t>
  </si>
  <si>
    <t>Muriel</t>
  </si>
  <si>
    <t>Limón Moreno</t>
  </si>
  <si>
    <t>muriellm21@colegioloyolapuebla.edu.mx</t>
  </si>
  <si>
    <t>2213505194</t>
  </si>
  <si>
    <t>Jullio</t>
  </si>
  <si>
    <t>Pomaski</t>
  </si>
  <si>
    <t>ejuliopg@hotmail.com</t>
  </si>
  <si>
    <t>2212017070</t>
  </si>
  <si>
    <t>María Paula</t>
  </si>
  <si>
    <t>Marchán Radilla</t>
  </si>
  <si>
    <t>maria.paula.ramirez.2016@gmail.com</t>
  </si>
  <si>
    <t>7442569289</t>
  </si>
  <si>
    <t>Valdez Sánchez</t>
  </si>
  <si>
    <t>juanpablovaldezsanchez4@gmail.com</t>
  </si>
  <si>
    <t>7731449618</t>
  </si>
  <si>
    <t>Edriss</t>
  </si>
  <si>
    <t>Otero Rumbo</t>
  </si>
  <si>
    <t>edrissikram@gmail.com</t>
  </si>
  <si>
    <t>7441808296</t>
  </si>
  <si>
    <t>Saavedra Padilla</t>
  </si>
  <si>
    <t>santisaaxd@gmail.com</t>
  </si>
  <si>
    <t>2211737171</t>
  </si>
  <si>
    <t>hiram.sh.280107@gmail.com</t>
  </si>
  <si>
    <t>2471334211</t>
  </si>
  <si>
    <t>diegogomezruizes10@gmail.com</t>
  </si>
  <si>
    <t xml:space="preserve"> +522218481217</t>
  </si>
  <si>
    <t>FRanco</t>
  </si>
  <si>
    <t>llaca</t>
  </si>
  <si>
    <t>llaca.2234035@imex.edu.mx</t>
  </si>
  <si>
    <t>2471319581</t>
  </si>
  <si>
    <t>Kathya</t>
  </si>
  <si>
    <t>Gutierrez Hernandez</t>
  </si>
  <si>
    <t>kmgh0508@gmail.com</t>
  </si>
  <si>
    <t>2228542042</t>
  </si>
  <si>
    <t>José Bernardo</t>
  </si>
  <si>
    <t>nOGUERA Hernández</t>
  </si>
  <si>
    <t>jose.noguera@colegiochampal.edu.mx</t>
  </si>
  <si>
    <t xml:space="preserve"> +529933834239</t>
  </si>
  <si>
    <t>Aguirre</t>
  </si>
  <si>
    <t>paketin2006@gmail.com</t>
  </si>
  <si>
    <t>2228985856</t>
  </si>
  <si>
    <t>Melanie Sofia</t>
  </si>
  <si>
    <t>Muñoz Hernández</t>
  </si>
  <si>
    <t>memunozhe.pue@ed.manoamiga.edu.mx</t>
  </si>
  <si>
    <t>2215715529</t>
  </si>
  <si>
    <t>Caballero</t>
  </si>
  <si>
    <t>majo.amador@jfk.mx</t>
  </si>
  <si>
    <t>2213329316</t>
  </si>
  <si>
    <t>Israel</t>
  </si>
  <si>
    <t>Alonso</t>
  </si>
  <si>
    <t>israel30@outlook.es</t>
  </si>
  <si>
    <t>2412400941</t>
  </si>
  <si>
    <t>gamboa</t>
  </si>
  <si>
    <t>gamboasofiaimma@gmail.com</t>
  </si>
  <si>
    <t>‪241 155 8021‬</t>
  </si>
  <si>
    <t>Sofi</t>
  </si>
  <si>
    <t>kscortesz24@gmail.com</t>
  </si>
  <si>
    <t>7731092797</t>
  </si>
  <si>
    <t>Gonzalez</t>
  </si>
  <si>
    <t>lic.mila.licona@gmail.com</t>
  </si>
  <si>
    <t xml:space="preserve"> +527713478753</t>
  </si>
  <si>
    <t>Robledo</t>
  </si>
  <si>
    <t>camilarobledogarza06@gmail.com</t>
  </si>
  <si>
    <t>7731441266</t>
  </si>
  <si>
    <t>Víctor Hugo</t>
  </si>
  <si>
    <t>Reyes Acosta</t>
  </si>
  <si>
    <t>18300132@cat.edu.mx</t>
  </si>
  <si>
    <t xml:space="preserve"> +529933436545</t>
  </si>
  <si>
    <t>Jose Emilio</t>
  </si>
  <si>
    <t>Aguilar Espinosa</t>
  </si>
  <si>
    <t>joseemilioaguilarespinosa@gmail.com</t>
  </si>
  <si>
    <t>2227139353</t>
  </si>
  <si>
    <t>Mayra Denisse</t>
  </si>
  <si>
    <t>CASTRO Armas</t>
  </si>
  <si>
    <t>mayrarmas25@gmail.com</t>
  </si>
  <si>
    <t>2211805976</t>
  </si>
  <si>
    <t>Jorge Isaac</t>
  </si>
  <si>
    <t>Perez Rivas</t>
  </si>
  <si>
    <t>jorgeperri1006@gmail.com</t>
  </si>
  <si>
    <t>231 119 2923</t>
  </si>
  <si>
    <t>Luka</t>
  </si>
  <si>
    <t>Pérez Machuca</t>
  </si>
  <si>
    <t>lukamachuca10@gmail.com</t>
  </si>
  <si>
    <t>2382751914</t>
  </si>
  <si>
    <t>Marcela</t>
  </si>
  <si>
    <t>Garcia</t>
  </si>
  <si>
    <t>cerezagar@hotmail.com</t>
  </si>
  <si>
    <t>2411774112</t>
  </si>
  <si>
    <t>Hilda daniela</t>
  </si>
  <si>
    <t>erniquez soriano</t>
  </si>
  <si>
    <t>danielasor.70@gmail.com</t>
  </si>
  <si>
    <t>2214116165</t>
  </si>
  <si>
    <t>Victor Dario</t>
  </si>
  <si>
    <t>Tapia Salgado</t>
  </si>
  <si>
    <t>victordts21@colegioloyolapuebla.edu.mx</t>
  </si>
  <si>
    <t>2228155120</t>
  </si>
  <si>
    <t>Ana Belén</t>
  </si>
  <si>
    <t>Borbolla Vega</t>
  </si>
  <si>
    <t>borbolla.2000786@loyola.edu.mx</t>
  </si>
  <si>
    <t>7443837104</t>
  </si>
  <si>
    <t>Emanuel</t>
  </si>
  <si>
    <t>manu06sr@gmail.com</t>
  </si>
  <si>
    <t xml:space="preserve"> +522215680418</t>
  </si>
  <si>
    <t>Jesús Emilio</t>
  </si>
  <si>
    <t>Olivier  Vázquez</t>
  </si>
  <si>
    <t>jesus.olivier@colegiokarol.com</t>
  </si>
  <si>
    <t>2382286602</t>
  </si>
  <si>
    <t>Espindola</t>
  </si>
  <si>
    <t>fernandaespindola351@gmail.com</t>
  </si>
  <si>
    <t>2214235174</t>
  </si>
  <si>
    <t>Natsumi</t>
  </si>
  <si>
    <t>angel.castillo@colegiovictoria.edu.mx</t>
  </si>
  <si>
    <t xml:space="preserve"> +522251113538</t>
  </si>
  <si>
    <t>Francisco Daniel</t>
  </si>
  <si>
    <t>Mddellin ruiz</t>
  </si>
  <si>
    <t>danielmedellinruiz017@gmail.com</t>
  </si>
  <si>
    <t>7442654998</t>
  </si>
  <si>
    <t>Conde ceron</t>
  </si>
  <si>
    <t>msuga443@gmail.com</t>
  </si>
  <si>
    <t>773 123 0509</t>
  </si>
  <si>
    <t>Alan Leonel</t>
  </si>
  <si>
    <t>Culebro Pérez</t>
  </si>
  <si>
    <t>alcup.25@gmail.com</t>
  </si>
  <si>
    <t>221668789</t>
  </si>
  <si>
    <t>Evelyn</t>
  </si>
  <si>
    <t>Espinoza García</t>
  </si>
  <si>
    <t>evelynespinozagarcia341@gmail.com</t>
  </si>
  <si>
    <t>2461791954</t>
  </si>
  <si>
    <t>Ariadna</t>
  </si>
  <si>
    <t>Lira Gaona</t>
  </si>
  <si>
    <t>lariadna46@gmail.com</t>
  </si>
  <si>
    <t>2222393131</t>
  </si>
  <si>
    <t>Porfirio Alejandro</t>
  </si>
  <si>
    <t>Moreno flores</t>
  </si>
  <si>
    <t>alexmorrlo14@gmail.com</t>
  </si>
  <si>
    <t>8134713428</t>
  </si>
  <si>
    <t>Lozada Montiel</t>
  </si>
  <si>
    <t>valeryloz.mont@gmail.com</t>
  </si>
  <si>
    <t xml:space="preserve"> +522213850720</t>
  </si>
  <si>
    <t>Guzmán</t>
  </si>
  <si>
    <t>diego.guzman140806@gmail.com</t>
  </si>
  <si>
    <t>7443838113</t>
  </si>
  <si>
    <t>Roldan</t>
  </si>
  <si>
    <t>roldanandres2006@gmail.com</t>
  </si>
  <si>
    <t>2227093588</t>
  </si>
  <si>
    <t>Mayra</t>
  </si>
  <si>
    <t>Hipolito</t>
  </si>
  <si>
    <t>mayrahipolito06@gmail.com</t>
  </si>
  <si>
    <t xml:space="preserve"> +526563053046</t>
  </si>
  <si>
    <t>Macías Martínez</t>
  </si>
  <si>
    <t>2030053@bachilleratoio.edu.mx</t>
  </si>
  <si>
    <t>2227217949</t>
  </si>
  <si>
    <t>Atzin</t>
  </si>
  <si>
    <t>atzin.2422@gmail.com</t>
  </si>
  <si>
    <t>2221345647</t>
  </si>
  <si>
    <t>Ian</t>
  </si>
  <si>
    <t>Cabrera</t>
  </si>
  <si>
    <t>cabrera.luna.ian@gmail.com</t>
  </si>
  <si>
    <t>7761010989</t>
  </si>
  <si>
    <t>CBRTIS 86 HUAUCHINANGO</t>
  </si>
  <si>
    <t>Jeronimo</t>
  </si>
  <si>
    <t>ejeronimogo.pue@ed.manoamiga.edu.mx</t>
  </si>
  <si>
    <t>2212366061</t>
  </si>
  <si>
    <t>Lynette Karolina</t>
  </si>
  <si>
    <t>lynettekarolina@gmail.com</t>
  </si>
  <si>
    <t>2212298482</t>
  </si>
  <si>
    <t>Rasiel Getzemaní</t>
  </si>
  <si>
    <t>Solar Cuesta</t>
  </si>
  <si>
    <t>cuestarasiel02@gmail.com</t>
  </si>
  <si>
    <t>2211989624</t>
  </si>
  <si>
    <t>I. VEL PUEBLA</t>
  </si>
  <si>
    <t>Hernández Mojica</t>
  </si>
  <si>
    <t>mojicafernanda927@gmail.com</t>
  </si>
  <si>
    <t>2441319318</t>
  </si>
  <si>
    <t>anaegp07@gmail.com</t>
  </si>
  <si>
    <t>2212613888</t>
  </si>
  <si>
    <t>Guerra Sánchez</t>
  </si>
  <si>
    <t>gs.majoguerra@gmail.com</t>
  </si>
  <si>
    <t>9932387802</t>
  </si>
  <si>
    <t>velasco juárez</t>
  </si>
  <si>
    <t>tani.velascoj@upaep.mx</t>
  </si>
  <si>
    <t>2221429263</t>
  </si>
  <si>
    <t>Gabriel</t>
  </si>
  <si>
    <t>gabrielgallegos006@gmail.com</t>
  </si>
  <si>
    <t xml:space="preserve"> +522224075117</t>
  </si>
  <si>
    <t>Gutiérrez Palacios</t>
  </si>
  <si>
    <t>jossmigutierrez@gmail.com</t>
  </si>
  <si>
    <t xml:space="preserve"> +52 221 206 9317</t>
  </si>
  <si>
    <t>Gael Alejandro</t>
  </si>
  <si>
    <t>Cerrillo escanero</t>
  </si>
  <si>
    <t>gace220106@gmail.com</t>
  </si>
  <si>
    <t>2214343534</t>
  </si>
  <si>
    <t>Alessandro</t>
  </si>
  <si>
    <t>Zamora Espinosa de los Monteros</t>
  </si>
  <si>
    <t>lissandromontsento234@gmail.com</t>
  </si>
  <si>
    <t>2562604576</t>
  </si>
  <si>
    <t>Emery Abril</t>
  </si>
  <si>
    <t>Morales viveros</t>
  </si>
  <si>
    <t>emerymorales3@gmail.com</t>
  </si>
  <si>
    <t xml:space="preserve"> +525548422678</t>
  </si>
  <si>
    <t>Esteban</t>
  </si>
  <si>
    <t>estebanramospena@gmail.com</t>
  </si>
  <si>
    <t xml:space="preserve"> +522212299273</t>
  </si>
  <si>
    <t>José</t>
  </si>
  <si>
    <t>jose.angel6a@hotmail.com</t>
  </si>
  <si>
    <t>2461643944</t>
  </si>
  <si>
    <t>Yael Abdala</t>
  </si>
  <si>
    <t>Olmedo Pelaez</t>
  </si>
  <si>
    <t>yaabolpe@gmail.com</t>
  </si>
  <si>
    <t>2492436099</t>
  </si>
  <si>
    <t>Valentin</t>
  </si>
  <si>
    <t>Cerón</t>
  </si>
  <si>
    <t>valin1612@gmail.com</t>
  </si>
  <si>
    <t>7731782387</t>
  </si>
  <si>
    <t>hannah.vargasfl@anahuac.mx</t>
  </si>
  <si>
    <t>2227730604</t>
  </si>
  <si>
    <t>Melany Camila</t>
  </si>
  <si>
    <t>Pérez Sánchez</t>
  </si>
  <si>
    <t>melanycamilaperezsanchez@gmail.com</t>
  </si>
  <si>
    <t>249 141 5474</t>
  </si>
  <si>
    <t>Nazli</t>
  </si>
  <si>
    <t>nazliitzel3@gmail.com</t>
  </si>
  <si>
    <t xml:space="preserve"> +527757581278</t>
  </si>
  <si>
    <t>Pame</t>
  </si>
  <si>
    <t>Andrade gallardo</t>
  </si>
  <si>
    <t>pamela.andrade@colegioangeles.mx</t>
  </si>
  <si>
    <t>2211809189</t>
  </si>
  <si>
    <t>Citlali</t>
  </si>
  <si>
    <t>munoz.fuentes.citlali.3a@gmail.com</t>
  </si>
  <si>
    <t>222239268</t>
  </si>
  <si>
    <t>Jesús Imanol</t>
  </si>
  <si>
    <t>Esparza Gonzalez</t>
  </si>
  <si>
    <t>jesus.esparza@i-gandhi.mx</t>
  </si>
  <si>
    <t xml:space="preserve"> +522214196010</t>
  </si>
  <si>
    <t>Josué David</t>
  </si>
  <si>
    <t>Grande velez</t>
  </si>
  <si>
    <t>jgrandeve.pue@ed.manoamiga.edu.mx</t>
  </si>
  <si>
    <t xml:space="preserve"> +522214107195</t>
  </si>
  <si>
    <t>Katy</t>
  </si>
  <si>
    <t>Salazar</t>
  </si>
  <si>
    <t>katysalazar917@gmail.com</t>
  </si>
  <si>
    <t>2221073742</t>
  </si>
  <si>
    <t>aranza.martinezra@anahuac.mx</t>
  </si>
  <si>
    <t>2222553917</t>
  </si>
  <si>
    <t>Fabio</t>
  </si>
  <si>
    <t>Zago</t>
  </si>
  <si>
    <t>fabio.zago@sanantonioschool.edu.mx</t>
  </si>
  <si>
    <t>2224292628</t>
  </si>
  <si>
    <t>Michelle Ivanna</t>
  </si>
  <si>
    <t>Bello Rossette</t>
  </si>
  <si>
    <t>ivanaoficial97@gmail.com</t>
  </si>
  <si>
    <t>2211101136</t>
  </si>
  <si>
    <t>jessi</t>
  </si>
  <si>
    <t>alc</t>
  </si>
  <si>
    <t>jessalcf@gmail.com</t>
  </si>
  <si>
    <t>2211998876</t>
  </si>
  <si>
    <t>Armenta Romero</t>
  </si>
  <si>
    <t>brenda-armenta@crecer.edu.mx</t>
  </si>
  <si>
    <t>221 291 4290</t>
  </si>
  <si>
    <t>fatimatorres0017@gmail.com</t>
  </si>
  <si>
    <t>2223975331</t>
  </si>
  <si>
    <t>Estefania</t>
  </si>
  <si>
    <t>Gordillo león</t>
  </si>
  <si>
    <t>estefaniagordillio@gmail.com</t>
  </si>
  <si>
    <t>9933598978</t>
  </si>
  <si>
    <t>Sansores de la Fuente</t>
  </si>
  <si>
    <t>vale.sansores06@gmail.com</t>
  </si>
  <si>
    <t xml:space="preserve"> +522293991589</t>
  </si>
  <si>
    <t>sniperleonardo949@gmail.com</t>
  </si>
  <si>
    <t>5544816022</t>
  </si>
  <si>
    <t>Xochiquetzal</t>
  </si>
  <si>
    <t>hemx071020@gmail.com</t>
  </si>
  <si>
    <t>2223363429</t>
  </si>
  <si>
    <t>Jimena</t>
  </si>
  <si>
    <t>García Flores</t>
  </si>
  <si>
    <t>jimenagraciaflores@gmail.com</t>
  </si>
  <si>
    <t>2411664566</t>
  </si>
  <si>
    <t>Oscar</t>
  </si>
  <si>
    <t>Martínez Pérez</t>
  </si>
  <si>
    <t>omartinezperez44@gmail.com</t>
  </si>
  <si>
    <t>2462139506</t>
  </si>
  <si>
    <t>Eric</t>
  </si>
  <si>
    <t>Franco</t>
  </si>
  <si>
    <t>ericfh21@colegioloyolapuebla.edu.mx</t>
  </si>
  <si>
    <t>2215961663</t>
  </si>
  <si>
    <t>Mia Isabella</t>
  </si>
  <si>
    <t>Martínez González</t>
  </si>
  <si>
    <t>miaisabella.mg@gmail.com</t>
  </si>
  <si>
    <t>2221013752</t>
  </si>
  <si>
    <t>Jimenez moran</t>
  </si>
  <si>
    <t>patojimo0806@outlook.com</t>
  </si>
  <si>
    <t>2441288394</t>
  </si>
  <si>
    <t>Brandon</t>
  </si>
  <si>
    <t>sánchez  notario</t>
  </si>
  <si>
    <t>brandon.sanchez@euroliceo.edu.mx</t>
  </si>
  <si>
    <t>2224230046</t>
  </si>
  <si>
    <t>Román</t>
  </si>
  <si>
    <t>romanserrano117@gmail.com</t>
  </si>
  <si>
    <t>2222091135</t>
  </si>
  <si>
    <t>Maria jose</t>
  </si>
  <si>
    <t>Pinto</t>
  </si>
  <si>
    <t>a01734130@tec.mx</t>
  </si>
  <si>
    <t>2226613218</t>
  </si>
  <si>
    <t>Patricia</t>
  </si>
  <si>
    <t>patricia.martinezto@anahuac.mx</t>
  </si>
  <si>
    <t>2228966043</t>
  </si>
  <si>
    <t>Lázaro</t>
  </si>
  <si>
    <t>De La Sierra Rivera</t>
  </si>
  <si>
    <t>lazaro.delasierra@colegiokarol.com</t>
  </si>
  <si>
    <t>2224559842</t>
  </si>
  <si>
    <t>Julian Ramon</t>
  </si>
  <si>
    <t>Perez Lopez</t>
  </si>
  <si>
    <t>julian.perez@colegiokarol.com</t>
  </si>
  <si>
    <t xml:space="preserve"> +522382225264</t>
  </si>
  <si>
    <t>Martínez Ortega</t>
  </si>
  <si>
    <t>karen.martinez@instituto-zaragoza.com</t>
  </si>
  <si>
    <t>2461194364</t>
  </si>
  <si>
    <t>Alba</t>
  </si>
  <si>
    <t>alba0811@gmail.com</t>
  </si>
  <si>
    <t>2461215822</t>
  </si>
  <si>
    <t>Cecilia</t>
  </si>
  <si>
    <t>Díaz c</t>
  </si>
  <si>
    <t>ceci_lan@hotmail.com</t>
  </si>
  <si>
    <t>2271038799</t>
  </si>
  <si>
    <t>Allison Selene</t>
  </si>
  <si>
    <t>Montes Monarca</t>
  </si>
  <si>
    <t>allisonmontesmonarca12@gmail.com</t>
  </si>
  <si>
    <t>2223357148</t>
  </si>
  <si>
    <t>Ximena Yaretzi</t>
  </si>
  <si>
    <t>Olvera Hernández</t>
  </si>
  <si>
    <t>ximenaolver200@gmail.com</t>
  </si>
  <si>
    <t>7751856709</t>
  </si>
  <si>
    <t>Camacho Covarrubias</t>
  </si>
  <si>
    <t>camachocovarrguillermo@gmail.com</t>
  </si>
  <si>
    <t>2216599715</t>
  </si>
  <si>
    <t>Andrés Kenneth</t>
  </si>
  <si>
    <t>Rodríguez Arvizu</t>
  </si>
  <si>
    <t>andres.rodriguez@colegiokarol.com</t>
  </si>
  <si>
    <t>2382081122</t>
  </si>
  <si>
    <t>Mia</t>
  </si>
  <si>
    <t>Hernández Quintana</t>
  </si>
  <si>
    <t>mialoren.aca@gmail.com</t>
  </si>
  <si>
    <t>7445030293</t>
  </si>
  <si>
    <t>Hadi Valeria</t>
  </si>
  <si>
    <t>Sarmiento Polo</t>
  </si>
  <si>
    <t>hadivaleria.sarmiento@colegioloyolapuebla.edu.mx</t>
  </si>
  <si>
    <t>2226108078</t>
  </si>
  <si>
    <t>José Alejandro</t>
  </si>
  <si>
    <t>Álvarez Nava</t>
  </si>
  <si>
    <t>alealna09@gmail.com</t>
  </si>
  <si>
    <t xml:space="preserve"> +522227330713</t>
  </si>
  <si>
    <t>Farias</t>
  </si>
  <si>
    <t>1930047@bachilleratoio.edu.mx</t>
  </si>
  <si>
    <t>2215303746</t>
  </si>
  <si>
    <t>Zamarripa de Anda</t>
  </si>
  <si>
    <t>majozadean@gmail.com</t>
  </si>
  <si>
    <t>7443372053</t>
  </si>
  <si>
    <t>Reyes Rojas</t>
  </si>
  <si>
    <t>nr8837709@gmail.com</t>
  </si>
  <si>
    <t>2271040695</t>
  </si>
  <si>
    <t>Zury</t>
  </si>
  <si>
    <t>zuryhernandez2706@gmail.com</t>
  </si>
  <si>
    <t>2228208527</t>
  </si>
  <si>
    <t>Jared Andoni</t>
  </si>
  <si>
    <t>Garcia Cordero</t>
  </si>
  <si>
    <t>garciacorderojared@gmail.com</t>
  </si>
  <si>
    <t>2271177644</t>
  </si>
  <si>
    <t xml:space="preserve">Olivier </t>
  </si>
  <si>
    <t>oscaroliviercarlo@gmail.com</t>
  </si>
  <si>
    <t>7821846685</t>
  </si>
  <si>
    <t>Jennifer Alexia</t>
  </si>
  <si>
    <t>Flores Avendaño</t>
  </si>
  <si>
    <t>floresjenn0@gmail.com</t>
  </si>
  <si>
    <t>2411242350</t>
  </si>
  <si>
    <t>Bosch Jiménez</t>
  </si>
  <si>
    <t>fluffyduck676@gmail.com</t>
  </si>
  <si>
    <t>2223055534</t>
  </si>
  <si>
    <t>Otero Tejeda</t>
  </si>
  <si>
    <t>oterotejedavaleria@gmail.com</t>
  </si>
  <si>
    <t>2214435645</t>
  </si>
  <si>
    <t>C. E. NIÑOS H. DE CHAPULTEPEC</t>
  </si>
  <si>
    <t>Estrella</t>
  </si>
  <si>
    <t>Paredes Martínez</t>
  </si>
  <si>
    <t>estreparedes1@gmail.com</t>
  </si>
  <si>
    <t>2411206667</t>
  </si>
  <si>
    <t>Arlette</t>
  </si>
  <si>
    <t>Rojas</t>
  </si>
  <si>
    <t>arlette.villas@icloud.com</t>
  </si>
  <si>
    <t>2224147720</t>
  </si>
  <si>
    <t>Ana Carolina</t>
  </si>
  <si>
    <t>Asomoza Rugerio</t>
  </si>
  <si>
    <t>asomozarugerio23@gmail.com</t>
  </si>
  <si>
    <t>2222122691</t>
  </si>
  <si>
    <t>rojasvd06@gmail.com</t>
  </si>
  <si>
    <t>2462190824</t>
  </si>
  <si>
    <t>Yemely</t>
  </si>
  <si>
    <t>Campos</t>
  </si>
  <si>
    <t>yemm45024@gmail.com</t>
  </si>
  <si>
    <t>18325525841</t>
  </si>
  <si>
    <t>Danna Camila</t>
  </si>
  <si>
    <t>Tovar Bugallo</t>
  </si>
  <si>
    <t>camilatovar236@gmail.com</t>
  </si>
  <si>
    <t xml:space="preserve"> +522226701114</t>
  </si>
  <si>
    <t>Kuri Balderas</t>
  </si>
  <si>
    <t>victorkurib@gmail.com</t>
  </si>
  <si>
    <t>2381636603</t>
  </si>
  <si>
    <t>Cristian</t>
  </si>
  <si>
    <t>Amador</t>
  </si>
  <si>
    <t>flammeomg@gmail.com</t>
  </si>
  <si>
    <t>2224867050</t>
  </si>
  <si>
    <t>Alma ruth</t>
  </si>
  <si>
    <t>Collado Gabriel</t>
  </si>
  <si>
    <t>almacollado319@gmail.com</t>
  </si>
  <si>
    <t>7441448369</t>
  </si>
  <si>
    <t>adriana</t>
  </si>
  <si>
    <t>Mejía Barrios</t>
  </si>
  <si>
    <t>adrianamejiabarrios@gmail.com</t>
  </si>
  <si>
    <t>7731087233</t>
  </si>
  <si>
    <t>Carlos daniel</t>
  </si>
  <si>
    <t>González flores</t>
  </si>
  <si>
    <t>daniel.gzf1906@gmail.com</t>
  </si>
  <si>
    <t>246 296 5106</t>
  </si>
  <si>
    <t>Reyes Pérez</t>
  </si>
  <si>
    <t>alejandro.reyes@euroliceo.edu.mx</t>
  </si>
  <si>
    <t>2224740031</t>
  </si>
  <si>
    <t>Gómez Reyes</t>
  </si>
  <si>
    <t>tamara.gomezre@anahuac.mx</t>
  </si>
  <si>
    <t>2224078462</t>
  </si>
  <si>
    <t>Karol Vianney</t>
  </si>
  <si>
    <t>Gutierrez viveros</t>
  </si>
  <si>
    <t>korolagu27@gmail.com</t>
  </si>
  <si>
    <t xml:space="preserve"> +522224261741</t>
  </si>
  <si>
    <t>Schulz</t>
  </si>
  <si>
    <t>ricardo.schulz@loyola.edu.mx</t>
  </si>
  <si>
    <t>7441810294</t>
  </si>
  <si>
    <t>José Emiliano</t>
  </si>
  <si>
    <t>De la torre Álvarez</t>
  </si>
  <si>
    <t>josemi20011@gmail.com</t>
  </si>
  <si>
    <t>2213607991</t>
  </si>
  <si>
    <t>YOLIZTLI DE PUEBLA</t>
  </si>
  <si>
    <t>Garnica</t>
  </si>
  <si>
    <t>ximenagarnicasaavedra@gmail.com</t>
  </si>
  <si>
    <t>7714172779</t>
  </si>
  <si>
    <t>Frida</t>
  </si>
  <si>
    <t>Covarrubias</t>
  </si>
  <si>
    <t>fridacovarrubias@icloud.com</t>
  </si>
  <si>
    <t>5574072974</t>
  </si>
  <si>
    <t>ian dhanesh</t>
  </si>
  <si>
    <t>palacios mier</t>
  </si>
  <si>
    <t>dhanpalmief@gmail.com</t>
  </si>
  <si>
    <t>2225853474</t>
  </si>
  <si>
    <t>Jessica Zoe</t>
  </si>
  <si>
    <t>Martinez Mendiola</t>
  </si>
  <si>
    <t>jessica.martinez@colegiokarol.com</t>
  </si>
  <si>
    <t>2382154980</t>
  </si>
  <si>
    <t>Darwich</t>
  </si>
  <si>
    <t>camila.darwichgo@anahuac.mx</t>
  </si>
  <si>
    <t>2211603080</t>
  </si>
  <si>
    <t>Ángel Damian</t>
  </si>
  <si>
    <t>Méndez Coyotl</t>
  </si>
  <si>
    <t>mcangeldamian@gmail.com</t>
  </si>
  <si>
    <t>221471711</t>
  </si>
  <si>
    <t>Evelyn Naomi</t>
  </si>
  <si>
    <t>Rodríguez González</t>
  </si>
  <si>
    <t>evelynaorg09@gmail.com</t>
  </si>
  <si>
    <t xml:space="preserve"> +522213224915</t>
  </si>
  <si>
    <t>COBAEP U.2</t>
  </si>
  <si>
    <t>SANDRA</t>
  </si>
  <si>
    <t>Mérida Huerta</t>
  </si>
  <si>
    <t>meridasandra420@gmail.com</t>
  </si>
  <si>
    <t>7751869355</t>
  </si>
  <si>
    <t>lizesquiveel550@gmail.com</t>
  </si>
  <si>
    <t xml:space="preserve"> +522227081132</t>
  </si>
  <si>
    <t>COLEGIO UNION Y PROGRESO</t>
  </si>
  <si>
    <t>Ana luisa</t>
  </si>
  <si>
    <t>Avila sanchez</t>
  </si>
  <si>
    <t>anitaavilas19@gmail.com</t>
  </si>
  <si>
    <t>2311138523</t>
  </si>
  <si>
    <t>mojicafernanda924@gmail.com</t>
  </si>
  <si>
    <t>Mendoza Gutiérrez</t>
  </si>
  <si>
    <t>angel.g45n8@gmail.com</t>
  </si>
  <si>
    <t xml:space="preserve"> +527712447230</t>
  </si>
  <si>
    <t>Natividad</t>
  </si>
  <si>
    <t>cami_natividad@outlook.com</t>
  </si>
  <si>
    <t xml:space="preserve"> +522381001464</t>
  </si>
  <si>
    <t>Linette</t>
  </si>
  <si>
    <t>Rossainz Fosado</t>
  </si>
  <si>
    <t>lin.r.f.76.net@gmail.com</t>
  </si>
  <si>
    <t>02381213700</t>
  </si>
  <si>
    <t>Urrutia</t>
  </si>
  <si>
    <t>klemonadehoney@gmail.com</t>
  </si>
  <si>
    <t>7731530860</t>
  </si>
  <si>
    <t>ramirezguzmandulce@gmail.com</t>
  </si>
  <si>
    <t>224609046</t>
  </si>
  <si>
    <t>Crystina</t>
  </si>
  <si>
    <t>sancrysjara@gmail.com</t>
  </si>
  <si>
    <t>2225288061</t>
  </si>
  <si>
    <t>Valentín  bulás</t>
  </si>
  <si>
    <t>pauval2712@gmail.com</t>
  </si>
  <si>
    <t>2382243551</t>
  </si>
  <si>
    <t>ALISA isabella</t>
  </si>
  <si>
    <t>López Macías</t>
  </si>
  <si>
    <t>alibe2487@gmail.com</t>
  </si>
  <si>
    <t>2471742410</t>
  </si>
  <si>
    <t>Joshua Zuriel</t>
  </si>
  <si>
    <t>Baleón Castillo</t>
  </si>
  <si>
    <t>baleoncastillojoshuazuriel@gmail.com</t>
  </si>
  <si>
    <t>2212387215</t>
  </si>
  <si>
    <t>Antonio Fermín</t>
  </si>
  <si>
    <t>Ojeda Portillo</t>
  </si>
  <si>
    <t>fermin_1005@outlook.com</t>
  </si>
  <si>
    <t>2226802090</t>
  </si>
  <si>
    <t>García macip</t>
  </si>
  <si>
    <t>dgarciamacip@gmail.com</t>
  </si>
  <si>
    <t>2227734353</t>
  </si>
  <si>
    <t>Luna torres</t>
  </si>
  <si>
    <t>valeria.luna@igc.edu.mx</t>
  </si>
  <si>
    <t>2211246966</t>
  </si>
  <si>
    <t>Deyanira</t>
  </si>
  <si>
    <t>Damian Prestegui</t>
  </si>
  <si>
    <t>damian.2000714@loyola.edu.mx</t>
  </si>
  <si>
    <t>7444711333</t>
  </si>
  <si>
    <t>Christianne</t>
  </si>
  <si>
    <t>Herrejón</t>
  </si>
  <si>
    <t>christianne.herrejon@anahuac.mx</t>
  </si>
  <si>
    <t>2211374443</t>
  </si>
  <si>
    <t>Nadia</t>
  </si>
  <si>
    <t>Hernández Meza</t>
  </si>
  <si>
    <t>nadia.hmeza25@gmail.com</t>
  </si>
  <si>
    <t>2461571181</t>
  </si>
  <si>
    <t>Valery Hiromi</t>
  </si>
  <si>
    <t>Cartagena</t>
  </si>
  <si>
    <t>valeryhiromiperezcartagena@gmail.com</t>
  </si>
  <si>
    <t xml:space="preserve"> +525621726826</t>
  </si>
  <si>
    <t>Martínez de la Torre</t>
  </si>
  <si>
    <t>1930154@bachilleratoio.edu.mx</t>
  </si>
  <si>
    <t>2222158829</t>
  </si>
  <si>
    <t>elisa</t>
  </si>
  <si>
    <t>Albarrán</t>
  </si>
  <si>
    <t>gdlgj28@gmail.com</t>
  </si>
  <si>
    <t>2227109711</t>
  </si>
  <si>
    <t>Amado Jesus</t>
  </si>
  <si>
    <t>Gonzalez Alvarez</t>
  </si>
  <si>
    <t>amadoglez111006@gmail.com</t>
  </si>
  <si>
    <t>7411206358</t>
  </si>
  <si>
    <t>Nathalia</t>
  </si>
  <si>
    <t>martínez</t>
  </si>
  <si>
    <t>nathmartinez877@gmail.com</t>
  </si>
  <si>
    <t xml:space="preserve"> +527751665415</t>
  </si>
  <si>
    <t>Cynthia Yael</t>
  </si>
  <si>
    <t>Bolaños Reyes</t>
  </si>
  <si>
    <t>cynthiabolareyes@gmail.com</t>
  </si>
  <si>
    <t>9931604674</t>
  </si>
  <si>
    <t>Alfredo</t>
  </si>
  <si>
    <t>alfredobravo20.039@gmail.com</t>
  </si>
  <si>
    <t>2462166514</t>
  </si>
  <si>
    <t>Arenas Martínez</t>
  </si>
  <si>
    <t>adry.arenas89@gmail.com</t>
  </si>
  <si>
    <t>7737363472</t>
  </si>
  <si>
    <t>Ailyn janette</t>
  </si>
  <si>
    <t>Rodríguez nieto</t>
  </si>
  <si>
    <t>ailynroni008@gmail.com</t>
  </si>
  <si>
    <t>2471305823</t>
  </si>
  <si>
    <t>Lopez Torres</t>
  </si>
  <si>
    <t>eminico2530@gmail.com</t>
  </si>
  <si>
    <t>7736822650</t>
  </si>
  <si>
    <t>Belexhia Guieedanni</t>
  </si>
  <si>
    <t>Antonio Vázquez</t>
  </si>
  <si>
    <t>belexhia@gmail.com</t>
  </si>
  <si>
    <t>2228272714</t>
  </si>
  <si>
    <t>P 2 DE OCTUBRE DE 1968 (PUE)</t>
  </si>
  <si>
    <t>Fernández</t>
  </si>
  <si>
    <t>camila.fernandezmo@anahuac.mx</t>
  </si>
  <si>
    <t xml:space="preserve"> +1 (423) 9021056</t>
  </si>
  <si>
    <t>Lepe Lira</t>
  </si>
  <si>
    <t>maria.lepelira@gmail.com</t>
  </si>
  <si>
    <t>2223496560</t>
  </si>
  <si>
    <t>Lesly karen</t>
  </si>
  <si>
    <t>Xochimitl Toxqui</t>
  </si>
  <si>
    <t>kayxochimitk@gmail.com</t>
  </si>
  <si>
    <t>2214116459</t>
  </si>
  <si>
    <t>Luis Ángel</t>
  </si>
  <si>
    <t>Arrieta Alquicira</t>
  </si>
  <si>
    <t>luis.arrietaal@anahuac.mx</t>
  </si>
  <si>
    <t>7773407889</t>
  </si>
  <si>
    <t>Aitana</t>
  </si>
  <si>
    <t>Alarcón Huitrón</t>
  </si>
  <si>
    <t>aitanalarcoonh@icloud.com</t>
  </si>
  <si>
    <t>2221246412</t>
  </si>
  <si>
    <t>ximena</t>
  </si>
  <si>
    <t>velazquez</t>
  </si>
  <si>
    <t>ximenave@cent.edu.mx</t>
  </si>
  <si>
    <t xml:space="preserve"> +522299517113</t>
  </si>
  <si>
    <t>De los santos</t>
  </si>
  <si>
    <t>angeelamoreeno@gmail.com</t>
  </si>
  <si>
    <t>2461040135</t>
  </si>
  <si>
    <t>Angel Alfonso</t>
  </si>
  <si>
    <t>Cisneros Montaño</t>
  </si>
  <si>
    <t>angelalfonso.cisneros22@colegioloyolapuebla.edu.mx</t>
  </si>
  <si>
    <t>2212663887</t>
  </si>
  <si>
    <t>romina</t>
  </si>
  <si>
    <t>moncayo</t>
  </si>
  <si>
    <t>romina.moncayo@anahuac.mx</t>
  </si>
  <si>
    <t>2221172215</t>
  </si>
  <si>
    <t>Joshua</t>
  </si>
  <si>
    <t>Xuchitl</t>
  </si>
  <si>
    <t>joshua.xuchitl@colegiokarol.com</t>
  </si>
  <si>
    <t xml:space="preserve"> +522221560127</t>
  </si>
  <si>
    <t>Castilla</t>
  </si>
  <si>
    <t>perriksaw5@gmail.com</t>
  </si>
  <si>
    <t>2223470703</t>
  </si>
  <si>
    <t>Génesis</t>
  </si>
  <si>
    <t>Zavaleta Castillo</t>
  </si>
  <si>
    <t>genesiszavaletacastillo@gmail.com</t>
  </si>
  <si>
    <t>‪222 402 4002‬</t>
  </si>
  <si>
    <t>Jimena Valeria</t>
  </si>
  <si>
    <t>Lozano</t>
  </si>
  <si>
    <t>valelozano117@gmail.com</t>
  </si>
  <si>
    <t xml:space="preserve"> +522271250997</t>
  </si>
  <si>
    <t>Hanna</t>
  </si>
  <si>
    <t>Solis</t>
  </si>
  <si>
    <t>hannasolis02@outlook.com</t>
  </si>
  <si>
    <t>2221784645</t>
  </si>
  <si>
    <t>Kelda Camila</t>
  </si>
  <si>
    <t>Trejo Navarro</t>
  </si>
  <si>
    <t>kelda.nav.nav@gmail.com</t>
  </si>
  <si>
    <t>7751152081</t>
  </si>
  <si>
    <t>David abner</t>
  </si>
  <si>
    <t>Rivera salazar</t>
  </si>
  <si>
    <t>david-rivera@crecer.edu.mx</t>
  </si>
  <si>
    <t xml:space="preserve"> +522463332232</t>
  </si>
  <si>
    <t>Olvera Uribe</t>
  </si>
  <si>
    <t>constanzaolverauribe@gmail.com</t>
  </si>
  <si>
    <t>4445433592</t>
  </si>
  <si>
    <t>Hanniah</t>
  </si>
  <si>
    <t>Salgado</t>
  </si>
  <si>
    <t>hanniahsalgadoo@gmail.com</t>
  </si>
  <si>
    <t xml:space="preserve"> +52 221 671 8090</t>
  </si>
  <si>
    <t>María manuela</t>
  </si>
  <si>
    <t>Rosas</t>
  </si>
  <si>
    <t>parramanueal423@gmail.com</t>
  </si>
  <si>
    <t>2216378813</t>
  </si>
  <si>
    <t>Perla Anlleli</t>
  </si>
  <si>
    <t>Campos Moreno</t>
  </si>
  <si>
    <t>anllelicampos@gmail.com</t>
  </si>
  <si>
    <t>2231149789</t>
  </si>
  <si>
    <t>P FRANCISCO JABIER CLAVIJERO</t>
  </si>
  <si>
    <t>Morales</t>
  </si>
  <si>
    <t>emilianomoralesguzman26@gmailm.com</t>
  </si>
  <si>
    <t>7731089710</t>
  </si>
  <si>
    <t>Matteo</t>
  </si>
  <si>
    <t>Ruano Castellanos</t>
  </si>
  <si>
    <t>matteo.ruano2@gmail.com</t>
  </si>
  <si>
    <t>2227239284</t>
  </si>
  <si>
    <t>Brito</t>
  </si>
  <si>
    <t>vaniabriito10@gmail.com</t>
  </si>
  <si>
    <t>2213492329</t>
  </si>
  <si>
    <t>Esmeralda</t>
  </si>
  <si>
    <t>roldanesmeralda655@gmail.com</t>
  </si>
  <si>
    <t xml:space="preserve"> +522412221787</t>
  </si>
  <si>
    <t xml:space="preserve">Emmanuel </t>
  </si>
  <si>
    <t>Miranda Sandoval</t>
  </si>
  <si>
    <t>cems60206@gmail.com</t>
  </si>
  <si>
    <t>2225575764</t>
  </si>
  <si>
    <t>P. ABIERTA PUEBLA</t>
  </si>
  <si>
    <t>Stefanoni</t>
  </si>
  <si>
    <t>vmoredastefanoni@gmail.com</t>
  </si>
  <si>
    <t>2213418113</t>
  </si>
  <si>
    <t>Raúl</t>
  </si>
  <si>
    <t>Pérez Méndez</t>
  </si>
  <si>
    <t>emoo5602@gmail.com</t>
  </si>
  <si>
    <t>7443115741</t>
  </si>
  <si>
    <t>Lastiri</t>
  </si>
  <si>
    <t>orozcolastirisantiago@gmail.com</t>
  </si>
  <si>
    <t>2226752864</t>
  </si>
  <si>
    <t>Bracho</t>
  </si>
  <si>
    <t>valenbracho620@gmail.com</t>
  </si>
  <si>
    <t>2471277764</t>
  </si>
  <si>
    <t>carolina.martinezto@anahuac.mx</t>
  </si>
  <si>
    <t>2228125539</t>
  </si>
  <si>
    <t>Dylan Omar</t>
  </si>
  <si>
    <t>Ocampo Chávez</t>
  </si>
  <si>
    <t>dylanomarocampochavez@gmail.com</t>
  </si>
  <si>
    <t>7828867385</t>
  </si>
  <si>
    <t>Estrella Adaliz</t>
  </si>
  <si>
    <t>Gopar</t>
  </si>
  <si>
    <t>estrellagopar76@gmail.com</t>
  </si>
  <si>
    <t>9581023275</t>
  </si>
  <si>
    <t>michroman50@gmail.com</t>
  </si>
  <si>
    <t>2212427440</t>
  </si>
  <si>
    <t>Yulianna</t>
  </si>
  <si>
    <t>Del Valle Bello</t>
  </si>
  <si>
    <t>dyulianna29@gmail.com</t>
  </si>
  <si>
    <t>2222528353</t>
  </si>
  <si>
    <t>Carmona Tanus</t>
  </si>
  <si>
    <t>franciscodozal22@gmail.com</t>
  </si>
  <si>
    <t>7443448410</t>
  </si>
  <si>
    <t>Mariana Michelle</t>
  </si>
  <si>
    <t>Olguín Trejo</t>
  </si>
  <si>
    <t>michelle099tre@gmail.com</t>
  </si>
  <si>
    <t>7721799874</t>
  </si>
  <si>
    <t>Carlos Alberto</t>
  </si>
  <si>
    <t>Cortes franco</t>
  </si>
  <si>
    <t>cortes.carlosalberto27@gmail.com</t>
  </si>
  <si>
    <t>241 102 2304</t>
  </si>
  <si>
    <t>Rosa</t>
  </si>
  <si>
    <t>rosaluztj15@gmail.com</t>
  </si>
  <si>
    <t>2221176031</t>
  </si>
  <si>
    <t>Ian Alejandro</t>
  </si>
  <si>
    <t>Acevedo Zarate</t>
  </si>
  <si>
    <t>ian90730@gmail.com</t>
  </si>
  <si>
    <t>2223967489</t>
  </si>
  <si>
    <t>Odeimy</t>
  </si>
  <si>
    <t>odeimy.vazquez.s@institutoguajardo.edu.mx</t>
  </si>
  <si>
    <t>7443477407</t>
  </si>
  <si>
    <t>icehub13@gmail.com</t>
  </si>
  <si>
    <t>2462512107</t>
  </si>
  <si>
    <t>Cristian gabriel</t>
  </si>
  <si>
    <t>Camacho acuña</t>
  </si>
  <si>
    <t>cristian.camacho@cedrus.edu.mx</t>
  </si>
  <si>
    <t xml:space="preserve"> +527713421644</t>
  </si>
  <si>
    <t>Itzel Danahi</t>
  </si>
  <si>
    <t>Solorzano Reyna</t>
  </si>
  <si>
    <t>itzelsolorz9@gmail.com</t>
  </si>
  <si>
    <t>7732169780</t>
  </si>
  <si>
    <t>Jorge Antonio</t>
  </si>
  <si>
    <t>Pérez Sanchez</t>
  </si>
  <si>
    <t>japsanchez05@gmail.com</t>
  </si>
  <si>
    <t>7442248433</t>
  </si>
  <si>
    <t>Diana Laura</t>
  </si>
  <si>
    <t>Peralta Bautista</t>
  </si>
  <si>
    <t>diana.peralta21@anahuac.mx</t>
  </si>
  <si>
    <t xml:space="preserve"> +522411907588</t>
  </si>
  <si>
    <t>Larumbe</t>
  </si>
  <si>
    <t>ximena21larumbe@gmail.com</t>
  </si>
  <si>
    <t xml:space="preserve"> +527442395502</t>
  </si>
  <si>
    <t>Magdaleno  Conde</t>
  </si>
  <si>
    <t>ffercondemgc@gmail.com</t>
  </si>
  <si>
    <t>2462512038</t>
  </si>
  <si>
    <t>Alexandra</t>
  </si>
  <si>
    <t>alecisneros1119@gmail.com</t>
  </si>
  <si>
    <t>2227080048</t>
  </si>
  <si>
    <t>BACH. ESPARZA</t>
  </si>
  <si>
    <t>Diego Jafeth</t>
  </si>
  <si>
    <t>Hernández Martínez</t>
  </si>
  <si>
    <t>diego.jafeth3@gmail.com</t>
  </si>
  <si>
    <t xml:space="preserve"> +527731754488</t>
  </si>
  <si>
    <t>Joe Enrique</t>
  </si>
  <si>
    <t>Panday</t>
  </si>
  <si>
    <t>joepanday321@gmail.com</t>
  </si>
  <si>
    <t xml:space="preserve"> +529932120069</t>
  </si>
  <si>
    <t>Luna Pérez</t>
  </si>
  <si>
    <t>rilupe6@gmail.com</t>
  </si>
  <si>
    <t>2216707386</t>
  </si>
  <si>
    <t>Gabriela</t>
  </si>
  <si>
    <t>Porras</t>
  </si>
  <si>
    <t>bachilleratocja@gmail.com</t>
  </si>
  <si>
    <t>2474710132</t>
  </si>
  <si>
    <t>Cano Aguilar</t>
  </si>
  <si>
    <t>emmanuel.canoaguilar@gmail.com</t>
  </si>
  <si>
    <t xml:space="preserve"> +522462010561</t>
  </si>
  <si>
    <t>García Pérez</t>
  </si>
  <si>
    <t>santiagograciaperez01@gmail.com</t>
  </si>
  <si>
    <t xml:space="preserve"> +527731127509</t>
  </si>
  <si>
    <t>Medina</t>
  </si>
  <si>
    <t>eduardomedinar@institutolapazdepuebla.edu.mx</t>
  </si>
  <si>
    <t xml:space="preserve"> +522228101939</t>
  </si>
  <si>
    <t>Tabe Morales</t>
  </si>
  <si>
    <t>alexa.tabemo@anahuac.mx</t>
  </si>
  <si>
    <t>222 820 3415</t>
  </si>
  <si>
    <t>Gisela Iran</t>
  </si>
  <si>
    <t>Olguin cardeña</t>
  </si>
  <si>
    <t>giselairano@gmail.com</t>
  </si>
  <si>
    <t>2213413702</t>
  </si>
  <si>
    <t>Kaleb Ali</t>
  </si>
  <si>
    <t>Wever Vega</t>
  </si>
  <si>
    <t>kalebwever1@gmail.com</t>
  </si>
  <si>
    <t xml:space="preserve"> +527713451332</t>
  </si>
  <si>
    <t>Carlos Angel</t>
  </si>
  <si>
    <t>Reyes Orozco</t>
  </si>
  <si>
    <t>carlosangel1011@outlook.com</t>
  </si>
  <si>
    <t>2382390980</t>
  </si>
  <si>
    <t>Quezada lortia</t>
  </si>
  <si>
    <t>santy.pedregal@gmail.com</t>
  </si>
  <si>
    <t>‪222 773 5754‬</t>
  </si>
  <si>
    <t>Vanessa Pamela</t>
  </si>
  <si>
    <t>Garcia Alcudia</t>
  </si>
  <si>
    <t>vanessapamela.garcia@colegiochampal.edu.mx</t>
  </si>
  <si>
    <t xml:space="preserve"> +529934345050</t>
  </si>
  <si>
    <t>andrea</t>
  </si>
  <si>
    <t>González Meléndez</t>
  </si>
  <si>
    <t>andregk97@gmail.com</t>
  </si>
  <si>
    <t>2223403771</t>
  </si>
  <si>
    <t>Karla Abigaíl</t>
  </si>
  <si>
    <t>Hernández Rodriguez</t>
  </si>
  <si>
    <t>karlaabigailhdzrdz@gmail.com</t>
  </si>
  <si>
    <t xml:space="preserve"> +522222000746</t>
  </si>
  <si>
    <t>Alexa Carolina</t>
  </si>
  <si>
    <t>Tapia Suárez</t>
  </si>
  <si>
    <t>https.carolina.ts@gmail.com</t>
  </si>
  <si>
    <t>2228519956</t>
  </si>
  <si>
    <t>Sarah Leonor</t>
  </si>
  <si>
    <t>Carretero Luna</t>
  </si>
  <si>
    <t>sarahleonor.carretero22@colegioloyolapuebla.edu.mx</t>
  </si>
  <si>
    <t>2223801519</t>
  </si>
  <si>
    <t>Ulises</t>
  </si>
  <si>
    <t>ulisesmjmz@gmail.com</t>
  </si>
  <si>
    <t>246 156 7556</t>
  </si>
  <si>
    <t>Diego Mauricio</t>
  </si>
  <si>
    <t>Hernández Malagón</t>
  </si>
  <si>
    <t>diemauh05@gmail.com</t>
  </si>
  <si>
    <t xml:space="preserve"> +527714337914</t>
  </si>
  <si>
    <t>renatabonilla50@gmail.com</t>
  </si>
  <si>
    <t>2216714739</t>
  </si>
  <si>
    <t>izquierdo.fer01@gmail.com</t>
  </si>
  <si>
    <t>2211301086</t>
  </si>
  <si>
    <t>Dánae Ángela</t>
  </si>
  <si>
    <t>Morales Martínez</t>
  </si>
  <si>
    <t>danimorales0310@gmail.com</t>
  </si>
  <si>
    <t>2461273002</t>
  </si>
  <si>
    <t>Begoña</t>
  </si>
  <si>
    <t>Zarraga Abscal</t>
  </si>
  <si>
    <t>begozaab@gmail.com</t>
  </si>
  <si>
    <t xml:space="preserve"> +522292296991</t>
  </si>
  <si>
    <t>islasdaniela063@gmail.com</t>
  </si>
  <si>
    <t>7736804701</t>
  </si>
  <si>
    <t>Manola</t>
  </si>
  <si>
    <t>manolavale@icloud.com</t>
  </si>
  <si>
    <t>2381706191</t>
  </si>
  <si>
    <t>Danna karen</t>
  </si>
  <si>
    <t>bravo cordova</t>
  </si>
  <si>
    <t>bravocordovadannakaren6@gmail.com</t>
  </si>
  <si>
    <t>2461210907</t>
  </si>
  <si>
    <t>santi.rodrigggez.p@gmail.com</t>
  </si>
  <si>
    <t>2212159310</t>
  </si>
  <si>
    <t>Aureliano</t>
  </si>
  <si>
    <t>sxaure.01i@icloud.com</t>
  </si>
  <si>
    <t xml:space="preserve"> +522211703775</t>
  </si>
  <si>
    <t>ACADE MILITAR IGNACIO ZARAGOZA</t>
  </si>
  <si>
    <t>fmt2608@icloud.com</t>
  </si>
  <si>
    <t xml:space="preserve"> +522382031976</t>
  </si>
  <si>
    <t>Robles</t>
  </si>
  <si>
    <t>roblesgabrielcem@gmail.com</t>
  </si>
  <si>
    <t xml:space="preserve"> +522222723856</t>
  </si>
  <si>
    <t>Lia</t>
  </si>
  <si>
    <t>Cruz Jimenez</t>
  </si>
  <si>
    <t>margarettamedici@gmail.com</t>
  </si>
  <si>
    <t>7443127845</t>
  </si>
  <si>
    <t>Ana ximena</t>
  </si>
  <si>
    <t>Godinez</t>
  </si>
  <si>
    <t>ximena.godinezrobotic@gmail.com</t>
  </si>
  <si>
    <t>7442632715</t>
  </si>
  <si>
    <t>Luisa Fernanda</t>
  </si>
  <si>
    <t>Castañeda Rodríguez</t>
  </si>
  <si>
    <t>lfcr1416@yahoo.com</t>
  </si>
  <si>
    <t xml:space="preserve"> +522228655777</t>
  </si>
  <si>
    <t>Rubio</t>
  </si>
  <si>
    <t>fatima.rubioperez@ijmmescolapios.com</t>
  </si>
  <si>
    <t>2465937717</t>
  </si>
  <si>
    <t>Pedro</t>
  </si>
  <si>
    <t>Álvarez Vizcarra</t>
  </si>
  <si>
    <t>pedro.alvarez.vizcarra@gmail.com</t>
  </si>
  <si>
    <t>3321783326</t>
  </si>
  <si>
    <t>Jalisco</t>
  </si>
  <si>
    <t>tamaraper29@gmail.com</t>
  </si>
  <si>
    <t>5553378796</t>
  </si>
  <si>
    <t>Chargoy</t>
  </si>
  <si>
    <t>andychar007@gmail.com</t>
  </si>
  <si>
    <t>2381688084</t>
  </si>
  <si>
    <t>Alison</t>
  </si>
  <si>
    <t>Palma ibbarra</t>
  </si>
  <si>
    <t>allisonpopoca06@gmail.com</t>
  </si>
  <si>
    <t>2441241646</t>
  </si>
  <si>
    <t>Katherina</t>
  </si>
  <si>
    <t>Sánchez Hernández</t>
  </si>
  <si>
    <t>katherinahernandez2007@gmail.com</t>
  </si>
  <si>
    <t>2471744718</t>
  </si>
  <si>
    <t>Galiana</t>
  </si>
  <si>
    <t>hanna.galianago@anahuac.mx</t>
  </si>
  <si>
    <t>2222127948</t>
  </si>
  <si>
    <t>Victor Alexis</t>
  </si>
  <si>
    <t>Guzmán lara</t>
  </si>
  <si>
    <t>vguzmanlara@gmail.com</t>
  </si>
  <si>
    <t>7731783203</t>
  </si>
  <si>
    <t>Aleydi</t>
  </si>
  <si>
    <t>Palestina Bustos</t>
  </si>
  <si>
    <t>apalestinabu.pue@ed.manoamiga.edu.mx</t>
  </si>
  <si>
    <t>2216499974</t>
  </si>
  <si>
    <t>Maria del Carmen</t>
  </si>
  <si>
    <t>Murillo Zamorano</t>
  </si>
  <si>
    <t>magyjose2006@gmail.com</t>
  </si>
  <si>
    <t>2229050252</t>
  </si>
  <si>
    <t>Abby</t>
  </si>
  <si>
    <t>Manzano</t>
  </si>
  <si>
    <t>abbymia2006@gmail.com</t>
  </si>
  <si>
    <t>2211115929</t>
  </si>
  <si>
    <t>floresrodrigo768@gmail.com</t>
  </si>
  <si>
    <t xml:space="preserve"> +522229041861</t>
  </si>
  <si>
    <t>Lilly</t>
  </si>
  <si>
    <t>Bremer Sañudo</t>
  </si>
  <si>
    <t>bremerlilly1@gmail.com</t>
  </si>
  <si>
    <t>2371071029</t>
  </si>
  <si>
    <t>Quijano</t>
  </si>
  <si>
    <t>fatimaquijano06@gmail.com</t>
  </si>
  <si>
    <t>4731346863</t>
  </si>
  <si>
    <t>Ana Daniela</t>
  </si>
  <si>
    <t>Gilibert Flores</t>
  </si>
  <si>
    <t>danielagilibert@escuelayoliztli.com.mx</t>
  </si>
  <si>
    <t>2214367358</t>
  </si>
  <si>
    <t>Luis Eduardo</t>
  </si>
  <si>
    <t>Leyva Peña</t>
  </si>
  <si>
    <t>luiselp21@colegioloyolapuebla.edu.mx</t>
  </si>
  <si>
    <t>2228040870</t>
  </si>
  <si>
    <t>González y Benítez</t>
  </si>
  <si>
    <t>fernanda.gonzalez22@colegioloyolapuebla.edu.mx</t>
  </si>
  <si>
    <t>2212760606</t>
  </si>
  <si>
    <t>alejandritaahl3006@gmail.com</t>
  </si>
  <si>
    <t xml:space="preserve"> +522295305567</t>
  </si>
  <si>
    <t>María Jose</t>
  </si>
  <si>
    <t>López Ramírez</t>
  </si>
  <si>
    <t>majolr2112206@gmail.com</t>
  </si>
  <si>
    <t>2411142250</t>
  </si>
  <si>
    <t>Evelin</t>
  </si>
  <si>
    <t>develin907@gmail.com</t>
  </si>
  <si>
    <t>2463300776</t>
  </si>
  <si>
    <t>Luis Jesús</t>
  </si>
  <si>
    <t>Di Leonides</t>
  </si>
  <si>
    <t>palafoxm291@gmail.com</t>
  </si>
  <si>
    <t>2462379727</t>
  </si>
  <si>
    <t>José Fernando</t>
  </si>
  <si>
    <t>Islas Salas</t>
  </si>
  <si>
    <t>islasf495@gmail.com</t>
  </si>
  <si>
    <t>2411355695</t>
  </si>
  <si>
    <t>Karol</t>
  </si>
  <si>
    <t>Yañez Romano</t>
  </si>
  <si>
    <t>yanezkarol98@gmail.com</t>
  </si>
  <si>
    <t>2212247161</t>
  </si>
  <si>
    <t>Vannia</t>
  </si>
  <si>
    <t>vannia.perez22@colegioloyolapuebla.edu.mx</t>
  </si>
  <si>
    <t>2212012838</t>
  </si>
  <si>
    <t>Karol aislinn</t>
  </si>
  <si>
    <t>Velázquez Macias</t>
  </si>
  <si>
    <t>velazquezka13@gmail.com</t>
  </si>
  <si>
    <t>2216531712</t>
  </si>
  <si>
    <t>Kenya Aisha</t>
  </si>
  <si>
    <t>Hernán</t>
  </si>
  <si>
    <t>kenyacamacho95@gmail.com</t>
  </si>
  <si>
    <t>2227184046</t>
  </si>
  <si>
    <t>Yoselin</t>
  </si>
  <si>
    <t>Romero López</t>
  </si>
  <si>
    <t>yolselin.romloperoez@gmail.com</t>
  </si>
  <si>
    <t>7971251191</t>
  </si>
  <si>
    <t>Santiago Alejandro</t>
  </si>
  <si>
    <t>Pineda Morales</t>
  </si>
  <si>
    <t>santiagoalepm10@gmail.com</t>
  </si>
  <si>
    <t>5551572495</t>
  </si>
  <si>
    <t>nathalia-rivera@crecer.edu.mx</t>
  </si>
  <si>
    <t xml:space="preserve"> +522462326152</t>
  </si>
  <si>
    <t>irvng</t>
  </si>
  <si>
    <t>candia</t>
  </si>
  <si>
    <t>irving.caledcandia111@gmail.com</t>
  </si>
  <si>
    <t>7731880931</t>
  </si>
  <si>
    <t>Mayel Alejandra</t>
  </si>
  <si>
    <t>López Loranca</t>
  </si>
  <si>
    <t>mallelyloranca@gmail.com</t>
  </si>
  <si>
    <t>2411727980</t>
  </si>
  <si>
    <t>Diana</t>
  </si>
  <si>
    <t>dr0160963@gmail.com</t>
  </si>
  <si>
    <t xml:space="preserve"> +522411974344</t>
  </si>
  <si>
    <t>trejo</t>
  </si>
  <si>
    <t>valetrj18@gmail.com</t>
  </si>
  <si>
    <t>2321597180</t>
  </si>
  <si>
    <t>Aysha Stephania</t>
  </si>
  <si>
    <t>Cuevas Ramos</t>
  </si>
  <si>
    <t>cruzayscr@gmail.com</t>
  </si>
  <si>
    <t>2212662585</t>
  </si>
  <si>
    <t>Grecia</t>
  </si>
  <si>
    <t>Díaz Vázquez</t>
  </si>
  <si>
    <t>diaz.vaz.grecia@gmail.com</t>
  </si>
  <si>
    <t>2461713978</t>
  </si>
  <si>
    <t>Ornella</t>
  </si>
  <si>
    <t>Précoma Berra</t>
  </si>
  <si>
    <t>orneberra03@gmail.com</t>
  </si>
  <si>
    <t>2215840181</t>
  </si>
  <si>
    <t>Crisostomo</t>
  </si>
  <si>
    <t>stoga655@gmail.com</t>
  </si>
  <si>
    <t>2471316619</t>
  </si>
  <si>
    <t>Mariann</t>
  </si>
  <si>
    <t>Trujillo Angel</t>
  </si>
  <si>
    <t>mariannangelromero13@gmail.com</t>
  </si>
  <si>
    <t xml:space="preserve"> +527353222680</t>
  </si>
  <si>
    <t>Fernando kaleb</t>
  </si>
  <si>
    <t>Sánchez Mora</t>
  </si>
  <si>
    <t>ferkaleb04@gmail.com</t>
  </si>
  <si>
    <t>2221363830</t>
  </si>
  <si>
    <t>camrodm1507@gmail.com</t>
  </si>
  <si>
    <t>9933004609</t>
  </si>
  <si>
    <t>Jovani</t>
  </si>
  <si>
    <t>Linares Texcucano</t>
  </si>
  <si>
    <t>jovanilinarestexcucano@gmail.com</t>
  </si>
  <si>
    <t>2271159653</t>
  </si>
  <si>
    <t>casco</t>
  </si>
  <si>
    <t>yarecasco@gmail.com</t>
  </si>
  <si>
    <t>2228079866</t>
  </si>
  <si>
    <t>danymunozlopez.2006@gmail.com</t>
  </si>
  <si>
    <t>2228272375</t>
  </si>
  <si>
    <t>esteban.cisnerosga@anahuac.mx</t>
  </si>
  <si>
    <t>2227281198</t>
  </si>
  <si>
    <t>renata.hlm@icloud.com</t>
  </si>
  <si>
    <t xml:space="preserve"> +522213530559</t>
  </si>
  <si>
    <t>Lezama</t>
  </si>
  <si>
    <t>slezama187@gmail.com</t>
  </si>
  <si>
    <t>2225968009</t>
  </si>
  <si>
    <t>Olggerd</t>
  </si>
  <si>
    <t>Hernández Camarena</t>
  </si>
  <si>
    <t>al205767@lbm.mx</t>
  </si>
  <si>
    <t>2226062133</t>
  </si>
  <si>
    <t>2140001@bachilleratoio.edu.mx</t>
  </si>
  <si>
    <t>2221817953</t>
  </si>
  <si>
    <t>Itzel</t>
  </si>
  <si>
    <t>Martínez Trujillo</t>
  </si>
  <si>
    <t>martineztrujilloitzel@gmail.com</t>
  </si>
  <si>
    <t>2312078176</t>
  </si>
  <si>
    <t>Aureoles Pavia</t>
  </si>
  <si>
    <t>carlosaureolespavia@gmail.com</t>
  </si>
  <si>
    <t>2212063902</t>
  </si>
  <si>
    <t>Gustavo</t>
  </si>
  <si>
    <t>Enciso</t>
  </si>
  <si>
    <t>gustavoencisoh@gmail.com</t>
  </si>
  <si>
    <t>2472046463</t>
  </si>
  <si>
    <t>Arteaga</t>
  </si>
  <si>
    <t>romyarteagaperez@gmail.com</t>
  </si>
  <si>
    <t>2211743890</t>
  </si>
  <si>
    <t>Monserrat</t>
  </si>
  <si>
    <t>monserratdls21@gmail.com</t>
  </si>
  <si>
    <t>2229215958</t>
  </si>
  <si>
    <t>Villagómez</t>
  </si>
  <si>
    <t>villagomez.8357@imex.edu.mx</t>
  </si>
  <si>
    <t>2229310083</t>
  </si>
  <si>
    <t>Jose Yael</t>
  </si>
  <si>
    <t>yael05mp@gmail.com</t>
  </si>
  <si>
    <t>7736809703</t>
  </si>
  <si>
    <t>Shirel Alberta</t>
  </si>
  <si>
    <t>Martínez Hernández</t>
  </si>
  <si>
    <t>shirelmh2006@gmail.com</t>
  </si>
  <si>
    <t>2331293312</t>
  </si>
  <si>
    <t>Cortes Campos</t>
  </si>
  <si>
    <t>01maricamp@gmail.com</t>
  </si>
  <si>
    <t>2411768443</t>
  </si>
  <si>
    <t>Nestor yael</t>
  </si>
  <si>
    <t>Luna Sánchez</t>
  </si>
  <si>
    <t>nestor.ylunasanchez@gmail.com</t>
  </si>
  <si>
    <t>2223501040</t>
  </si>
  <si>
    <t>Melendez Chavero</t>
  </si>
  <si>
    <t>ximenachavero249@gmail.com</t>
  </si>
  <si>
    <t>2411224311</t>
  </si>
  <si>
    <t>Regina María</t>
  </si>
  <si>
    <t>Sedas Álvarez</t>
  </si>
  <si>
    <t>reginamsa06@gmail.com</t>
  </si>
  <si>
    <t xml:space="preserve"> +522299335427</t>
  </si>
  <si>
    <t>Núñez</t>
  </si>
  <si>
    <t>katianunezvill@gmail.com</t>
  </si>
  <si>
    <t>2216508552</t>
  </si>
  <si>
    <t>Atenea</t>
  </si>
  <si>
    <t>Germes</t>
  </si>
  <si>
    <t>atenea-germes@crecer.edu.mx</t>
  </si>
  <si>
    <t>2461579820</t>
  </si>
  <si>
    <t>Gonzalo arturo</t>
  </si>
  <si>
    <t>Cruz Oropeza</t>
  </si>
  <si>
    <t>gonzalo280806@gmail.com</t>
  </si>
  <si>
    <t>2464575540</t>
  </si>
  <si>
    <t>maxlopezalc618@gmail.com</t>
  </si>
  <si>
    <t xml:space="preserve"> +525610817120</t>
  </si>
  <si>
    <t>Pérez Rocha</t>
  </si>
  <si>
    <t>emmanuelperezrocha14@gmail.com</t>
  </si>
  <si>
    <t xml:space="preserve"> +527831363934</t>
  </si>
  <si>
    <t>Corona</t>
  </si>
  <si>
    <t>alexiscoronagarcia54@gmail.com</t>
  </si>
  <si>
    <t>2461768515</t>
  </si>
  <si>
    <t>Giovanna</t>
  </si>
  <si>
    <t>Soldi</t>
  </si>
  <si>
    <t>giovanna.soldi@anahuac.mx</t>
  </si>
  <si>
    <t xml:space="preserve"> +1 (586) 287-3521</t>
  </si>
  <si>
    <t>jOE</t>
  </si>
  <si>
    <t>Díaz</t>
  </si>
  <si>
    <t>alexandro_diaz@anahuac.mx</t>
  </si>
  <si>
    <t>2226630918</t>
  </si>
  <si>
    <t>Victoria</t>
  </si>
  <si>
    <t>victoria.ruizma@anahuac.mx</t>
  </si>
  <si>
    <t>2221212599</t>
  </si>
  <si>
    <t>Alexander</t>
  </si>
  <si>
    <t>Lugo Ramírez</t>
  </si>
  <si>
    <t>alexanderlugoramirez3@gmail.com</t>
  </si>
  <si>
    <t xml:space="preserve"> +522411667459</t>
  </si>
  <si>
    <t>Barrera</t>
  </si>
  <si>
    <t>karimebarrera4@gmail.com</t>
  </si>
  <si>
    <t>7711003081</t>
  </si>
  <si>
    <t>Karen</t>
  </si>
  <si>
    <t>Landini López</t>
  </si>
  <si>
    <t>ana.landini@colegiokarol.com</t>
  </si>
  <si>
    <t>2382196871</t>
  </si>
  <si>
    <t>Zoe</t>
  </si>
  <si>
    <t>zoecisneros@icloud.com</t>
  </si>
  <si>
    <t>7651252772</t>
  </si>
  <si>
    <t>Dafne</t>
  </si>
  <si>
    <t>Enriquez</t>
  </si>
  <si>
    <t>dafne.enso@gmail.com</t>
  </si>
  <si>
    <t>2215317703</t>
  </si>
  <si>
    <t>Rogelio</t>
  </si>
  <si>
    <t>Fierro</t>
  </si>
  <si>
    <t>rogelio.fierroagurre@ijmmescolapios.com</t>
  </si>
  <si>
    <t>2461427098</t>
  </si>
  <si>
    <t>Aimeé</t>
  </si>
  <si>
    <t>Espinosa Cuaxiloa</t>
  </si>
  <si>
    <t>aimeece14@gmail.com</t>
  </si>
  <si>
    <t>2225801485</t>
  </si>
  <si>
    <t>Rojas Diaz</t>
  </si>
  <si>
    <t>ximenadiaz02007@gmail.com</t>
  </si>
  <si>
    <t>2411443449</t>
  </si>
  <si>
    <t>Irán</t>
  </si>
  <si>
    <t>Carballo Alvarez</t>
  </si>
  <si>
    <t>irandalove09@gmail.com</t>
  </si>
  <si>
    <t>9932555380</t>
  </si>
  <si>
    <t>Salinas Del Angel</t>
  </si>
  <si>
    <t>salinasdelangel845@gmail.com</t>
  </si>
  <si>
    <t>7716217438</t>
  </si>
  <si>
    <t>Fernanda Mariel</t>
  </si>
  <si>
    <t>Mani Cabrera</t>
  </si>
  <si>
    <t>fermarielmc21@colegioloyolapuebla.edu.mx</t>
  </si>
  <si>
    <t>2227095592</t>
  </si>
  <si>
    <t>Nayeli</t>
  </si>
  <si>
    <t>Torres Medina</t>
  </si>
  <si>
    <t>naytorresmedina@hotmail.com</t>
  </si>
  <si>
    <t>9932953779</t>
  </si>
  <si>
    <t>Alvarez</t>
  </si>
  <si>
    <t>mariaalvz2468@gmail.com</t>
  </si>
  <si>
    <t>2213492851</t>
  </si>
  <si>
    <t>C. BUCARELI PUEBLA</t>
  </si>
  <si>
    <t>Cuahutle</t>
  </si>
  <si>
    <t>citlalicuahutle16@gmail.com</t>
  </si>
  <si>
    <t>2411579856</t>
  </si>
  <si>
    <t>Yoselin Guadalupe</t>
  </si>
  <si>
    <t>Sánchez Herrera</t>
  </si>
  <si>
    <t>yosherrera973@gmail.com</t>
  </si>
  <si>
    <t>2472041701</t>
  </si>
  <si>
    <t>majo</t>
  </si>
  <si>
    <t>gonzalez</t>
  </si>
  <si>
    <t>majogonzalez05102006@gmail.com</t>
  </si>
  <si>
    <t>2228013099</t>
  </si>
  <si>
    <t>Betsy</t>
  </si>
  <si>
    <t>Andrade Morales</t>
  </si>
  <si>
    <t>betsyreyes345@gmail.com</t>
  </si>
  <si>
    <t>2231038086</t>
  </si>
  <si>
    <t>De la Cruz Conde</t>
  </si>
  <si>
    <t>delacruz.condefatima@hotmail.com</t>
  </si>
  <si>
    <t xml:space="preserve"> +522223059792</t>
  </si>
  <si>
    <t>Renée</t>
  </si>
  <si>
    <t>Obregón Sánchez</t>
  </si>
  <si>
    <t>reneeobregonsanchez@gmail.com</t>
  </si>
  <si>
    <t>7731249940</t>
  </si>
  <si>
    <t>Tapia Gaviña</t>
  </si>
  <si>
    <t>adri.tg29@gmail.com</t>
  </si>
  <si>
    <t xml:space="preserve"> +527352883269</t>
  </si>
  <si>
    <t>Crisosotomo</t>
  </si>
  <si>
    <t>eliasfeet425@gmail.com</t>
  </si>
  <si>
    <t>7731014472</t>
  </si>
  <si>
    <t>Salvador</t>
  </si>
  <si>
    <t>Diaz Carvajal</t>
  </si>
  <si>
    <t>salvador.diazca@anahuac.mx</t>
  </si>
  <si>
    <t>2211991544</t>
  </si>
  <si>
    <t>Ayari Alejandra</t>
  </si>
  <si>
    <t>Vera Garcia</t>
  </si>
  <si>
    <t>ayarigarcia17@icloud.com</t>
  </si>
  <si>
    <t>775 146 3209</t>
  </si>
  <si>
    <t>Donaji</t>
  </si>
  <si>
    <t>Aquino Silva</t>
  </si>
  <si>
    <t>teodoraquino1@gmail.com</t>
  </si>
  <si>
    <t>2211386436</t>
  </si>
  <si>
    <t>gonzalezjuarezdi@gmail.com</t>
  </si>
  <si>
    <t>2462514307</t>
  </si>
  <si>
    <t>Axell Misael</t>
  </si>
  <si>
    <t>Cortez Victoria</t>
  </si>
  <si>
    <t>misaelaxell10@gmail.com</t>
  </si>
  <si>
    <t>771 126 6198</t>
  </si>
  <si>
    <t>Jatmajari</t>
  </si>
  <si>
    <t>García Vidals</t>
  </si>
  <si>
    <t>jatmajarigv@gmail.com</t>
  </si>
  <si>
    <t>2461244206</t>
  </si>
  <si>
    <t>Cisneros  villegas</t>
  </si>
  <si>
    <t>kadi2613@hotmail.com</t>
  </si>
  <si>
    <t>2212610973</t>
  </si>
  <si>
    <t>C INT DE ESTUDIOS SUPERIORES</t>
  </si>
  <si>
    <t>Alondra</t>
  </si>
  <si>
    <t>Pineda Jaimes</t>
  </si>
  <si>
    <t>alopinedajaimes06@gmail.com</t>
  </si>
  <si>
    <t xml:space="preserve"> +52 744 384 0343</t>
  </si>
  <si>
    <t>Madai</t>
  </si>
  <si>
    <t>madaif1106@gmail.com</t>
  </si>
  <si>
    <t>2411048766</t>
  </si>
  <si>
    <t>Rodrigo David</t>
  </si>
  <si>
    <t>Negrete Reyes</t>
  </si>
  <si>
    <t>rodrigodavid.negreter@gmail.com</t>
  </si>
  <si>
    <t>2228264110</t>
  </si>
  <si>
    <t>Gaytán</t>
  </si>
  <si>
    <t>rominagzg19@gmail.com</t>
  </si>
  <si>
    <t>2216566145</t>
  </si>
  <si>
    <t>Luis Enrique</t>
  </si>
  <si>
    <t>Guerrero Castillo</t>
  </si>
  <si>
    <t>luiscguerrero7@gmail.com</t>
  </si>
  <si>
    <t>7711174971</t>
  </si>
  <si>
    <t>Flores cosme</t>
  </si>
  <si>
    <t>saraiflores1a@gmail.com</t>
  </si>
  <si>
    <t>2224292359</t>
  </si>
  <si>
    <t>Gordillo</t>
  </si>
  <si>
    <t>ximena.gordillo@colegiokarol.com</t>
  </si>
  <si>
    <t>2381712890</t>
  </si>
  <si>
    <t>Jorge</t>
  </si>
  <si>
    <t>Tagle Denetro</t>
  </si>
  <si>
    <t>jtagled06@gmail.com</t>
  </si>
  <si>
    <t>2223199345</t>
  </si>
  <si>
    <t>Abraham Uriel</t>
  </si>
  <si>
    <t>Jiménez Meza</t>
  </si>
  <si>
    <t>abraham.jimenez.meza@colmextul.edu.mx</t>
  </si>
  <si>
    <t>77751932297</t>
  </si>
  <si>
    <t>elajimenez002@gmail.com</t>
  </si>
  <si>
    <t>2214265823</t>
  </si>
  <si>
    <t>B GRAL OFICIAL CUAUHTEMOC PUEB</t>
  </si>
  <si>
    <t>Erika Mayela</t>
  </si>
  <si>
    <t>Patiño Herrera</t>
  </si>
  <si>
    <t>emph082005@gmail.com</t>
  </si>
  <si>
    <t>2212244640</t>
  </si>
  <si>
    <t>Hallary</t>
  </si>
  <si>
    <t>perezfloresh16@gmail.com</t>
  </si>
  <si>
    <t>2471066982</t>
  </si>
  <si>
    <t>soc024096@gmail.com</t>
  </si>
  <si>
    <t>2221065533</t>
  </si>
  <si>
    <t>renatamorales770@gmail.com</t>
  </si>
  <si>
    <t xml:space="preserve"> +527731280731</t>
  </si>
  <si>
    <t>Saydi</t>
  </si>
  <si>
    <t>Macias Montiel</t>
  </si>
  <si>
    <t>saydialexam@gmail.com</t>
  </si>
  <si>
    <t>2471274078</t>
  </si>
  <si>
    <t>Valeria Denisse</t>
  </si>
  <si>
    <t>Rodríguez  Ordoñez</t>
  </si>
  <si>
    <t>valeria.rodriguezordonez@ijmmescolapios.com</t>
  </si>
  <si>
    <t>2451315402</t>
  </si>
  <si>
    <t>Reynoso Elizalde</t>
  </si>
  <si>
    <t>reyelisaraa@gmail.com</t>
  </si>
  <si>
    <t>2382068212</t>
  </si>
  <si>
    <t>Herrera Fernández</t>
  </si>
  <si>
    <t>valenherrera278@gmail.com</t>
  </si>
  <si>
    <t>9221859757</t>
  </si>
  <si>
    <t>isamarch8@gmail.com</t>
  </si>
  <si>
    <t>2215289190</t>
  </si>
  <si>
    <t>Pereyra</t>
  </si>
  <si>
    <t>patopereyra44@gmail.com</t>
  </si>
  <si>
    <t>7775723101</t>
  </si>
  <si>
    <t>María Isabel</t>
  </si>
  <si>
    <t>de la Hidalga Rodríguez</t>
  </si>
  <si>
    <t>isadelahidalga@gmail.com</t>
  </si>
  <si>
    <t>2211096692</t>
  </si>
  <si>
    <t>Barbosa Bustos</t>
  </si>
  <si>
    <t>juanpabarbu09@gmail.com</t>
  </si>
  <si>
    <t xml:space="preserve"> +522213914444</t>
  </si>
  <si>
    <t>Ana Camila</t>
  </si>
  <si>
    <t>Bringas García</t>
  </si>
  <si>
    <t>anacam.bringas@gmail.com</t>
  </si>
  <si>
    <t>2311440198</t>
  </si>
  <si>
    <t>Aldo</t>
  </si>
  <si>
    <t>Huerta montes</t>
  </si>
  <si>
    <t>diegojushs@gmail.com</t>
  </si>
  <si>
    <t>2761037131</t>
  </si>
  <si>
    <t>Marin</t>
  </si>
  <si>
    <t>bautistaadri47@gmail.com</t>
  </si>
  <si>
    <t>2212634629</t>
  </si>
  <si>
    <t>lopez.200932@imex.edu.mx</t>
  </si>
  <si>
    <t xml:space="preserve"> +52 222 505 3722</t>
  </si>
  <si>
    <t>Kathia Fernada</t>
  </si>
  <si>
    <t>Camacho Abelino</t>
  </si>
  <si>
    <t>estherfloresflores20@gmail.com</t>
  </si>
  <si>
    <t>2491147922</t>
  </si>
  <si>
    <t>COLEGIO EL PINAR DEL CARMEN</t>
  </si>
  <si>
    <t>Bret</t>
  </si>
  <si>
    <t>kendra.bretga@anahuac.mx</t>
  </si>
  <si>
    <t>2212088111</t>
  </si>
  <si>
    <t>Vanessa Mishell</t>
  </si>
  <si>
    <t>Vidal  Pérez</t>
  </si>
  <si>
    <t>vanemish06@gmail.com</t>
  </si>
  <si>
    <t>2462237174</t>
  </si>
  <si>
    <t>sierra</t>
  </si>
  <si>
    <t>diazpaulina1712@gmail.com</t>
  </si>
  <si>
    <t>2222120397</t>
  </si>
  <si>
    <t>QUITL CARRILLO</t>
  </si>
  <si>
    <t>diego.quitlc28@gmail.com</t>
  </si>
  <si>
    <t>2211976464</t>
  </si>
  <si>
    <t>hannasolis2006@gmail.com</t>
  </si>
  <si>
    <t>María Montserrat</t>
  </si>
  <si>
    <t>Cabrera Mier</t>
  </si>
  <si>
    <t>mmcmontse@7gmail.com</t>
  </si>
  <si>
    <t>2228576535</t>
  </si>
  <si>
    <t>Marco Antonio</t>
  </si>
  <si>
    <t>marcoguerrerochavez@gmail.com</t>
  </si>
  <si>
    <t xml:space="preserve"> +527731277593</t>
  </si>
  <si>
    <t>López Covarrubias</t>
  </si>
  <si>
    <t>danielacovarrubias1404@gmail.com</t>
  </si>
  <si>
    <t>2471337112</t>
  </si>
  <si>
    <t>Diana Cecilia</t>
  </si>
  <si>
    <t>Tellez Campos</t>
  </si>
  <si>
    <t>diancecyowo006@gmail.com</t>
  </si>
  <si>
    <t>2223882811</t>
  </si>
  <si>
    <t>Ariadna astrid</t>
  </si>
  <si>
    <t>cruz moreno</t>
  </si>
  <si>
    <t>astridm0333@gmail.com</t>
  </si>
  <si>
    <t xml:space="preserve"> +522211257090</t>
  </si>
  <si>
    <t>de la Peña Contreras</t>
  </si>
  <si>
    <t>andrea.edlpc@hotmail.com</t>
  </si>
  <si>
    <t>9932076129</t>
  </si>
  <si>
    <t>DANIEL</t>
  </si>
  <si>
    <t>MORO LOPEZ</t>
  </si>
  <si>
    <t>danielmorolopez090@gmail.com</t>
  </si>
  <si>
    <t>2382206258</t>
  </si>
  <si>
    <t>Daniel</t>
  </si>
  <si>
    <t>daniel.ortega0619@gmail.com</t>
  </si>
  <si>
    <t>2461093921</t>
  </si>
  <si>
    <t>camiwisrdz@gmail.com</t>
  </si>
  <si>
    <t>2212407852</t>
  </si>
  <si>
    <t>Ronaldo</t>
  </si>
  <si>
    <t>Paul</t>
  </si>
  <si>
    <t>ropasa250@gmail.com</t>
  </si>
  <si>
    <t>2461806440</t>
  </si>
  <si>
    <t>Yolanda Xana</t>
  </si>
  <si>
    <t>Sánchez Loaiza</t>
  </si>
  <si>
    <t>xana20042020@gmail.com</t>
  </si>
  <si>
    <t>5618268164</t>
  </si>
  <si>
    <t>Joel</t>
  </si>
  <si>
    <t>Cruz Martínez</t>
  </si>
  <si>
    <t>jocema18@gmail.com</t>
  </si>
  <si>
    <t xml:space="preserve"> +527731692814</t>
  </si>
  <si>
    <t>Jesús Manuel</t>
  </si>
  <si>
    <t>Canales Rivera</t>
  </si>
  <si>
    <t>canalescr771@hotmail.com</t>
  </si>
  <si>
    <t>3122732530</t>
  </si>
  <si>
    <t>Colima</t>
  </si>
  <si>
    <t>franchesca valentina</t>
  </si>
  <si>
    <t>lópez ruiz</t>
  </si>
  <si>
    <t>franchescavalentinalr@gmail.com</t>
  </si>
  <si>
    <t xml:space="preserve"> +52 221 848 0314</t>
  </si>
  <si>
    <t>angelus</t>
  </si>
  <si>
    <t>ruiz salgado</t>
  </si>
  <si>
    <t>angelus.ruiz@upaep.mx</t>
  </si>
  <si>
    <t>2722481595</t>
  </si>
  <si>
    <t>Miranda</t>
  </si>
  <si>
    <t>concepzion35@gmail.com</t>
  </si>
  <si>
    <t>2224383284</t>
  </si>
  <si>
    <t>C LA SALLE DE PUEBLA AC</t>
  </si>
  <si>
    <t>Luz Alejandra</t>
  </si>
  <si>
    <t>Guerrero Reyes</t>
  </si>
  <si>
    <t>luz.alegr.14@gmail.com</t>
  </si>
  <si>
    <t>7297055670</t>
  </si>
  <si>
    <t>Dulce Pamela</t>
  </si>
  <si>
    <t>Vargas Rodríguez</t>
  </si>
  <si>
    <t>pamelavargas10113@gmail.com</t>
  </si>
  <si>
    <t>2226269627</t>
  </si>
  <si>
    <t>IRMA YANET</t>
  </si>
  <si>
    <t>Janeiro Paredes</t>
  </si>
  <si>
    <t>irma.diaz19@hotmail.com</t>
  </si>
  <si>
    <t xml:space="preserve"> +527641037718</t>
  </si>
  <si>
    <t>Nuñez</t>
  </si>
  <si>
    <t>valentinaestefaniam8@gmail.com</t>
  </si>
  <si>
    <t>2224919194</t>
  </si>
  <si>
    <t>ricardo</t>
  </si>
  <si>
    <t>Suarez</t>
  </si>
  <si>
    <t>ricaardosuarezz@gmail.com</t>
  </si>
  <si>
    <t xml:space="preserve"> +527449104961</t>
  </si>
  <si>
    <t>Justo</t>
  </si>
  <si>
    <t>guzmán</t>
  </si>
  <si>
    <t>justobici21@gmail.com</t>
  </si>
  <si>
    <t xml:space="preserve"> +522311227599</t>
  </si>
  <si>
    <t>Fernanda yamile</t>
  </si>
  <si>
    <t>Cruz Rodriguez</t>
  </si>
  <si>
    <t>ferssi.yam1@gmail.com</t>
  </si>
  <si>
    <t xml:space="preserve"> +525561857982</t>
  </si>
  <si>
    <t>Estado de México</t>
  </si>
  <si>
    <t>maria regina</t>
  </si>
  <si>
    <t>Martin Soberom</t>
  </si>
  <si>
    <t>maria.martinso@anahuac.mx</t>
  </si>
  <si>
    <t>2212547971</t>
  </si>
  <si>
    <t>Ruiiz</t>
  </si>
  <si>
    <t>vicky030406@gmail.com</t>
  </si>
  <si>
    <t>2229082005</t>
  </si>
  <si>
    <t>Karym</t>
  </si>
  <si>
    <t>Condado Russell</t>
  </si>
  <si>
    <t>karymcondaa@gmail.com</t>
  </si>
  <si>
    <t>2212061371</t>
  </si>
  <si>
    <t>Pérez Torres</t>
  </si>
  <si>
    <t>digapeto@gmail.com</t>
  </si>
  <si>
    <t>2381885841</t>
  </si>
  <si>
    <t>Artigas Hernández</t>
  </si>
  <si>
    <t>artigassofia06@gmail.com</t>
  </si>
  <si>
    <t>2215849287</t>
  </si>
  <si>
    <t>Victor Said</t>
  </si>
  <si>
    <t>Vidals arellano</t>
  </si>
  <si>
    <t>victor.vidals.are@gmail.com</t>
  </si>
  <si>
    <t>2223389490</t>
  </si>
  <si>
    <t>Fabiana</t>
  </si>
  <si>
    <t>Sagredo Rodríguez</t>
  </si>
  <si>
    <t>fabianasagredow@gmail.com</t>
  </si>
  <si>
    <t xml:space="preserve"> +527712992031</t>
  </si>
  <si>
    <t>Maria fernanda</t>
  </si>
  <si>
    <t>Bolaños sorcia</t>
  </si>
  <si>
    <t>maria.bolanos@colegiokarol.com</t>
  </si>
  <si>
    <t>2382210486</t>
  </si>
  <si>
    <t>Luzliliana</t>
  </si>
  <si>
    <t>Vaźquez  Márquez</t>
  </si>
  <si>
    <t>luzlilianavazquez@gmail.com</t>
  </si>
  <si>
    <t xml:space="preserve"> +527971136506</t>
  </si>
  <si>
    <t>Leilani</t>
  </si>
  <si>
    <t>Padilla Minor</t>
  </si>
  <si>
    <t>leilani.padilla@instituto-zaragoza.com</t>
  </si>
  <si>
    <t>2463311754</t>
  </si>
  <si>
    <t>Lugo Castrejón</t>
  </si>
  <si>
    <t>andrea.lugocastrejon@loyola.edu.mx</t>
  </si>
  <si>
    <t>7441431692</t>
  </si>
  <si>
    <t>Alenza</t>
  </si>
  <si>
    <t>Castellanos</t>
  </si>
  <si>
    <t>alenzacaste@icloud.com</t>
  </si>
  <si>
    <t xml:space="preserve"> +522212144300</t>
  </si>
  <si>
    <t>Citlalli</t>
  </si>
  <si>
    <t>Francisco Adauta</t>
  </si>
  <si>
    <t>estrellafadauta@gmail.com</t>
  </si>
  <si>
    <t xml:space="preserve"> +522231525597</t>
  </si>
  <si>
    <t>Alexa Fernanda</t>
  </si>
  <si>
    <t>Padilla Pérez</t>
  </si>
  <si>
    <t>padillaalexa0108@gmail.com</t>
  </si>
  <si>
    <t xml:space="preserve"> +527713974979</t>
  </si>
  <si>
    <t>Gutierrez</t>
  </si>
  <si>
    <t>pablo.gutierrezpe@anahuac.mx</t>
  </si>
  <si>
    <t>9983950716</t>
  </si>
  <si>
    <t>Jaime</t>
  </si>
  <si>
    <t>jaime.santiago@colegiokarol.com</t>
  </si>
  <si>
    <t>2381657708</t>
  </si>
  <si>
    <t>Castañeda</t>
  </si>
  <si>
    <t>octavioct16203@gmail.com</t>
  </si>
  <si>
    <t xml:space="preserve"> +522227797628</t>
  </si>
  <si>
    <t>Jennyfer</t>
  </si>
  <si>
    <t>Guevara</t>
  </si>
  <si>
    <t>jguesey@gmail.com</t>
  </si>
  <si>
    <t>2271150266</t>
  </si>
  <si>
    <t>leonardo Javier</t>
  </si>
  <si>
    <t>Sánchez López</t>
  </si>
  <si>
    <t>leonardo88proplayer@gmail.com</t>
  </si>
  <si>
    <t xml:space="preserve"> +527711055841</t>
  </si>
  <si>
    <t>Balcázar</t>
  </si>
  <si>
    <t>alba.balcazarsa@anahuac.mx</t>
  </si>
  <si>
    <t xml:space="preserve"> +522214409912</t>
  </si>
  <si>
    <t>Orozco</t>
  </si>
  <si>
    <t>alexorozulu@gmail.com</t>
  </si>
  <si>
    <t>5512806416</t>
  </si>
  <si>
    <t>Murrieta</t>
  </si>
  <si>
    <t>fridamurrieta2@gmail.com</t>
  </si>
  <si>
    <t xml:space="preserve"> +522321370735</t>
  </si>
  <si>
    <t>Laura</t>
  </si>
  <si>
    <t>romero Pérez</t>
  </si>
  <si>
    <t>09100055@cat.edu.mx</t>
  </si>
  <si>
    <t>993 400 0654</t>
  </si>
  <si>
    <t>José  Rolando</t>
  </si>
  <si>
    <t>Pérez Pérez</t>
  </si>
  <si>
    <t>rolp1012k@gmail.com</t>
  </si>
  <si>
    <t>2461504397</t>
  </si>
  <si>
    <t>Lucina</t>
  </si>
  <si>
    <t>Arenas gutiérrez</t>
  </si>
  <si>
    <t>lucina.arenas.12174@cap.edu.mx</t>
  </si>
  <si>
    <t>2221326528</t>
  </si>
  <si>
    <t>Ana Lucia</t>
  </si>
  <si>
    <t>Tapia Vázquez</t>
  </si>
  <si>
    <t>anilutapia8@gmail.com</t>
  </si>
  <si>
    <t>2212791721</t>
  </si>
  <si>
    <t>Yazmin Sofía</t>
  </si>
  <si>
    <t>Morales Bernal</t>
  </si>
  <si>
    <t>sofmobel13@gmail.com</t>
  </si>
  <si>
    <t>211470651</t>
  </si>
  <si>
    <t>Luis Esteban</t>
  </si>
  <si>
    <t>Reyes Santander</t>
  </si>
  <si>
    <t>reyesin1971@outlook.com</t>
  </si>
  <si>
    <t>5545643449</t>
  </si>
  <si>
    <t>Diane</t>
  </si>
  <si>
    <t>dianemarin39005@gmail.com</t>
  </si>
  <si>
    <t>7351035562</t>
  </si>
  <si>
    <t>Poblano</t>
  </si>
  <si>
    <t>mar.poblano06@gmail.com</t>
  </si>
  <si>
    <t>2212672457</t>
  </si>
  <si>
    <t>Maximo</t>
  </si>
  <si>
    <t>marquezm0525@gmail.com</t>
  </si>
  <si>
    <t>2221262492</t>
  </si>
  <si>
    <t>Christopher</t>
  </si>
  <si>
    <t>Cerqueda reues</t>
  </si>
  <si>
    <t>christopher.cerqueda@colegiokarol.com</t>
  </si>
  <si>
    <t>2382264733</t>
  </si>
  <si>
    <t>Pineda</t>
  </si>
  <si>
    <t>danielpinedajuarez17@gmail.com</t>
  </si>
  <si>
    <t>2211538174</t>
  </si>
  <si>
    <t>Mauricio</t>
  </si>
  <si>
    <t>Barroso</t>
  </si>
  <si>
    <t>mauricio.barrosoji@anahuac.com</t>
  </si>
  <si>
    <t xml:space="preserve"> +522227690318</t>
  </si>
  <si>
    <t>Baez</t>
  </si>
  <si>
    <t>liz221xdww@gmail.com</t>
  </si>
  <si>
    <t>2411533928</t>
  </si>
  <si>
    <t>Kamala</t>
  </si>
  <si>
    <t>Leyva Negrete</t>
  </si>
  <si>
    <t>kamalaleyvan@gmail.com</t>
  </si>
  <si>
    <t>5562009513</t>
  </si>
  <si>
    <t>Briseida</t>
  </si>
  <si>
    <t>Berruecos</t>
  </si>
  <si>
    <t>briseidaberruecosz@gmail.com</t>
  </si>
  <si>
    <t xml:space="preserve"> +522211034413</t>
  </si>
  <si>
    <t>sara</t>
  </si>
  <si>
    <t>enriquez covalles</t>
  </si>
  <si>
    <t>sara.enri.cov@gmail.com</t>
  </si>
  <si>
    <t>2225990715</t>
  </si>
  <si>
    <t>Alameda</t>
  </si>
  <si>
    <t>santiagotepoz13579@gmail.com</t>
  </si>
  <si>
    <t>2211675150</t>
  </si>
  <si>
    <t>Botello</t>
  </si>
  <si>
    <t>camaguilar0108@gmail.com</t>
  </si>
  <si>
    <t>2227789200</t>
  </si>
  <si>
    <t>king.jlrc7@gmail.com</t>
  </si>
  <si>
    <t>2221916533</t>
  </si>
  <si>
    <t>Moshe</t>
  </si>
  <si>
    <t>Lugo</t>
  </si>
  <si>
    <t>lugomoshe@gmail.com</t>
  </si>
  <si>
    <t>2471731569</t>
  </si>
  <si>
    <t>Suarez Peralta</t>
  </si>
  <si>
    <t>psuarezpe.pue@ed.manoamiga.edu.mx</t>
  </si>
  <si>
    <t>2228014747</t>
  </si>
  <si>
    <t>Antonio galan</t>
  </si>
  <si>
    <t>alexa.antonio@anahuac.mx</t>
  </si>
  <si>
    <t xml:space="preserve"> +522222051007</t>
  </si>
  <si>
    <t>Anuar</t>
  </si>
  <si>
    <t>Tame</t>
  </si>
  <si>
    <t>anuar.tameca@anahuac.mx</t>
  </si>
  <si>
    <t>2212033520</t>
  </si>
  <si>
    <t>mimmymont@gmail.com</t>
  </si>
  <si>
    <t xml:space="preserve"> +52 222 724 9277</t>
  </si>
  <si>
    <t>Ambar</t>
  </si>
  <si>
    <t>Saavedra</t>
  </si>
  <si>
    <t>amby_sr@hotmail.com</t>
  </si>
  <si>
    <t xml:space="preserve"> +522281139467</t>
  </si>
  <si>
    <t>09.axel.car@gmail.com</t>
  </si>
  <si>
    <t>2411687106</t>
  </si>
  <si>
    <t>Trujillo  Pérez</t>
  </si>
  <si>
    <t>dpangeles123@gmail.com</t>
  </si>
  <si>
    <t>7737850308</t>
  </si>
  <si>
    <t>Manuel</t>
  </si>
  <si>
    <t>Dios</t>
  </si>
  <si>
    <t>huntertops2005@gmail.com</t>
  </si>
  <si>
    <t>5530254270</t>
  </si>
  <si>
    <t>Jana</t>
  </si>
  <si>
    <t>Sibaja</t>
  </si>
  <si>
    <t>jana.sibajam@colegiowoodcock.edu.mx</t>
  </si>
  <si>
    <t>2214328095</t>
  </si>
  <si>
    <t>Jennifer</t>
  </si>
  <si>
    <t>Lopez Islas</t>
  </si>
  <si>
    <t>islasjenni08@gmail.com</t>
  </si>
  <si>
    <t>5617064172</t>
  </si>
  <si>
    <t>Nicole</t>
  </si>
  <si>
    <t>Pérez  ORDAZ</t>
  </si>
  <si>
    <t>nic.nicoleperezordaz@gmail.com</t>
  </si>
  <si>
    <t>2224389177</t>
  </si>
  <si>
    <t>Andrés</t>
  </si>
  <si>
    <t>aegr@gmail.com</t>
  </si>
  <si>
    <t>2225647381</t>
  </si>
  <si>
    <t>C DE EST. SUPERIORES DE PUEBLA</t>
  </si>
  <si>
    <t>Emilli montserrat</t>
  </si>
  <si>
    <t>Ontiveros Rosas</t>
  </si>
  <si>
    <t>emilliontiveros20@gmail.com</t>
  </si>
  <si>
    <t>2214159564</t>
  </si>
  <si>
    <t>ISAIAS</t>
  </si>
  <si>
    <t>TLECUITL</t>
  </si>
  <si>
    <t>isaiastlecuitlfloressjic29@gmail.com</t>
  </si>
  <si>
    <t>2462124651</t>
  </si>
  <si>
    <t>Barrones</t>
  </si>
  <si>
    <t>daniela.barrones@gmail.com</t>
  </si>
  <si>
    <t>7712287964</t>
  </si>
  <si>
    <t>Héctor Javier</t>
  </si>
  <si>
    <t>hectorinjavi0806@gmail.com</t>
  </si>
  <si>
    <t>2461567845</t>
  </si>
  <si>
    <t>lopez</t>
  </si>
  <si>
    <t>andylm1612@gmail.com</t>
  </si>
  <si>
    <t xml:space="preserve"> +527711392757</t>
  </si>
  <si>
    <t>Vega Izcoa</t>
  </si>
  <si>
    <t>veizjos@gmail.com</t>
  </si>
  <si>
    <t>2212369441</t>
  </si>
  <si>
    <t>citlalli.hernandez@jfk.mx</t>
  </si>
  <si>
    <t>2381785770</t>
  </si>
  <si>
    <t>Alamo</t>
  </si>
  <si>
    <t>santiago.alamo@iiab.edu.mx</t>
  </si>
  <si>
    <t>2224969971</t>
  </si>
  <si>
    <t>NÉSTOR</t>
  </si>
  <si>
    <t>Renedo</t>
  </si>
  <si>
    <t>nestor.renedoca@anahuac.mx</t>
  </si>
  <si>
    <t>2222392913</t>
  </si>
  <si>
    <t>SaTieL</t>
  </si>
  <si>
    <t>Carrillo Viñas</t>
  </si>
  <si>
    <t>satielcvinas@gmail.com</t>
  </si>
  <si>
    <t>2213373856</t>
  </si>
  <si>
    <t>alexia alessandra</t>
  </si>
  <si>
    <t>Galeana Miranda</t>
  </si>
  <si>
    <t>alexiabellax2@gmail.com</t>
  </si>
  <si>
    <t>7442658828</t>
  </si>
  <si>
    <t>ricardez</t>
  </si>
  <si>
    <t>xi_mena03@icloud.com</t>
  </si>
  <si>
    <t>2224277772</t>
  </si>
  <si>
    <t>Marlene</t>
  </si>
  <si>
    <t>Huitrón</t>
  </si>
  <si>
    <t>marlenehuitronlopez@gmail.com</t>
  </si>
  <si>
    <t xml:space="preserve"> +527731291328</t>
  </si>
  <si>
    <t>Dulce Esperanza</t>
  </si>
  <si>
    <t>Mata Valencia</t>
  </si>
  <si>
    <t>matavalenciadulce@gmail.com</t>
  </si>
  <si>
    <t>2461297913</t>
  </si>
  <si>
    <t>Yvanna</t>
  </si>
  <si>
    <t>Miron Romero</t>
  </si>
  <si>
    <t>al205804@lbm.mx</t>
  </si>
  <si>
    <t>2221988745</t>
  </si>
  <si>
    <t>Carlos Rubén</t>
  </si>
  <si>
    <t>Pérez Hernández</t>
  </si>
  <si>
    <t>carlos.perezhernandez@ijmmescolapios.com</t>
  </si>
  <si>
    <t>2461814140</t>
  </si>
  <si>
    <t>Garcia Garcia</t>
  </si>
  <si>
    <t>garciagarciaalexadenisse@gmail.com</t>
  </si>
  <si>
    <t>2461797931</t>
  </si>
  <si>
    <t>Heredia</t>
  </si>
  <si>
    <t>emmanuel.heredia@colegiokarol.com</t>
  </si>
  <si>
    <t>2381556365</t>
  </si>
  <si>
    <t>Casandra</t>
  </si>
  <si>
    <t>casandra.sanchezsa@anahuac.mx</t>
  </si>
  <si>
    <t>2228464013</t>
  </si>
  <si>
    <t>Gonzalez Panohaya</t>
  </si>
  <si>
    <t>panohaya.m8@gmail.com</t>
  </si>
  <si>
    <t>2227101765</t>
  </si>
  <si>
    <t>E.PREP.BENITO JUAREZ(PUEBLA)</t>
  </si>
  <si>
    <t>Manzano Rico</t>
  </si>
  <si>
    <t>carolina-manzano@crecer.edu.mx</t>
  </si>
  <si>
    <t>2462330005</t>
  </si>
  <si>
    <t>Karla Paulina</t>
  </si>
  <si>
    <t>Torres Faisal</t>
  </si>
  <si>
    <t>navazavalak@gmail.com</t>
  </si>
  <si>
    <t>2212670918</t>
  </si>
  <si>
    <t>Adela Wendy</t>
  </si>
  <si>
    <t>Paredes barragán</t>
  </si>
  <si>
    <t>adelaparedesbarragan.sorjuana@gmail.com</t>
  </si>
  <si>
    <t>2461916538</t>
  </si>
  <si>
    <t>Aylin</t>
  </si>
  <si>
    <t>Tula</t>
  </si>
  <si>
    <t>aylintulacarmona@gmail.com</t>
  </si>
  <si>
    <t>2225357496</t>
  </si>
  <si>
    <t>Fátima Andrea</t>
  </si>
  <si>
    <t>Pérez de Jesús</t>
  </si>
  <si>
    <t>manchocope2000@gmail.com</t>
  </si>
  <si>
    <t>2229058578</t>
  </si>
  <si>
    <t>Martínez Galeana</t>
  </si>
  <si>
    <t>alejandromtzg07@gmail.com</t>
  </si>
  <si>
    <t>2491406701</t>
  </si>
  <si>
    <t>ximena.canseco1411@gmail.com</t>
  </si>
  <si>
    <t>9621330483</t>
  </si>
  <si>
    <t>gafalivi@gmail.com</t>
  </si>
  <si>
    <t>2228141094</t>
  </si>
  <si>
    <t>Rosales</t>
  </si>
  <si>
    <t>rominacajiga0@gmail.com</t>
  </si>
  <si>
    <t xml:space="preserve"> +527353420853</t>
  </si>
  <si>
    <t>aletp4244@gmail.com</t>
  </si>
  <si>
    <t>2223717689</t>
  </si>
  <si>
    <t>Abraham</t>
  </si>
  <si>
    <t>Cruz Molina</t>
  </si>
  <si>
    <t>abraham.cruz@anrodschool.edu.mx</t>
  </si>
  <si>
    <t>2214089510</t>
  </si>
  <si>
    <t>Pérez Vargas</t>
  </si>
  <si>
    <t>carolperezvargas@gmail.com</t>
  </si>
  <si>
    <t>222 333 4837</t>
  </si>
  <si>
    <t>Miranda Solis</t>
  </si>
  <si>
    <t>solismirandadiego3@gmail.com</t>
  </si>
  <si>
    <t>2224888085</t>
  </si>
  <si>
    <t>Diana del Carmen</t>
  </si>
  <si>
    <t>Rivero Olivares</t>
  </si>
  <si>
    <t>diana.rivero@jfk.mx</t>
  </si>
  <si>
    <t>2381734276</t>
  </si>
  <si>
    <t>Metzy Danae</t>
  </si>
  <si>
    <t>Hernandez guzman</t>
  </si>
  <si>
    <t>metzyhg@gmail.com</t>
  </si>
  <si>
    <t>2411101678</t>
  </si>
  <si>
    <t>Olga</t>
  </si>
  <si>
    <t>olguiuxtula@gmail.com</t>
  </si>
  <si>
    <t>7731990511</t>
  </si>
  <si>
    <t>Annette</t>
  </si>
  <si>
    <t>Palacios Monroy</t>
  </si>
  <si>
    <t>annette.pgm@gmail.com</t>
  </si>
  <si>
    <t>2229084204</t>
  </si>
  <si>
    <t>Daira</t>
  </si>
  <si>
    <t>Morales villa</t>
  </si>
  <si>
    <t>dairamoravilla123456@gmail.com</t>
  </si>
  <si>
    <t>2941682924</t>
  </si>
  <si>
    <t>Zuri Yutsil</t>
  </si>
  <si>
    <t>Cuaxiloa Curro</t>
  </si>
  <si>
    <t>zuyicua06@gmail.com</t>
  </si>
  <si>
    <t>2221192615</t>
  </si>
  <si>
    <t>C. BENAVENTE PUEBLA</t>
  </si>
  <si>
    <t>Cuellar</t>
  </si>
  <si>
    <t>miranda.cuellartolteca10@gmail.com</t>
  </si>
  <si>
    <t>2462166151</t>
  </si>
  <si>
    <t>melanie_loyo@icloud.com</t>
  </si>
  <si>
    <t xml:space="preserve"> +527821383490</t>
  </si>
  <si>
    <t>Solís  Sánchez</t>
  </si>
  <si>
    <t>vanesolsan81@gmail.com</t>
  </si>
  <si>
    <t>7757504210</t>
  </si>
  <si>
    <t>Suárez</t>
  </si>
  <si>
    <t>itzelsm1610@gmail.com</t>
  </si>
  <si>
    <t>2227572454</t>
  </si>
  <si>
    <t>Gerardo</t>
  </si>
  <si>
    <t>Martín Cisneros</t>
  </si>
  <si>
    <t>germarcis@gmail.com</t>
  </si>
  <si>
    <t>5644368841</t>
  </si>
  <si>
    <t>SAITN JOSEPH SCHOOL PUEBLA</t>
  </si>
  <si>
    <t>Carlos Eduardo</t>
  </si>
  <si>
    <t>Rosales González</t>
  </si>
  <si>
    <t>carlossedrg8@gmail.com</t>
  </si>
  <si>
    <t>2211946001</t>
  </si>
  <si>
    <t>Samuel</t>
  </si>
  <si>
    <t>Barron</t>
  </si>
  <si>
    <t>samybarco28@gmail.com</t>
  </si>
  <si>
    <t>2311005388</t>
  </si>
  <si>
    <t>Campos justo</t>
  </si>
  <si>
    <t>willy.campos.justo@gmail.com</t>
  </si>
  <si>
    <t xml:space="preserve"> +522213491514</t>
  </si>
  <si>
    <t>Estefany</t>
  </si>
  <si>
    <t>Carreón Nuñez</t>
  </si>
  <si>
    <t>estefanycanu@gmail.com</t>
  </si>
  <si>
    <t>2212555001</t>
  </si>
  <si>
    <t>Danna sharai</t>
  </si>
  <si>
    <t>Valerio ortiz</t>
  </si>
  <si>
    <t>dannasharaiv@gmail.com</t>
  </si>
  <si>
    <t xml:space="preserve"> +522221242703</t>
  </si>
  <si>
    <t>Oscar Zaid</t>
  </si>
  <si>
    <t>Casillas cantera</t>
  </si>
  <si>
    <t>oscarcantera899@gmail.com</t>
  </si>
  <si>
    <t>771 421 1765</t>
  </si>
  <si>
    <t>Becerra Lugo</t>
  </si>
  <si>
    <t>rickbatman56@gmail.com</t>
  </si>
  <si>
    <t>Ayaquica Olivares</t>
  </si>
  <si>
    <t>evelynayaquica@gmail.com</t>
  </si>
  <si>
    <t>2221615890</t>
  </si>
  <si>
    <t>Darío</t>
  </si>
  <si>
    <t>Villegas</t>
  </si>
  <si>
    <t>dariovillegas2005@gmail.com</t>
  </si>
  <si>
    <t>2213493817</t>
  </si>
  <si>
    <t>alebutron69@gmail.com</t>
  </si>
  <si>
    <t xml:space="preserve"> +522411773070</t>
  </si>
  <si>
    <t>Martinez Grappin</t>
  </si>
  <si>
    <t>luisitomemecos10@gmail.com</t>
  </si>
  <si>
    <t>2211661522</t>
  </si>
  <si>
    <t>esteban.sanchezgon@anahuac.mx</t>
  </si>
  <si>
    <t>3462962826</t>
  </si>
  <si>
    <t>Melissa Damariz</t>
  </si>
  <si>
    <t>López Vázquez</t>
  </si>
  <si>
    <t>melidamlv11.5@gmail.com</t>
  </si>
  <si>
    <t>2213274581</t>
  </si>
  <si>
    <t>Flores Alejo</t>
  </si>
  <si>
    <t>alefloresalejosorjuana137@gmail.com</t>
  </si>
  <si>
    <t>2461802884</t>
  </si>
  <si>
    <t>Abril</t>
  </si>
  <si>
    <t>Minor</t>
  </si>
  <si>
    <t>abrilminorcharolet@gmail.com</t>
  </si>
  <si>
    <t>2411905214</t>
  </si>
  <si>
    <t>Jose Diego</t>
  </si>
  <si>
    <t>Ramirez Gonzalez</t>
  </si>
  <si>
    <t>josediegoram06@gmail.com</t>
  </si>
  <si>
    <t xml:space="preserve"> +527737311013</t>
  </si>
  <si>
    <t>Joshua Emmanuel</t>
  </si>
  <si>
    <t>joshua08emmanueljuarezgarcia@gmail.com</t>
  </si>
  <si>
    <t>2213921653</t>
  </si>
  <si>
    <t>Santiago Xicohténcatl</t>
  </si>
  <si>
    <t>gusanxicohten.1705@gmail.com</t>
  </si>
  <si>
    <t xml:space="preserve"> +522461378250</t>
  </si>
  <si>
    <t>Pia</t>
  </si>
  <si>
    <t>Villalobos</t>
  </si>
  <si>
    <t>pv990.2@gmail.com</t>
  </si>
  <si>
    <t>2222028226</t>
  </si>
  <si>
    <t>Flor Quetzally</t>
  </si>
  <si>
    <t>Carmona Carreño</t>
  </si>
  <si>
    <t>carmonaflorqimma@gmail.com</t>
  </si>
  <si>
    <t>2411559884</t>
  </si>
  <si>
    <t>Sánchez Altamirano</t>
  </si>
  <si>
    <t>jose.sanchez01@colegiokarol.com</t>
  </si>
  <si>
    <t>2382740214</t>
  </si>
  <si>
    <t>ariadna</t>
  </si>
  <si>
    <t>perez Millan</t>
  </si>
  <si>
    <t>jojiterk18@gmail.com</t>
  </si>
  <si>
    <t>221 182 3618</t>
  </si>
  <si>
    <t>Daniela Fernanda</t>
  </si>
  <si>
    <t>Castellanos Salaya</t>
  </si>
  <si>
    <t>danifercast0807@gmail.com</t>
  </si>
  <si>
    <t>9932929173</t>
  </si>
  <si>
    <t>BRENDA Michelle</t>
  </si>
  <si>
    <t>Meza</t>
  </si>
  <si>
    <t>brenda.luna.meza21@gmail.com</t>
  </si>
  <si>
    <t>2212753832</t>
  </si>
  <si>
    <t>Xavier Levi</t>
  </si>
  <si>
    <t>Villanueva Vega</t>
  </si>
  <si>
    <t>xalevive@gmail.com</t>
  </si>
  <si>
    <t>2382224826</t>
  </si>
  <si>
    <t>Torres Flores</t>
  </si>
  <si>
    <t>emmanueltorresflores6@gmail.com</t>
  </si>
  <si>
    <t xml:space="preserve"> +522227824006</t>
  </si>
  <si>
    <t>Scarlett</t>
  </si>
  <si>
    <t>De Anda Enriquez</t>
  </si>
  <si>
    <t>12adeess@feg.edu.mx</t>
  </si>
  <si>
    <t xml:space="preserve"> +529222131867</t>
  </si>
  <si>
    <t>Melanie Zoé</t>
  </si>
  <si>
    <t>Romero Granados</t>
  </si>
  <si>
    <t>adewyn.zo3@gmail.com</t>
  </si>
  <si>
    <t>5620479493</t>
  </si>
  <si>
    <t>carlitosortega80.ff@gmail.com</t>
  </si>
  <si>
    <t xml:space="preserve"> +522221323836</t>
  </si>
  <si>
    <t>Oropeza Lamuño</t>
  </si>
  <si>
    <t>sofioropeza06@gmail.com</t>
  </si>
  <si>
    <t>2224075808</t>
  </si>
  <si>
    <t>Andrea Daniela</t>
  </si>
  <si>
    <t>Díaz Martínez</t>
  </si>
  <si>
    <t>andrea.diaz@i-gandhi.mx</t>
  </si>
  <si>
    <t>2225015862</t>
  </si>
  <si>
    <t>Areth Yoali</t>
  </si>
  <si>
    <t>Oyervides cil</t>
  </si>
  <si>
    <t>arethyoali456@gmail.com</t>
  </si>
  <si>
    <t>2216598053</t>
  </si>
  <si>
    <t>Héctor</t>
  </si>
  <si>
    <t>hector-corona@crecer.edu.mx</t>
  </si>
  <si>
    <t>2481830929</t>
  </si>
  <si>
    <t>ARJEN ZURIEL</t>
  </si>
  <si>
    <t>ramírez hernández</t>
  </si>
  <si>
    <t>argenzurielflores@gmail.com</t>
  </si>
  <si>
    <t>2462209867</t>
  </si>
  <si>
    <t>BACH DEL I  EDUCATIVO DE JESUS</t>
  </si>
  <si>
    <t>Ariadna  Daniela</t>
  </si>
  <si>
    <t>Córdova Saldaña</t>
  </si>
  <si>
    <t>arydany067885@gmail.com</t>
  </si>
  <si>
    <t>2212217825</t>
  </si>
  <si>
    <t>Christofher</t>
  </si>
  <si>
    <t>Flores Reyes</t>
  </si>
  <si>
    <t>cr263500@gmail.com</t>
  </si>
  <si>
    <t>2482270083</t>
  </si>
  <si>
    <t>Franco Xavier</t>
  </si>
  <si>
    <t>Dávila Avila</t>
  </si>
  <si>
    <t>francoxavierdavilaavila@gmail.com</t>
  </si>
  <si>
    <t xml:space="preserve"> +522215273382</t>
  </si>
  <si>
    <t>DAIRA JOHARI</t>
  </si>
  <si>
    <t>FLORES LUNA</t>
  </si>
  <si>
    <t>dairaflores1234@gmail.com</t>
  </si>
  <si>
    <t xml:space="preserve"> +522224652730</t>
  </si>
  <si>
    <t>sophiamedina@escuelayoliztli.com.mx</t>
  </si>
  <si>
    <t>2229269960</t>
  </si>
  <si>
    <t>Guevara DavilA</t>
  </si>
  <si>
    <t>pablo.guevara@colegioangeles.mx</t>
  </si>
  <si>
    <t>2212671909</t>
  </si>
  <si>
    <t>Montserrat</t>
  </si>
  <si>
    <t>Marin Covarrubias</t>
  </si>
  <si>
    <t>montserrat.marinco@anahuac.mx</t>
  </si>
  <si>
    <t>2223816020</t>
  </si>
  <si>
    <t>Mundo Bonilla</t>
  </si>
  <si>
    <t>bonillamundoe@gmail.com</t>
  </si>
  <si>
    <t>2215755432</t>
  </si>
  <si>
    <t>C DE EST UNIV RUDOLPH DIESEL</t>
  </si>
  <si>
    <t>Delfin</t>
  </si>
  <si>
    <t>camvitorica@hotmail.com</t>
  </si>
  <si>
    <t>2227932813</t>
  </si>
  <si>
    <t>Luis Cristhian</t>
  </si>
  <si>
    <t>Ramírez Hernández</t>
  </si>
  <si>
    <t>luiscristhian21@hotmail.com</t>
  </si>
  <si>
    <t>2228085634</t>
  </si>
  <si>
    <t>aloglezflores@gmail.com</t>
  </si>
  <si>
    <t>7712412513</t>
  </si>
  <si>
    <t>santiago</t>
  </si>
  <si>
    <t>valencia hernandez</t>
  </si>
  <si>
    <t>santiagovalnxishdz@gmail.com</t>
  </si>
  <si>
    <t>2213908895</t>
  </si>
  <si>
    <t>Brisa</t>
  </si>
  <si>
    <t>Torija</t>
  </si>
  <si>
    <t>brisatorija@gmail.com</t>
  </si>
  <si>
    <t>2211989901</t>
  </si>
  <si>
    <t>Anaomy</t>
  </si>
  <si>
    <t>Benitez Gil</t>
  </si>
  <si>
    <t>anaomy23@gmail.com</t>
  </si>
  <si>
    <t xml:space="preserve"> +522211933245</t>
  </si>
  <si>
    <t>Valera Valera</t>
  </si>
  <si>
    <t>sofia.ruru06@gmail.com</t>
  </si>
  <si>
    <t>2229046570</t>
  </si>
  <si>
    <t>Christian</t>
  </si>
  <si>
    <t>christiancorvettee@gmail.com</t>
  </si>
  <si>
    <t>2228982762</t>
  </si>
  <si>
    <t>Ramírez fuentes</t>
  </si>
  <si>
    <t>mxxnxstar@gmail.com</t>
  </si>
  <si>
    <t>2229316607</t>
  </si>
  <si>
    <t>aldo</t>
  </si>
  <si>
    <t>pérez  mendoza</t>
  </si>
  <si>
    <t>aldoomendoza17@gmail.com</t>
  </si>
  <si>
    <t>773 139 2078</t>
  </si>
  <si>
    <t>regina</t>
  </si>
  <si>
    <t>Vaquero</t>
  </si>
  <si>
    <t>regina.vaquero@anahuac.mx</t>
  </si>
  <si>
    <t xml:space="preserve"> +522211669378</t>
  </si>
  <si>
    <t>Sinaí Azareth</t>
  </si>
  <si>
    <t>Hernández Bautista</t>
  </si>
  <si>
    <t>sinaiazareth@gmail.com</t>
  </si>
  <si>
    <t xml:space="preserve"> +522411155788</t>
  </si>
  <si>
    <t>bonilla avila</t>
  </si>
  <si>
    <t>adrianaav245@gmail.com</t>
  </si>
  <si>
    <t>2228985976</t>
  </si>
  <si>
    <t>diegorodriguezmeneses@gmail.com</t>
  </si>
  <si>
    <t>2463113830</t>
  </si>
  <si>
    <t>ramos</t>
  </si>
  <si>
    <t>sara.huerta@instituto-zaragoza.com</t>
  </si>
  <si>
    <t>2227534701</t>
  </si>
  <si>
    <t>garciagonzalezalonso0@gmail.com</t>
  </si>
  <si>
    <t>2211748893</t>
  </si>
  <si>
    <t>Soriano Rojas</t>
  </si>
  <si>
    <t>sorianoevel11@gmail.com</t>
  </si>
  <si>
    <t>2215946511</t>
  </si>
  <si>
    <t>Flores Garcia</t>
  </si>
  <si>
    <t>floresgarciamontse21@gmail.com</t>
  </si>
  <si>
    <t>2411324056</t>
  </si>
  <si>
    <t>Palafox</t>
  </si>
  <si>
    <t>karimepalafox9@gmail.com</t>
  </si>
  <si>
    <t>7714042927</t>
  </si>
  <si>
    <t>josé gabriel</t>
  </si>
  <si>
    <t>morales orea</t>
  </si>
  <si>
    <t>gabriel_morales_0902@hotmail.com</t>
  </si>
  <si>
    <t>2212057823</t>
  </si>
  <si>
    <t>Santi de Guadalupe</t>
  </si>
  <si>
    <t>Cano Monarca</t>
  </si>
  <si>
    <t>scanomo.pue@ed.manoamiga.edu.mx</t>
  </si>
  <si>
    <t>2223351921</t>
  </si>
  <si>
    <t>Rodríguez Haghenbeck</t>
  </si>
  <si>
    <t>camila.rodriguezha@anahuac.mx</t>
  </si>
  <si>
    <t>2214221528</t>
  </si>
  <si>
    <t>Ana B.</t>
  </si>
  <si>
    <t>Bueno Andrade</t>
  </si>
  <si>
    <t>ani.bueno1226@gmail.com</t>
  </si>
  <si>
    <t>2225074819</t>
  </si>
  <si>
    <t>manuelgonzalezpineda2006@gmail.com</t>
  </si>
  <si>
    <t>2226352621</t>
  </si>
  <si>
    <t>Edgar</t>
  </si>
  <si>
    <t>Castellanos anzures</t>
  </si>
  <si>
    <t>edgar34256@gmail.com</t>
  </si>
  <si>
    <t>2216629343</t>
  </si>
  <si>
    <t>Maria José</t>
  </si>
  <si>
    <t>OJEDA serafio</t>
  </si>
  <si>
    <t>ojedamariajose8@gmail.com</t>
  </si>
  <si>
    <t>2222557223</t>
  </si>
  <si>
    <t>Valeria Donají</t>
  </si>
  <si>
    <t>Báez Méndez</t>
  </si>
  <si>
    <t>valeria.baez@i-gandhi.mx</t>
  </si>
  <si>
    <t>2211074025</t>
  </si>
  <si>
    <t>Silva García</t>
  </si>
  <si>
    <t>emily02082005@gmail.com</t>
  </si>
  <si>
    <t>7442929660</t>
  </si>
  <si>
    <t>Almendra</t>
  </si>
  <si>
    <t>Mendoza Jiménez</t>
  </si>
  <si>
    <t>almendra_mendoza@hotmail.com</t>
  </si>
  <si>
    <t>9931274775</t>
  </si>
  <si>
    <t>Melissa Alejandra</t>
  </si>
  <si>
    <t>Gayosso Flores</t>
  </si>
  <si>
    <t>melissa.gayossozz@gmail.com</t>
  </si>
  <si>
    <t>2228526818</t>
  </si>
  <si>
    <t>Sabina</t>
  </si>
  <si>
    <t>Martínez Manzano</t>
  </si>
  <si>
    <t>sabimarman@gmail.com</t>
  </si>
  <si>
    <t xml:space="preserve"> +522221937477</t>
  </si>
  <si>
    <t>Yamilet</t>
  </si>
  <si>
    <t>Torres Casique</t>
  </si>
  <si>
    <t>yamtorres18@icloud.com</t>
  </si>
  <si>
    <t>221 277 9347</t>
  </si>
  <si>
    <t>González Jiménez</t>
  </si>
  <si>
    <t>juliojgj22@gmail.com</t>
  </si>
  <si>
    <t>2381901764</t>
  </si>
  <si>
    <t>C. MEXICO DE TEHUACAN</t>
  </si>
  <si>
    <t>sofía</t>
  </si>
  <si>
    <t>Valdes</t>
  </si>
  <si>
    <t>sofvaldestorija@gmail.com</t>
  </si>
  <si>
    <t>2212663659</t>
  </si>
  <si>
    <t>Acatitla Rodríguez</t>
  </si>
  <si>
    <t>acatitlaalexandra@gmail.com</t>
  </si>
  <si>
    <t>2228148923</t>
  </si>
  <si>
    <t>Yenny Mariela</t>
  </si>
  <si>
    <t>Cuevas hernández</t>
  </si>
  <si>
    <t>yenmari@feg.edu.mx</t>
  </si>
  <si>
    <t>9222117058</t>
  </si>
  <si>
    <t>fernando12172008@gmail.com</t>
  </si>
  <si>
    <t>2214334775</t>
  </si>
  <si>
    <t>Morán</t>
  </si>
  <si>
    <t>patricio.moran@iiab.edu.mx</t>
  </si>
  <si>
    <t>2224873058</t>
  </si>
  <si>
    <t>C EST INTENSIVOS PUEBLA AMALUC</t>
  </si>
  <si>
    <t>Antonio Jesús</t>
  </si>
  <si>
    <t>Aguiñaga Victorero</t>
  </si>
  <si>
    <t>antonioj.aguinaga@gmail.com</t>
  </si>
  <si>
    <t>2212174756</t>
  </si>
  <si>
    <t>COLEGIO HISPANIDAD</t>
  </si>
  <si>
    <t>Yllescas Flores</t>
  </si>
  <si>
    <t>oyllescasfl.pue@ed.manoamiga.edu.mx</t>
  </si>
  <si>
    <t>2217377184</t>
  </si>
  <si>
    <t>Flores Álvarez</t>
  </si>
  <si>
    <t>alejose749@gmail.com</t>
  </si>
  <si>
    <t>2464708785</t>
  </si>
  <si>
    <t>Sierra Baeza</t>
  </si>
  <si>
    <t>ramonsierrabaeza@gmail.com</t>
  </si>
  <si>
    <t>Ashley Avril</t>
  </si>
  <si>
    <t>Jiménez Bobadilla</t>
  </si>
  <si>
    <t>ashleyjim25@gmail.com</t>
  </si>
  <si>
    <t>7773675587</t>
  </si>
  <si>
    <t>Joanna</t>
  </si>
  <si>
    <t>Escobedo Tostado</t>
  </si>
  <si>
    <t>joannaescobedo2006@gmail.com</t>
  </si>
  <si>
    <t>2222774235</t>
  </si>
  <si>
    <t xml:space="preserve">Annette </t>
  </si>
  <si>
    <t>Hernández Patiño</t>
  </si>
  <si>
    <t>annettehernandez006@gmail.com</t>
  </si>
  <si>
    <t>2382005698</t>
  </si>
  <si>
    <t>María Eugenia</t>
  </si>
  <si>
    <t>Espinosa Ramírez</t>
  </si>
  <si>
    <t>maruespi116@gmail.com</t>
  </si>
  <si>
    <t>2213478874</t>
  </si>
  <si>
    <t>E. PREP. CARLOS PEREYRA PUE.</t>
  </si>
  <si>
    <t>itzel daniela</t>
  </si>
  <si>
    <t>tecuatl saldaña</t>
  </si>
  <si>
    <t>ssitzeldaniela46@gmail.com</t>
  </si>
  <si>
    <t>2211021846</t>
  </si>
  <si>
    <t>Neftali</t>
  </si>
  <si>
    <t>Rangel</t>
  </si>
  <si>
    <t>rangelcruzneftali9@gmail.com</t>
  </si>
  <si>
    <t>2221714514</t>
  </si>
  <si>
    <t>Sally</t>
  </si>
  <si>
    <t>Rendon Ochoa</t>
  </si>
  <si>
    <t>sallypro2006@gmail.com</t>
  </si>
  <si>
    <t>2212019672</t>
  </si>
  <si>
    <t>andreavega06012006@gmail.com</t>
  </si>
  <si>
    <t>5565268676</t>
  </si>
  <si>
    <t>Erika</t>
  </si>
  <si>
    <t>Jiménez nájera</t>
  </si>
  <si>
    <t>erikajimeneznajera@gmail.com</t>
  </si>
  <si>
    <t>2271082852</t>
  </si>
  <si>
    <t>Valeria Laucel</t>
  </si>
  <si>
    <t>Gil Monsisbay</t>
  </si>
  <si>
    <t>valgilmon67@gmail.com</t>
  </si>
  <si>
    <t xml:space="preserve"> +522224910359</t>
  </si>
  <si>
    <t>Sánchez Manente</t>
  </si>
  <si>
    <t>mnntcons@gmail.com</t>
  </si>
  <si>
    <t xml:space="preserve"> +522461341299</t>
  </si>
  <si>
    <t>Matías</t>
  </si>
  <si>
    <t>Monroy</t>
  </si>
  <si>
    <t>matiasmonroy33@icloud.com</t>
  </si>
  <si>
    <t>9981849095</t>
  </si>
  <si>
    <t>Emilio camila</t>
  </si>
  <si>
    <t>Rodríguez Angeles</t>
  </si>
  <si>
    <t>e.camilardz1201@gmail.com</t>
  </si>
  <si>
    <t xml:space="preserve"> +525632378633</t>
  </si>
  <si>
    <t>moreno Flores</t>
  </si>
  <si>
    <t>karen_ayari27@hotmail.com</t>
  </si>
  <si>
    <t xml:space="preserve"> +527351065974</t>
  </si>
  <si>
    <t>daanielapelayo@gmail.com</t>
  </si>
  <si>
    <t xml:space="preserve"> +522215985910</t>
  </si>
  <si>
    <t>Iran Ainara</t>
  </si>
  <si>
    <t>Quiñones López</t>
  </si>
  <si>
    <t>iranainaraq@gmail.com</t>
  </si>
  <si>
    <t>2227177761</t>
  </si>
  <si>
    <t>Samantha Estefania</t>
  </si>
  <si>
    <t>Gonzalez Hernandez</t>
  </si>
  <si>
    <t>rmbyceasars@gmail.com</t>
  </si>
  <si>
    <t xml:space="preserve"> +528448800445</t>
  </si>
  <si>
    <t>comprasuwu80@gmail.com</t>
  </si>
  <si>
    <t>2412015671</t>
  </si>
  <si>
    <t>Luis Santiago</t>
  </si>
  <si>
    <t>Castrejón Paulino</t>
  </si>
  <si>
    <t>santiago.paulino@loyola.edu.mx</t>
  </si>
  <si>
    <t>7443789507</t>
  </si>
  <si>
    <t>Morales Sánchez</t>
  </si>
  <si>
    <t>amorasan06@gmail.com</t>
  </si>
  <si>
    <t>248 1834612</t>
  </si>
  <si>
    <t>sebastián</t>
  </si>
  <si>
    <t>sebastianramirez130805@gmail.com</t>
  </si>
  <si>
    <t>7714257478</t>
  </si>
  <si>
    <t>diegorosasgo10@gmail.com</t>
  </si>
  <si>
    <t>2462236820</t>
  </si>
  <si>
    <t>Ivana</t>
  </si>
  <si>
    <t>teres</t>
  </si>
  <si>
    <t>ivanateresd@gmail.com</t>
  </si>
  <si>
    <t>2212869333</t>
  </si>
  <si>
    <t>I. UNIVERSITARIO DE PUEBLA</t>
  </si>
  <si>
    <t>Rebeca</t>
  </si>
  <si>
    <t>Bucio</t>
  </si>
  <si>
    <t>bucio.200791@loyola.edu.mx</t>
  </si>
  <si>
    <t>744 273 9928</t>
  </si>
  <si>
    <t>Silvia</t>
  </si>
  <si>
    <t>silviadh2000@icloud.com</t>
  </si>
  <si>
    <t>2471358000</t>
  </si>
  <si>
    <t>Camacho</t>
  </si>
  <si>
    <t>camacho.2224014@imex.edu.mx</t>
  </si>
  <si>
    <t xml:space="preserve"> +522227499650</t>
  </si>
  <si>
    <t>Uriel</t>
  </si>
  <si>
    <t>urielhiramtorres.sorjuana@gmail.com</t>
  </si>
  <si>
    <t>2461379511</t>
  </si>
  <si>
    <t>Cuetlach Pérez</t>
  </si>
  <si>
    <t>van-karma@outlook.com</t>
  </si>
  <si>
    <t>2227300956</t>
  </si>
  <si>
    <t>Erick David</t>
  </si>
  <si>
    <t>Hernández Tecuanhuehue</t>
  </si>
  <si>
    <t>cookiedivad@gmail.com</t>
  </si>
  <si>
    <t xml:space="preserve"> +522223071509</t>
  </si>
  <si>
    <t>Carmona Valdés</t>
  </si>
  <si>
    <t>jennifercarmonavaldes@gmail.com</t>
  </si>
  <si>
    <t>2214323326</t>
  </si>
  <si>
    <t>Teyssier Sánchez</t>
  </si>
  <si>
    <t>teyssierelias@gmail.com</t>
  </si>
  <si>
    <t>5624534900</t>
  </si>
  <si>
    <t>fernando-garcia@crecer.edu.mx</t>
  </si>
  <si>
    <t>2467574222</t>
  </si>
  <si>
    <t>AYLED</t>
  </si>
  <si>
    <t>RODRIGUEZ SANTOS</t>
  </si>
  <si>
    <t>ayled.rodriguez@colegiochampal.edu.mx</t>
  </si>
  <si>
    <t>9931992520</t>
  </si>
  <si>
    <t>Tessa</t>
  </si>
  <si>
    <t>tessdana06@gmail.com</t>
  </si>
  <si>
    <t>2228132677</t>
  </si>
  <si>
    <t>emilio rafael</t>
  </si>
  <si>
    <t>castro alamilla</t>
  </si>
  <si>
    <t>erc_pachuca@outlook.com</t>
  </si>
  <si>
    <t>7713407480</t>
  </si>
  <si>
    <t>Jessica Alexa</t>
  </si>
  <si>
    <t>pixieedigital@gmail.com</t>
  </si>
  <si>
    <t>6677750918</t>
  </si>
  <si>
    <t>jorge.hernandez01@colegiokarol.com</t>
  </si>
  <si>
    <t>2211919671</t>
  </si>
  <si>
    <t>Hierro</t>
  </si>
  <si>
    <t>fernandohiereo@gmail.com</t>
  </si>
  <si>
    <t>222 920 9302</t>
  </si>
  <si>
    <t>fabricio</t>
  </si>
  <si>
    <t>Corichi Montiel</t>
  </si>
  <si>
    <t>fabricio.corichi22@colegioloyolapuebla.edu.mx</t>
  </si>
  <si>
    <t>2215169641</t>
  </si>
  <si>
    <t>Palacios Martinez</t>
  </si>
  <si>
    <t>ipm@cnh.edu.mx</t>
  </si>
  <si>
    <t>7711242378</t>
  </si>
  <si>
    <t>Carlos Daniel</t>
  </si>
  <si>
    <t>Alarcón García</t>
  </si>
  <si>
    <t>cdaalarcong@gmail.com</t>
  </si>
  <si>
    <t>9934452078</t>
  </si>
  <si>
    <t>Sherlyn</t>
  </si>
  <si>
    <t>Lucas Robles</t>
  </si>
  <si>
    <t>sherlyn.luc06@gmail.com</t>
  </si>
  <si>
    <t xml:space="preserve"> +522311048866</t>
  </si>
  <si>
    <t>Laura  fernanda</t>
  </si>
  <si>
    <t>Simón Martínez</t>
  </si>
  <si>
    <t>simonmartinezlaurafernanda93@gmail.com</t>
  </si>
  <si>
    <t>7721307000</t>
  </si>
  <si>
    <t>Gayol Rodriguez</t>
  </si>
  <si>
    <t>sofiagayolr@gmail.com</t>
  </si>
  <si>
    <t>2223245035</t>
  </si>
  <si>
    <t>García Álvarez</t>
  </si>
  <si>
    <t>jano.garcia.alvarez2006@gmail.com</t>
  </si>
  <si>
    <t>2224424348</t>
  </si>
  <si>
    <t>Machorro Hernández</t>
  </si>
  <si>
    <t>alejandro.machorro.hernandez@gmail.com</t>
  </si>
  <si>
    <t xml:space="preserve"> +522227477639</t>
  </si>
  <si>
    <t>alejandrogariza@icloud.com</t>
  </si>
  <si>
    <t xml:space="preserve"> +522382421294</t>
  </si>
  <si>
    <t>Toto</t>
  </si>
  <si>
    <t>emmanueltotohuerta@gmail.com</t>
  </si>
  <si>
    <t>2215200110</t>
  </si>
  <si>
    <t>Omany</t>
  </si>
  <si>
    <t>evayastro@gmail.com</t>
  </si>
  <si>
    <t>2221806361</t>
  </si>
  <si>
    <t>tamlogro@gmail.com</t>
  </si>
  <si>
    <t xml:space="preserve"> +522211840510</t>
  </si>
  <si>
    <t>Leidi Laura</t>
  </si>
  <si>
    <t>leidilaurag9@gmail.com</t>
  </si>
  <si>
    <t>7731205265</t>
  </si>
  <si>
    <t>montserratsanchezs@institutolapazdepuebla.edu.mx</t>
  </si>
  <si>
    <t>2217291718</t>
  </si>
  <si>
    <t>Zuri Valeria</t>
  </si>
  <si>
    <t>zuri.gonz@icloud.com</t>
  </si>
  <si>
    <t>5560521556</t>
  </si>
  <si>
    <t>Jesús Abdias</t>
  </si>
  <si>
    <t>Silva Pérez</t>
  </si>
  <si>
    <t>silvaabdias16@gmail.com</t>
  </si>
  <si>
    <t>2461680442</t>
  </si>
  <si>
    <t>4lfr3camaronjim@gmail.com</t>
  </si>
  <si>
    <t xml:space="preserve"> +522311764242</t>
  </si>
  <si>
    <t>Athenea</t>
  </si>
  <si>
    <t>Gutiérrez Dávila</t>
  </si>
  <si>
    <t>athenea.davila@jfk.mx</t>
  </si>
  <si>
    <t>2381685668</t>
  </si>
  <si>
    <t>emilioenriquez555@gmail.com</t>
  </si>
  <si>
    <t xml:space="preserve"> +527775212751</t>
  </si>
  <si>
    <t>Fatima Montserrat</t>
  </si>
  <si>
    <t>Herrera Sánchez</t>
  </si>
  <si>
    <t>fatimaherrers6@gmail.com</t>
  </si>
  <si>
    <t>2212236222</t>
  </si>
  <si>
    <t>José Joaquín</t>
  </si>
  <si>
    <t>Báez Flores</t>
  </si>
  <si>
    <t>joaquinbaez2306@icloud.com</t>
  </si>
  <si>
    <t>2471339868</t>
  </si>
  <si>
    <t>De León Del Río</t>
  </si>
  <si>
    <t>adleondr06@gmail.com</t>
  </si>
  <si>
    <t>7352132187</t>
  </si>
  <si>
    <t>Kenya</t>
  </si>
  <si>
    <t>kenyarafaelt.22@gmail.com</t>
  </si>
  <si>
    <t>2481847460</t>
  </si>
  <si>
    <t>Alarcón</t>
  </si>
  <si>
    <t>zarah.isabellaa@gmail.com</t>
  </si>
  <si>
    <t>2212673333</t>
  </si>
  <si>
    <t>Oropeza</t>
  </si>
  <si>
    <t>oropezasofi@gmail.com</t>
  </si>
  <si>
    <t>Konny</t>
  </si>
  <si>
    <t>Godínez</t>
  </si>
  <si>
    <t>konnygodinez2@gmail.com</t>
  </si>
  <si>
    <t>7711064148</t>
  </si>
  <si>
    <t>Avelino Camacho</t>
  </si>
  <si>
    <t>jorgeavelino996@gmail.com</t>
  </si>
  <si>
    <t>2211903091</t>
  </si>
  <si>
    <t>sanrey.mel@gmail.com</t>
  </si>
  <si>
    <t>7351788409</t>
  </si>
  <si>
    <t>Niño Suárez</t>
  </si>
  <si>
    <t>anino.pue@manoamiga.edu.mx</t>
  </si>
  <si>
    <t>2216070326</t>
  </si>
  <si>
    <t>Farah</t>
  </si>
  <si>
    <t>Fillad de Villa</t>
  </si>
  <si>
    <t>farah.filladde@anahuac.mx</t>
  </si>
  <si>
    <t>22211744720</t>
  </si>
  <si>
    <t>silvana</t>
  </si>
  <si>
    <t>vidal</t>
  </si>
  <si>
    <t>silvanavidalop@gmail.com</t>
  </si>
  <si>
    <t xml:space="preserve"> +525548329362</t>
  </si>
  <si>
    <t>Sánchez Bonilla</t>
  </si>
  <si>
    <t>masbo1409@hotmail.com</t>
  </si>
  <si>
    <t>2462066852</t>
  </si>
  <si>
    <t>Luz Aranza</t>
  </si>
  <si>
    <t>quijano m</t>
  </si>
  <si>
    <t>aranzaaaquijano@gmail.com</t>
  </si>
  <si>
    <t xml:space="preserve"> +527731302564</t>
  </si>
  <si>
    <t>Conde Corona</t>
  </si>
  <si>
    <t>emiliano-conde@crecer.edu.mx</t>
  </si>
  <si>
    <t xml:space="preserve"> +522461488298</t>
  </si>
  <si>
    <t>Dante Isao</t>
  </si>
  <si>
    <t>Ramos Hernández</t>
  </si>
  <si>
    <t>isaoramos10@gmail.com</t>
  </si>
  <si>
    <t>771 117 2170</t>
  </si>
  <si>
    <t>Ana Lluvia</t>
  </si>
  <si>
    <t>Dávila</t>
  </si>
  <si>
    <t>davilaana445@gmail.com</t>
  </si>
  <si>
    <t>7731956389</t>
  </si>
  <si>
    <t>Nabid Yasir</t>
  </si>
  <si>
    <t>Netzahuatl Vigueras</t>
  </si>
  <si>
    <t>nabnetvig@gmail.com</t>
  </si>
  <si>
    <t>2463592113</t>
  </si>
  <si>
    <t>Mabeli</t>
  </si>
  <si>
    <t>Coyotl Mendieta</t>
  </si>
  <si>
    <t>mabelicoyotl@gmail.com</t>
  </si>
  <si>
    <t>2228493051</t>
  </si>
  <si>
    <t>Chávez</t>
  </si>
  <si>
    <t>edithchavez1406@gmail.com</t>
  </si>
  <si>
    <t>4271097103</t>
  </si>
  <si>
    <t>Martinez magaña</t>
  </si>
  <si>
    <t>arantzamtz031@gmail.com</t>
  </si>
  <si>
    <t>5537138553</t>
  </si>
  <si>
    <t>jorge alan</t>
  </si>
  <si>
    <t>picazo padilla</t>
  </si>
  <si>
    <t>picazoalan@icloud.com</t>
  </si>
  <si>
    <t>7714164785</t>
  </si>
  <si>
    <t>Rojas GARCÍA</t>
  </si>
  <si>
    <t>denirojas291006@gmail.com</t>
  </si>
  <si>
    <t>2463109981</t>
  </si>
  <si>
    <t>De la peña</t>
  </si>
  <si>
    <t>sebastiandlp17@gmail.com</t>
  </si>
  <si>
    <t>9932243477</t>
  </si>
  <si>
    <t>cerezon001@gmail.com</t>
  </si>
  <si>
    <t>2215747864</t>
  </si>
  <si>
    <t>Camacho bonilla</t>
  </si>
  <si>
    <t>josepcamachob@gmail.com</t>
  </si>
  <si>
    <t>2224426275</t>
  </si>
  <si>
    <t>Triana</t>
  </si>
  <si>
    <t>anairt0310@gmail.com</t>
  </si>
  <si>
    <t xml:space="preserve"> +522271195732</t>
  </si>
  <si>
    <t>Juarez baez</t>
  </si>
  <si>
    <t>jorgejuarezb@institutolapazdepuebla.edu.mx</t>
  </si>
  <si>
    <t>2221317810</t>
  </si>
  <si>
    <t>albercortes456@icloud.com</t>
  </si>
  <si>
    <t xml:space="preserve"> +522461712699</t>
  </si>
  <si>
    <t>Jesus</t>
  </si>
  <si>
    <t>jesuscorteztrujillo07@gmail.com</t>
  </si>
  <si>
    <t>2382039618</t>
  </si>
  <si>
    <t>Karol Valentina</t>
  </si>
  <si>
    <t>Espinosa Maldonado</t>
  </si>
  <si>
    <t>karol.espinosamaldonado@ijmmescolapios.com</t>
  </si>
  <si>
    <t>2411193687</t>
  </si>
  <si>
    <t>Merino</t>
  </si>
  <si>
    <t>dantesebastianmoralesmerino15@gmail.com</t>
  </si>
  <si>
    <t>7712959573</t>
  </si>
  <si>
    <t>Marco Vinicio</t>
  </si>
  <si>
    <t>mvrojas059@gmail.com</t>
  </si>
  <si>
    <t>2212253075</t>
  </si>
  <si>
    <t>Baltazar</t>
  </si>
  <si>
    <t>alebaltazar2206@gmail.com</t>
  </si>
  <si>
    <t xml:space="preserve"> +527712660671</t>
  </si>
  <si>
    <t>David Zaid</t>
  </si>
  <si>
    <t>Flores linares</t>
  </si>
  <si>
    <t>zaidavid117@gmail.com</t>
  </si>
  <si>
    <t>2211094588</t>
  </si>
  <si>
    <t>Karol Sinai</t>
  </si>
  <si>
    <t>Lugo castillo</t>
  </si>
  <si>
    <t>lugocastillo.1307@gmail.com</t>
  </si>
  <si>
    <t xml:space="preserve"> +522461249841</t>
  </si>
  <si>
    <t>Carranza</t>
  </si>
  <si>
    <t>rebeca.carranzara@anahuac.mx</t>
  </si>
  <si>
    <t>2224583106</t>
  </si>
  <si>
    <t>Evelyn Sherezada</t>
  </si>
  <si>
    <t>Nava Meléndez</t>
  </si>
  <si>
    <t>evelyn.nava@instituto-zaragoza.com</t>
  </si>
  <si>
    <t>2461249452</t>
  </si>
  <si>
    <t>Kristopher</t>
  </si>
  <si>
    <t>Paredes</t>
  </si>
  <si>
    <t>paredeskristopher030405@gmail.com</t>
  </si>
  <si>
    <t>2461803060</t>
  </si>
  <si>
    <t>merinorv@icloud.com</t>
  </si>
  <si>
    <t xml:space="preserve"> +522223352020</t>
  </si>
  <si>
    <t>Rojas Carranza</t>
  </si>
  <si>
    <t>rojasmarifer574@gmail.com</t>
  </si>
  <si>
    <t>2212197627</t>
  </si>
  <si>
    <t>Ángel Santiago</t>
  </si>
  <si>
    <t>Fernández Rivera</t>
  </si>
  <si>
    <t>angel.81@colegiomariadelrosario.edu.mx</t>
  </si>
  <si>
    <t>2224477642</t>
  </si>
  <si>
    <t>Maria esther</t>
  </si>
  <si>
    <t>robles pérez</t>
  </si>
  <si>
    <t>merp@feg.edu.mx</t>
  </si>
  <si>
    <t>9221585698</t>
  </si>
  <si>
    <t>Jonathan</t>
  </si>
  <si>
    <t>Hernández Lazcano</t>
  </si>
  <si>
    <t>jonathan23_09@outlook.com</t>
  </si>
  <si>
    <t>246-174-71-59</t>
  </si>
  <si>
    <t>Aline Jane</t>
  </si>
  <si>
    <t>González Velarde</t>
  </si>
  <si>
    <t>starb0y.jvg.2017@gmail.com</t>
  </si>
  <si>
    <t>2225889729</t>
  </si>
  <si>
    <t>Robles Méndez</t>
  </si>
  <si>
    <t>camila.robles.mendez@gmail.com</t>
  </si>
  <si>
    <t>2213646822</t>
  </si>
  <si>
    <t>Sebastian Alejandro</t>
  </si>
  <si>
    <t>Canales Carrillo</t>
  </si>
  <si>
    <t>sebastiancanales0911@gmail.com</t>
  </si>
  <si>
    <t xml:space="preserve"> +522217440667</t>
  </si>
  <si>
    <t>fernandohersan93@gmail.com</t>
  </si>
  <si>
    <t>2461789443</t>
  </si>
  <si>
    <t>Saúl Alejandro</t>
  </si>
  <si>
    <t>Salomé Margalli</t>
  </si>
  <si>
    <t>sasalomemargally@gmail.com</t>
  </si>
  <si>
    <t>9932439119</t>
  </si>
  <si>
    <t>Pimienta Razo</t>
  </si>
  <si>
    <t>davidpimienta911@gmail.com</t>
  </si>
  <si>
    <t>2462392530</t>
  </si>
  <si>
    <t>Laija</t>
  </si>
  <si>
    <t>saidlaija0905@gmail.com</t>
  </si>
  <si>
    <t>7751082328</t>
  </si>
  <si>
    <t>Pamela Monserrat</t>
  </si>
  <si>
    <t>Colorado tlalpa</t>
  </si>
  <si>
    <t>pcoloradotl.pue@ed.manoamiga.edu.mx</t>
  </si>
  <si>
    <t>2216287101</t>
  </si>
  <si>
    <t>Daniel Ernesto</t>
  </si>
  <si>
    <t>Chong Cacho</t>
  </si>
  <si>
    <t>danychongcacho@gmail.com</t>
  </si>
  <si>
    <t xml:space="preserve"> +522295271920</t>
  </si>
  <si>
    <t>Francesca</t>
  </si>
  <si>
    <t>franysolis@icloud.com</t>
  </si>
  <si>
    <t>2222931424</t>
  </si>
  <si>
    <t>Palma Villanueva</t>
  </si>
  <si>
    <t>jesspv9@gmail.com</t>
  </si>
  <si>
    <t>7442639655</t>
  </si>
  <si>
    <t>diegorobles1623@gmail.com</t>
  </si>
  <si>
    <t>7731372024</t>
  </si>
  <si>
    <t>isabella.miranso@anahuac.mx</t>
  </si>
  <si>
    <t>2229293663</t>
  </si>
  <si>
    <t>Santos Hernandez</t>
  </si>
  <si>
    <t>alejandrosantoshernandez7@gmail.com</t>
  </si>
  <si>
    <t>2311761967</t>
  </si>
  <si>
    <t>Alejandro Daniel</t>
  </si>
  <si>
    <t>Arango garcía</t>
  </si>
  <si>
    <t>alexdaniel.arango@gmail.com</t>
  </si>
  <si>
    <t>7441176116</t>
  </si>
  <si>
    <t>Trueba</t>
  </si>
  <si>
    <t>constanza.macip06@gmail.com</t>
  </si>
  <si>
    <t>2229000160</t>
  </si>
  <si>
    <t>Yolotl Adael</t>
  </si>
  <si>
    <t>Pérez ponce</t>
  </si>
  <si>
    <t>adael.perez@sanantonioschool.edu.mx</t>
  </si>
  <si>
    <t>2215805365</t>
  </si>
  <si>
    <t>Rivera flores</t>
  </si>
  <si>
    <t>gaelllayun07@gmail.com</t>
  </si>
  <si>
    <t xml:space="preserve"> +522227224082</t>
  </si>
  <si>
    <t>Flores Torres</t>
  </si>
  <si>
    <t>erikaflor124@icloud.com</t>
  </si>
  <si>
    <t>2271093819</t>
  </si>
  <si>
    <t>Valeria Monserrat</t>
  </si>
  <si>
    <t>Sanchez Muñoz</t>
  </si>
  <si>
    <t>valeriamonserratsanchezmunoz@gmail.com</t>
  </si>
  <si>
    <t xml:space="preserve"> +527731986052</t>
  </si>
  <si>
    <t>Pamela Rayén</t>
  </si>
  <si>
    <t>Romero Pérez</t>
  </si>
  <si>
    <t>rayenrp2104@gmail.com</t>
  </si>
  <si>
    <t>2462246559</t>
  </si>
  <si>
    <t>Xelano</t>
  </si>
  <si>
    <t>danielaxv06@gmail.com</t>
  </si>
  <si>
    <t xml:space="preserve"> +522228445818</t>
  </si>
  <si>
    <t>Aure Belén</t>
  </si>
  <si>
    <t>Gómez Orantes</t>
  </si>
  <si>
    <t>aure.gomez@i-gandhi.mx</t>
  </si>
  <si>
    <t>2223471913</t>
  </si>
  <si>
    <t>Galy</t>
  </si>
  <si>
    <t>Ramírez Jiménez</t>
  </si>
  <si>
    <t>galy2227@gmail.com</t>
  </si>
  <si>
    <t>7731115644</t>
  </si>
  <si>
    <t>Tamez</t>
  </si>
  <si>
    <t>roberto.tamez@colegiovictoria.edu.mx</t>
  </si>
  <si>
    <t>2311163156</t>
  </si>
  <si>
    <t>Fuentes Garcia</t>
  </si>
  <si>
    <t>mf6511251@gmail.com</t>
  </si>
  <si>
    <t xml:space="preserve"> +527752603825</t>
  </si>
  <si>
    <t>Nava Carro</t>
  </si>
  <si>
    <t>polargamer343@gmail.com</t>
  </si>
  <si>
    <t>2411705397</t>
  </si>
  <si>
    <t>Paleta</t>
  </si>
  <si>
    <t>francisco.paleta@cesvgam.com.mx</t>
  </si>
  <si>
    <t>2216267456</t>
  </si>
  <si>
    <t>Rosa Paula</t>
  </si>
  <si>
    <t>Roldan Huitzil</t>
  </si>
  <si>
    <t>paula.huro17@gmail.com</t>
  </si>
  <si>
    <t>2225295245</t>
  </si>
  <si>
    <t>aleerobles1@gmail.com</t>
  </si>
  <si>
    <t>9221225667</t>
  </si>
  <si>
    <t>urielgc1214@gmail.com</t>
  </si>
  <si>
    <t>241 166 6967</t>
  </si>
  <si>
    <t>Juan Manuel</t>
  </si>
  <si>
    <t>Alonso González</t>
  </si>
  <si>
    <t>juanalonsog1@outlook.es</t>
  </si>
  <si>
    <t>2484925516</t>
  </si>
  <si>
    <t>Reyes  uribe</t>
  </si>
  <si>
    <t>isabela110206@gmail.com</t>
  </si>
  <si>
    <t>5580352238</t>
  </si>
  <si>
    <t>Cesatti</t>
  </si>
  <si>
    <t>tellezany30@gmail.com</t>
  </si>
  <si>
    <t>2231039359</t>
  </si>
  <si>
    <t>Marian</t>
  </si>
  <si>
    <t>cruz.8123@imex.edu.mx</t>
  </si>
  <si>
    <t xml:space="preserve"> +522221350596</t>
  </si>
  <si>
    <t>Filio</t>
  </si>
  <si>
    <t>fanini28nube@gmail.com</t>
  </si>
  <si>
    <t>2216278965</t>
  </si>
  <si>
    <t>Ballinas Avendaño</t>
  </si>
  <si>
    <t>miguelangel070361@gmail.com</t>
  </si>
  <si>
    <t>7732245602</t>
  </si>
  <si>
    <t>Martin</t>
  </si>
  <si>
    <t>mos262005@gmail.com</t>
  </si>
  <si>
    <t>2461182874</t>
  </si>
  <si>
    <t>José Gael</t>
  </si>
  <si>
    <t>Calva Aguilar</t>
  </si>
  <si>
    <t>josegael040906@gmail.com</t>
  </si>
  <si>
    <t>7721144711</t>
  </si>
  <si>
    <t>Yadel</t>
  </si>
  <si>
    <t>rojasfloresyadel@gmail.com</t>
  </si>
  <si>
    <t>2212703803</t>
  </si>
  <si>
    <t>Yulian Nicoll</t>
  </si>
  <si>
    <t>Muñiz Garcia</t>
  </si>
  <si>
    <t>munizgarciayulian@gmail.com</t>
  </si>
  <si>
    <t>7732024161</t>
  </si>
  <si>
    <t>Sánchez  cortes</t>
  </si>
  <si>
    <t>sanchezcortesalexis54321@gmail.com</t>
  </si>
  <si>
    <t>5535128346</t>
  </si>
  <si>
    <t>Cocolotl Toxtle</t>
  </si>
  <si>
    <t>marjo.tox@gmail.com</t>
  </si>
  <si>
    <t>2221174318</t>
  </si>
  <si>
    <t>Ioan liu</t>
  </si>
  <si>
    <t>Ramirez Pacheco</t>
  </si>
  <si>
    <t>ioan.ramirez@anrodschool.edu.mx</t>
  </si>
  <si>
    <t>2227328108</t>
  </si>
  <si>
    <t xml:space="preserve">Valeria </t>
  </si>
  <si>
    <t>Moreno Alarcón</t>
  </si>
  <si>
    <t>valeriam1908@hotmail.com</t>
  </si>
  <si>
    <t>7442213640</t>
  </si>
  <si>
    <t>Aisha</t>
  </si>
  <si>
    <t>rg660028@gmail.com</t>
  </si>
  <si>
    <t>2229029508</t>
  </si>
  <si>
    <t>Eliud Israel</t>
  </si>
  <si>
    <t>Mendoza Bailón</t>
  </si>
  <si>
    <t>mendozabailoneliudisrael@gmail.com</t>
  </si>
  <si>
    <t>2213501523</t>
  </si>
  <si>
    <t>GRACIELA GUADALUPE</t>
  </si>
  <si>
    <t>LEON GONZALEZ</t>
  </si>
  <si>
    <t>chely.280406.pl@gmail.com</t>
  </si>
  <si>
    <t>2229091041</t>
  </si>
  <si>
    <t>Miguel</t>
  </si>
  <si>
    <t>Fernandez</t>
  </si>
  <si>
    <t>coleneben@gmail.com</t>
  </si>
  <si>
    <t>2213488304</t>
  </si>
  <si>
    <t>Suyay</t>
  </si>
  <si>
    <t>Guarneros Reynaga</t>
  </si>
  <si>
    <t>guarnerossuyay@gmail.com</t>
  </si>
  <si>
    <t xml:space="preserve"> +522214398668</t>
  </si>
  <si>
    <t>lilly.marin@colegiocultural.edu.mx</t>
  </si>
  <si>
    <t>2213643283</t>
  </si>
  <si>
    <t>Jehudiel</t>
  </si>
  <si>
    <t>Sánchez Gómez</t>
  </si>
  <si>
    <t>jehudielsanchez@escuelayoliztli.com.mx</t>
  </si>
  <si>
    <t>2227399636</t>
  </si>
  <si>
    <t>Magnolia Monserrath</t>
  </si>
  <si>
    <t>Fernández ruiz</t>
  </si>
  <si>
    <t>magnoliia.fernandezru@anahuac.mx</t>
  </si>
  <si>
    <t>2461249794</t>
  </si>
  <si>
    <t>barbara</t>
  </si>
  <si>
    <t>Lima Guzmán</t>
  </si>
  <si>
    <t>barblimag@gmail.com</t>
  </si>
  <si>
    <t>2311215529</t>
  </si>
  <si>
    <t>Armando</t>
  </si>
  <si>
    <t>Jarquin</t>
  </si>
  <si>
    <t>armando.jarquin05@gmail.com</t>
  </si>
  <si>
    <t>2225283740</t>
  </si>
  <si>
    <t>Magallanes</t>
  </si>
  <si>
    <t>sofia.magallanesib@anahuac.mx</t>
  </si>
  <si>
    <t>7471302032</t>
  </si>
  <si>
    <t>ac1909646@gmail.com</t>
  </si>
  <si>
    <t>2331329316</t>
  </si>
  <si>
    <t>Carlos David</t>
  </si>
  <si>
    <t>Rivera Cabrera</t>
  </si>
  <si>
    <t>riveracabreradavid8@gmail.com</t>
  </si>
  <si>
    <t xml:space="preserve"> +529933726022</t>
  </si>
  <si>
    <t>Mariella</t>
  </si>
  <si>
    <t>Peña</t>
  </si>
  <si>
    <t>maripena604@gmail.com</t>
  </si>
  <si>
    <t>2229050505</t>
  </si>
  <si>
    <t>Carmen</t>
  </si>
  <si>
    <t>carmen.schz20@gmqil.com</t>
  </si>
  <si>
    <t>2212864157</t>
  </si>
  <si>
    <t>Domínguez Pérez</t>
  </si>
  <si>
    <t>itzeldope075@gmail.com</t>
  </si>
  <si>
    <t>2223620136</t>
  </si>
  <si>
    <t>BACH IGNACIO RAMIREZ CALZADA</t>
  </si>
  <si>
    <t>Angeles Vargas</t>
  </si>
  <si>
    <t>guillermoangelesvargas@gmail.com</t>
  </si>
  <si>
    <t>5580327025</t>
  </si>
  <si>
    <t>Luna</t>
  </si>
  <si>
    <t>lrmungaray@gmail.com</t>
  </si>
  <si>
    <t xml:space="preserve"> +522223365290</t>
  </si>
  <si>
    <t>Liliana</t>
  </si>
  <si>
    <t>Muñoz Yahuitl</t>
  </si>
  <si>
    <t>lili67yamu@gmail.com</t>
  </si>
  <si>
    <t>2462047617</t>
  </si>
  <si>
    <t>Juan carlos</t>
  </si>
  <si>
    <t>Juárez  Jimenez</t>
  </si>
  <si>
    <t>carlos.juarez@instituto-zaragoza.com</t>
  </si>
  <si>
    <t>2471182904</t>
  </si>
  <si>
    <t>Lepe</t>
  </si>
  <si>
    <t>maria.glepe222@gmail.com</t>
  </si>
  <si>
    <t xml:space="preserve"> +522223496560</t>
  </si>
  <si>
    <t>Ángel Azael</t>
  </si>
  <si>
    <t>Santillán Hernández</t>
  </si>
  <si>
    <t>azaeljp2007@gmail.com</t>
  </si>
  <si>
    <t>7713472839</t>
  </si>
  <si>
    <t>Sara Marisela</t>
  </si>
  <si>
    <t>Balcazar Cárcamo</t>
  </si>
  <si>
    <t>sarabalcazar130807@gmail.com</t>
  </si>
  <si>
    <t>2228037627</t>
  </si>
  <si>
    <t>✿</t>
  </si>
  <si>
    <t>nahomih898@gmail.com</t>
  </si>
  <si>
    <t>2228461125</t>
  </si>
  <si>
    <t>carreon</t>
  </si>
  <si>
    <t>7056507emi@gmail.com</t>
  </si>
  <si>
    <t>2221439264</t>
  </si>
  <si>
    <t>Carmona</t>
  </si>
  <si>
    <t>david.carmona.hernandrz2016@gmail.com</t>
  </si>
  <si>
    <t xml:space="preserve"> +522229023444</t>
  </si>
  <si>
    <t>leon.roma06@gmail.com</t>
  </si>
  <si>
    <t>2462476735</t>
  </si>
  <si>
    <t>Maya</t>
  </si>
  <si>
    <t>maya6feliz@gmail.com</t>
  </si>
  <si>
    <t>2216255447</t>
  </si>
  <si>
    <t>karla.ramirez@colegioangeles.mx</t>
  </si>
  <si>
    <t>2215985878</t>
  </si>
  <si>
    <t>Benitez</t>
  </si>
  <si>
    <t>aylinbenitez114@gmail.com</t>
  </si>
  <si>
    <t xml:space="preserve"> +522213495830</t>
  </si>
  <si>
    <t>montalvoroberto019@gmail.com</t>
  </si>
  <si>
    <t>2221849196</t>
  </si>
  <si>
    <t>LA PREPARATORIA DE ORIENTE AC</t>
  </si>
  <si>
    <t>Efraín Gamaliel</t>
  </si>
  <si>
    <t>Roldán cruz</t>
  </si>
  <si>
    <t>roldangama06@gmail.com</t>
  </si>
  <si>
    <t xml:space="preserve"> +527732343017</t>
  </si>
  <si>
    <t>Garcilazo</t>
  </si>
  <si>
    <t>batanne.14@gmail.com</t>
  </si>
  <si>
    <t>2212670934</t>
  </si>
  <si>
    <t>Deborah</t>
  </si>
  <si>
    <t>Almanza Pineda</t>
  </si>
  <si>
    <t>deborahalmanza1@gmail.com</t>
  </si>
  <si>
    <t>2226082573</t>
  </si>
  <si>
    <t>Hernández Chacón</t>
  </si>
  <si>
    <t>angeluxo2426@gmail.com</t>
  </si>
  <si>
    <t>2211213012</t>
  </si>
  <si>
    <t>Alan</t>
  </si>
  <si>
    <t>Ramírez Martínez</t>
  </si>
  <si>
    <t>ramialanrodrigo453@gmail.com</t>
  </si>
  <si>
    <t>7737318572</t>
  </si>
  <si>
    <t>Diana Michelle</t>
  </si>
  <si>
    <t>Badillo Pérez</t>
  </si>
  <si>
    <t>diana.badillo.perez@colmextul.edu.mx</t>
  </si>
  <si>
    <t xml:space="preserve"> +527751890350</t>
  </si>
  <si>
    <t>Cristel Alejandra</t>
  </si>
  <si>
    <t>Díaz Gil</t>
  </si>
  <si>
    <t>cristel.diaz06@gmail.com</t>
  </si>
  <si>
    <t xml:space="preserve"> +529931216198</t>
  </si>
  <si>
    <t>Romero Arellano</t>
  </si>
  <si>
    <t>arellanoale2006@gmail.com</t>
  </si>
  <si>
    <t>2228032714</t>
  </si>
  <si>
    <t>JAIR RODRIGO</t>
  </si>
  <si>
    <t>Adame Alarcón</t>
  </si>
  <si>
    <t>jaroadal@gmail.com</t>
  </si>
  <si>
    <t>7472097301</t>
  </si>
  <si>
    <t>Bedolla</t>
  </si>
  <si>
    <t>danielc.bedolla@gmail.com</t>
  </si>
  <si>
    <t>2224399805</t>
  </si>
  <si>
    <t>Pérez Bravo</t>
  </si>
  <si>
    <t>kp1615188@gmail.com</t>
  </si>
  <si>
    <t>2227615883</t>
  </si>
  <si>
    <t>Hernández Cortéz</t>
  </si>
  <si>
    <t>drakonated@gmail.com</t>
  </si>
  <si>
    <t xml:space="preserve"> +522216590046</t>
  </si>
  <si>
    <t>Valencia</t>
  </si>
  <si>
    <t>vc.alejandroval@gmail.com</t>
  </si>
  <si>
    <t>5624446662</t>
  </si>
  <si>
    <t>Michael</t>
  </si>
  <si>
    <t>Nacer Rosas</t>
  </si>
  <si>
    <t>michaelrosas556@gmail.com</t>
  </si>
  <si>
    <t>2214559543</t>
  </si>
  <si>
    <t>Durán Flores</t>
  </si>
  <si>
    <t>diegoduranflo@gmail.com</t>
  </si>
  <si>
    <t>2462347643</t>
  </si>
  <si>
    <t>Alejandro Magno</t>
  </si>
  <si>
    <t>alejandroelgrande536@gmail.com</t>
  </si>
  <si>
    <t>2482165552</t>
  </si>
  <si>
    <t>CONALEP SN MARTIN TEXMELUCAN</t>
  </si>
  <si>
    <t>Dara Alessandra</t>
  </si>
  <si>
    <t>Hernández Quispitupa</t>
  </si>
  <si>
    <t>darahq29@gmail.com</t>
  </si>
  <si>
    <t xml:space="preserve"> +522471085451</t>
  </si>
  <si>
    <t>alexa nahomi</t>
  </si>
  <si>
    <t>camacho</t>
  </si>
  <si>
    <t>camachoalexa14@gmail.com</t>
  </si>
  <si>
    <t>2225228468</t>
  </si>
  <si>
    <t>Oscar Santiago</t>
  </si>
  <si>
    <t>Zamora Sánchez</t>
  </si>
  <si>
    <t>ozamorasa.pue@ed.manoamiga.edu.mx</t>
  </si>
  <si>
    <t>2222929948</t>
  </si>
  <si>
    <t>Abraham Noé</t>
  </si>
  <si>
    <t>Benítez Flores</t>
  </si>
  <si>
    <t>abranoe22@gmail.com</t>
  </si>
  <si>
    <t>2211914891</t>
  </si>
  <si>
    <t>Chapul</t>
  </si>
  <si>
    <t>jonathanchapul22@gmail.com</t>
  </si>
  <si>
    <t>2224654927</t>
  </si>
  <si>
    <t>Luna Velázquez</t>
  </si>
  <si>
    <t>saidlv21@gmail.com</t>
  </si>
  <si>
    <t xml:space="preserve"> +522411088434</t>
  </si>
  <si>
    <t>Juan David</t>
  </si>
  <si>
    <t>Rendón Basurto</t>
  </si>
  <si>
    <t>rendonjuan397@gmail.com</t>
  </si>
  <si>
    <t>2471058505</t>
  </si>
  <si>
    <t>Naara</t>
  </si>
  <si>
    <t>naara.gallegos@colegiochampal.edu.mx</t>
  </si>
  <si>
    <t xml:space="preserve"> +529932640834</t>
  </si>
  <si>
    <t>Geovanny</t>
  </si>
  <si>
    <t>juarezgeovanny8@gmail.com</t>
  </si>
  <si>
    <t>2212015519</t>
  </si>
  <si>
    <t>Sherileyn</t>
  </si>
  <si>
    <t>Maldonado</t>
  </si>
  <si>
    <t>sherileyn-maldonado@crecer.edu.mx</t>
  </si>
  <si>
    <t>2461336246</t>
  </si>
  <si>
    <t>Valenzuela</t>
  </si>
  <si>
    <t>diegorvalenzuela26@gmail.com</t>
  </si>
  <si>
    <t>9934348493</t>
  </si>
  <si>
    <t>Alisson Beatriz</t>
  </si>
  <si>
    <t>Villeda Rodriguez</t>
  </si>
  <si>
    <t>alissonbeatrizvilledarodriguez@gmail.com</t>
  </si>
  <si>
    <t>7732013181</t>
  </si>
  <si>
    <t>Saúl</t>
  </si>
  <si>
    <t>saul.antonio@colegiokarol.com</t>
  </si>
  <si>
    <t>2382022963</t>
  </si>
  <si>
    <t>emiliomartinezvasconcelos@gmail.com</t>
  </si>
  <si>
    <t xml:space="preserve"> +522211899810</t>
  </si>
  <si>
    <t>Eder</t>
  </si>
  <si>
    <t>Portillo Rodriguez</t>
  </si>
  <si>
    <t>edercito14@icloud.com</t>
  </si>
  <si>
    <t>2461215771</t>
  </si>
  <si>
    <t>Sídney Daniela</t>
  </si>
  <si>
    <t>Ríos Mendoza</t>
  </si>
  <si>
    <t>sdrm2306@gmail.com</t>
  </si>
  <si>
    <t>7731851700</t>
  </si>
  <si>
    <t>Antonio</t>
  </si>
  <si>
    <t>Galindo</t>
  </si>
  <si>
    <t>antogalinpe@gmail.com</t>
  </si>
  <si>
    <t>2214052524</t>
  </si>
  <si>
    <t>Benitez Valencia</t>
  </si>
  <si>
    <t>leonardobenitezvalencia@outlook.com</t>
  </si>
  <si>
    <t>2213550317</t>
  </si>
  <si>
    <t>Karol Jocelyn</t>
  </si>
  <si>
    <t>Gomez Gónzalez</t>
  </si>
  <si>
    <t>karol.gomez@instituto-zaragoza.com</t>
  </si>
  <si>
    <t>2411501800</t>
  </si>
  <si>
    <t>daniela</t>
  </si>
  <si>
    <t>sánchez</t>
  </si>
  <si>
    <t>daniela.sanchezur@anahuac.mx</t>
  </si>
  <si>
    <t>2211740440</t>
  </si>
  <si>
    <t>Tiffany Michelle</t>
  </si>
  <si>
    <t>Puga Arellano</t>
  </si>
  <si>
    <t>tiffany-puga@cnbjosefinosedu.org</t>
  </si>
  <si>
    <t xml:space="preserve"> +522411782611</t>
  </si>
  <si>
    <t>Jorge rodrigo</t>
  </si>
  <si>
    <t>vidrios galarza</t>
  </si>
  <si>
    <t>rodvidgalarza@gmail.com</t>
  </si>
  <si>
    <t xml:space="preserve"> +527731826948</t>
  </si>
  <si>
    <t>Valeria Aitana</t>
  </si>
  <si>
    <t>Villagran Hernández</t>
  </si>
  <si>
    <t>valeriaaitanavillagran@gmail.com</t>
  </si>
  <si>
    <t xml:space="preserve"> +527731441137</t>
  </si>
  <si>
    <t>Matías Salvador</t>
  </si>
  <si>
    <t>Mendoza vargas</t>
  </si>
  <si>
    <t>matiasalvadormendozavergas@gmail.com</t>
  </si>
  <si>
    <t>7443354780</t>
  </si>
  <si>
    <t>Emelim</t>
  </si>
  <si>
    <t>emelim.hb@gmail.com</t>
  </si>
  <si>
    <t>5516901974</t>
  </si>
  <si>
    <t>gmeduardo1456@gmail.com</t>
  </si>
  <si>
    <t>2211760061</t>
  </si>
  <si>
    <t>EMERICK santiago</t>
  </si>
  <si>
    <t>Perez reyes</t>
  </si>
  <si>
    <t>eme.perezrer@gmail.com</t>
  </si>
  <si>
    <t>2225486139</t>
  </si>
  <si>
    <t>Mojica</t>
  </si>
  <si>
    <t>mojicaguillermo83@gmail.com</t>
  </si>
  <si>
    <t>2212414515</t>
  </si>
  <si>
    <t>fernandavalo565@gmail.com</t>
  </si>
  <si>
    <t xml:space="preserve"> +522227111217</t>
  </si>
  <si>
    <t>Vázquez Ávila</t>
  </si>
  <si>
    <t>sofiaa.vazqueza@gmail.com</t>
  </si>
  <si>
    <t>2212027904</t>
  </si>
  <si>
    <t>André Nicolás</t>
  </si>
  <si>
    <t>Luna de la o</t>
  </si>
  <si>
    <t>nicolunmar@gmail.com</t>
  </si>
  <si>
    <t>7444084104</t>
  </si>
  <si>
    <t>Tapia Leal</t>
  </si>
  <si>
    <t>hannialeal2@gmail.com</t>
  </si>
  <si>
    <t>2225515682</t>
  </si>
  <si>
    <t>Madelein</t>
  </si>
  <si>
    <t>Zempoalteca Meneses</t>
  </si>
  <si>
    <t>jaydi2525@gmail.com</t>
  </si>
  <si>
    <t>2462010561</t>
  </si>
  <si>
    <t>López Gutiérrez</t>
  </si>
  <si>
    <t>vanessagutierrez17582649@gmail.com</t>
  </si>
  <si>
    <t>2229213024</t>
  </si>
  <si>
    <t>valeriahrdez4@gmail.com</t>
  </si>
  <si>
    <t>4611791927</t>
  </si>
  <si>
    <t>Herrera Precoma</t>
  </si>
  <si>
    <t>al03002779@tecmilenio.mx</t>
  </si>
  <si>
    <t>2228364260</t>
  </si>
  <si>
    <t>Hilario Cruz</t>
  </si>
  <si>
    <t>kiwisin33@gmail.com</t>
  </si>
  <si>
    <t>5530202199</t>
  </si>
  <si>
    <t>Daphne</t>
  </si>
  <si>
    <t>mareldaphne@gmail.com</t>
  </si>
  <si>
    <t xml:space="preserve"> +527444657005</t>
  </si>
  <si>
    <t>Fuentes Gomez</t>
  </si>
  <si>
    <t>efuentesg30@hotmail.com</t>
  </si>
  <si>
    <t xml:space="preserve"> +522291155639</t>
  </si>
  <si>
    <t>Axel Gael</t>
  </si>
  <si>
    <t>Suárez Juárez</t>
  </si>
  <si>
    <t>axel.suarezjuarez@ijmmescolapios.com</t>
  </si>
  <si>
    <t>2463303106</t>
  </si>
  <si>
    <t>Garrido del valle</t>
  </si>
  <si>
    <t>emiliano.garrido@cedrus.edu.mx</t>
  </si>
  <si>
    <t>7711604055</t>
  </si>
  <si>
    <t>sofimirandaems@gmail.com</t>
  </si>
  <si>
    <t>2223478287</t>
  </si>
  <si>
    <t>Sanz</t>
  </si>
  <si>
    <t>majosanz1006@gmail.com</t>
  </si>
  <si>
    <t>2293313954</t>
  </si>
  <si>
    <t>Arturo Andriy</t>
  </si>
  <si>
    <t>Gastellou</t>
  </si>
  <si>
    <t>andriygastellou@gmail.com</t>
  </si>
  <si>
    <t>2211422490</t>
  </si>
  <si>
    <t>Norma inés</t>
  </si>
  <si>
    <t>Llergo Sánchez</t>
  </si>
  <si>
    <t>nineslls136@gmail.com</t>
  </si>
  <si>
    <t>2215695218</t>
  </si>
  <si>
    <t>Josue Clemente</t>
  </si>
  <si>
    <t>martínez delgado</t>
  </si>
  <si>
    <t>martinez.2000263@loyola.edu.mx</t>
  </si>
  <si>
    <t>7449093175</t>
  </si>
  <si>
    <t>Martínez Balbuena</t>
  </si>
  <si>
    <t>valemtzbalbuena0312@gmail.com</t>
  </si>
  <si>
    <t>2312068257</t>
  </si>
  <si>
    <t>marian</t>
  </si>
  <si>
    <t>espinosa melo</t>
  </si>
  <si>
    <t>mariaaaaaan.em@gmail.com</t>
  </si>
  <si>
    <t>7712632328</t>
  </si>
  <si>
    <t>Erick Yahir</t>
  </si>
  <si>
    <t>eg898552@gmail.com</t>
  </si>
  <si>
    <t>2229545351</t>
  </si>
  <si>
    <t>Melanie Aurora</t>
  </si>
  <si>
    <t>Cante</t>
  </si>
  <si>
    <t>melanie.cante.h@gmail.com</t>
  </si>
  <si>
    <t>2226835323</t>
  </si>
  <si>
    <t>José Roberto</t>
  </si>
  <si>
    <t>Quiterio Pérez</t>
  </si>
  <si>
    <t>robertoquiterio29@gmail.com</t>
  </si>
  <si>
    <t>2214067036</t>
  </si>
  <si>
    <t>Aura</t>
  </si>
  <si>
    <t>Alonso Martínez</t>
  </si>
  <si>
    <t>auraalonsomartinez@gmail.com</t>
  </si>
  <si>
    <t>5573882731</t>
  </si>
  <si>
    <t>ever</t>
  </si>
  <si>
    <t>Velazco Neri</t>
  </si>
  <si>
    <t>velazconeriever@gmail.com</t>
  </si>
  <si>
    <t xml:space="preserve"> +527721313842</t>
  </si>
  <si>
    <t>Cabrera Meneses</t>
  </si>
  <si>
    <t>conimnss03@gmail.com</t>
  </si>
  <si>
    <t>2461015174</t>
  </si>
  <si>
    <t>Rodríguez Vega</t>
  </si>
  <si>
    <t>vegaingrid234@gmail.com</t>
  </si>
  <si>
    <t>7444084710</t>
  </si>
  <si>
    <t>frifri767@gmail.com</t>
  </si>
  <si>
    <t>2212124998</t>
  </si>
  <si>
    <t>Ley</t>
  </si>
  <si>
    <t>cadenamariley@gmail.com</t>
  </si>
  <si>
    <t>7716832863</t>
  </si>
  <si>
    <t>Vázquez Moreno</t>
  </si>
  <si>
    <t>cecil_0465@hotmail.com</t>
  </si>
  <si>
    <t>7443260919</t>
  </si>
  <si>
    <t>Zepeda</t>
  </si>
  <si>
    <t>zepedab124@gmail.com</t>
  </si>
  <si>
    <t>2215944290</t>
  </si>
  <si>
    <t>Erol</t>
  </si>
  <si>
    <t>cadena</t>
  </si>
  <si>
    <t>hertzcadena@gmail.com</t>
  </si>
  <si>
    <t>2462240432</t>
  </si>
  <si>
    <t>Jocelyn</t>
  </si>
  <si>
    <t>Herrera Medina</t>
  </si>
  <si>
    <t>rosaimchalchi@gmail.com</t>
  </si>
  <si>
    <t>2211357916</t>
  </si>
  <si>
    <t>Huerta Flores</t>
  </si>
  <si>
    <t>gaelhuertaflores79@gmail.com</t>
  </si>
  <si>
    <t>2216692849</t>
  </si>
  <si>
    <t>Romano</t>
  </si>
  <si>
    <t>romanoyaretzi@gmail.com</t>
  </si>
  <si>
    <t>2461927181</t>
  </si>
  <si>
    <t>Suri</t>
  </si>
  <si>
    <t>Diaz Mena</t>
  </si>
  <si>
    <t>esthef.dm3@gmail.com</t>
  </si>
  <si>
    <t>7731885632</t>
  </si>
  <si>
    <t>Julián</t>
  </si>
  <si>
    <t>Sodi</t>
  </si>
  <si>
    <t>sodilemini@gmail.com</t>
  </si>
  <si>
    <t>2481731194</t>
  </si>
  <si>
    <t>Geron</t>
  </si>
  <si>
    <t>geron.paz22@colegioloyolapuebla.edu.mx</t>
  </si>
  <si>
    <t>2225815972</t>
  </si>
  <si>
    <t>José Emilio</t>
  </si>
  <si>
    <t>Barragan Vázquez</t>
  </si>
  <si>
    <t>aviator_butters0@icloud.com</t>
  </si>
  <si>
    <t>2224843142</t>
  </si>
  <si>
    <t>gabriela</t>
  </si>
  <si>
    <t>castro</t>
  </si>
  <si>
    <t>gabriela.ponce@sanantonioschool.edu.mx</t>
  </si>
  <si>
    <t>2441000188</t>
  </si>
  <si>
    <t>Ginett</t>
  </si>
  <si>
    <t>Aldave Corte</t>
  </si>
  <si>
    <t>ginnyaldavee@gmail.com</t>
  </si>
  <si>
    <t>2225314122</t>
  </si>
  <si>
    <t>Mia bibiana</t>
  </si>
  <si>
    <t>Pérez hernandez</t>
  </si>
  <si>
    <t>perez.2000785@loyola.edu.mx</t>
  </si>
  <si>
    <t>7441355778</t>
  </si>
  <si>
    <t>Alvaro</t>
  </si>
  <si>
    <t>Noriega Obregon</t>
  </si>
  <si>
    <t>alvaro.noriegaob@anahuac.mx</t>
  </si>
  <si>
    <t>2223237206</t>
  </si>
  <si>
    <t>Zugasti</t>
  </si>
  <si>
    <t>sergio.zugastide@gmail.com</t>
  </si>
  <si>
    <t>2211600492</t>
  </si>
  <si>
    <t>Castillo Pérez</t>
  </si>
  <si>
    <t>alejandrocastillope2006@gmail.com</t>
  </si>
  <si>
    <t>2311073923</t>
  </si>
  <si>
    <t>Valdez</t>
  </si>
  <si>
    <t>urivalflo23@gmail.com</t>
  </si>
  <si>
    <t>2471005515</t>
  </si>
  <si>
    <t>Dulce Mariam</t>
  </si>
  <si>
    <t>César Juárez</t>
  </si>
  <si>
    <t>dulcemariamcesarjuarez@gmail.com</t>
  </si>
  <si>
    <t>2462108313</t>
  </si>
  <si>
    <t>Cervantes Flores</t>
  </si>
  <si>
    <t>paolaflo234@gmail.com</t>
  </si>
  <si>
    <t>2214588204</t>
  </si>
  <si>
    <t>Maura del Carmen</t>
  </si>
  <si>
    <t>pérez macias</t>
  </si>
  <si>
    <t>maura.carmen14pm@gmail.com</t>
  </si>
  <si>
    <t>2228250848</t>
  </si>
  <si>
    <t>Kenia acela</t>
  </si>
  <si>
    <t>keni.sair09@gmail.com</t>
  </si>
  <si>
    <t>2229042602</t>
  </si>
  <si>
    <t>andyhernandezmeza@gmail.com</t>
  </si>
  <si>
    <t>2228200361</t>
  </si>
  <si>
    <t>Jorge  luis</t>
  </si>
  <si>
    <t>Gracia Juarez</t>
  </si>
  <si>
    <t>georchito11@gmail.com</t>
  </si>
  <si>
    <t>7736824698</t>
  </si>
  <si>
    <t>fatimahersol@gmail.com</t>
  </si>
  <si>
    <t>9721168602</t>
  </si>
  <si>
    <t>Acebras</t>
  </si>
  <si>
    <t>alonsoacebrasosio@gmail.com</t>
  </si>
  <si>
    <t>5567059380</t>
  </si>
  <si>
    <t>Yunohe Lynette</t>
  </si>
  <si>
    <t>Manzano Lara</t>
  </si>
  <si>
    <t>lynettemanzanolara@gmail.com</t>
  </si>
  <si>
    <t xml:space="preserve"> +522412157453</t>
  </si>
  <si>
    <t>medina herrera</t>
  </si>
  <si>
    <t>kw.smh20@gmail.com</t>
  </si>
  <si>
    <t>2382205300</t>
  </si>
  <si>
    <t>PÉREZ  QUIJANO</t>
  </si>
  <si>
    <t>xmarleneyy@hotmail.com</t>
  </si>
  <si>
    <t>5530323932</t>
  </si>
  <si>
    <t>Rios</t>
  </si>
  <si>
    <t>mariana.rios.robles@gmail.com</t>
  </si>
  <si>
    <t>5548033045</t>
  </si>
  <si>
    <t>Oropeza Blanco</t>
  </si>
  <si>
    <t>oropezaian18@gmail.com</t>
  </si>
  <si>
    <t>2382009438</t>
  </si>
  <si>
    <t>vh06espinosa@gmail.com</t>
  </si>
  <si>
    <t xml:space="preserve"> +529932616594</t>
  </si>
  <si>
    <t>Paula Sofia</t>
  </si>
  <si>
    <t>Rojas Mora</t>
  </si>
  <si>
    <t>sofiarojas2803@gmail.com</t>
  </si>
  <si>
    <t>5540749654</t>
  </si>
  <si>
    <t>Jose luis</t>
  </si>
  <si>
    <t>Mobarak ruiz</t>
  </si>
  <si>
    <t>jose.mobarak@colegiokarol.com</t>
  </si>
  <si>
    <t>2381084101</t>
  </si>
  <si>
    <t>Alana Danae</t>
  </si>
  <si>
    <t>Mompín Corona</t>
  </si>
  <si>
    <t>alana.16.nana@gmail.com</t>
  </si>
  <si>
    <t>2224560266</t>
  </si>
  <si>
    <t>Barrios</t>
  </si>
  <si>
    <t>angy.bate@gmail.com</t>
  </si>
  <si>
    <t xml:space="preserve"> +522228990698</t>
  </si>
  <si>
    <t>Joshua Donaldo</t>
  </si>
  <si>
    <t>Quintanar López</t>
  </si>
  <si>
    <t>joshuaquintanar1567@gmail.com</t>
  </si>
  <si>
    <t>7732174109</t>
  </si>
  <si>
    <t>diego</t>
  </si>
  <si>
    <t>Lozada García</t>
  </si>
  <si>
    <t>diego.lozadaj7@gmail.com</t>
  </si>
  <si>
    <t>2461275377</t>
  </si>
  <si>
    <t>Ledezma</t>
  </si>
  <si>
    <t>alditolopezledezma@icloud.com</t>
  </si>
  <si>
    <t>2214000336</t>
  </si>
  <si>
    <t>Cinthia  Michel</t>
  </si>
  <si>
    <t>Hidalgo Fosado</t>
  </si>
  <si>
    <t>michelfosado18@gmail.com</t>
  </si>
  <si>
    <t>7751855622</t>
  </si>
  <si>
    <t>maximiliano.romero.chk@gmail.com</t>
  </si>
  <si>
    <t xml:space="preserve"> +522462172198</t>
  </si>
  <si>
    <t>Hugo alejandro</t>
  </si>
  <si>
    <t>Marcos Aguilar</t>
  </si>
  <si>
    <t>hugo.marcos@colegiokarol.com</t>
  </si>
  <si>
    <t>238 109 4395</t>
  </si>
  <si>
    <t>Cayetano Carmelo</t>
  </si>
  <si>
    <t>rodrigocyetano@gmail.com</t>
  </si>
  <si>
    <t>5620865659</t>
  </si>
  <si>
    <t>Xime</t>
  </si>
  <si>
    <t>xime1217@gmail.com</t>
  </si>
  <si>
    <t>2214222675</t>
  </si>
  <si>
    <t>pacococa2006@gmail.com</t>
  </si>
  <si>
    <t>2224887899</t>
  </si>
  <si>
    <t>Ramirez Cruz</t>
  </si>
  <si>
    <t>jimena_gemela@icloud.com</t>
  </si>
  <si>
    <t>7751678626</t>
  </si>
  <si>
    <t>Adriana Sofia</t>
  </si>
  <si>
    <t>Vergara Juárez</t>
  </si>
  <si>
    <t>adrisofia530@gmail.com</t>
  </si>
  <si>
    <t>5610912361</t>
  </si>
  <si>
    <t>Zamora de la cruz</t>
  </si>
  <si>
    <t>leozamdelacruz@gmail.com</t>
  </si>
  <si>
    <t>2471016620</t>
  </si>
  <si>
    <t>Velasco</t>
  </si>
  <si>
    <t>karlavelasnovia@gmail.com</t>
  </si>
  <si>
    <t>7713587359</t>
  </si>
  <si>
    <t>Chávez Chávez</t>
  </si>
  <si>
    <t>majochavezc@institutolapazdepuebla.edu.mx</t>
  </si>
  <si>
    <t>2215199168</t>
  </si>
  <si>
    <t>daniel-blas@crecer.edu.mx</t>
  </si>
  <si>
    <t>246 133 8608</t>
  </si>
  <si>
    <t>yosegm06@gmail.com</t>
  </si>
  <si>
    <t>2311749501</t>
  </si>
  <si>
    <t>Karol dannae</t>
  </si>
  <si>
    <t>Davila Martínez</t>
  </si>
  <si>
    <t>dannaedavila15@gmail.com</t>
  </si>
  <si>
    <t>5583902864</t>
  </si>
  <si>
    <t>Valeria Michelle</t>
  </si>
  <si>
    <t>Flores Perez</t>
  </si>
  <si>
    <t>valeriaflres27@gmail.com</t>
  </si>
  <si>
    <t>2229157819</t>
  </si>
  <si>
    <t>Rebollar</t>
  </si>
  <si>
    <t>regina.rebollar@loyola.edu.mx</t>
  </si>
  <si>
    <t>7441243063</t>
  </si>
  <si>
    <t>Jose Maria</t>
  </si>
  <si>
    <t>Garcia Torres</t>
  </si>
  <si>
    <t>josema020306@gmail.com</t>
  </si>
  <si>
    <t>2311219425</t>
  </si>
  <si>
    <t>lauraarojas26@gmail.com</t>
  </si>
  <si>
    <t>7444015571</t>
  </si>
  <si>
    <t>Josemaría</t>
  </si>
  <si>
    <t>Espinosa Gordillo</t>
  </si>
  <si>
    <t>jm.espinosagordillo@gmail.com</t>
  </si>
  <si>
    <t xml:space="preserve"> +525526859429</t>
  </si>
  <si>
    <t>Karely</t>
  </si>
  <si>
    <t>karelyl2809@gmail.com</t>
  </si>
  <si>
    <t>2482703463</t>
  </si>
  <si>
    <t>fatdanieladelgado@gmail.com</t>
  </si>
  <si>
    <t>2471315047</t>
  </si>
  <si>
    <t>valeriavaley15@hotmail.com</t>
  </si>
  <si>
    <t>2311128655</t>
  </si>
  <si>
    <t>Fernanda  aimee</t>
  </si>
  <si>
    <t>Vázquez Flores</t>
  </si>
  <si>
    <t>aimeeferchita21@gmail.com</t>
  </si>
  <si>
    <t>2411088852</t>
  </si>
  <si>
    <t>KARLA</t>
  </si>
  <si>
    <t>karlapaola.gongira.iosec@gmail.com</t>
  </si>
  <si>
    <t>2223809182</t>
  </si>
  <si>
    <t>Sanchez Pozos</t>
  </si>
  <si>
    <t>sarasanchez200525@gmail.com</t>
  </si>
  <si>
    <t>2214354504</t>
  </si>
  <si>
    <t>María Regina</t>
  </si>
  <si>
    <t>regina.perez@colegioangeles.mx</t>
  </si>
  <si>
    <t>2229001515</t>
  </si>
  <si>
    <t>Acoltzi Rubio</t>
  </si>
  <si>
    <t>sergioacoltziru@gmail.com</t>
  </si>
  <si>
    <t xml:space="preserve"> +522462163302</t>
  </si>
  <si>
    <t>Laura Yareli</t>
  </si>
  <si>
    <t>Tecuatl Pancoatl</t>
  </si>
  <si>
    <t>laura12tp@gmail.com</t>
  </si>
  <si>
    <t>2211275276</t>
  </si>
  <si>
    <t>Santos</t>
  </si>
  <si>
    <t>rsantos@oax.conalep.edu.mx</t>
  </si>
  <si>
    <t>953116 60 58</t>
  </si>
  <si>
    <t>Sosa</t>
  </si>
  <si>
    <t>avrilsosasantiago@gmail.com</t>
  </si>
  <si>
    <t xml:space="preserve"> +522222650892</t>
  </si>
  <si>
    <t>Vallejo</t>
  </si>
  <si>
    <t>valentina-flores@crecer.edu.mx</t>
  </si>
  <si>
    <t>2462480002</t>
  </si>
  <si>
    <t>Zurita</t>
  </si>
  <si>
    <t>1930481@bachilleratoio.edu.mx</t>
  </si>
  <si>
    <t>2221614666</t>
  </si>
  <si>
    <t>valita092006@gmail.com</t>
  </si>
  <si>
    <t>771 155 1417</t>
  </si>
  <si>
    <t>Padme Andrea</t>
  </si>
  <si>
    <t>Hernández lechuga</t>
  </si>
  <si>
    <t>padmeandhl@gmail.com</t>
  </si>
  <si>
    <t>2224619668</t>
  </si>
  <si>
    <t>Martínez gallardo</t>
  </si>
  <si>
    <t>alfredomgallardo88@gmail.com</t>
  </si>
  <si>
    <t>7821044310</t>
  </si>
  <si>
    <t>Alexa Sofía</t>
  </si>
  <si>
    <t>Zamora montes</t>
  </si>
  <si>
    <t>alexazamoramontes@gmail.com</t>
  </si>
  <si>
    <t>2462082347</t>
  </si>
  <si>
    <t>Alejandro Emmanuel</t>
  </si>
  <si>
    <t>fonn3x5@gmail.com</t>
  </si>
  <si>
    <t>2461567300</t>
  </si>
  <si>
    <t>Alejandra Victoria</t>
  </si>
  <si>
    <t>vikajima3002@gmail.com</t>
  </si>
  <si>
    <t>2212761667</t>
  </si>
  <si>
    <t>Vicente</t>
  </si>
  <si>
    <t>vale.v.san.goo@gmail.com</t>
  </si>
  <si>
    <t>2229260142</t>
  </si>
  <si>
    <t>Farah Fernanda</t>
  </si>
  <si>
    <t>de la sierra gonzález</t>
  </si>
  <si>
    <t>farahfernanda11@gmail.com</t>
  </si>
  <si>
    <t>6681822713</t>
  </si>
  <si>
    <t>Diana selene</t>
  </si>
  <si>
    <t>Sánchez ortiz</t>
  </si>
  <si>
    <t>diana.xl@gmail.com</t>
  </si>
  <si>
    <t>7711861396</t>
  </si>
  <si>
    <t>fran.moy.campos@gmail.com</t>
  </si>
  <si>
    <t>‪+52 771 219 8285‬</t>
  </si>
  <si>
    <t>Axel Getzemany</t>
  </si>
  <si>
    <t>floresgetzemany8@gmail.com</t>
  </si>
  <si>
    <t>2462221387</t>
  </si>
  <si>
    <t>Carretero luna</t>
  </si>
  <si>
    <t>sarahleonorcl@gmail.com</t>
  </si>
  <si>
    <t>jaimerodrigeza@gmail.com</t>
  </si>
  <si>
    <t>2225528879</t>
  </si>
  <si>
    <t>González Bracamontes</t>
  </si>
  <si>
    <t>oscarsantiagogonzalezbracamont@gmail.com</t>
  </si>
  <si>
    <t>7444300053</t>
  </si>
  <si>
    <t>Cabrera díaz</t>
  </si>
  <si>
    <t>danielacabreradiaz17@gmail.com</t>
  </si>
  <si>
    <t>2212016272</t>
  </si>
  <si>
    <t>santiago.cruz@colegiokarol.com</t>
  </si>
  <si>
    <t>2383033513</t>
  </si>
  <si>
    <t>kokinmeza10@gmail.com</t>
  </si>
  <si>
    <t>2928828317</t>
  </si>
  <si>
    <t>Liliana Guadalupe</t>
  </si>
  <si>
    <t>Ramírez Fernández</t>
  </si>
  <si>
    <t>lilianaguadaluperf@gmail.com</t>
  </si>
  <si>
    <t>2471084086</t>
  </si>
  <si>
    <t>Paula Sarahí</t>
  </si>
  <si>
    <t>Ayala González</t>
  </si>
  <si>
    <t>paulasarahi253@gmail.com</t>
  </si>
  <si>
    <t>2213363480</t>
  </si>
  <si>
    <t>Jose Alberto</t>
  </si>
  <si>
    <t>sanchezalberto0206@gmail.com</t>
  </si>
  <si>
    <t>2461640344</t>
  </si>
  <si>
    <t>Ortega Quintero</t>
  </si>
  <si>
    <t>reginaortegaquintero3@gmail.com</t>
  </si>
  <si>
    <t>2223837028</t>
  </si>
  <si>
    <t>Dannae</t>
  </si>
  <si>
    <t>Granillo</t>
  </si>
  <si>
    <t>dannydannae1205@gmail.com</t>
  </si>
  <si>
    <t xml:space="preserve"> +527712987946</t>
  </si>
  <si>
    <t xml:space="preserve">Mariana </t>
  </si>
  <si>
    <t>Mercado Núñez de Arce</t>
  </si>
  <si>
    <t>marianamercado1111@gmail.com</t>
  </si>
  <si>
    <t>2228814301</t>
  </si>
  <si>
    <t>Simone ayelen</t>
  </si>
  <si>
    <t>Ibarra Hernandez</t>
  </si>
  <si>
    <t>simone.ibarra@loyola.edu.mx</t>
  </si>
  <si>
    <t>7441596725</t>
  </si>
  <si>
    <t>Nelly Dhamar</t>
  </si>
  <si>
    <t>marcita061026@gmail.com</t>
  </si>
  <si>
    <t>2221207870</t>
  </si>
  <si>
    <t>JOAQUIN JESUS</t>
  </si>
  <si>
    <t>ARENAS HERNANDEZ</t>
  </si>
  <si>
    <t>ajoaquinjesus@gmail.com</t>
  </si>
  <si>
    <t>5580354875</t>
  </si>
  <si>
    <t>Diana Gabriela</t>
  </si>
  <si>
    <t>sierra Barrios</t>
  </si>
  <si>
    <t>dianagabrielasierra050406@gmail.com</t>
  </si>
  <si>
    <t>2223498270</t>
  </si>
  <si>
    <t>Suri Ana Karen</t>
  </si>
  <si>
    <t>Reyes Carreón</t>
  </si>
  <si>
    <t>suri.reyes@i-gandhi.mx</t>
  </si>
  <si>
    <t>2212134691</t>
  </si>
  <si>
    <t>Marijose</t>
  </si>
  <si>
    <t>Lainz</t>
  </si>
  <si>
    <t>lainzgleason27@gmail.com</t>
  </si>
  <si>
    <t>2311561676</t>
  </si>
  <si>
    <t>Claudia Alexandra</t>
  </si>
  <si>
    <t>Serrano Lobato</t>
  </si>
  <si>
    <t>lobato70045@gmail.com</t>
  </si>
  <si>
    <t>7443349796</t>
  </si>
  <si>
    <t>Zamora</t>
  </si>
  <si>
    <t>danyzt29@gmail.com</t>
  </si>
  <si>
    <t>2461601257</t>
  </si>
  <si>
    <t>Alondra Yamilet</t>
  </si>
  <si>
    <t>Herrera alvares</t>
  </si>
  <si>
    <t>aloyam0410@gmail.com</t>
  </si>
  <si>
    <t>2214054996</t>
  </si>
  <si>
    <t>VALERIA</t>
  </si>
  <si>
    <t>Samano</t>
  </si>
  <si>
    <t>valeria.aguirre650@gmail.com</t>
  </si>
  <si>
    <t>2215929311</t>
  </si>
  <si>
    <t>José Ángel</t>
  </si>
  <si>
    <t>angel.mrless04@gmail.com</t>
  </si>
  <si>
    <t>8713351280</t>
  </si>
  <si>
    <t>Ximena Nicole</t>
  </si>
  <si>
    <t>Valdés Ornelas</t>
  </si>
  <si>
    <t>kimsunghasang@gmail.com</t>
  </si>
  <si>
    <t>2212580005</t>
  </si>
  <si>
    <t>Zeron Davila</t>
  </si>
  <si>
    <t>zeron.8311@imex.edu.mx</t>
  </si>
  <si>
    <t xml:space="preserve"> +522228792079</t>
  </si>
  <si>
    <t>López Contreras</t>
  </si>
  <si>
    <t>vanessalpzctr.1106@gmail.com</t>
  </si>
  <si>
    <t>2215966676</t>
  </si>
  <si>
    <t>mendietakelly26@gmail.com</t>
  </si>
  <si>
    <t xml:space="preserve"> +522214062917</t>
  </si>
  <si>
    <t>Sandoval</t>
  </si>
  <si>
    <t>lmoisessandvq2580@gmail.com</t>
  </si>
  <si>
    <t>7714044527</t>
  </si>
  <si>
    <t>Maia</t>
  </si>
  <si>
    <t>maia.villegasle@anahuac.mx</t>
  </si>
  <si>
    <t>2213919514</t>
  </si>
  <si>
    <t>García andrade</t>
  </si>
  <si>
    <t>eligara0620@gmail.com</t>
  </si>
  <si>
    <t xml:space="preserve"> +527751041603</t>
  </si>
  <si>
    <t>Luis Gabriel</t>
  </si>
  <si>
    <t>luisgabrielme07@gmail.com</t>
  </si>
  <si>
    <t xml:space="preserve"> +527711288108</t>
  </si>
  <si>
    <t>Luna Zuñiga</t>
  </si>
  <si>
    <t>angelslunazuniga@gmail.com</t>
  </si>
  <si>
    <t>2211348790</t>
  </si>
  <si>
    <t>Anette Yunuen</t>
  </si>
  <si>
    <t>ponce gómez</t>
  </si>
  <si>
    <t>gomzanette@gmail.com</t>
  </si>
  <si>
    <t>2229013037</t>
  </si>
  <si>
    <t>rodrigo.martinez@colegioangeles.mx</t>
  </si>
  <si>
    <t>2214082100</t>
  </si>
  <si>
    <t>Rosa Itzel</t>
  </si>
  <si>
    <t>Herrera Hernández</t>
  </si>
  <si>
    <t>cemrosy@gmail.com</t>
  </si>
  <si>
    <t>2225061129</t>
  </si>
  <si>
    <t>De Orbe</t>
  </si>
  <si>
    <t>lilianorsor@gmail.com</t>
  </si>
  <si>
    <t>2464801997</t>
  </si>
  <si>
    <t>Grecia Melany</t>
  </si>
  <si>
    <t>Pérez Moreno</t>
  </si>
  <si>
    <t>greci.pm10@gmail.com</t>
  </si>
  <si>
    <t>2212858697</t>
  </si>
  <si>
    <t>Aida</t>
  </si>
  <si>
    <t>Leunig</t>
  </si>
  <si>
    <t>aidaleunig@hotmail.com</t>
  </si>
  <si>
    <t xml:space="preserve"> +522213592579</t>
  </si>
  <si>
    <t>José Eduardo</t>
  </si>
  <si>
    <t>Barrionuevo Vélez</t>
  </si>
  <si>
    <t>jebarrionew@icloud.com</t>
  </si>
  <si>
    <t>2382285220</t>
  </si>
  <si>
    <t>Angel Ulises</t>
  </si>
  <si>
    <t>Medrano lienzo</t>
  </si>
  <si>
    <t>angeluml13@gmail.com</t>
  </si>
  <si>
    <t>7731298764</t>
  </si>
  <si>
    <t>Rodriguez</t>
  </si>
  <si>
    <t>danirm1006@icloud.com</t>
  </si>
  <si>
    <t xml:space="preserve"> +522291117762</t>
  </si>
  <si>
    <t>cuellarevelyn32@gmail.com</t>
  </si>
  <si>
    <t>2471185010</t>
  </si>
  <si>
    <t>Lizandro</t>
  </si>
  <si>
    <t>Guzmán Trinidad</t>
  </si>
  <si>
    <t>lizandro.guzman.17@outlook.com</t>
  </si>
  <si>
    <t>2215915844</t>
  </si>
  <si>
    <t>Ayala</t>
  </si>
  <si>
    <t>rickyayala3518@gmail.com</t>
  </si>
  <si>
    <t>2226953130</t>
  </si>
  <si>
    <t>Valentino</t>
  </si>
  <si>
    <t>Resendiz</t>
  </si>
  <si>
    <t>vale081206@gmail.com</t>
  </si>
  <si>
    <t>7731396158</t>
  </si>
  <si>
    <t>Gil</t>
  </si>
  <si>
    <t>emiliano.gil@cesvgam.com.mx</t>
  </si>
  <si>
    <t>221174970</t>
  </si>
  <si>
    <t>Rubí</t>
  </si>
  <si>
    <t>Polvo</t>
  </si>
  <si>
    <t>rubi.polvomatlalcuatzi@ijmmescolapios.com</t>
  </si>
  <si>
    <t>2223537394</t>
  </si>
  <si>
    <t>Daniela Avril</t>
  </si>
  <si>
    <t>danielaavril.204@gmail.com</t>
  </si>
  <si>
    <t>9512879955</t>
  </si>
  <si>
    <t>Vera Tovar</t>
  </si>
  <si>
    <t>vtaleria0705@gmail.com</t>
  </si>
  <si>
    <t>2482271762</t>
  </si>
  <si>
    <t>andreamev57@gmail.com</t>
  </si>
  <si>
    <t>2221550344</t>
  </si>
  <si>
    <t>castilloivana433@gmail.com</t>
  </si>
  <si>
    <t xml:space="preserve"> +522224179214</t>
  </si>
  <si>
    <t>Vania Yamile</t>
  </si>
  <si>
    <t>Gabriel Reynoso</t>
  </si>
  <si>
    <t>09vaniagabriel@gmail.com</t>
  </si>
  <si>
    <t xml:space="preserve"> +522311454314</t>
  </si>
  <si>
    <t>Herrera Vargas</t>
  </si>
  <si>
    <t>samantha.vargas@colegioangeles.mx</t>
  </si>
  <si>
    <t>2431552151</t>
  </si>
  <si>
    <t>bravo monroy</t>
  </si>
  <si>
    <t>christian.bravo@cedrus.edu.mx</t>
  </si>
  <si>
    <t>5583678119</t>
  </si>
  <si>
    <t>Jorge Gael</t>
  </si>
  <si>
    <t>Muñoz Saldaña</t>
  </si>
  <si>
    <t>jorgemunozsn@gmail.com</t>
  </si>
  <si>
    <t>2412223680</t>
  </si>
  <si>
    <t>Galindo  olvera</t>
  </si>
  <si>
    <t>hanna.halindool@anahuac.mx</t>
  </si>
  <si>
    <t>2214110509</t>
  </si>
  <si>
    <t>Sarah</t>
  </si>
  <si>
    <t>sarah.sanchezla@anahuac.mx</t>
  </si>
  <si>
    <t>2211493353</t>
  </si>
  <si>
    <t>Orihuela Genis</t>
  </si>
  <si>
    <t>maferorihuela8@gmail.com</t>
  </si>
  <si>
    <t xml:space="preserve"> +527351747655</t>
  </si>
  <si>
    <t>Viviana</t>
  </si>
  <si>
    <t>Manzano Bello</t>
  </si>
  <si>
    <t>vdmanbell@gmail.com</t>
  </si>
  <si>
    <t>7443105205</t>
  </si>
  <si>
    <t>Reyes Pitones</t>
  </si>
  <si>
    <t>carolina.reyes22@colegioloyolapuebla.edu.mx</t>
  </si>
  <si>
    <t>2212377451</t>
  </si>
  <si>
    <t>jeonikary@gmail.com</t>
  </si>
  <si>
    <t>2225178518</t>
  </si>
  <si>
    <t>Gardea</t>
  </si>
  <si>
    <t>reginagardeamx@gmail.com</t>
  </si>
  <si>
    <t>7717485848</t>
  </si>
  <si>
    <t>Carrillo</t>
  </si>
  <si>
    <t>rreginaromcar25@gmail.com</t>
  </si>
  <si>
    <t>2461115928</t>
  </si>
  <si>
    <t>rojas.g.alexa@gmail.com</t>
  </si>
  <si>
    <t>2229021346</t>
  </si>
  <si>
    <t>Ronnie</t>
  </si>
  <si>
    <t>ronnie.sanchez.ramirez@cesvgam.com.mx</t>
  </si>
  <si>
    <t>2211115957</t>
  </si>
  <si>
    <t>Adrian Uriel</t>
  </si>
  <si>
    <t>Martinez tepal</t>
  </si>
  <si>
    <t>aumt.010806@gmail.com</t>
  </si>
  <si>
    <t xml:space="preserve"> +522224284682</t>
  </si>
  <si>
    <t>jimenhec4@gmail.com</t>
  </si>
  <si>
    <t>2382756876</t>
  </si>
  <si>
    <t>Angel David</t>
  </si>
  <si>
    <t>Ara nieto</t>
  </si>
  <si>
    <t>aarani.pue@ed.manoamiga.edu.mx</t>
  </si>
  <si>
    <t xml:space="preserve"> +522225221071</t>
  </si>
  <si>
    <t>Carla</t>
  </si>
  <si>
    <t>Fuentes</t>
  </si>
  <si>
    <t>carlahuescaa@gmail.com</t>
  </si>
  <si>
    <t>2212039898</t>
  </si>
  <si>
    <t>Marquina</t>
  </si>
  <si>
    <t>citlalyaomi13@gmail.com</t>
  </si>
  <si>
    <t>2224462583</t>
  </si>
  <si>
    <t>Angélica</t>
  </si>
  <si>
    <t>angie.sanchez.perez@gmail.com</t>
  </si>
  <si>
    <t>2213453234</t>
  </si>
  <si>
    <t>Flores Aquiahuatl</t>
  </si>
  <si>
    <t>eduardo-flores@crecer.edu.mx</t>
  </si>
  <si>
    <t>2461750349</t>
  </si>
  <si>
    <t>Yael</t>
  </si>
  <si>
    <t>Tepoxtecatl</t>
  </si>
  <si>
    <t>yael.tepoz.123@gmail.com</t>
  </si>
  <si>
    <t>2215902222</t>
  </si>
  <si>
    <t>sofi2379mar@gmail.com</t>
  </si>
  <si>
    <t>2225889805</t>
  </si>
  <si>
    <t>Cristo</t>
  </si>
  <si>
    <t>critoqrturo261@gmail.com</t>
  </si>
  <si>
    <t>5543562969</t>
  </si>
  <si>
    <t>Leopoldo</t>
  </si>
  <si>
    <t>2226770439leo@gmail.com</t>
  </si>
  <si>
    <t>2226716108</t>
  </si>
  <si>
    <t>Mariscal</t>
  </si>
  <si>
    <t>valeria.mariscal@colegiokarol.com</t>
  </si>
  <si>
    <t>2381889732</t>
  </si>
  <si>
    <t>González Aquino</t>
  </si>
  <si>
    <t>alejandra.glez.c3012@gmail.com</t>
  </si>
  <si>
    <t>2212545037</t>
  </si>
  <si>
    <t>Irving</t>
  </si>
  <si>
    <t>a.irvinghernandez@ijl.edu.mx</t>
  </si>
  <si>
    <t>2222545662</t>
  </si>
  <si>
    <t>isabella</t>
  </si>
  <si>
    <t>isabella.ramirezqu@anahuac.mx</t>
  </si>
  <si>
    <t>2221061612</t>
  </si>
  <si>
    <t>Serrano Torres</t>
  </si>
  <si>
    <t>vaanaserranot@gmail.com</t>
  </si>
  <si>
    <t xml:space="preserve"> +522221672694</t>
  </si>
  <si>
    <t>Gael Rachid</t>
  </si>
  <si>
    <t>Cordova Pérez</t>
  </si>
  <si>
    <t>gael.cordova@euroliceo.edu.mx</t>
  </si>
  <si>
    <t>2213476580</t>
  </si>
  <si>
    <t>Victor Saaid</t>
  </si>
  <si>
    <t>Manzano Rodríguez</t>
  </si>
  <si>
    <t>victor.manzanoro@anahuac.mx</t>
  </si>
  <si>
    <t>2225105055</t>
  </si>
  <si>
    <t>zara.rosas@colegiokarol.com</t>
  </si>
  <si>
    <t xml:space="preserve"> +522381876799</t>
  </si>
  <si>
    <t>Campa</t>
  </si>
  <si>
    <t>diegocampabracho@gmail.com</t>
  </si>
  <si>
    <t>7714176389</t>
  </si>
  <si>
    <t>Thiago Andrei</t>
  </si>
  <si>
    <t>Montalvo Lezama</t>
  </si>
  <si>
    <t>thianissedt@gmail.com</t>
  </si>
  <si>
    <t>7442570591</t>
  </si>
  <si>
    <t>José María</t>
  </si>
  <si>
    <t>Escobar Hernández</t>
  </si>
  <si>
    <t>je915518@gmail.com</t>
  </si>
  <si>
    <t>2461336566</t>
  </si>
  <si>
    <t>Caldera</t>
  </si>
  <si>
    <t>calderamigueldiego@gmail.com</t>
  </si>
  <si>
    <t>2215909094</t>
  </si>
  <si>
    <t>Ámbar Arena</t>
  </si>
  <si>
    <t>Bello Vázquez</t>
  </si>
  <si>
    <t>ambararena123@gmail.com</t>
  </si>
  <si>
    <t>7443837602</t>
  </si>
  <si>
    <t>Flores Miranda</t>
  </si>
  <si>
    <t>rickymiranda310@gmail.com</t>
  </si>
  <si>
    <t>2213220673</t>
  </si>
  <si>
    <t>Labastida</t>
  </si>
  <si>
    <t>jessi.labas@gmail.com</t>
  </si>
  <si>
    <t>2411964269</t>
  </si>
  <si>
    <t>Baños</t>
  </si>
  <si>
    <t>paulina.banoste@anahuac.mx</t>
  </si>
  <si>
    <t xml:space="preserve"> +52 221 635 5817</t>
  </si>
  <si>
    <t>cristobal.cruzmorales@ijmmescolapios.com</t>
  </si>
  <si>
    <t>2461453185</t>
  </si>
  <si>
    <t>Lua Natalia</t>
  </si>
  <si>
    <t>González Arellano</t>
  </si>
  <si>
    <t>luanatalia.gonzalez@upaep.mx</t>
  </si>
  <si>
    <t>2215167528</t>
  </si>
  <si>
    <t>Cesar Aimar</t>
  </si>
  <si>
    <t>Mendoza Rodríguez</t>
  </si>
  <si>
    <t>cesarmrc17@gmail.com</t>
  </si>
  <si>
    <t xml:space="preserve"> +527731501806</t>
  </si>
  <si>
    <t>Maria Julia</t>
  </si>
  <si>
    <t>Navarro Cuevas</t>
  </si>
  <si>
    <t>julia.navarro@iiab.edu.mx</t>
  </si>
  <si>
    <t>2221505830</t>
  </si>
  <si>
    <t>Martínez Cárdenas</t>
  </si>
  <si>
    <t>maria.martinezc@colegiowoodcock.edu.mx</t>
  </si>
  <si>
    <t>2212248549</t>
  </si>
  <si>
    <t>Lopez Castillo</t>
  </si>
  <si>
    <t>2227765711k@gmail.com</t>
  </si>
  <si>
    <t>2227765711</t>
  </si>
  <si>
    <t>Juan francisco</t>
  </si>
  <si>
    <t>Avila marroquin</t>
  </si>
  <si>
    <t>juanavilaxd9@gmail.com</t>
  </si>
  <si>
    <t xml:space="preserve"> +527757575791</t>
  </si>
  <si>
    <t>Caballero Hernández</t>
  </si>
  <si>
    <t>vaniaybola2006@gmail.com</t>
  </si>
  <si>
    <t>2225215082</t>
  </si>
  <si>
    <t>MArco</t>
  </si>
  <si>
    <t>marco231420@gmail.com</t>
  </si>
  <si>
    <t xml:space="preserve"> +522211736849</t>
  </si>
  <si>
    <t>Alessandra</t>
  </si>
  <si>
    <t>alessgardel@gmail.com</t>
  </si>
  <si>
    <t xml:space="preserve"> +522292657439</t>
  </si>
  <si>
    <t>santtitizamtre@gmail.com</t>
  </si>
  <si>
    <t>2217083107</t>
  </si>
  <si>
    <t>Acosta</t>
  </si>
  <si>
    <t>alejandro.acostama@anahuac.mx</t>
  </si>
  <si>
    <t>2211693019</t>
  </si>
  <si>
    <t>Sosa vera</t>
  </si>
  <si>
    <t>santiago.43@colegiomariadelrosario.edu.mx</t>
  </si>
  <si>
    <t>2216482004</t>
  </si>
  <si>
    <t>Sánchez Tellez</t>
  </si>
  <si>
    <t>paola-sanchez@crecer.edu.mx</t>
  </si>
  <si>
    <t xml:space="preserve"> +522411786988</t>
  </si>
  <si>
    <t>valecervantes114@gmail.com</t>
  </si>
  <si>
    <t>5539468026</t>
  </si>
  <si>
    <t>Montufar Valencia</t>
  </si>
  <si>
    <t>valeriamntfr@gmail.com</t>
  </si>
  <si>
    <t xml:space="preserve"> +527731532283</t>
  </si>
  <si>
    <t>Jose emiliano</t>
  </si>
  <si>
    <t>Medina villa chavez</t>
  </si>
  <si>
    <t>trapitosexi1@gmail.com</t>
  </si>
  <si>
    <t>7352468212</t>
  </si>
  <si>
    <t>abeltorres912@gmail.com</t>
  </si>
  <si>
    <t>2491225682</t>
  </si>
  <si>
    <t>Annia</t>
  </si>
  <si>
    <t>anniarodriguez928@gmail.com</t>
  </si>
  <si>
    <t>2212116425</t>
  </si>
  <si>
    <t>Ceballos</t>
  </si>
  <si>
    <t>miamonzon951@gmail.com</t>
  </si>
  <si>
    <t>2411161387</t>
  </si>
  <si>
    <t>Gordillo Juan</t>
  </si>
  <si>
    <t>karlagordillojuan@gmail.com</t>
  </si>
  <si>
    <t>2215917150</t>
  </si>
  <si>
    <t>Morlet</t>
  </si>
  <si>
    <t>morlet.2000947@loyola.edu.mx</t>
  </si>
  <si>
    <t>7441024757</t>
  </si>
  <si>
    <t>Jasiel  Joseph</t>
  </si>
  <si>
    <t>Laguna Jimenez</t>
  </si>
  <si>
    <t>conecte2006@gmail.com</t>
  </si>
  <si>
    <t xml:space="preserve"> +522411817249</t>
  </si>
  <si>
    <t>Maria del CARMEN</t>
  </si>
  <si>
    <t>Herrero Vázquez</t>
  </si>
  <si>
    <t>direccionpreparatoria@colmextul.edu.mx</t>
  </si>
  <si>
    <t>7751504206</t>
  </si>
  <si>
    <t>Edna</t>
  </si>
  <si>
    <t>Palm Torres</t>
  </si>
  <si>
    <t>ednapalm07@gmail.com</t>
  </si>
  <si>
    <t>2214399998</t>
  </si>
  <si>
    <t>Martinez Gómez</t>
  </si>
  <si>
    <t>martinezluisangel0527@gmail.com</t>
  </si>
  <si>
    <t xml:space="preserve"> +522411087711</t>
  </si>
  <si>
    <t>eduardojimenez28533@gmail.com</t>
  </si>
  <si>
    <t>2491156601</t>
  </si>
  <si>
    <t>Aulis</t>
  </si>
  <si>
    <t>isom42s_d88r@cikue.com</t>
  </si>
  <si>
    <t>2224400293</t>
  </si>
  <si>
    <t>Emiiano</t>
  </si>
  <si>
    <t>emiliano.rodriguez@colegiochampal.edu.mx</t>
  </si>
  <si>
    <t xml:space="preserve"> +529321175845</t>
  </si>
  <si>
    <t>Angie  Nina</t>
  </si>
  <si>
    <t>García Willis</t>
  </si>
  <si>
    <t>aninangarwil@gmail.com</t>
  </si>
  <si>
    <t xml:space="preserve"> +529221282856</t>
  </si>
  <si>
    <t>Enrique</t>
  </si>
  <si>
    <t>Montoro</t>
  </si>
  <si>
    <t>ea3886464@gmail.com</t>
  </si>
  <si>
    <t xml:space="preserve"> +522382119294</t>
  </si>
  <si>
    <t>valeriaperezramirez90@gmail.com</t>
  </si>
  <si>
    <t>2227104531</t>
  </si>
  <si>
    <t>Anel</t>
  </si>
  <si>
    <t>Hernández López</t>
  </si>
  <si>
    <t>anelherlo2202@gmail.com</t>
  </si>
  <si>
    <t xml:space="preserve"> +522212980421</t>
  </si>
  <si>
    <t>Lira</t>
  </si>
  <si>
    <t>enriqueliraxd@gmail.com</t>
  </si>
  <si>
    <t>2222557641</t>
  </si>
  <si>
    <t>Sanchez Ortega</t>
  </si>
  <si>
    <t>rakitic.sanchez@gmail.com</t>
  </si>
  <si>
    <t xml:space="preserve"> +522412397222</t>
  </si>
  <si>
    <t>carobalca08@hotmail.com</t>
  </si>
  <si>
    <t>2227360086</t>
  </si>
  <si>
    <t>karooloropeza@gmail.com</t>
  </si>
  <si>
    <t>2462130828</t>
  </si>
  <si>
    <t>sofiapenaf@gmail.com</t>
  </si>
  <si>
    <t xml:space="preserve"> +529932300797</t>
  </si>
  <si>
    <t>Isaac</t>
  </si>
  <si>
    <t>Tiro  ocelotl</t>
  </si>
  <si>
    <t>isaactiro24@gmail.com</t>
  </si>
  <si>
    <t>2223808635</t>
  </si>
  <si>
    <t>Erika Amy</t>
  </si>
  <si>
    <t>amy.vazquez456@gmail.com</t>
  </si>
  <si>
    <t>2311567454</t>
  </si>
  <si>
    <t>Elia Joselin</t>
  </si>
  <si>
    <t>Hernández Jiménez</t>
  </si>
  <si>
    <t>eliajoselin21094@epfaa.edu.mx</t>
  </si>
  <si>
    <t>2313197762</t>
  </si>
  <si>
    <t>Ernesto Alejandro</t>
  </si>
  <si>
    <t>Gutiérrez Vázquez</t>
  </si>
  <si>
    <t>alejandrofray2@gmail.com</t>
  </si>
  <si>
    <t>2411348957</t>
  </si>
  <si>
    <t>Miriam Montserrat</t>
  </si>
  <si>
    <t>López  Mastranzo</t>
  </si>
  <si>
    <t>cryx.b4by15@gmail.com</t>
  </si>
  <si>
    <t>2223016198</t>
  </si>
  <si>
    <t>Pablo Said</t>
  </si>
  <si>
    <t>MONSALVO Velázquez</t>
  </si>
  <si>
    <t>psmonsalvov@gmail.com</t>
  </si>
  <si>
    <t>2228954785</t>
  </si>
  <si>
    <t>Juan Ismael</t>
  </si>
  <si>
    <t>Hernandez  Velázquez</t>
  </si>
  <si>
    <t>ismaelhernandezvelazquez246@gmail.com</t>
  </si>
  <si>
    <t>8682318509</t>
  </si>
  <si>
    <t>alfonso-perez@crecer.edu.mx</t>
  </si>
  <si>
    <t>2463304926</t>
  </si>
  <si>
    <t>Hector</t>
  </si>
  <si>
    <t>Callejas Trujillo</t>
  </si>
  <si>
    <t>hcallejas252@gmail.com</t>
  </si>
  <si>
    <t>7732206064</t>
  </si>
  <si>
    <t>ariadnahernandezcoyotl@gmail.com</t>
  </si>
  <si>
    <t>2212712177</t>
  </si>
  <si>
    <t>Rodriguez García</t>
  </si>
  <si>
    <t>fernanda12345667781@gmail.com</t>
  </si>
  <si>
    <t>7731924967</t>
  </si>
  <si>
    <t>Maria Isabela</t>
  </si>
  <si>
    <t>Mendez blanco</t>
  </si>
  <si>
    <t>maria.mendez@colegiokarol.com</t>
  </si>
  <si>
    <t>2381186951</t>
  </si>
  <si>
    <t>Guarneros</t>
  </si>
  <si>
    <t>joshua06guarnerosbrito@gmail.com</t>
  </si>
  <si>
    <t xml:space="preserve"> +522214120706</t>
  </si>
  <si>
    <t>Kiria</t>
  </si>
  <si>
    <t>Margalli Chumacero</t>
  </si>
  <si>
    <t>kiriamach@gmail.com</t>
  </si>
  <si>
    <t>2211049397</t>
  </si>
  <si>
    <t>Córdoba</t>
  </si>
  <si>
    <t>emilianocormar07@gmail.com</t>
  </si>
  <si>
    <t>2228614123</t>
  </si>
  <si>
    <t>Zaira</t>
  </si>
  <si>
    <t>zairakarim.torres@upaep.mx</t>
  </si>
  <si>
    <t>2225333522</t>
  </si>
  <si>
    <t>Mitchell</t>
  </si>
  <si>
    <t>Perez Gudiño</t>
  </si>
  <si>
    <t>paulinamitchell06@gmail.com</t>
  </si>
  <si>
    <t>7731237360</t>
  </si>
  <si>
    <t>Espinosa</t>
  </si>
  <si>
    <t>ingridespinosa29@gmail.com</t>
  </si>
  <si>
    <t>2223140336</t>
  </si>
  <si>
    <t>Arana jiménez</t>
  </si>
  <si>
    <t>diegoaranad990@gmail.com</t>
  </si>
  <si>
    <t xml:space="preserve"> +527731254014</t>
  </si>
  <si>
    <t>Cristian Máximo Aarón</t>
  </si>
  <si>
    <t>Manrique Aguilar</t>
  </si>
  <si>
    <t>crisbat2606@gmail.com</t>
  </si>
  <si>
    <t>2222120460</t>
  </si>
  <si>
    <t>Vera palma</t>
  </si>
  <si>
    <t>evpvera@gmail.com</t>
  </si>
  <si>
    <t>7752598617</t>
  </si>
  <si>
    <t>Luis Emilio</t>
  </si>
  <si>
    <t>Xochipiltecatl López</t>
  </si>
  <si>
    <t>luislombriz123@gmail.com</t>
  </si>
  <si>
    <t>2462959693</t>
  </si>
  <si>
    <t>Dominguez Gomez</t>
  </si>
  <si>
    <t>diegobits318@gmail.com</t>
  </si>
  <si>
    <t>2226733321</t>
  </si>
  <si>
    <t>Sampedro</t>
  </si>
  <si>
    <t>pamela.sampedroca@anahuac.mx</t>
  </si>
  <si>
    <t>2462169211</t>
  </si>
  <si>
    <t>valerio barajas</t>
  </si>
  <si>
    <t>pauubarajas@outlook.com</t>
  </si>
  <si>
    <t>9932188435</t>
  </si>
  <si>
    <t>Juárez Sánchez</t>
  </si>
  <si>
    <t>alexjuarez3006@gmail.com</t>
  </si>
  <si>
    <t>2215933214</t>
  </si>
  <si>
    <t>Karla Fernanda</t>
  </si>
  <si>
    <t>Trolle Márquez</t>
  </si>
  <si>
    <t>12btrmkf@feg.edu.mx</t>
  </si>
  <si>
    <t>9212051703</t>
  </si>
  <si>
    <t>Diana Lilia</t>
  </si>
  <si>
    <t>Herrera Diaz</t>
  </si>
  <si>
    <t>12aheddl@feg.edu.mx</t>
  </si>
  <si>
    <t xml:space="preserve"> +529221225118</t>
  </si>
  <si>
    <t>Juan Emiliano</t>
  </si>
  <si>
    <t>Teomitzi</t>
  </si>
  <si>
    <t>t2emiteo@gmail.com</t>
  </si>
  <si>
    <t xml:space="preserve"> +522461318415</t>
  </si>
  <si>
    <t>Alexis simone</t>
  </si>
  <si>
    <t>Flores arroyo</t>
  </si>
  <si>
    <t>simonearroyo73@gmail.com</t>
  </si>
  <si>
    <t>2226985512</t>
  </si>
  <si>
    <t>Jiménez Márquez</t>
  </si>
  <si>
    <t>maryferjm811@gmail.com</t>
  </si>
  <si>
    <t>2214387060</t>
  </si>
  <si>
    <t>García Hernández</t>
  </si>
  <si>
    <t>garciahernandezf546@gmail.com</t>
  </si>
  <si>
    <t>2471385398</t>
  </si>
  <si>
    <t>Reyes rivera</t>
  </si>
  <si>
    <t>dulcereyesri08@gmail.com</t>
  </si>
  <si>
    <t xml:space="preserve"> +522294494331</t>
  </si>
  <si>
    <t>Coral</t>
  </si>
  <si>
    <t>Arce Rodríguez</t>
  </si>
  <si>
    <t>coralarce0629@gmail.com</t>
  </si>
  <si>
    <t>2221852102</t>
  </si>
  <si>
    <t>maximo.andrade@colegiochampal.edu.mx</t>
  </si>
  <si>
    <t xml:space="preserve"> +529933890808</t>
  </si>
  <si>
    <t>Berenice</t>
  </si>
  <si>
    <t>beregarcia787@gmail.com</t>
  </si>
  <si>
    <t xml:space="preserve"> +522219395450</t>
  </si>
  <si>
    <t>Jose Andres</t>
  </si>
  <si>
    <t>Labastida nombre</t>
  </si>
  <si>
    <t>andresln1003@gmail.com</t>
  </si>
  <si>
    <t xml:space="preserve"> +522221813285</t>
  </si>
  <si>
    <t>Rojas Barrales</t>
  </si>
  <si>
    <t>jrojasba.pue@ed.manoamiga.edu.mx</t>
  </si>
  <si>
    <t>2215285010</t>
  </si>
  <si>
    <t>Aylin Citlali</t>
  </si>
  <si>
    <t>Calle Soriano</t>
  </si>
  <si>
    <t>mcalle450@gmail.com</t>
  </si>
  <si>
    <t>2221489577</t>
  </si>
  <si>
    <t>albarrán</t>
  </si>
  <si>
    <t>hiram00621@gmail.com</t>
  </si>
  <si>
    <t>2228033899</t>
  </si>
  <si>
    <t>Ibáñez</t>
  </si>
  <si>
    <t>valentinaibanezr@outlook.es</t>
  </si>
  <si>
    <t>2224076080</t>
  </si>
  <si>
    <t>Aguila Espinoza</t>
  </si>
  <si>
    <t>karla.11aguiespi@gmail.com</t>
  </si>
  <si>
    <t>2462942796</t>
  </si>
  <si>
    <t>Cynthia</t>
  </si>
  <si>
    <t>cynthiatula68@gmail.com</t>
  </si>
  <si>
    <t>2212109625</t>
  </si>
  <si>
    <t>Christian Yael</t>
  </si>
  <si>
    <t>Mijangos Hernandez</t>
  </si>
  <si>
    <t>yael.mija03@gmail.com</t>
  </si>
  <si>
    <t>2212706448</t>
  </si>
  <si>
    <t>Vanesa</t>
  </si>
  <si>
    <t>González Hernández</t>
  </si>
  <si>
    <t>va800648@gmail.com</t>
  </si>
  <si>
    <t>5591079725</t>
  </si>
  <si>
    <t>Cerón Becerra</t>
  </si>
  <si>
    <t>valigrett2006@gmail.com</t>
  </si>
  <si>
    <t>7971219866</t>
  </si>
  <si>
    <t>C ESC PDTE LIC BENITO JUAREZ</t>
  </si>
  <si>
    <t>Hernandez Nava</t>
  </si>
  <si>
    <t>fernanda270778@gmail.com</t>
  </si>
  <si>
    <t>2411035369</t>
  </si>
  <si>
    <t>Zitlali</t>
  </si>
  <si>
    <t>zitlalilopez1603@gmail.com</t>
  </si>
  <si>
    <t>2212743069</t>
  </si>
  <si>
    <t>Pellón</t>
  </si>
  <si>
    <t>pelonpellon@gmail.com</t>
  </si>
  <si>
    <t>2212664987</t>
  </si>
  <si>
    <t>Cristina</t>
  </si>
  <si>
    <t>Hermoso</t>
  </si>
  <si>
    <t>maria.hermoso@anahuac.mx</t>
  </si>
  <si>
    <t>2212670612</t>
  </si>
  <si>
    <t>Alanis Dekah</t>
  </si>
  <si>
    <t>Muciño González</t>
  </si>
  <si>
    <t>alanismg2006@gmail.com</t>
  </si>
  <si>
    <t>5510265688</t>
  </si>
  <si>
    <t>Misael</t>
  </si>
  <si>
    <t>Cerezo Sánchez</t>
  </si>
  <si>
    <t>misaelcerezo8@gmail.com</t>
  </si>
  <si>
    <t xml:space="preserve"> +527352480144</t>
  </si>
  <si>
    <t>Alexandra Isabel</t>
  </si>
  <si>
    <t>alejo</t>
  </si>
  <si>
    <t>gwgoma25j@gmail.com</t>
  </si>
  <si>
    <t>2211518507</t>
  </si>
  <si>
    <t>Pacheco</t>
  </si>
  <si>
    <t>valentina.pachecosu@anahuac.mx</t>
  </si>
  <si>
    <t>‪+52 221 279 0589‬</t>
  </si>
  <si>
    <t>Julio Alejandro</t>
  </si>
  <si>
    <t>Martínez López</t>
  </si>
  <si>
    <t>julioalejandromartinezlopez@gmail.com</t>
  </si>
  <si>
    <t xml:space="preserve"> +529222834164</t>
  </si>
  <si>
    <t>Marycarmen</t>
  </si>
  <si>
    <t>Garcia Cadena</t>
  </si>
  <si>
    <t>marycarmen.garciacadena1@gmail.com</t>
  </si>
  <si>
    <t>2271530000</t>
  </si>
  <si>
    <t>Ana sofia</t>
  </si>
  <si>
    <t>Senderos gonzalez</t>
  </si>
  <si>
    <t>anasofsende@gmail.com</t>
  </si>
  <si>
    <t>2225986740</t>
  </si>
  <si>
    <t>Hugo</t>
  </si>
  <si>
    <t>Vallejo Ramirez</t>
  </si>
  <si>
    <t>vrhugo1903@gmail.com</t>
  </si>
  <si>
    <t xml:space="preserve"> +527761281175</t>
  </si>
  <si>
    <t>miguel.diazmo@anahuac.mx</t>
  </si>
  <si>
    <t>2212008058</t>
  </si>
  <si>
    <t>Harissa</t>
  </si>
  <si>
    <t>harissaescalante08@gmail.com</t>
  </si>
  <si>
    <t xml:space="preserve"> +522229543705</t>
  </si>
  <si>
    <t>Hernández Acevedo</t>
  </si>
  <si>
    <t>12bheaaa@feg.edu.mx</t>
  </si>
  <si>
    <t>9221123186</t>
  </si>
  <si>
    <t>CARLOS DANIEL</t>
  </si>
  <si>
    <t>Sánchez Vega</t>
  </si>
  <si>
    <t>carlosdsv8@gmail.com</t>
  </si>
  <si>
    <t>Katherin</t>
  </si>
  <si>
    <t>León</t>
  </si>
  <si>
    <t>leonkatherin638@gmail.com</t>
  </si>
  <si>
    <t>2212036950</t>
  </si>
  <si>
    <t>Joanna Fernanda</t>
  </si>
  <si>
    <t>LEZAMA VARGAS</t>
  </si>
  <si>
    <t>fernanda.mier.heredia@gmail.com</t>
  </si>
  <si>
    <t>2211062868</t>
  </si>
  <si>
    <t>Cuéllar reyes spíndola</t>
  </si>
  <si>
    <t>alereyessp@gmail.com</t>
  </si>
  <si>
    <t>2223061992</t>
  </si>
  <si>
    <t>Arlet G.</t>
  </si>
  <si>
    <t>Trejo Vega</t>
  </si>
  <si>
    <t>arlet.guadalupe.2006@gmail.com</t>
  </si>
  <si>
    <t>7737314194</t>
  </si>
  <si>
    <t>Pérez Rojo</t>
  </si>
  <si>
    <t>mariferperezrojo12@gmail.com</t>
  </si>
  <si>
    <t>7712986508</t>
  </si>
  <si>
    <t>Benitez Mayo</t>
  </si>
  <si>
    <t>danielbm2710@gmail.com</t>
  </si>
  <si>
    <t>5573698715</t>
  </si>
  <si>
    <t>Moises</t>
  </si>
  <si>
    <t>moiti710@gmail.com</t>
  </si>
  <si>
    <t>2227096893</t>
  </si>
  <si>
    <t>María Cristina</t>
  </si>
  <si>
    <t>Cruz López</t>
  </si>
  <si>
    <t>mariacruz.lop@icloud.com</t>
  </si>
  <si>
    <t>2225117579</t>
  </si>
  <si>
    <t>Rivera Castro</t>
  </si>
  <si>
    <t>vr010105@gmail.com</t>
  </si>
  <si>
    <t xml:space="preserve"> +522225261654</t>
  </si>
  <si>
    <t>Kristoffer</t>
  </si>
  <si>
    <t>Martínez De Escobar Juárez</t>
  </si>
  <si>
    <t>kristoffer.mtzdee.ws@gmail.com</t>
  </si>
  <si>
    <t>2214416824</t>
  </si>
  <si>
    <t>Paredes  gutierrez</t>
  </si>
  <si>
    <t>paredesmanuel173@gmail.com</t>
  </si>
  <si>
    <t>2212027545</t>
  </si>
  <si>
    <t>Jean</t>
  </si>
  <si>
    <t>Lafontaine</t>
  </si>
  <si>
    <t>lafontaine.2224042@imex.edu.mx</t>
  </si>
  <si>
    <t xml:space="preserve"> +522224223832</t>
  </si>
  <si>
    <t>ikerlopezbonilla@outlook.com</t>
  </si>
  <si>
    <t>2215219439</t>
  </si>
  <si>
    <t>Dulce cenyacen</t>
  </si>
  <si>
    <t>Huerta Martinez</t>
  </si>
  <si>
    <t>dulce.hhuerta.01@gmail.com</t>
  </si>
  <si>
    <t>247 133 6284</t>
  </si>
  <si>
    <t>Mayte</t>
  </si>
  <si>
    <t>mayte.rodriguez@cedrus.edu.mx</t>
  </si>
  <si>
    <t>7712423636</t>
  </si>
  <si>
    <t>Rayon</t>
  </si>
  <si>
    <t>camilaanray@gmail.com</t>
  </si>
  <si>
    <t>2223325401</t>
  </si>
  <si>
    <t>Soriano Rosas</t>
  </si>
  <si>
    <t>sophiasrpp@gmail.com</t>
  </si>
  <si>
    <t>2211675525</t>
  </si>
  <si>
    <t>Alhondra</t>
  </si>
  <si>
    <t>Diaz Ponce de León</t>
  </si>
  <si>
    <t>alhondra06@outlook.com</t>
  </si>
  <si>
    <t>2228128648</t>
  </si>
  <si>
    <t>Almanza  Vargas</t>
  </si>
  <si>
    <t>fatimaalmanza51@gmail.com</t>
  </si>
  <si>
    <t>2214348688</t>
  </si>
  <si>
    <t>Ana Guadalupe</t>
  </si>
  <si>
    <t>Sánchez Duque</t>
  </si>
  <si>
    <t>annie.sanduque@gmail.com</t>
  </si>
  <si>
    <t>2222703182</t>
  </si>
  <si>
    <t>Villar Sánchez</t>
  </si>
  <si>
    <t>fvillar945@gmail.com</t>
  </si>
  <si>
    <t xml:space="preserve"> +529934553137</t>
  </si>
  <si>
    <t>José Ramón</t>
  </si>
  <si>
    <t>Betancourt González</t>
  </si>
  <si>
    <t>tamaldeaire588@gmail.com</t>
  </si>
  <si>
    <t>2221350436</t>
  </si>
  <si>
    <t>edwing200615@gmail.com</t>
  </si>
  <si>
    <t>aranza</t>
  </si>
  <si>
    <t>juarez</t>
  </si>
  <si>
    <t>aranzajuarez2006@gmail.com</t>
  </si>
  <si>
    <t>2228472388</t>
  </si>
  <si>
    <t>Arturo</t>
  </si>
  <si>
    <t>Xicohtencatl</t>
  </si>
  <si>
    <t>arturouuuu75@gmail.com</t>
  </si>
  <si>
    <t>2462386986</t>
  </si>
  <si>
    <t>González Torres</t>
  </si>
  <si>
    <t>carolinagonzaleztorres1711@gmail.com</t>
  </si>
  <si>
    <t>2211177614</t>
  </si>
  <si>
    <t>Sandra</t>
  </si>
  <si>
    <t>Melchor</t>
  </si>
  <si>
    <t>sandymelchor006@gmail.com</t>
  </si>
  <si>
    <t>4421095960</t>
  </si>
  <si>
    <t>Tapia</t>
  </si>
  <si>
    <t>tapiapablo052@gmail.com</t>
  </si>
  <si>
    <t xml:space="preserve"> +525513020805</t>
  </si>
  <si>
    <t>asul</t>
  </si>
  <si>
    <t>murillo</t>
  </si>
  <si>
    <t>asulmurillop@icloud.com</t>
  </si>
  <si>
    <t xml:space="preserve"> +527441512442</t>
  </si>
  <si>
    <t>Omar</t>
  </si>
  <si>
    <t>Corpus</t>
  </si>
  <si>
    <t>ocorpusmedel@gmail.com</t>
  </si>
  <si>
    <t>2211659714</t>
  </si>
  <si>
    <t>pamelapp22@colegioloyolapuebla.edu.mx</t>
  </si>
  <si>
    <t>2212565755</t>
  </si>
  <si>
    <t>Barbara Alessandra</t>
  </si>
  <si>
    <t>Vázquez Tecpanecatl</t>
  </si>
  <si>
    <t>barbara.vazquez@igc.edu.mx</t>
  </si>
  <si>
    <t>2221335885</t>
  </si>
  <si>
    <t>Nalany</t>
  </si>
  <si>
    <t>Avila Hernández</t>
  </si>
  <si>
    <t>nalyav1209@gmail.com</t>
  </si>
  <si>
    <t xml:space="preserve"> +522221547878</t>
  </si>
  <si>
    <t>Camila Andrea</t>
  </si>
  <si>
    <t>Inman Salinas</t>
  </si>
  <si>
    <t>kamilainmanx@gmail.com</t>
  </si>
  <si>
    <t>7442398793</t>
  </si>
  <si>
    <t>Judith Citlaly</t>
  </si>
  <si>
    <t>quiroga tellez</t>
  </si>
  <si>
    <t>quirogatellez071@gmail.com</t>
  </si>
  <si>
    <t>2211916054</t>
  </si>
  <si>
    <t>Stephany Paola</t>
  </si>
  <si>
    <t>Díaz Hernández</t>
  </si>
  <si>
    <t>stephanypaola85@gmail.com</t>
  </si>
  <si>
    <t>2228985764</t>
  </si>
  <si>
    <t>Rodolfo</t>
  </si>
  <si>
    <t>Parra</t>
  </si>
  <si>
    <t>rodolfoparra2000@gmail.com</t>
  </si>
  <si>
    <t>7441000906</t>
  </si>
  <si>
    <t>Paulette  Nicole</t>
  </si>
  <si>
    <t>paunicogu@gmail.com</t>
  </si>
  <si>
    <t>2491384580</t>
  </si>
  <si>
    <t>Ana Sofia</t>
  </si>
  <si>
    <t>tallerdigital.anasofiavargas@gmail.com</t>
  </si>
  <si>
    <t>2212070347</t>
  </si>
  <si>
    <t>Jehovanna Lisseth</t>
  </si>
  <si>
    <t>Loaiza Martínez</t>
  </si>
  <si>
    <t>jeholoaizamtz@gmail.com</t>
  </si>
  <si>
    <t>2471397199</t>
  </si>
  <si>
    <t>Ana Gaby</t>
  </si>
  <si>
    <t>ana.garmendiago@anahuac.mx</t>
  </si>
  <si>
    <t>2223346147</t>
  </si>
  <si>
    <t>Verona</t>
  </si>
  <si>
    <t>veronacordoba@icloud.com</t>
  </si>
  <si>
    <t>2213490312</t>
  </si>
  <si>
    <t>david</t>
  </si>
  <si>
    <t>Ortiz Pérez</t>
  </si>
  <si>
    <t>dgortiz019@gmail.com</t>
  </si>
  <si>
    <t>7712213226</t>
  </si>
  <si>
    <t>julio</t>
  </si>
  <si>
    <t>Leon Vargas</t>
  </si>
  <si>
    <t>jl392188@gmail.com</t>
  </si>
  <si>
    <t>7711466575</t>
  </si>
  <si>
    <t>Andrea Angélica</t>
  </si>
  <si>
    <t>Tlapa Muñoz</t>
  </si>
  <si>
    <t>andrea.tlapa@cesvgam.com.mx</t>
  </si>
  <si>
    <t>2215302526</t>
  </si>
  <si>
    <t>Luis Antonio</t>
  </si>
  <si>
    <t>Huerta Hernández</t>
  </si>
  <si>
    <t>luis.huerta@colegiokarol.com</t>
  </si>
  <si>
    <t xml:space="preserve"> +522381501583</t>
  </si>
  <si>
    <t>Paolo Alejandro</t>
  </si>
  <si>
    <t>Ramírez Villegas</t>
  </si>
  <si>
    <t>paoloalexrv@gmail.com</t>
  </si>
  <si>
    <t>2226666743</t>
  </si>
  <si>
    <t>jose.fval14@gmail.com</t>
  </si>
  <si>
    <t>2215796546</t>
  </si>
  <si>
    <t>Brithany</t>
  </si>
  <si>
    <t>Morales Morales</t>
  </si>
  <si>
    <t>brithmorales060819@gmail.com</t>
  </si>
  <si>
    <t>2411482528</t>
  </si>
  <si>
    <t>Christian Arturo</t>
  </si>
  <si>
    <t>Beltran</t>
  </si>
  <si>
    <t>christian.beltranmo@anahuac.mx</t>
  </si>
  <si>
    <t>6681890665</t>
  </si>
  <si>
    <t>camila</t>
  </si>
  <si>
    <t>sánchez muñoz</t>
  </si>
  <si>
    <t>camila.sanchez2507@anahuac.mx</t>
  </si>
  <si>
    <t xml:space="preserve"> +522221642654</t>
  </si>
  <si>
    <t>Echartea</t>
  </si>
  <si>
    <t>paolaechartea57@gmail.com</t>
  </si>
  <si>
    <t>2211835732</t>
  </si>
  <si>
    <t>Celic</t>
  </si>
  <si>
    <t>valeriarey4554@gmail.com</t>
  </si>
  <si>
    <t>2271177825</t>
  </si>
  <si>
    <t>Josué</t>
  </si>
  <si>
    <t>Pérez  ruiz</t>
  </si>
  <si>
    <t>josueeperez01@gmail.com</t>
  </si>
  <si>
    <t>2291333925</t>
  </si>
  <si>
    <t>Segura</t>
  </si>
  <si>
    <t>sofia.segura@colegiovictoria.edu.mx</t>
  </si>
  <si>
    <t>2311132630</t>
  </si>
  <si>
    <t>Diego Arturo</t>
  </si>
  <si>
    <t>Ancheita Vallejo</t>
  </si>
  <si>
    <t>diegoav21@colegioloyolapuebla.edu.mx</t>
  </si>
  <si>
    <t>2221067473</t>
  </si>
  <si>
    <t>Garcia Flores</t>
  </si>
  <si>
    <t>mariianaggm@gmail.com</t>
  </si>
  <si>
    <t>7352765083</t>
  </si>
  <si>
    <t>García Pluma</t>
  </si>
  <si>
    <t>jekspluma@gmail.com</t>
  </si>
  <si>
    <t>2411487827</t>
  </si>
  <si>
    <t>Aranza amely</t>
  </si>
  <si>
    <t>Gonzalez lima</t>
  </si>
  <si>
    <t>aranzagonzalez0613@gmail.com</t>
  </si>
  <si>
    <t>2227757571</t>
  </si>
  <si>
    <t>Hernandez Leal</t>
  </si>
  <si>
    <t>ximenita10.hl@gmail.com</t>
  </si>
  <si>
    <t>2411247562</t>
  </si>
  <si>
    <t>Angeles</t>
  </si>
  <si>
    <t>Cue</t>
  </si>
  <si>
    <t>angeles.cuepo@anahuac.mx</t>
  </si>
  <si>
    <t>2227088407</t>
  </si>
  <si>
    <t>SAUL</t>
  </si>
  <si>
    <t>Gonzalez Sanchez</t>
  </si>
  <si>
    <t>olartegoizsaul@gmail.com</t>
  </si>
  <si>
    <t>2271537009</t>
  </si>
  <si>
    <t>Rugerio Serrano</t>
  </si>
  <si>
    <t>paulinarugerio180@gmail.com</t>
  </si>
  <si>
    <t>2223602163</t>
  </si>
  <si>
    <t>vania.mirandame@anahuac.mx</t>
  </si>
  <si>
    <t>2227909161</t>
  </si>
  <si>
    <t>Enciso Torres</t>
  </si>
  <si>
    <t>jimenaencisolucio@hotmail.com</t>
  </si>
  <si>
    <t>2462381246</t>
  </si>
  <si>
    <t>Analucia</t>
  </si>
  <si>
    <t>Anzaldo Ortega</t>
  </si>
  <si>
    <t>aanzaldoortega@gmail.com</t>
  </si>
  <si>
    <t>2224230438</t>
  </si>
  <si>
    <t>blossomaria3108@gmail.com</t>
  </si>
  <si>
    <t>2214334836</t>
  </si>
  <si>
    <t>Cesar</t>
  </si>
  <si>
    <t>Perez</t>
  </si>
  <si>
    <t>cesarpeam@gmail.com</t>
  </si>
  <si>
    <t>2223491323</t>
  </si>
  <si>
    <t>angelmedinasosaa@gmail.com</t>
  </si>
  <si>
    <t>7717756664</t>
  </si>
  <si>
    <t>Altamirano</t>
  </si>
  <si>
    <t>daltamiranocastillo@gmail.com</t>
  </si>
  <si>
    <t>2411769196</t>
  </si>
  <si>
    <t>Dominguez</t>
  </si>
  <si>
    <t>regi.dominguez@hotmail.com</t>
  </si>
  <si>
    <t>2211654594</t>
  </si>
  <si>
    <t>angel.herdez.marez.280705@gmail.com</t>
  </si>
  <si>
    <t xml:space="preserve"> +522214374460</t>
  </si>
  <si>
    <t>hanan</t>
  </si>
  <si>
    <t>williehanan@gmail.com</t>
  </si>
  <si>
    <t xml:space="preserve"> +522223245113</t>
  </si>
  <si>
    <t>Irma María</t>
  </si>
  <si>
    <t>minorfrancisco@hotmail.com</t>
  </si>
  <si>
    <t>2474710149</t>
  </si>
  <si>
    <t>Dione Estatira</t>
  </si>
  <si>
    <t>Campos Castillo</t>
  </si>
  <si>
    <t>campos2006tatis@gmail.com</t>
  </si>
  <si>
    <t>2217293597</t>
  </si>
  <si>
    <t>Jared</t>
  </si>
  <si>
    <t>Mendoza Meléndez</t>
  </si>
  <si>
    <t>jared.mendoza.melendez@gmail.com</t>
  </si>
  <si>
    <t>221 437 6493</t>
  </si>
  <si>
    <t>Mauro</t>
  </si>
  <si>
    <t>Chacon</t>
  </si>
  <si>
    <t>mauro.chacon@jfk.mx</t>
  </si>
  <si>
    <t xml:space="preserve"> +529989370980</t>
  </si>
  <si>
    <t>C DE EST HOHN F. KENNEDY (PUE)</t>
  </si>
  <si>
    <t>valentina.gonzalezgo@anahuac.mx</t>
  </si>
  <si>
    <t>2228087719</t>
  </si>
  <si>
    <t>Dulce vanesa</t>
  </si>
  <si>
    <t>Torres Sánchez</t>
  </si>
  <si>
    <t>dulcevanesat@gmail.com</t>
  </si>
  <si>
    <t>2461750857</t>
  </si>
  <si>
    <t>Basilio alvarez</t>
  </si>
  <si>
    <t>jorge.basilio@colegiokarol.com</t>
  </si>
  <si>
    <t>2382364198</t>
  </si>
  <si>
    <t>Alejandre</t>
  </si>
  <si>
    <t>anaher55.ha@gmail.com</t>
  </si>
  <si>
    <t>7713524563</t>
  </si>
  <si>
    <t>Erik</t>
  </si>
  <si>
    <t>Zaldivar</t>
  </si>
  <si>
    <t>zaldivarej@gmail.com</t>
  </si>
  <si>
    <t>2224611236</t>
  </si>
  <si>
    <t xml:space="preserve">Daniela </t>
  </si>
  <si>
    <t>Trejo Munguía</t>
  </si>
  <si>
    <t>danytrejo.906@gmail.com</t>
  </si>
  <si>
    <t>2224556178</t>
  </si>
  <si>
    <t>camila.castillo@iiab.edu.mx</t>
  </si>
  <si>
    <t>2225517686</t>
  </si>
  <si>
    <t>Dulce Mariel</t>
  </si>
  <si>
    <t>De Jesús espejo</t>
  </si>
  <si>
    <t>12bdejedm@feg.edu.mx</t>
  </si>
  <si>
    <t xml:space="preserve"> +529221205540</t>
  </si>
  <si>
    <t>Andrey</t>
  </si>
  <si>
    <t>andreycam13@gmail.com</t>
  </si>
  <si>
    <t xml:space="preserve"> +522381007532</t>
  </si>
  <si>
    <t>fergodi1906@gmail.com</t>
  </si>
  <si>
    <t>2382538949</t>
  </si>
  <si>
    <t>Axel Santiago</t>
  </si>
  <si>
    <t>Flores Sánchez</t>
  </si>
  <si>
    <t>santifs01@gmail.com</t>
  </si>
  <si>
    <t>7731405580</t>
  </si>
  <si>
    <t>alitamv@yahoo.com</t>
  </si>
  <si>
    <t>7717093511</t>
  </si>
  <si>
    <t>Espinosa de los Monteros</t>
  </si>
  <si>
    <t>oscar.espinosa@live.com.mx</t>
  </si>
  <si>
    <t>7712003319</t>
  </si>
  <si>
    <t>Cristian Ulises</t>
  </si>
  <si>
    <t>Ríos García</t>
  </si>
  <si>
    <t>cristian.rios@loyola.edu.mx</t>
  </si>
  <si>
    <t>7445356614</t>
  </si>
  <si>
    <t>Blanco</t>
  </si>
  <si>
    <t>brenda.blanco@jfk.mx</t>
  </si>
  <si>
    <t>2382259178</t>
  </si>
  <si>
    <t>Jose Miguel</t>
  </si>
  <si>
    <t>josemiguelmoreno89856@gmail.com</t>
  </si>
  <si>
    <t>2492130025</t>
  </si>
  <si>
    <t>Garcia Hernandez</t>
  </si>
  <si>
    <t>oriontop723@gmail.com</t>
  </si>
  <si>
    <t>222 925 3517</t>
  </si>
  <si>
    <t>Franco Emiliano</t>
  </si>
  <si>
    <t>Huerta Olivares</t>
  </si>
  <si>
    <t>francoe.huertao@gmail.com</t>
  </si>
  <si>
    <t>2212073697</t>
  </si>
  <si>
    <t>Diego Emilio</t>
  </si>
  <si>
    <t>Urgell Cruz</t>
  </si>
  <si>
    <t>liourg45@gmail.com</t>
  </si>
  <si>
    <t>7224750453</t>
  </si>
  <si>
    <t>Tapia Villanueva</t>
  </si>
  <si>
    <t>vanessauwu2006@gmail.com</t>
  </si>
  <si>
    <t xml:space="preserve"> +52 735 140 3127</t>
  </si>
  <si>
    <t>Robles Martinez</t>
  </si>
  <si>
    <t>roblesmartinezisrael7@gmail.com</t>
  </si>
  <si>
    <t>2382075288</t>
  </si>
  <si>
    <t>Isael Josafath</t>
  </si>
  <si>
    <t>Barrios Y Ramírez</t>
  </si>
  <si>
    <t>josaisrajr@gmail.com</t>
  </si>
  <si>
    <t xml:space="preserve"> +522214043056</t>
  </si>
  <si>
    <t>Ariane</t>
  </si>
  <si>
    <t>a.berruecos.r@gmail.com</t>
  </si>
  <si>
    <t>2227282305</t>
  </si>
  <si>
    <t>HERNÁNDEZ GUTIÉRREZ</t>
  </si>
  <si>
    <t>ferkrijlrhg@gmail.com</t>
  </si>
  <si>
    <t>2211396860</t>
  </si>
  <si>
    <t>Laila</t>
  </si>
  <si>
    <t>Figueroa</t>
  </si>
  <si>
    <t>laila.figueroapa@anahuac.mx</t>
  </si>
  <si>
    <t>2227639408</t>
  </si>
  <si>
    <t>flores muñoz</t>
  </si>
  <si>
    <t>juanpablo.flores@ijmmescolapios.com</t>
  </si>
  <si>
    <t>2462444945</t>
  </si>
  <si>
    <t>moreno2506@gmail.com</t>
  </si>
  <si>
    <t>2382034326</t>
  </si>
  <si>
    <t>RAMIREZ RODRIGUEZ</t>
  </si>
  <si>
    <t>luceroramro2006@gmail.com</t>
  </si>
  <si>
    <t>2225363348</t>
  </si>
  <si>
    <t>Corina</t>
  </si>
  <si>
    <t>herreracorina2006@gmail.com</t>
  </si>
  <si>
    <t>2213236801</t>
  </si>
  <si>
    <t>NADIA CAMILA</t>
  </si>
  <si>
    <t>garcía</t>
  </si>
  <si>
    <t>garciahernandeznadiacam@gmail.com</t>
  </si>
  <si>
    <t>7732162029</t>
  </si>
  <si>
    <t>Hermoso Perez Forcelledo</t>
  </si>
  <si>
    <t>maria.hermosope@anahuac.mx</t>
  </si>
  <si>
    <t>2212670605</t>
  </si>
  <si>
    <t>Calvo Celis</t>
  </si>
  <si>
    <t>juan.calvoce@anahuac.mx</t>
  </si>
  <si>
    <t>2229262467</t>
  </si>
  <si>
    <t>Cortez Fernández</t>
  </si>
  <si>
    <t>diegofernandez3377@gmail.com</t>
  </si>
  <si>
    <t>2472052599</t>
  </si>
  <si>
    <t>Yatana</t>
  </si>
  <si>
    <t>Pérez  Moreno</t>
  </si>
  <si>
    <t>yatanaperezmoreno@gmail.com</t>
  </si>
  <si>
    <t>2212411193</t>
  </si>
  <si>
    <t>Azul</t>
  </si>
  <si>
    <t>Noriega</t>
  </si>
  <si>
    <t>azuloso0564@gmail.com</t>
  </si>
  <si>
    <t>2221898286</t>
  </si>
  <si>
    <t>Ebel Gabriela</t>
  </si>
  <si>
    <t>Castillo Aguilar</t>
  </si>
  <si>
    <t>gabcastilloagui.9001@gmail.com</t>
  </si>
  <si>
    <t>2224887443</t>
  </si>
  <si>
    <t>Ximena Valentina</t>
  </si>
  <si>
    <t>Arenas Mauleón</t>
  </si>
  <si>
    <t>valentinaarenasmx@gmail.com</t>
  </si>
  <si>
    <t>2381687809</t>
  </si>
  <si>
    <t>Ana Gabriela</t>
  </si>
  <si>
    <t>Tlapalámatl</t>
  </si>
  <si>
    <t>anagaby140703@gmail.com</t>
  </si>
  <si>
    <t xml:space="preserve"> +522411684392</t>
  </si>
  <si>
    <t>Vazquez</t>
  </si>
  <si>
    <t>sanvazmoli@gmail.com</t>
  </si>
  <si>
    <t xml:space="preserve"> +522382401832</t>
  </si>
  <si>
    <t>Ríos Espinoza</t>
  </si>
  <si>
    <t>riosemmanuel927@gmail.com</t>
  </si>
  <si>
    <t>2311001407</t>
  </si>
  <si>
    <t>Mantilla  Domínguez</t>
  </si>
  <si>
    <t>soydominguez16@gmail.com</t>
  </si>
  <si>
    <t>5572286880</t>
  </si>
  <si>
    <t>hernández</t>
  </si>
  <si>
    <t>king.jlcr7@gmail.com</t>
  </si>
  <si>
    <t>2226721252</t>
  </si>
  <si>
    <t>Arreguín</t>
  </si>
  <si>
    <t>camila.arreguinfl@anahuac.mx</t>
  </si>
  <si>
    <t>2224917008</t>
  </si>
  <si>
    <t>Benítez Tadeo</t>
  </si>
  <si>
    <t>naomibeniteztadeo@gmail.com</t>
  </si>
  <si>
    <t xml:space="preserve"> +527731376583</t>
  </si>
  <si>
    <t>Perdomo</t>
  </si>
  <si>
    <t>cazarrabo@gmail.com</t>
  </si>
  <si>
    <t>5547662497</t>
  </si>
  <si>
    <t>Joaquín</t>
  </si>
  <si>
    <t>De uriarte de ita</t>
  </si>
  <si>
    <t>joaquin.deuriartede@anahuac.mx</t>
  </si>
  <si>
    <t>‪+52 222 421 7684‬</t>
  </si>
  <si>
    <t>Barajas Aceves</t>
  </si>
  <si>
    <t>roberbarajasaceves@gmail.com</t>
  </si>
  <si>
    <t>744 105 6708</t>
  </si>
  <si>
    <t>Marco Yael</t>
  </si>
  <si>
    <t>Mejia Duran</t>
  </si>
  <si>
    <t>mmarcoyael@gmail.com</t>
  </si>
  <si>
    <t>7751300188</t>
  </si>
  <si>
    <t>David Maximiliano</t>
  </si>
  <si>
    <t>Abreu Aquino</t>
  </si>
  <si>
    <t>davidmaximilianoabreu@gmail.com</t>
  </si>
  <si>
    <t>2471297759</t>
  </si>
  <si>
    <t>Cabañas Martínez</t>
  </si>
  <si>
    <t>maria.cabanasma@anahuac.mx</t>
  </si>
  <si>
    <t>221 187 5454</t>
  </si>
  <si>
    <t>maria fernanda</t>
  </si>
  <si>
    <t>montiaga</t>
  </si>
  <si>
    <t>fermontiaga@hotmail.com</t>
  </si>
  <si>
    <t>2226616490</t>
  </si>
  <si>
    <t>Vélez garcia</t>
  </si>
  <si>
    <t>lv151854@gmail.com</t>
  </si>
  <si>
    <t>2471311524</t>
  </si>
  <si>
    <t>González Zamora</t>
  </si>
  <si>
    <t>yarets20061@gmail.com</t>
  </si>
  <si>
    <t>2411332057</t>
  </si>
  <si>
    <t>Ikerne</t>
  </si>
  <si>
    <t>posada</t>
  </si>
  <si>
    <t>ikerne.posadael@anahuac.mx</t>
  </si>
  <si>
    <t>2229130397</t>
  </si>
  <si>
    <t>nafemega@gmail.com</t>
  </si>
  <si>
    <t>222 863 5600‬</t>
  </si>
  <si>
    <t xml:space="preserve">Fernanda </t>
  </si>
  <si>
    <t>Schulz Pérez</t>
  </si>
  <si>
    <t>schulzfer2006@gmail.com</t>
  </si>
  <si>
    <t>7443327749</t>
  </si>
  <si>
    <t>Barroeta soto</t>
  </si>
  <si>
    <t>masterchiefspartan1328@gmail.com</t>
  </si>
  <si>
    <t>2381684732</t>
  </si>
  <si>
    <t>Hannia Margarita</t>
  </si>
  <si>
    <t>Rodríguez Cordova</t>
  </si>
  <si>
    <t>hanniamargarita87@gmail.com</t>
  </si>
  <si>
    <t>2231409882</t>
  </si>
  <si>
    <t>Briones</t>
  </si>
  <si>
    <t>cristopher.briza10@gmail.com</t>
  </si>
  <si>
    <t>2226644618</t>
  </si>
  <si>
    <t>Lagunes</t>
  </si>
  <si>
    <t>regylm2006@gmail.com</t>
  </si>
  <si>
    <t xml:space="preserve"> +522293614058</t>
  </si>
  <si>
    <t>victoria.sanclop@gmail.com</t>
  </si>
  <si>
    <t>2215210468</t>
  </si>
  <si>
    <t xml:space="preserve">Santiago </t>
  </si>
  <si>
    <t>Huerta Torres</t>
  </si>
  <si>
    <t>sahuto2304@gmail.com</t>
  </si>
  <si>
    <t>222 666 3787</t>
  </si>
  <si>
    <t>Villanueva Ortiz</t>
  </si>
  <si>
    <t>aranzavillanuevaortiz11@gmail.com</t>
  </si>
  <si>
    <t>7731836349</t>
  </si>
  <si>
    <t>MARIELA</t>
  </si>
  <si>
    <t>navarrete sanabia</t>
  </si>
  <si>
    <t>bachillerato@feg.edu.mx</t>
  </si>
  <si>
    <t>9221578287</t>
  </si>
  <si>
    <t>crisgaca11@gmail.com</t>
  </si>
  <si>
    <t>Matias</t>
  </si>
  <si>
    <t>Ponce de León</t>
  </si>
  <si>
    <t>sanchezponcedeleonm@gmail.com</t>
  </si>
  <si>
    <t>2221251068</t>
  </si>
  <si>
    <t>Oswaldo</t>
  </si>
  <si>
    <t>Hueyotlipan China</t>
  </si>
  <si>
    <t>oswaldochina324@gmail.com</t>
  </si>
  <si>
    <t>2226307277</t>
  </si>
  <si>
    <t>Hernandez leal</t>
  </si>
  <si>
    <t>hernandezlealmariajose58@gmail.com</t>
  </si>
  <si>
    <t>2223213979</t>
  </si>
  <si>
    <t>Jose Emmanuel</t>
  </si>
  <si>
    <t>jose.emmanuelsg099@gmail.com</t>
  </si>
  <si>
    <t>773149242</t>
  </si>
  <si>
    <t>Lya</t>
  </si>
  <si>
    <t>Dosamantes</t>
  </si>
  <si>
    <t>mendezlya46@gmail.com</t>
  </si>
  <si>
    <t>2461318685</t>
  </si>
  <si>
    <t>Maya karima</t>
  </si>
  <si>
    <t>Solis Luna</t>
  </si>
  <si>
    <t>karimamaya24@gmail.com</t>
  </si>
  <si>
    <t>5616274767</t>
  </si>
  <si>
    <t>Maurizio</t>
  </si>
  <si>
    <t>Gómez Herrera</t>
  </si>
  <si>
    <t>mauriziogomez27@gmail.com</t>
  </si>
  <si>
    <t xml:space="preserve"> +527711444313</t>
  </si>
  <si>
    <t>Gonzaga</t>
  </si>
  <si>
    <t>fatimagonzaga2206@gmail.com</t>
  </si>
  <si>
    <t>2212547425</t>
  </si>
  <si>
    <t>mariferserrano06@gmail.com</t>
  </si>
  <si>
    <t xml:space="preserve"> +522463090359</t>
  </si>
  <si>
    <t>virginia</t>
  </si>
  <si>
    <t>Limón</t>
  </si>
  <si>
    <t>virginia.limon@i-gandhi.mx</t>
  </si>
  <si>
    <t xml:space="preserve"> +522481023166</t>
  </si>
  <si>
    <t>Joselyn</t>
  </si>
  <si>
    <t>HERNÁNDEZ</t>
  </si>
  <si>
    <t>hernnandezestradajoselyn@gmail.com</t>
  </si>
  <si>
    <t>Anette</t>
  </si>
  <si>
    <t>anettemichelbs@gmail.com</t>
  </si>
  <si>
    <t>2228036223</t>
  </si>
  <si>
    <t>estela</t>
  </si>
  <si>
    <t>pineda  cabrera</t>
  </si>
  <si>
    <t>asistenteprepa@colegiomakarenko.edu.mx</t>
  </si>
  <si>
    <t>77117848836</t>
  </si>
  <si>
    <t>Wendy</t>
  </si>
  <si>
    <t>wendy.martinez@jfk.mx</t>
  </si>
  <si>
    <t xml:space="preserve"> +522381090098</t>
  </si>
  <si>
    <t>Contreras Sánchez</t>
  </si>
  <si>
    <t>soyjuliconsan@gmail.com</t>
  </si>
  <si>
    <t>2381105217</t>
  </si>
  <si>
    <t>Lopez Ochoa</t>
  </si>
  <si>
    <t>michela_lolz@hotmail.com</t>
  </si>
  <si>
    <t>2216444222</t>
  </si>
  <si>
    <t>Morales aguilar</t>
  </si>
  <si>
    <t>manolo.vegetta06@gmail.com</t>
  </si>
  <si>
    <t>2227334773</t>
  </si>
  <si>
    <t>garcvaleria99@gmail.com</t>
  </si>
  <si>
    <t xml:space="preserve"> +522411194152</t>
  </si>
  <si>
    <t>SOFIA</t>
  </si>
  <si>
    <t>Iglesias rojas</t>
  </si>
  <si>
    <t>iglesias.8055@imex.edu.mx</t>
  </si>
  <si>
    <t xml:space="preserve"> +522211399096</t>
  </si>
  <si>
    <t>Cynthia Monserrat</t>
  </si>
  <si>
    <t>López Luin</t>
  </si>
  <si>
    <t>lopezluinchinty@gmail.com</t>
  </si>
  <si>
    <t>2441065295</t>
  </si>
  <si>
    <t>Loyola</t>
  </si>
  <si>
    <t>loyolaemiliano26@gmail.com</t>
  </si>
  <si>
    <t>2215198838</t>
  </si>
  <si>
    <t>Aransa</t>
  </si>
  <si>
    <t>aransamc.15@gmail.com</t>
  </si>
  <si>
    <t xml:space="preserve"> +522411805729</t>
  </si>
  <si>
    <t>emiliano.ramirezca@anahuac.mx</t>
  </si>
  <si>
    <t xml:space="preserve"> +525548660018</t>
  </si>
  <si>
    <t>Diana Natalia</t>
  </si>
  <si>
    <t>Arzate Benitez</t>
  </si>
  <si>
    <t>nati.arzate@gmail.com</t>
  </si>
  <si>
    <t>2462698640</t>
  </si>
  <si>
    <t>diegomonroyg@institutolapazdepuebla.edu.mx</t>
  </si>
  <si>
    <t>2212345258</t>
  </si>
  <si>
    <t>Ana Kamilah</t>
  </si>
  <si>
    <t>Irigoyen tovar</t>
  </si>
  <si>
    <t>milahtovar@gmail.com</t>
  </si>
  <si>
    <t>‪55 6484 9933‬</t>
  </si>
  <si>
    <t>Andrea Carolina</t>
  </si>
  <si>
    <t>Rengifo Araos</t>
  </si>
  <si>
    <t>andrearengifoo2006@gmail.com</t>
  </si>
  <si>
    <t>2224258450</t>
  </si>
  <si>
    <t>Priego</t>
  </si>
  <si>
    <t>maxilsofia@gmail.com</t>
  </si>
  <si>
    <t>2212098070</t>
  </si>
  <si>
    <t>Huerta leon</t>
  </si>
  <si>
    <t>ahuertale.pue@ed.manoamiga.edu.mx</t>
  </si>
  <si>
    <t>2212698035</t>
  </si>
  <si>
    <t>Uriostegui Bailon</t>
  </si>
  <si>
    <t>reginauriosbai@gmail.com</t>
  </si>
  <si>
    <t>7449090617</t>
  </si>
  <si>
    <t>Sebastián</t>
  </si>
  <si>
    <t>Fortuño</t>
  </si>
  <si>
    <t>sebasguz200708@gmail.com</t>
  </si>
  <si>
    <t>2481564194</t>
  </si>
  <si>
    <t>Santiago isaías</t>
  </si>
  <si>
    <t>cruz suffo</t>
  </si>
  <si>
    <t>ilisuffo@hotmail.com</t>
  </si>
  <si>
    <t>7711306906</t>
  </si>
  <si>
    <t>América natasha</t>
  </si>
  <si>
    <t>Cedillo Ponciano</t>
  </si>
  <si>
    <t>america.cedillo@colegiokarol.com</t>
  </si>
  <si>
    <t>2381082754</t>
  </si>
  <si>
    <t>Yaretzi Paola</t>
  </si>
  <si>
    <t>Lozano Hernández</t>
  </si>
  <si>
    <t>paohdz706@gmail.com</t>
  </si>
  <si>
    <t>2411902920</t>
  </si>
  <si>
    <t>Lía Ximena</t>
  </si>
  <si>
    <t>Ahuatl</t>
  </si>
  <si>
    <t>liaxahuatl@gmail.com</t>
  </si>
  <si>
    <t>2212502900</t>
  </si>
  <si>
    <t>Jimmy</t>
  </si>
  <si>
    <t>Sánz</t>
  </si>
  <si>
    <t>jimmysanchezm05@gmail.com</t>
  </si>
  <si>
    <t>2461958920</t>
  </si>
  <si>
    <t>Andy Yamile</t>
  </si>
  <si>
    <t>Casiano Gonzalez</t>
  </si>
  <si>
    <t>andyyamile21091@epfaa.edu.mx</t>
  </si>
  <si>
    <t>2311439067</t>
  </si>
  <si>
    <t>Merino Olivier</t>
  </si>
  <si>
    <t>carlos.meroli29@gmail.com</t>
  </si>
  <si>
    <t>238 275 3112</t>
  </si>
  <si>
    <t>Atenas</t>
  </si>
  <si>
    <t>Lázaro Ramos</t>
  </si>
  <si>
    <t>atenillaslaz09@gmail.com</t>
  </si>
  <si>
    <t xml:space="preserve"> +527731689220</t>
  </si>
  <si>
    <t>sherlyn</t>
  </si>
  <si>
    <t>aragon</t>
  </si>
  <si>
    <t>sheraragon21@gmail.com</t>
  </si>
  <si>
    <t xml:space="preserve"> +527717206024</t>
  </si>
  <si>
    <t>Cruz Albavera</t>
  </si>
  <si>
    <t>carla_cruz@live.com</t>
  </si>
  <si>
    <t>2227325539</t>
  </si>
  <si>
    <t>Reyes Trujillo</t>
  </si>
  <si>
    <t>sarareyest19@gmail.com</t>
  </si>
  <si>
    <t>2229017165</t>
  </si>
  <si>
    <t>mejia</t>
  </si>
  <si>
    <t>pablo.mejia.ortega@colmextul.edu.mx</t>
  </si>
  <si>
    <t>7752281471</t>
  </si>
  <si>
    <t>Domínguez</t>
  </si>
  <si>
    <t>juanpablodominguezcastro1105jp@gmail.com</t>
  </si>
  <si>
    <t>2215886249</t>
  </si>
  <si>
    <t>Castro Rojas</t>
  </si>
  <si>
    <t>fatimacastrorojas00@gmail.com</t>
  </si>
  <si>
    <t>246 111 2534</t>
  </si>
  <si>
    <t>Lillian Ayelin</t>
  </si>
  <si>
    <t>Andrade Comunidad</t>
  </si>
  <si>
    <t>lillianayelin21093@epfaa.edu.mx</t>
  </si>
  <si>
    <t>2311080113</t>
  </si>
  <si>
    <t>Anabel</t>
  </si>
  <si>
    <t>ana.leonjmz@gmail.com</t>
  </si>
  <si>
    <t>7713972803</t>
  </si>
  <si>
    <t>Xochil Guadalupe</t>
  </si>
  <si>
    <t>Lopez carpintero</t>
  </si>
  <si>
    <t>xochilglc06@gmail.com</t>
  </si>
  <si>
    <t>2761339806</t>
  </si>
  <si>
    <t>vanessa.ramirez.razo@gmail.com</t>
  </si>
  <si>
    <t>2223151776</t>
  </si>
  <si>
    <t>Miranda Diaz</t>
  </si>
  <si>
    <t>bxbox0010@gmail.com</t>
  </si>
  <si>
    <t>2211489152</t>
  </si>
  <si>
    <t>Zara Lourdes</t>
  </si>
  <si>
    <t>lourdesresendiq@gmail.com</t>
  </si>
  <si>
    <t>7731015663</t>
  </si>
  <si>
    <t>Fabiola</t>
  </si>
  <si>
    <t>fabiolasl.0817@gmail.com</t>
  </si>
  <si>
    <t>7442385386</t>
  </si>
  <si>
    <t>Angie Lizeth</t>
  </si>
  <si>
    <t>Benitez Perez</t>
  </si>
  <si>
    <t>benitezperezangie@gmail.com</t>
  </si>
  <si>
    <t>2227098583</t>
  </si>
  <si>
    <t>Yuli coral</t>
  </si>
  <si>
    <t>benitezcoral6_@gmail.com</t>
  </si>
  <si>
    <t>2214416726</t>
  </si>
  <si>
    <t>BACH OFICIAL HERMANOS SERDAN</t>
  </si>
  <si>
    <t>Sánchez Uribe</t>
  </si>
  <si>
    <t>nataliasanuri7@gmail.com</t>
  </si>
  <si>
    <t>5534128207</t>
  </si>
  <si>
    <t>González rosas</t>
  </si>
  <si>
    <t>daniela.gonzalez@colegioangeles.mx</t>
  </si>
  <si>
    <t>2212301049</t>
  </si>
  <si>
    <t>Michelle kimberly</t>
  </si>
  <si>
    <t>Pérez García</t>
  </si>
  <si>
    <t>michelleperez01882@gmail.com</t>
  </si>
  <si>
    <t>7757508194</t>
  </si>
  <si>
    <t>rodrigotorresm50@gmail.com</t>
  </si>
  <si>
    <t xml:space="preserve"> +522215242550</t>
  </si>
  <si>
    <t>elkisch</t>
  </si>
  <si>
    <t>camielkisch@gmail.com</t>
  </si>
  <si>
    <t xml:space="preserve"> +525569073580</t>
  </si>
  <si>
    <t>paorg06fam@gmail.com</t>
  </si>
  <si>
    <t>2227651013</t>
  </si>
  <si>
    <t>Diana Alexa</t>
  </si>
  <si>
    <t>Baleón blas</t>
  </si>
  <si>
    <t>alexabaleon35@gmail.com</t>
  </si>
  <si>
    <t>2461481012</t>
  </si>
  <si>
    <t>Huerta Rosete</t>
  </si>
  <si>
    <t>valehuertarosete@gmail.com</t>
  </si>
  <si>
    <t>2211608788</t>
  </si>
  <si>
    <t>mauricio</t>
  </si>
  <si>
    <t>rovamau.46@gmail.com</t>
  </si>
  <si>
    <t>9936023529</t>
  </si>
  <si>
    <t>González Muñoz</t>
  </si>
  <si>
    <t>tana.gonz.03.06@gmail.com</t>
  </si>
  <si>
    <t>7751185310</t>
  </si>
  <si>
    <t>Esperanza Macarena</t>
  </si>
  <si>
    <t>Portilla Tobon</t>
  </si>
  <si>
    <t>makyportob@gmail.com</t>
  </si>
  <si>
    <t>246 309 5339‬</t>
  </si>
  <si>
    <t>Gregory</t>
  </si>
  <si>
    <t>gregorydd10@gmail.com</t>
  </si>
  <si>
    <t>2482060690</t>
  </si>
  <si>
    <t>angel123perezg@gmail.com</t>
  </si>
  <si>
    <t>7732277968</t>
  </si>
  <si>
    <t>marianarm195@gmail.com</t>
  </si>
  <si>
    <t xml:space="preserve"> +522211732450</t>
  </si>
  <si>
    <t>Joselin</t>
  </si>
  <si>
    <t>Rodríguez Eliosa</t>
  </si>
  <si>
    <t>joselinrodriguezeliosa5@gmail.com</t>
  </si>
  <si>
    <t>2224730664</t>
  </si>
  <si>
    <t>flor de maría</t>
  </si>
  <si>
    <t>Juárez Jiménez</t>
  </si>
  <si>
    <t>flor.88@colegiomariadelrosario.edu.mx</t>
  </si>
  <si>
    <t>2212220385</t>
  </si>
  <si>
    <t>Miranda Michelle</t>
  </si>
  <si>
    <t>Ruiz Martínez</t>
  </si>
  <si>
    <t>miranda24mrm@gmail.com</t>
  </si>
  <si>
    <t>2311431547</t>
  </si>
  <si>
    <t>miramon</t>
  </si>
  <si>
    <t>montse_sm06@hotmail.com</t>
  </si>
  <si>
    <t>2212662425</t>
  </si>
  <si>
    <t>Karen Anahí</t>
  </si>
  <si>
    <t>Pineda Martínez</t>
  </si>
  <si>
    <t>karenanahi789@gmail.com</t>
  </si>
  <si>
    <t xml:space="preserve"> +527352447436</t>
  </si>
  <si>
    <t>diego.reyes22@colegioloyolapuebla.edu.mx</t>
  </si>
  <si>
    <t>22213449818</t>
  </si>
  <si>
    <t>Hijuitl cordero</t>
  </si>
  <si>
    <t>bahico123@icloud.com</t>
  </si>
  <si>
    <t>2221733505</t>
  </si>
  <si>
    <t>Luís Fernando</t>
  </si>
  <si>
    <t>Irigoyen Osorio</t>
  </si>
  <si>
    <t>luisferirigoyen@gmail.com</t>
  </si>
  <si>
    <t>2216348066</t>
  </si>
  <si>
    <t>Angelo  David</t>
  </si>
  <si>
    <t>Varela Hernández</t>
  </si>
  <si>
    <t>varela18.david@gmail.com</t>
  </si>
  <si>
    <t xml:space="preserve"> +522224651619</t>
  </si>
  <si>
    <t>Amy Guadalupe</t>
  </si>
  <si>
    <t>Luna Perez</t>
  </si>
  <si>
    <t>amylupis@icloud.com</t>
  </si>
  <si>
    <t>2225639495</t>
  </si>
  <si>
    <t>Mendizabal Pérez</t>
  </si>
  <si>
    <t>zurymendizabal@gmail.com</t>
  </si>
  <si>
    <t>2215716785</t>
  </si>
  <si>
    <t>aana267949@gmail.com</t>
  </si>
  <si>
    <t>5565017431</t>
  </si>
  <si>
    <t>Mugica García Triana</t>
  </si>
  <si>
    <t>jorge.mugicaga@anahuac.mx</t>
  </si>
  <si>
    <t>2228669366</t>
  </si>
  <si>
    <t>Gerardo famet</t>
  </si>
  <si>
    <t>De La Parra</t>
  </si>
  <si>
    <t>famet2305@gmail.com</t>
  </si>
  <si>
    <t>2221513025</t>
  </si>
  <si>
    <t>C BENAVENTE DE ACATZINGO</t>
  </si>
  <si>
    <t>berepal01@gmail.com</t>
  </si>
  <si>
    <t>2 2-14611685</t>
  </si>
  <si>
    <t>Quiroz Bautista</t>
  </si>
  <si>
    <t>berenice.quiroz.cele@gmail.com</t>
  </si>
  <si>
    <t xml:space="preserve"> +522462085280</t>
  </si>
  <si>
    <t>Barrios López</t>
  </si>
  <si>
    <t>paulinabarrios273@gmail.com</t>
  </si>
  <si>
    <t>2228679955</t>
  </si>
  <si>
    <t>Jairo</t>
  </si>
  <si>
    <t>granillojairo332@gmail.com</t>
  </si>
  <si>
    <t>77273624934</t>
  </si>
  <si>
    <t>Celorio</t>
  </si>
  <si>
    <t>santiago.celoriori@anahuac.mx</t>
  </si>
  <si>
    <t>2229072679</t>
  </si>
  <si>
    <t>Alvarado</t>
  </si>
  <si>
    <t>mirialvarado7@gmail.com</t>
  </si>
  <si>
    <t xml:space="preserve"> +522224273053</t>
  </si>
  <si>
    <t>Carreto Reyes</t>
  </si>
  <si>
    <t>ivancarreto131@gmail.com</t>
  </si>
  <si>
    <t>2214022450</t>
  </si>
  <si>
    <t>Sandra Belinda</t>
  </si>
  <si>
    <t>Salas Benítez</t>
  </si>
  <si>
    <t>sandra.belinda.salas.b@institutoguajardo.edu.mx</t>
  </si>
  <si>
    <t>7443134110</t>
  </si>
  <si>
    <t>Villafaña</t>
  </si>
  <si>
    <t>marijovillafanacass@gmail.com</t>
  </si>
  <si>
    <t>2215315713</t>
  </si>
  <si>
    <t>Veronica</t>
  </si>
  <si>
    <t>veronicargjb@gmail.com</t>
  </si>
  <si>
    <t>5574353520</t>
  </si>
  <si>
    <t>lEONARDO</t>
  </si>
  <si>
    <t>pEREZ RAMIREZ</t>
  </si>
  <si>
    <t>leo0046perez@gmail.com</t>
  </si>
  <si>
    <t>2218069758</t>
  </si>
  <si>
    <t>Maria Aretzi</t>
  </si>
  <si>
    <t>Moyotl Coyomani</t>
  </si>
  <si>
    <t>mytlmaria4@gmail.com</t>
  </si>
  <si>
    <t>222 569 0416</t>
  </si>
  <si>
    <t>Karla Mariel</t>
  </si>
  <si>
    <t>Rosales García</t>
  </si>
  <si>
    <t>rosalesgarciakarlamariel@gmail.com</t>
  </si>
  <si>
    <t>2212834317</t>
  </si>
  <si>
    <t>Amairany</t>
  </si>
  <si>
    <t>Alcántara</t>
  </si>
  <si>
    <t>amairanyalcantaraparra@gmail.com</t>
  </si>
  <si>
    <t>2213615845</t>
  </si>
  <si>
    <t>José Raúl</t>
  </si>
  <si>
    <t>Madrigal Sánchez</t>
  </si>
  <si>
    <t>madrigal.raul386@gmail.com</t>
  </si>
  <si>
    <t xml:space="preserve"> +529931984092</t>
  </si>
  <si>
    <t>Sharon Nathalie</t>
  </si>
  <si>
    <t>auroragenesis02@gmail.com</t>
  </si>
  <si>
    <t>5639611409</t>
  </si>
  <si>
    <t>Billie</t>
  </si>
  <si>
    <t>Orellana Juarez</t>
  </si>
  <si>
    <t>billie.orellana99@gmail.com</t>
  </si>
  <si>
    <t>7441370099</t>
  </si>
  <si>
    <t>Ángel Alexis</t>
  </si>
  <si>
    <t>Cerón Cadena</t>
  </si>
  <si>
    <t>angelalexceca@gmail.com</t>
  </si>
  <si>
    <t>2271059120</t>
  </si>
  <si>
    <t>Martha</t>
  </si>
  <si>
    <t>Cuevas</t>
  </si>
  <si>
    <t>marthachalamet@gmail.com</t>
  </si>
  <si>
    <t>7442287115</t>
  </si>
  <si>
    <t>Montserrat magali</t>
  </si>
  <si>
    <t>Olmos romero</t>
  </si>
  <si>
    <t>olmosmontserrat91@gmail.com</t>
  </si>
  <si>
    <t>2224613124</t>
  </si>
  <si>
    <t>Alexa Ivanna</t>
  </si>
  <si>
    <t>alexa.ivanna.c.m.m@gmail.com</t>
  </si>
  <si>
    <t xml:space="preserve"> +527711614052</t>
  </si>
  <si>
    <t>echeagaray  marroquín</t>
  </si>
  <si>
    <t>andrea.echeagarayma@anahuac.mx</t>
  </si>
  <si>
    <t>2225855466</t>
  </si>
  <si>
    <t>moreno</t>
  </si>
  <si>
    <t>moreno.camy@gmail.com</t>
  </si>
  <si>
    <t>2462082064</t>
  </si>
  <si>
    <t>Guadalupe</t>
  </si>
  <si>
    <t>Merlo</t>
  </si>
  <si>
    <t>mgzguadalupe@gmail.com</t>
  </si>
  <si>
    <t>2761057755</t>
  </si>
  <si>
    <t>ovilopez908@gmail.com</t>
  </si>
  <si>
    <t xml:space="preserve"> +522211072703</t>
  </si>
  <si>
    <t>Feldmann Gaya</t>
  </si>
  <si>
    <t>feldmann.8362@imex.edu.mx</t>
  </si>
  <si>
    <t xml:space="preserve"> +522231129731</t>
  </si>
  <si>
    <t>Juliana Josabeth</t>
  </si>
  <si>
    <t>Oropeza Torres</t>
  </si>
  <si>
    <t>akane020502@gmail.com</t>
  </si>
  <si>
    <t>2221816360</t>
  </si>
  <si>
    <t>Zurita tiburcio felgueroso</t>
  </si>
  <si>
    <t>david.gustavo.zurita2006@gmail.com</t>
  </si>
  <si>
    <t>9934384003</t>
  </si>
  <si>
    <t>Agis</t>
  </si>
  <si>
    <t>da.19732005@gmail.com</t>
  </si>
  <si>
    <t xml:space="preserve"> +527351073888</t>
  </si>
  <si>
    <t>paloma</t>
  </si>
  <si>
    <t>Hernandez Diez</t>
  </si>
  <si>
    <t>paloma.hernandez@lossauces.edu.mx</t>
  </si>
  <si>
    <t>5587966849</t>
  </si>
  <si>
    <t>ramirez.8365@imex.edu.mx</t>
  </si>
  <si>
    <t xml:space="preserve"> +522211207065</t>
  </si>
  <si>
    <t>Pérez barrera</t>
  </si>
  <si>
    <t>anuarperezb@gmail.com</t>
  </si>
  <si>
    <t>2214139405</t>
  </si>
  <si>
    <t>Ochoa Lara</t>
  </si>
  <si>
    <t>citilara19@gmail.com</t>
  </si>
  <si>
    <t>2214406011</t>
  </si>
  <si>
    <t>fertuchis0507@gmail.com</t>
  </si>
  <si>
    <t>5527732620</t>
  </si>
  <si>
    <t>Silva Revilla</t>
  </si>
  <si>
    <t>robertosrevilla19@gmail.com</t>
  </si>
  <si>
    <t>2226833434</t>
  </si>
  <si>
    <t>valentinardlr28112006@gmail.com</t>
  </si>
  <si>
    <t xml:space="preserve"> +522212882345</t>
  </si>
  <si>
    <t>Saldaña García</t>
  </si>
  <si>
    <t>camilasalgar26@gmail.com</t>
  </si>
  <si>
    <t>2214609419</t>
  </si>
  <si>
    <t>COBAEP 21 LOMA BELLA</t>
  </si>
  <si>
    <t>FLORES TREJO</t>
  </si>
  <si>
    <t>rftrodrigo278@gmail.com</t>
  </si>
  <si>
    <t xml:space="preserve"> +527732162740</t>
  </si>
  <si>
    <t>SANTIAGO</t>
  </si>
  <si>
    <t>DeIta</t>
  </si>
  <si>
    <t>santydeita0609@gmail.com</t>
  </si>
  <si>
    <t xml:space="preserve"> +522215638790</t>
  </si>
  <si>
    <t>Stephania</t>
  </si>
  <si>
    <t>stephania92016@gmail.com</t>
  </si>
  <si>
    <t>7221811732</t>
  </si>
  <si>
    <t>adrianaab1512@gmail.com</t>
  </si>
  <si>
    <t>2383856516</t>
  </si>
  <si>
    <t>Diego Cupertino</t>
  </si>
  <si>
    <t>Murrieta Fernandez</t>
  </si>
  <si>
    <t>cupertinomurrieta@gmail.com</t>
  </si>
  <si>
    <t>7731461184</t>
  </si>
  <si>
    <t>valeria.garcia@colegiokarol.com</t>
  </si>
  <si>
    <t>2381337786</t>
  </si>
  <si>
    <t>bprg2006@gmail.com</t>
  </si>
  <si>
    <t>222 360 7399</t>
  </si>
  <si>
    <t>Maria-Teresa</t>
  </si>
  <si>
    <t>Álvarez</t>
  </si>
  <si>
    <t>maria.alvatezmi@anahuac.mx</t>
  </si>
  <si>
    <t>2224376906</t>
  </si>
  <si>
    <t>Ana Paula</t>
  </si>
  <si>
    <t>Muñoz Reynoso</t>
  </si>
  <si>
    <t>anitamrey@gmail.com</t>
  </si>
  <si>
    <t>2211126468</t>
  </si>
  <si>
    <t>Paulo</t>
  </si>
  <si>
    <t>ortizortegapaulo@gmail.com</t>
  </si>
  <si>
    <t>2461645040</t>
  </si>
  <si>
    <t>Nokqsco vázquez</t>
  </si>
  <si>
    <t>mariananolascovazqumariananolascovazquez@gmail.com</t>
  </si>
  <si>
    <t>7731333493</t>
  </si>
  <si>
    <t>Torres Añorve</t>
  </si>
  <si>
    <t>isaactor.29@gmail.com</t>
  </si>
  <si>
    <t>2221206984</t>
  </si>
  <si>
    <t>Fragoso</t>
  </si>
  <si>
    <t>fragosopamela481@gmail.com</t>
  </si>
  <si>
    <t xml:space="preserve"> +522215968882</t>
  </si>
  <si>
    <t>Salado</t>
  </si>
  <si>
    <t>saladogonzalezj@gmail.com</t>
  </si>
  <si>
    <t xml:space="preserve"> +52 244 131 8832</t>
  </si>
  <si>
    <t>fernanda.ortegatorres@loyola.edu.mx</t>
  </si>
  <si>
    <t>7443497820</t>
  </si>
  <si>
    <t>Zaldívar</t>
  </si>
  <si>
    <t>josepablo212015@gmail.com</t>
  </si>
  <si>
    <t>2212514329</t>
  </si>
  <si>
    <t>Iris Isabel</t>
  </si>
  <si>
    <t>Méndez Rivera</t>
  </si>
  <si>
    <t>irisisabel.mendez@colegiochampal.edu.mx</t>
  </si>
  <si>
    <t>9936138808</t>
  </si>
  <si>
    <t>Marina</t>
  </si>
  <si>
    <t>Tinoco Velázquez</t>
  </si>
  <si>
    <t>maryvelazquezt762@gmail.com</t>
  </si>
  <si>
    <t>2215756810</t>
  </si>
  <si>
    <t>Martinez Téllez</t>
  </si>
  <si>
    <t>alexmt1305@gmail.com</t>
  </si>
  <si>
    <t>7717225047</t>
  </si>
  <si>
    <t>Dailyn</t>
  </si>
  <si>
    <t>Quiroz</t>
  </si>
  <si>
    <t>dailynvelasquez76@gmail.com</t>
  </si>
  <si>
    <t>32887591</t>
  </si>
  <si>
    <t>Regil</t>
  </si>
  <si>
    <t>regil.8341@imex.edu.mx</t>
  </si>
  <si>
    <t xml:space="preserve"> +522229081658</t>
  </si>
  <si>
    <t>Jesús</t>
  </si>
  <si>
    <t>jesus.limon@cesvgam.com.mx</t>
  </si>
  <si>
    <t>2225842958</t>
  </si>
  <si>
    <t>Valeria Gissell</t>
  </si>
  <si>
    <t>Chávez Mejía</t>
  </si>
  <si>
    <t>valgissell@gmail.com</t>
  </si>
  <si>
    <t>7731545704</t>
  </si>
  <si>
    <t>frida</t>
  </si>
  <si>
    <t>Muciño</t>
  </si>
  <si>
    <t>fridamulop@gmail.com</t>
  </si>
  <si>
    <t>5581104367</t>
  </si>
  <si>
    <t>Ortega González</t>
  </si>
  <si>
    <t>avrilysanti14@gmail.com</t>
  </si>
  <si>
    <t xml:space="preserve"> +527731800959</t>
  </si>
  <si>
    <t>fatima-romano@crecer.edu.mx</t>
  </si>
  <si>
    <t xml:space="preserve"> +522411140495</t>
  </si>
  <si>
    <t>Murillo Diaz</t>
  </si>
  <si>
    <t>carlos.murillodi@anahuac.mx</t>
  </si>
  <si>
    <t>2215848064</t>
  </si>
  <si>
    <t>yahirmendez802@gmail.com</t>
  </si>
  <si>
    <t>2221108709</t>
  </si>
  <si>
    <t xml:space="preserve">Marisa </t>
  </si>
  <si>
    <t>Quijano Rullan</t>
  </si>
  <si>
    <t>mrullaan@gmail.com</t>
  </si>
  <si>
    <t>2294193878</t>
  </si>
  <si>
    <t>Yaretzi  Mahelet</t>
  </si>
  <si>
    <t>Aguilar González</t>
  </si>
  <si>
    <t>maheletaguilar@gmail.com</t>
  </si>
  <si>
    <t xml:space="preserve"> +522215831421</t>
  </si>
  <si>
    <t>Milka</t>
  </si>
  <si>
    <t>Bustos Guerrero</t>
  </si>
  <si>
    <t>milkabustosguerrero@gmail.com</t>
  </si>
  <si>
    <t>2292647918</t>
  </si>
  <si>
    <t>pdiazargaez@gmail.com</t>
  </si>
  <si>
    <t>9931691288</t>
  </si>
  <si>
    <t>camilalopezramirez885@gmail.com</t>
  </si>
  <si>
    <t>2491604620</t>
  </si>
  <si>
    <t>José Armando</t>
  </si>
  <si>
    <t>dominguez.100508@imex.edu.mx</t>
  </si>
  <si>
    <t xml:space="preserve"> +522229242745</t>
  </si>
  <si>
    <t>Noel</t>
  </si>
  <si>
    <t>vega</t>
  </si>
  <si>
    <t>noelvegavelazquez@gmail.com</t>
  </si>
  <si>
    <t>7731808462</t>
  </si>
  <si>
    <t>samiiidiazvazquez@gmail.com</t>
  </si>
  <si>
    <t xml:space="preserve"> +527715100004</t>
  </si>
  <si>
    <t>Montes Morales</t>
  </si>
  <si>
    <t>aimee.montes@upaep.mx</t>
  </si>
  <si>
    <t>2225632627</t>
  </si>
  <si>
    <t>Baleon Romero</t>
  </si>
  <si>
    <t>baleoncristopher@gmail.com</t>
  </si>
  <si>
    <t>2211179278</t>
  </si>
  <si>
    <t>C. SANTA TERESA PUEBLA</t>
  </si>
  <si>
    <t>Aleeza</t>
  </si>
  <si>
    <t>aleezapaola2006@gmail.com</t>
  </si>
  <si>
    <t>2311388702</t>
  </si>
  <si>
    <t>fernandamunoz470@gmail.com</t>
  </si>
  <si>
    <t>2462161779</t>
  </si>
  <si>
    <t>Fredy  MIGUEL</t>
  </si>
  <si>
    <t>Chilaca Ceron</t>
  </si>
  <si>
    <t>miguelchilaca065@gmail.com</t>
  </si>
  <si>
    <t>2224352212</t>
  </si>
  <si>
    <t>Jesús Hiram</t>
  </si>
  <si>
    <t>Flores Zitle</t>
  </si>
  <si>
    <t>hiramfz04@gmail.com</t>
  </si>
  <si>
    <t>2225430814</t>
  </si>
  <si>
    <t>Marianne</t>
  </si>
  <si>
    <t>rodriguez.7678@imex.edu.mx</t>
  </si>
  <si>
    <t xml:space="preserve"> +522227895625</t>
  </si>
  <si>
    <t>Ramírez Juárez</t>
  </si>
  <si>
    <t>panzer8mausalex@gmail.com</t>
  </si>
  <si>
    <t>2226092797</t>
  </si>
  <si>
    <t>susy.lobato@icloud.com</t>
  </si>
  <si>
    <t>2224371178</t>
  </si>
  <si>
    <t>Rafael Yahir</t>
  </si>
  <si>
    <t>LUna Coyotl</t>
  </si>
  <si>
    <t>rafiespok06@gmail.com</t>
  </si>
  <si>
    <t>2214409851</t>
  </si>
  <si>
    <t>Misky</t>
  </si>
  <si>
    <t>Marin Martinez</t>
  </si>
  <si>
    <t>juandeaquinoprepa@gmail.com</t>
  </si>
  <si>
    <t>2471067964</t>
  </si>
  <si>
    <t>Erika Paulina</t>
  </si>
  <si>
    <t>Rojas Báez</t>
  </si>
  <si>
    <t>erika.rojas@cesvgam.com.mx</t>
  </si>
  <si>
    <t>2212378529</t>
  </si>
  <si>
    <t>Mauricio fernando</t>
  </si>
  <si>
    <t>Gomez Martinez</t>
  </si>
  <si>
    <t>fergm.737@gmail.com</t>
  </si>
  <si>
    <t>5514977834</t>
  </si>
  <si>
    <t>09100038@cat.edu.mx</t>
  </si>
  <si>
    <t>9935137232</t>
  </si>
  <si>
    <t>Lechuga</t>
  </si>
  <si>
    <t>fdlalex2@gmail.com</t>
  </si>
  <si>
    <t>2411128804</t>
  </si>
  <si>
    <t>Yamila</t>
  </si>
  <si>
    <t>Yamak</t>
  </si>
  <si>
    <t>yamilayamak54@gmail.com</t>
  </si>
  <si>
    <t xml:space="preserve"> +522482686008</t>
  </si>
  <si>
    <t>Jashia yirath</t>
  </si>
  <si>
    <t>sánchez león</t>
  </si>
  <si>
    <t>yirathsanchez@gmail.com</t>
  </si>
  <si>
    <t xml:space="preserve"> +522224694672</t>
  </si>
  <si>
    <t>Cassandra</t>
  </si>
  <si>
    <t>Tobón</t>
  </si>
  <si>
    <t>casstp10892@gmail.com</t>
  </si>
  <si>
    <t>2225118536</t>
  </si>
  <si>
    <t>Apanco</t>
  </si>
  <si>
    <t>maiaap_ag@outlook.com</t>
  </si>
  <si>
    <t>2228297126</t>
  </si>
  <si>
    <t>corona</t>
  </si>
  <si>
    <t>danilacorlop0511@gmail.com</t>
  </si>
  <si>
    <t xml:space="preserve"> +527731557665</t>
  </si>
  <si>
    <t>Yussif</t>
  </si>
  <si>
    <t>Tlaiye</t>
  </si>
  <si>
    <t>yussif.tlaiyepe@anahuac.mx</t>
  </si>
  <si>
    <t>2226611877</t>
  </si>
  <si>
    <t>Gómez Serrano</t>
  </si>
  <si>
    <t>sayo13serr@gmail.com</t>
  </si>
  <si>
    <t xml:space="preserve"> +522311076740</t>
  </si>
  <si>
    <t>Adolfo</t>
  </si>
  <si>
    <t>adolfocarrasco777@gmail.com</t>
  </si>
  <si>
    <t xml:space="preserve"> +522228457329</t>
  </si>
  <si>
    <t>Hernandez moreno</t>
  </si>
  <si>
    <t>hernandezsaid390@gmail.com</t>
  </si>
  <si>
    <t>2216441612</t>
  </si>
  <si>
    <t>Zayra Daniela</t>
  </si>
  <si>
    <t>Meléndez Castillo</t>
  </si>
  <si>
    <t>danimelendez202@gmail.com</t>
  </si>
  <si>
    <t>2464690268</t>
  </si>
  <si>
    <t>Flores Basaldú</t>
  </si>
  <si>
    <t>ricardoflosted@gmail.com</t>
  </si>
  <si>
    <t>2227612925</t>
  </si>
  <si>
    <t>Rivera de la rosa</t>
  </si>
  <si>
    <t>dana.paolarr1@gmail.com</t>
  </si>
  <si>
    <t>2224251586</t>
  </si>
  <si>
    <t>Mejía</t>
  </si>
  <si>
    <t>ibarraandreamejia@gmail.com</t>
  </si>
  <si>
    <t>7713662611</t>
  </si>
  <si>
    <t>Krüger del castillo</t>
  </si>
  <si>
    <t>alexa.kruger10@gmail.com</t>
  </si>
  <si>
    <t>221 661 8291</t>
  </si>
  <si>
    <t>karolfranama@gmail.com</t>
  </si>
  <si>
    <t xml:space="preserve"> +522221936046</t>
  </si>
  <si>
    <t>angie</t>
  </si>
  <si>
    <t>ximecastillo2006@gmail.com</t>
  </si>
  <si>
    <t>2224567981</t>
  </si>
  <si>
    <t>Ramitzely</t>
  </si>
  <si>
    <t>ramitzely.macielro@anahuac.mx</t>
  </si>
  <si>
    <t xml:space="preserve"> +52 221 249 2216</t>
  </si>
  <si>
    <t>Viridiana</t>
  </si>
  <si>
    <t>Justo Pinto</t>
  </si>
  <si>
    <t>vnhnmnajar8@gmail.com</t>
  </si>
  <si>
    <t xml:space="preserve"> +522271050131</t>
  </si>
  <si>
    <t>rod.caav@gmail.com</t>
  </si>
  <si>
    <t>2221778049</t>
  </si>
  <si>
    <t>Marina Jocelyn</t>
  </si>
  <si>
    <t>Sanchez Palacios</t>
  </si>
  <si>
    <t>looklynnsp@gmail.com</t>
  </si>
  <si>
    <t>2215694632</t>
  </si>
  <si>
    <t>Fernández vieyra</t>
  </si>
  <si>
    <t>santifernandez200107@gmail.com</t>
  </si>
  <si>
    <t>2471745145</t>
  </si>
  <si>
    <t>antoniommga17@gmail.com</t>
  </si>
  <si>
    <t>7731557415</t>
  </si>
  <si>
    <t>España Vera</t>
  </si>
  <si>
    <t>liliavaleriae@gmail.com</t>
  </si>
  <si>
    <t>7713805653</t>
  </si>
  <si>
    <t>josefer8888@gmail.com</t>
  </si>
  <si>
    <t>522222596985</t>
  </si>
  <si>
    <t>Forcelledo Trujillo</t>
  </si>
  <si>
    <t>diego.forcelledotr@anahuac.mx</t>
  </si>
  <si>
    <t>2223777623</t>
  </si>
  <si>
    <t>Abdiel</t>
  </si>
  <si>
    <t>Dominguez Trujillo</t>
  </si>
  <si>
    <t>08100088@cat.edu.mx</t>
  </si>
  <si>
    <t>9933984421</t>
  </si>
  <si>
    <t>isis.reyes@jfk.mx</t>
  </si>
  <si>
    <t>2381881408</t>
  </si>
  <si>
    <t>Frida Lucero</t>
  </si>
  <si>
    <t>Chavarria Ibarra</t>
  </si>
  <si>
    <t>fridaluceroibarra@gmail.com</t>
  </si>
  <si>
    <t>2271133016</t>
  </si>
  <si>
    <t>jaquelin</t>
  </si>
  <si>
    <t>solis ruiz</t>
  </si>
  <si>
    <t>direccion.preparatoria@ijmmescolapios.com</t>
  </si>
  <si>
    <t>2464624826</t>
  </si>
  <si>
    <t>Osvaldo</t>
  </si>
  <si>
    <t>osvaglezg180@gmail.com</t>
  </si>
  <si>
    <t>2211597330</t>
  </si>
  <si>
    <t>Patiño</t>
  </si>
  <si>
    <t>mariferita2705@hotmail.com</t>
  </si>
  <si>
    <t>2226785559</t>
  </si>
  <si>
    <t>Mendiola Vazquez</t>
  </si>
  <si>
    <t>valentina.mendiolava@anahuac.mx</t>
  </si>
  <si>
    <t>2228428372</t>
  </si>
  <si>
    <t>Estefannia</t>
  </si>
  <si>
    <t>Castillo Pelayo</t>
  </si>
  <si>
    <t>estefannia66cast@gmail.com</t>
  </si>
  <si>
    <t>2216589009</t>
  </si>
  <si>
    <t>Valeria  Lizeth</t>
  </si>
  <si>
    <t>Figueroa Ramos</t>
  </si>
  <si>
    <t>figueroavaleria966@gmail.com</t>
  </si>
  <si>
    <t xml:space="preserve"> +527353284807</t>
  </si>
  <si>
    <t>Valverde</t>
  </si>
  <si>
    <t>valevalv.2006@gmail.com</t>
  </si>
  <si>
    <t>2225474961</t>
  </si>
  <si>
    <t>Isis Andrea</t>
  </si>
  <si>
    <t>Pedraza Reyes</t>
  </si>
  <si>
    <t>andreauwo666@gmail.com</t>
  </si>
  <si>
    <t>7731355920</t>
  </si>
  <si>
    <t>Danae</t>
  </si>
  <si>
    <t>Zapata</t>
  </si>
  <si>
    <t>danis2006pony@gmail.com</t>
  </si>
  <si>
    <t>2221521413</t>
  </si>
  <si>
    <t>C. CARMEN SERDAN PUEBLA</t>
  </si>
  <si>
    <t>Tecuatl</t>
  </si>
  <si>
    <t>valeria.tecuatlgar@anahuac.mx</t>
  </si>
  <si>
    <t>4443191715</t>
  </si>
  <si>
    <t>Huerta Sandoval</t>
  </si>
  <si>
    <t>jorge.huerta@cesvgam.com.mx</t>
  </si>
  <si>
    <t xml:space="preserve"> +522211805169</t>
  </si>
  <si>
    <t>mya</t>
  </si>
  <si>
    <t>cisneros.2000752@loyola.edu.mx</t>
  </si>
  <si>
    <t>7442787278</t>
  </si>
  <si>
    <t>Alina</t>
  </si>
  <si>
    <t>Jacobo</t>
  </si>
  <si>
    <t>alinajacobo6@gmail.com</t>
  </si>
  <si>
    <t>52 7352442725</t>
  </si>
  <si>
    <t>mfatimaixchel@gmail.com</t>
  </si>
  <si>
    <t>2212708858</t>
  </si>
  <si>
    <t>Barreda</t>
  </si>
  <si>
    <t>fanybbu@gmail.com</t>
  </si>
  <si>
    <t>2216410907</t>
  </si>
  <si>
    <t>raulsanchezfarias@gmail.com</t>
  </si>
  <si>
    <t xml:space="preserve"> +522212552036</t>
  </si>
  <si>
    <t>Cansino  León</t>
  </si>
  <si>
    <t>monsecansino78@gmail.com</t>
  </si>
  <si>
    <t>9631440208</t>
  </si>
  <si>
    <t>Chiapas</t>
  </si>
  <si>
    <t>roblesanibal69@gmail.com</t>
  </si>
  <si>
    <t xml:space="preserve"> +522211634994</t>
  </si>
  <si>
    <t>Meredith</t>
  </si>
  <si>
    <t>Calderón</t>
  </si>
  <si>
    <t>meredith.berber@gmail.com</t>
  </si>
  <si>
    <t>2221772275</t>
  </si>
  <si>
    <t>Carol valeria</t>
  </si>
  <si>
    <t>Lozano seseña</t>
  </si>
  <si>
    <t>carolvaleria21016@epfaa.edu.mx</t>
  </si>
  <si>
    <t xml:space="preserve"> +522261073138</t>
  </si>
  <si>
    <t>jessipao2211@gmail.com</t>
  </si>
  <si>
    <t>2229068627</t>
  </si>
  <si>
    <t>Angel Alberto</t>
  </si>
  <si>
    <t>Diaz trejo</t>
  </si>
  <si>
    <t>diaztrejoangel028@gmail.com</t>
  </si>
  <si>
    <t>7732344001</t>
  </si>
  <si>
    <t>Mijares</t>
  </si>
  <si>
    <t>nataliamijaresg@gmail.com</t>
  </si>
  <si>
    <t>2223227823</t>
  </si>
  <si>
    <t>Hernández Franco</t>
  </si>
  <si>
    <t>jorohefra@gmail.com</t>
  </si>
  <si>
    <t xml:space="preserve"> +527713657569</t>
  </si>
  <si>
    <t>Trujillo Hernández</t>
  </si>
  <si>
    <t>juan.trujillo@colegiokarol.com</t>
  </si>
  <si>
    <t>2382498173</t>
  </si>
  <si>
    <t>reginaperezp17@gmail.com</t>
  </si>
  <si>
    <t>9933986724</t>
  </si>
  <si>
    <t>Lázaro castillo</t>
  </si>
  <si>
    <t>octaviolazaro744@gmail.com</t>
  </si>
  <si>
    <t>2212152531</t>
  </si>
  <si>
    <t>Grettel</t>
  </si>
  <si>
    <t>grettelailyn.martinez@upaep.mx</t>
  </si>
  <si>
    <t>2211100048</t>
  </si>
  <si>
    <t>bprg06@gmail.com</t>
  </si>
  <si>
    <t>Reyna</t>
  </si>
  <si>
    <t>mariana-reyna@crecer.edu.mx</t>
  </si>
  <si>
    <t>9511391637</t>
  </si>
  <si>
    <t>Soumaya</t>
  </si>
  <si>
    <t>jarrets.mai0p@icloud.com</t>
  </si>
  <si>
    <t>2225183590</t>
  </si>
  <si>
    <t>Negrete</t>
  </si>
  <si>
    <t>regina.ne.ch@gmail.com</t>
  </si>
  <si>
    <t>2227106186</t>
  </si>
  <si>
    <t>hasselortega912@gmail.com</t>
  </si>
  <si>
    <t>7712385922</t>
  </si>
  <si>
    <t>Navarrete</t>
  </si>
  <si>
    <t>mcndesky@gmail.com</t>
  </si>
  <si>
    <t>2211087868</t>
  </si>
  <si>
    <t>gutierrezhuertanatalia.11@gmail.com</t>
  </si>
  <si>
    <t>2213314555</t>
  </si>
  <si>
    <t>diegoeloyperezfernandez@gmail.com</t>
  </si>
  <si>
    <t>7713550712</t>
  </si>
  <si>
    <t>Karla Jimena</t>
  </si>
  <si>
    <t>Sánchez Capilla</t>
  </si>
  <si>
    <t>s.cjime7u7@gmail.com</t>
  </si>
  <si>
    <t>2213686696</t>
  </si>
  <si>
    <t>Machorro</t>
  </si>
  <si>
    <t>roymachorro80@gmail.com</t>
  </si>
  <si>
    <t>2231395762</t>
  </si>
  <si>
    <t>rebeemarquezz@gmail.com</t>
  </si>
  <si>
    <t>5623458392</t>
  </si>
  <si>
    <t>Max</t>
  </si>
  <si>
    <t>maximliliano.luna22@colegioloyolapuebla.edu.mx</t>
  </si>
  <si>
    <t>2224415948</t>
  </si>
  <si>
    <t>Lissanea</t>
  </si>
  <si>
    <t>lissanea.carrascorubio@ijmmescolapios.com</t>
  </si>
  <si>
    <t>2212663245</t>
  </si>
  <si>
    <t>Emir</t>
  </si>
  <si>
    <t>emirisaeljimenezcorona@gmail.com</t>
  </si>
  <si>
    <t>7731293526</t>
  </si>
  <si>
    <t>Hernandez Jimenez</t>
  </si>
  <si>
    <t>raulhj1raulhj@gmail.com</t>
  </si>
  <si>
    <t>7717721908</t>
  </si>
  <si>
    <t>Méndez Rodríguez</t>
  </si>
  <si>
    <t>mendezrodriguezangelica5@gmail.com</t>
  </si>
  <si>
    <t>775 149 7688</t>
  </si>
  <si>
    <t>jaime.torres@instituto-zaragoza.com</t>
  </si>
  <si>
    <t>2461958036</t>
  </si>
  <si>
    <t>William</t>
  </si>
  <si>
    <t>Ruíz Fragoso</t>
  </si>
  <si>
    <t>diego.emiliano.rf@gmail.com</t>
  </si>
  <si>
    <t>2224564024</t>
  </si>
  <si>
    <t>Baja California Sur</t>
  </si>
  <si>
    <t>Karla Ximena</t>
  </si>
  <si>
    <t>ramirezkarlaximena@gmail.com</t>
  </si>
  <si>
    <t>7731415834</t>
  </si>
  <si>
    <t>Jorge Armando</t>
  </si>
  <si>
    <t>armandherma@gmail.com</t>
  </si>
  <si>
    <t>7443811521</t>
  </si>
  <si>
    <t>Yarehtzy Geraldin</t>
  </si>
  <si>
    <t>Marquez Bonilla</t>
  </si>
  <si>
    <t>geraldinm523@gmail.com</t>
  </si>
  <si>
    <t>2471397221</t>
  </si>
  <si>
    <t>Amairam</t>
  </si>
  <si>
    <t>amairambs1@gmail.com</t>
  </si>
  <si>
    <t>2461574349</t>
  </si>
  <si>
    <t>diana Paola</t>
  </si>
  <si>
    <t>González Sartillo</t>
  </si>
  <si>
    <t>dipao9826@gmail.com</t>
  </si>
  <si>
    <t>2215702163</t>
  </si>
  <si>
    <t>Ernesto de Jesus</t>
  </si>
  <si>
    <t>Gómez Moro</t>
  </si>
  <si>
    <t>gomezmoroe@gmail.com</t>
  </si>
  <si>
    <t>2211091300</t>
  </si>
  <si>
    <t>Tellez Brindis</t>
  </si>
  <si>
    <t>tellezpaulina121@gmail.com</t>
  </si>
  <si>
    <t>7711808247</t>
  </si>
  <si>
    <t>Carlson Alarcón</t>
  </si>
  <si>
    <t>carlson.2000728@loyola.edu.mx</t>
  </si>
  <si>
    <t>7442041041</t>
  </si>
  <si>
    <t>Manuatt</t>
  </si>
  <si>
    <t>willsonc.m.v@gmail.com</t>
  </si>
  <si>
    <t>2211726428</t>
  </si>
  <si>
    <t>mraymundomontiel@gmail.com</t>
  </si>
  <si>
    <t>2213598295</t>
  </si>
  <si>
    <t>Brito del valle</t>
  </si>
  <si>
    <t>michelle.20@colegiomariadelrosario.edu.mx</t>
  </si>
  <si>
    <t>2213073962</t>
  </si>
  <si>
    <t>Campos Sanen</t>
  </si>
  <si>
    <t>marianacampos.pedregal@gmail.com</t>
  </si>
  <si>
    <t>222 421 5310</t>
  </si>
  <si>
    <t>Julio César</t>
  </si>
  <si>
    <t>Villafán Tapia</t>
  </si>
  <si>
    <t>juliotapita@gmail.com</t>
  </si>
  <si>
    <t>2411592443</t>
  </si>
  <si>
    <t>Vargas Lopez</t>
  </si>
  <si>
    <t>joel.vargas.lopez@colmextul.edu.mx</t>
  </si>
  <si>
    <t>7751890714</t>
  </si>
  <si>
    <t>Lazcano Ramírez</t>
  </si>
  <si>
    <t>tonoescalona15@gmail.com</t>
  </si>
  <si>
    <t xml:space="preserve"> +522228341706</t>
  </si>
  <si>
    <t>Juan PAblo</t>
  </si>
  <si>
    <t>Coyotzi</t>
  </si>
  <si>
    <t>juan.coyotzirodriguez@ijmmescolapios.com</t>
  </si>
  <si>
    <t>2461801350</t>
  </si>
  <si>
    <t>Martín</t>
  </si>
  <si>
    <t>fsofiamar@gmail.com</t>
  </si>
  <si>
    <t xml:space="preserve"> +527721653841</t>
  </si>
  <si>
    <t>Denisse Paola</t>
  </si>
  <si>
    <t>denissepl011@gmail.com</t>
  </si>
  <si>
    <t>9931269964</t>
  </si>
  <si>
    <t>Santiago josue</t>
  </si>
  <si>
    <t>Benítez Arana</t>
  </si>
  <si>
    <t>santiagojosuebenitezarana855@gmail.com</t>
  </si>
  <si>
    <t>2481935914</t>
  </si>
  <si>
    <t>Herrera Quijada</t>
  </si>
  <si>
    <t>dragonherrera31@gmail.com</t>
  </si>
  <si>
    <t>2214325941</t>
  </si>
  <si>
    <t>Courtade</t>
  </si>
  <si>
    <t>tetecourtade12@gmail.com</t>
  </si>
  <si>
    <t>7713463428</t>
  </si>
  <si>
    <t>dianalunalopez07@gmail.com</t>
  </si>
  <si>
    <t>2471102993</t>
  </si>
  <si>
    <t>Minutti</t>
  </si>
  <si>
    <t>santiagominutti6@gmail.com</t>
  </si>
  <si>
    <t>2225104806</t>
  </si>
  <si>
    <t>Lopez Nava</t>
  </si>
  <si>
    <t>alfredolopeznava66@gmail.com</t>
  </si>
  <si>
    <t>9932336720</t>
  </si>
  <si>
    <t>Mendoza Hernández</t>
  </si>
  <si>
    <t>mh.regi2018@gmail.com</t>
  </si>
  <si>
    <t>2224568540</t>
  </si>
  <si>
    <t>minorandreaimma@gmail.com</t>
  </si>
  <si>
    <t>2411905023</t>
  </si>
  <si>
    <t>Milton</t>
  </si>
  <si>
    <t>ramosmilton453@gmail.com</t>
  </si>
  <si>
    <t>‪+52 222 780 9144‬</t>
  </si>
  <si>
    <t>katiherna8@gmail.com</t>
  </si>
  <si>
    <t xml:space="preserve"> +522411900057</t>
  </si>
  <si>
    <t>Heredia Andrade</t>
  </si>
  <si>
    <t>marthaheredia844@gmail.com</t>
  </si>
  <si>
    <t xml:space="preserve"> +522293680456</t>
  </si>
  <si>
    <t>Ulises emilio</t>
  </si>
  <si>
    <t>Aguilera castañeda</t>
  </si>
  <si>
    <t>emycstt@icooud.com</t>
  </si>
  <si>
    <t>2216712619</t>
  </si>
  <si>
    <t>robertocoronal@institutolapazdepuebla.edu.mx</t>
  </si>
  <si>
    <t>2223258022</t>
  </si>
  <si>
    <t>valeria-roldan@crecer.edu.mx</t>
  </si>
  <si>
    <t>2461278036</t>
  </si>
  <si>
    <t>Otero</t>
  </si>
  <si>
    <t>renataotero62@gmail.com</t>
  </si>
  <si>
    <t>7441635747</t>
  </si>
  <si>
    <t>Sara Sofia</t>
  </si>
  <si>
    <t>Contreras tejeda</t>
  </si>
  <si>
    <t>sarasofiacontreras@gmail.com</t>
  </si>
  <si>
    <t>2222074847</t>
  </si>
  <si>
    <t>Renata Fernanda</t>
  </si>
  <si>
    <t>Martinez tamayo</t>
  </si>
  <si>
    <t>tamayorenata72@gmail.com</t>
  </si>
  <si>
    <t xml:space="preserve"> +522225265768</t>
  </si>
  <si>
    <t>Samuel Lael</t>
  </si>
  <si>
    <t>Vazquez Rodríguez</t>
  </si>
  <si>
    <t>vquezrodriguezsam@gmail.com</t>
  </si>
  <si>
    <t>2491717555</t>
  </si>
  <si>
    <t>Juan Eduardo</t>
  </si>
  <si>
    <t>lalomartinez.j@gmail.com</t>
  </si>
  <si>
    <t>771 320 5678</t>
  </si>
  <si>
    <t>PAULINA</t>
  </si>
  <si>
    <t>Morales Argüelles Pyle</t>
  </si>
  <si>
    <t>moarpy50@gmail.com</t>
  </si>
  <si>
    <t xml:space="preserve"> +522227333309</t>
  </si>
  <si>
    <t>André Franco</t>
  </si>
  <si>
    <t>andrefsl21@colegioloyolapuebla.edu.mx</t>
  </si>
  <si>
    <t>2215985641</t>
  </si>
  <si>
    <t>Cano</t>
  </si>
  <si>
    <t>fridanadeshda@gmail.com</t>
  </si>
  <si>
    <t>5532482012</t>
  </si>
  <si>
    <t>Hugo rene</t>
  </si>
  <si>
    <t>Palma González</t>
  </si>
  <si>
    <t>rhugoglez19@gmail.com</t>
  </si>
  <si>
    <t>2271110390</t>
  </si>
  <si>
    <t>Daniel Santiago</t>
  </si>
  <si>
    <t>Hernández Malagon</t>
  </si>
  <si>
    <t>sanhmala24@gmail.com</t>
  </si>
  <si>
    <t>7714337603</t>
  </si>
  <si>
    <t>Jacquelin</t>
  </si>
  <si>
    <t>Cortez  Trujillo</t>
  </si>
  <si>
    <t>jaquitrujillo2204@gmail.com</t>
  </si>
  <si>
    <t>2382032345</t>
  </si>
  <si>
    <t>Bouchet</t>
  </si>
  <si>
    <t>bgkarlita1@gmail.com</t>
  </si>
  <si>
    <t>2221052057</t>
  </si>
  <si>
    <t>abrilguzm09@gmail.com</t>
  </si>
  <si>
    <t>4591330002</t>
  </si>
  <si>
    <t>Anzurez</t>
  </si>
  <si>
    <t>diego_anzurez@outlook.es</t>
  </si>
  <si>
    <t>2211600066</t>
  </si>
  <si>
    <t>Angely</t>
  </si>
  <si>
    <t>angely.herrera.perez@gmail.com</t>
  </si>
  <si>
    <t>2214387783</t>
  </si>
  <si>
    <t>Hernandez Pacheco</t>
  </si>
  <si>
    <t>jorge.hernandezpa@anahuac.mx</t>
  </si>
  <si>
    <t>2212517140</t>
  </si>
  <si>
    <t>Mia Ximena</t>
  </si>
  <si>
    <t>Lara Solórzano</t>
  </si>
  <si>
    <t>larasolorzano@gmail.com</t>
  </si>
  <si>
    <t>2382031148</t>
  </si>
  <si>
    <t>Valentina Citlali</t>
  </si>
  <si>
    <t>López Marcial</t>
  </si>
  <si>
    <t>valentina.lopez@colegiokarol.com</t>
  </si>
  <si>
    <t>2381477790</t>
  </si>
  <si>
    <t>fatimaramirezguerrero747@gmail.com</t>
  </si>
  <si>
    <t>2214260130</t>
  </si>
  <si>
    <t>Sarmiento</t>
  </si>
  <si>
    <t>branchonse06@gmail.com</t>
  </si>
  <si>
    <t>241 181 8881</t>
  </si>
  <si>
    <t>santiago.solis@iiab.edu.mx</t>
  </si>
  <si>
    <t xml:space="preserve"> +52 222 715 8476</t>
  </si>
  <si>
    <t>tania.romero4@icloud.com</t>
  </si>
  <si>
    <t>2214118737</t>
  </si>
  <si>
    <t>Gustavo Gael</t>
  </si>
  <si>
    <t>Cordova Muñoz</t>
  </si>
  <si>
    <t>gaelcm30@gmail.com</t>
  </si>
  <si>
    <t>2224388921</t>
  </si>
  <si>
    <t>Báez García</t>
  </si>
  <si>
    <t>garciasahiska@gmail.com</t>
  </si>
  <si>
    <t>2228447829</t>
  </si>
  <si>
    <t>Terron</t>
  </si>
  <si>
    <t>pamela.terron@sanantonioschool.edu.mx</t>
  </si>
  <si>
    <t>2441871806</t>
  </si>
  <si>
    <t>Renatta</t>
  </si>
  <si>
    <t>Torres tamariz</t>
  </si>
  <si>
    <t>renatta.torres@iiab.edu.mx</t>
  </si>
  <si>
    <t>2214404840</t>
  </si>
  <si>
    <t>Leslie valeria</t>
  </si>
  <si>
    <t>Grijalva Millán</t>
  </si>
  <si>
    <t>valeriagrijalva1305@gmail.com</t>
  </si>
  <si>
    <t>2221130840</t>
  </si>
  <si>
    <t>Ana Valeria</t>
  </si>
  <si>
    <t>Cedillo Zamudio</t>
  </si>
  <si>
    <t>cedillozamudioanavaleria@gmail.com</t>
  </si>
  <si>
    <t xml:space="preserve"> +529211128060</t>
  </si>
  <si>
    <t>Hernández Hernández</t>
  </si>
  <si>
    <t>maryhhdez7@gmail.com</t>
  </si>
  <si>
    <t>2213967386</t>
  </si>
  <si>
    <t>Alma Isabel</t>
  </si>
  <si>
    <t>Castillo Arias</t>
  </si>
  <si>
    <t>fotoralma2@gmail.com</t>
  </si>
  <si>
    <t xml:space="preserve"> +522228109296</t>
  </si>
  <si>
    <t>Limón Trejo</t>
  </si>
  <si>
    <t>fannylitre@gmail.com</t>
  </si>
  <si>
    <t>2222121621</t>
  </si>
  <si>
    <t>María José g</t>
  </si>
  <si>
    <t>gonzález  motolinía</t>
  </si>
  <si>
    <t>majogomo2611@gmail.com</t>
  </si>
  <si>
    <t>522213543626</t>
  </si>
  <si>
    <t>Xana Yazmin</t>
  </si>
  <si>
    <t>López Montiel</t>
  </si>
  <si>
    <t>lopezxana1@gmail.com</t>
  </si>
  <si>
    <t>7731818267</t>
  </si>
  <si>
    <t>AXEL NICOLAS</t>
  </si>
  <si>
    <t>SORIANO ZARAGOZA</t>
  </si>
  <si>
    <t>axelnicolastnt@gmail.com</t>
  </si>
  <si>
    <t>2224825477</t>
  </si>
  <si>
    <t>Paula</t>
  </si>
  <si>
    <t>Granados Leo</t>
  </si>
  <si>
    <t>paulandreagranados@gmail.com</t>
  </si>
  <si>
    <t>2223089500</t>
  </si>
  <si>
    <t>Manzano Amaro</t>
  </si>
  <si>
    <t>sofiama21@colegioloyolapuebla.edu.mx</t>
  </si>
  <si>
    <t>2221945458</t>
  </si>
  <si>
    <t>romodi2006@gmail.com</t>
  </si>
  <si>
    <t>2212390403</t>
  </si>
  <si>
    <t>Luis Samuel</t>
  </si>
  <si>
    <t>Islas Larios</t>
  </si>
  <si>
    <t>luissamuelislar@gmail.com</t>
  </si>
  <si>
    <t>7712362092</t>
  </si>
  <si>
    <t>Reyes Santamaria</t>
  </si>
  <si>
    <t>camila.reyes@colegiochampal.edu.mx</t>
  </si>
  <si>
    <t xml:space="preserve"> +529933968635</t>
  </si>
  <si>
    <t>beli0628@icloud.com</t>
  </si>
  <si>
    <t>7751060755</t>
  </si>
  <si>
    <t>Kaleb Santiago</t>
  </si>
  <si>
    <t>Bojalil Mendiola</t>
  </si>
  <si>
    <t>kalebsbm21@colegioloyolapuebla.edu.mx</t>
  </si>
  <si>
    <t>2217282110</t>
  </si>
  <si>
    <t>Joel Agustín</t>
  </si>
  <si>
    <t>Campech Granados</t>
  </si>
  <si>
    <t>joel-campech@crecer.edu.mx</t>
  </si>
  <si>
    <t xml:space="preserve"> +522464702977</t>
  </si>
  <si>
    <t>Catalina</t>
  </si>
  <si>
    <t>catymergu@gmail.com</t>
  </si>
  <si>
    <t xml:space="preserve"> +522292280401</t>
  </si>
  <si>
    <t>victoria.delgadoram02@gmail.com</t>
  </si>
  <si>
    <t>2225997843</t>
  </si>
  <si>
    <t>García Bonilla</t>
  </si>
  <si>
    <t>ximenagarciabonilla@gmail.com</t>
  </si>
  <si>
    <t xml:space="preserve"> +522471302103</t>
  </si>
  <si>
    <t>Mia Fernanda</t>
  </si>
  <si>
    <t>Vazquez Martinez</t>
  </si>
  <si>
    <t>miav2757@gmail.com</t>
  </si>
  <si>
    <t xml:space="preserve"> +527713571788</t>
  </si>
  <si>
    <t>Córdova Juárez</t>
  </si>
  <si>
    <t>miguelangelcordovajuarez04@gmail.com</t>
  </si>
  <si>
    <t>2212330431</t>
  </si>
  <si>
    <t>Brenda valeria</t>
  </si>
  <si>
    <t>hernandez mendoza</t>
  </si>
  <si>
    <t>vale.heme06@gmail.com</t>
  </si>
  <si>
    <t>2461256663</t>
  </si>
  <si>
    <t>Allexa Ximena</t>
  </si>
  <si>
    <t>HERNÁNDEZ NÁJERA</t>
  </si>
  <si>
    <t>axhn.18@gmail.com</t>
  </si>
  <si>
    <t>7731568320</t>
  </si>
  <si>
    <t>Gustavo Emilio</t>
  </si>
  <si>
    <t>Escalante González</t>
  </si>
  <si>
    <t>ge.escalantegonzalez@gmail.com</t>
  </si>
  <si>
    <t xml:space="preserve"> +529371716069</t>
  </si>
  <si>
    <t>Corro</t>
  </si>
  <si>
    <t>santiago.29@colegiomariadelrosario.edu.mx</t>
  </si>
  <si>
    <t>2227345695</t>
  </si>
  <si>
    <t>Ruan sanchez</t>
  </si>
  <si>
    <t>melissaruansan@gmail.com</t>
  </si>
  <si>
    <t>2382226656</t>
  </si>
  <si>
    <t>Irene Hernández</t>
  </si>
  <si>
    <t>majoirenehernandez@gmail.com</t>
  </si>
  <si>
    <t xml:space="preserve"> +522331442063</t>
  </si>
  <si>
    <t>pequeannette@gmail.com</t>
  </si>
  <si>
    <t>7713012306</t>
  </si>
  <si>
    <t>rubenmtzv00@gmail.com</t>
  </si>
  <si>
    <t>7713490004</t>
  </si>
  <si>
    <t>Juarez Hernandez</t>
  </si>
  <si>
    <t>leonardogalaxy123@hotmail.com</t>
  </si>
  <si>
    <t xml:space="preserve"> +522229016562</t>
  </si>
  <si>
    <t>Daira Michelle</t>
  </si>
  <si>
    <t>García Rodriguez</t>
  </si>
  <si>
    <t>daira.garcia@instituto-zaragoza.com</t>
  </si>
  <si>
    <t>2462400422</t>
  </si>
  <si>
    <t>Geraldine</t>
  </si>
  <si>
    <t>vargas</t>
  </si>
  <si>
    <t>vargasrosetegeraldine@gmail.com</t>
  </si>
  <si>
    <t>2229213859</t>
  </si>
  <si>
    <t>García Correau</t>
  </si>
  <si>
    <t>analucia.garciaco@anahuac.mx</t>
  </si>
  <si>
    <t xml:space="preserve"> +522213608903</t>
  </si>
  <si>
    <t>Bortolotti Cabrera</t>
  </si>
  <si>
    <t>antonella-bortolotti-cabrera@colegiocastlefield.edu.mx</t>
  </si>
  <si>
    <t>2212854770</t>
  </si>
  <si>
    <t>Ángel de Jesús</t>
  </si>
  <si>
    <t>Villa martinez</t>
  </si>
  <si>
    <t>angelopolis13mtz@gmail.com</t>
  </si>
  <si>
    <t>7421191941</t>
  </si>
  <si>
    <t>Mendez Romero</t>
  </si>
  <si>
    <t>gabnikirojrom@gmail.com</t>
  </si>
  <si>
    <t>2213935410</t>
  </si>
  <si>
    <t>cons.corlar1907@gmail.com</t>
  </si>
  <si>
    <t>5561086836</t>
  </si>
  <si>
    <t>MARIA</t>
  </si>
  <si>
    <t>Àlvarez Miranda</t>
  </si>
  <si>
    <t>maria.alvarezmi@anahuac.mx</t>
  </si>
  <si>
    <t>2224376907</t>
  </si>
  <si>
    <t>Mendoza Gallegos</t>
  </si>
  <si>
    <t>diegomendoza9905@gmail.com</t>
  </si>
  <si>
    <t>2222569905</t>
  </si>
  <si>
    <t>Andrea Nahomi</t>
  </si>
  <si>
    <t>Ramirez Claudio</t>
  </si>
  <si>
    <t>nahomi.ramirez@loyola.edu.mx</t>
  </si>
  <si>
    <t>7445008635</t>
  </si>
  <si>
    <t>ic12481632@gmail.com</t>
  </si>
  <si>
    <t>7713587949</t>
  </si>
  <si>
    <t>Frida Valentina</t>
  </si>
  <si>
    <t>fridavsg006@gmail.com</t>
  </si>
  <si>
    <t>2213561762</t>
  </si>
  <si>
    <t>Shareth Karoline</t>
  </si>
  <si>
    <t>Duarte  López</t>
  </si>
  <si>
    <t>skdl04012@gmail.com</t>
  </si>
  <si>
    <t>2225889246</t>
  </si>
  <si>
    <t>alexavazquez007@gmail.com</t>
  </si>
  <si>
    <t>2228833930</t>
  </si>
  <si>
    <t>christian</t>
  </si>
  <si>
    <t>Posselt</t>
  </si>
  <si>
    <t>cposselt612@gmail.com</t>
  </si>
  <si>
    <t>4446500705</t>
  </si>
  <si>
    <t>Gisela</t>
  </si>
  <si>
    <t>Domínguez valencia</t>
  </si>
  <si>
    <t>12adovg@feg.edu.mx</t>
  </si>
  <si>
    <t>9222007588</t>
  </si>
  <si>
    <t>Téllez</t>
  </si>
  <si>
    <t>cris14san@gmail.com</t>
  </si>
  <si>
    <t>5523311784</t>
  </si>
  <si>
    <t>Badhia</t>
  </si>
  <si>
    <t>danae.castillo751@gmail.com</t>
  </si>
  <si>
    <t>2211596589</t>
  </si>
  <si>
    <t>I NUEVO MEXICO DE CHOLULA AC</t>
  </si>
  <si>
    <t>Karla Michell</t>
  </si>
  <si>
    <t>michellaguilar598@gmail.com</t>
  </si>
  <si>
    <t>7721397078</t>
  </si>
  <si>
    <t>Ness</t>
  </si>
  <si>
    <t>Xicohtencatl Hernández</t>
  </si>
  <si>
    <t>ness-hernandez@crecer.edu.mx</t>
  </si>
  <si>
    <t>246 298 2761</t>
  </si>
  <si>
    <t>Rojas Robles</t>
  </si>
  <si>
    <t>vanvan4814@gmail.com</t>
  </si>
  <si>
    <t xml:space="preserve"> +522225262097</t>
  </si>
  <si>
    <t>Puche</t>
  </si>
  <si>
    <t>juanjoop20@gmail.com</t>
  </si>
  <si>
    <t>2221286553</t>
  </si>
  <si>
    <t>Nocelo</t>
  </si>
  <si>
    <t>samuel.nocelo13@gmail.com</t>
  </si>
  <si>
    <t>2211509797</t>
  </si>
  <si>
    <t>regina.murrietamo@anahuac.mx</t>
  </si>
  <si>
    <t>2462328696</t>
  </si>
  <si>
    <t>vasiz1213@gmail.com</t>
  </si>
  <si>
    <t>2223734529</t>
  </si>
  <si>
    <t>Dulce Citlalli</t>
  </si>
  <si>
    <t>Peña Martínez</t>
  </si>
  <si>
    <t>dulcepena376@gmail.com</t>
  </si>
  <si>
    <t>7736800647</t>
  </si>
  <si>
    <t>Alan Sebastián</t>
  </si>
  <si>
    <t>Nava Barrera</t>
  </si>
  <si>
    <t>alins.nava.b@gmail.com</t>
  </si>
  <si>
    <t>2411769882</t>
  </si>
  <si>
    <t>Ariem</t>
  </si>
  <si>
    <t>Arcos</t>
  </si>
  <si>
    <t>ariem.arcosve@anahuac.mx</t>
  </si>
  <si>
    <t>2222060619</t>
  </si>
  <si>
    <t>Hernández Rivera</t>
  </si>
  <si>
    <t>pablo.hernandezri@anahuac.mx</t>
  </si>
  <si>
    <t>2223390400</t>
  </si>
  <si>
    <t>Maurer tagle</t>
  </si>
  <si>
    <t>patomau2005@gmail.com</t>
  </si>
  <si>
    <t>2224292098</t>
  </si>
  <si>
    <t>Ashley Nicole</t>
  </si>
  <si>
    <t>Osorio Contreras</t>
  </si>
  <si>
    <t>ashley.osorio@anahuac.mx</t>
  </si>
  <si>
    <t>2295242076</t>
  </si>
  <si>
    <t>Sánchez villegas</t>
  </si>
  <si>
    <t>camilavillegascsv2@gmail.com</t>
  </si>
  <si>
    <t>2211201394</t>
  </si>
  <si>
    <t>Angel Emilio</t>
  </si>
  <si>
    <t>Cruz Pérez</t>
  </si>
  <si>
    <t>emiliocrus06@gmail.com</t>
  </si>
  <si>
    <t>7443239255</t>
  </si>
  <si>
    <t>Trejo</t>
  </si>
  <si>
    <t>andreaanaidgarciatrejo@gmail.com</t>
  </si>
  <si>
    <t xml:space="preserve"> +527731192292</t>
  </si>
  <si>
    <t>sebastian.guerrero.v.06@gmail.com</t>
  </si>
  <si>
    <t xml:space="preserve"> +522212323645</t>
  </si>
  <si>
    <t>Raúl Eduardo</t>
  </si>
  <si>
    <t>Conde Romero</t>
  </si>
  <si>
    <t>papspro50@gmail.com</t>
  </si>
  <si>
    <t>2211851688</t>
  </si>
  <si>
    <t>Cortés</t>
  </si>
  <si>
    <t>carolinacortes030106@gmail.com</t>
  </si>
  <si>
    <t>2216704222</t>
  </si>
  <si>
    <t>Jade</t>
  </si>
  <si>
    <t>Rugerio Sánchez</t>
  </si>
  <si>
    <t>jaderugesan20@gmail.com</t>
  </si>
  <si>
    <t>2461570917</t>
  </si>
  <si>
    <t>santyls2206@gmail.com</t>
  </si>
  <si>
    <t>7731387345</t>
  </si>
  <si>
    <t>Vicente Díaz</t>
  </si>
  <si>
    <t>majo.vicente2510@gmail.com</t>
  </si>
  <si>
    <t xml:space="preserve"> +522311408501</t>
  </si>
  <si>
    <t>PREPA BUAP TEZIHUATLAN</t>
  </si>
  <si>
    <t>Aura milka</t>
  </si>
  <si>
    <t>Arriaga Alvarez</t>
  </si>
  <si>
    <t>milka.arri@gmail.com</t>
  </si>
  <si>
    <t>2271126540</t>
  </si>
  <si>
    <t>Luis Armando</t>
  </si>
  <si>
    <t>Romero Romero</t>
  </si>
  <si>
    <t>luis.romero@euroliceo.edu.mx</t>
  </si>
  <si>
    <t>2225297302</t>
  </si>
  <si>
    <t>Sonia</t>
  </si>
  <si>
    <t>Falcón</t>
  </si>
  <si>
    <t>sonia.mtz.falcon@gmail.com</t>
  </si>
  <si>
    <t>7731896666</t>
  </si>
  <si>
    <t>Mejía Martín del Campo</t>
  </si>
  <si>
    <t>kmejiamdelc@gmail.com</t>
  </si>
  <si>
    <t>221 272 0113</t>
  </si>
  <si>
    <t>Plata</t>
  </si>
  <si>
    <t>cristinaplatap@icloud.com</t>
  </si>
  <si>
    <t>2212366006</t>
  </si>
  <si>
    <t>Kamil</t>
  </si>
  <si>
    <t>Franco Corzo Jiménez</t>
  </si>
  <si>
    <t>kamilfranco@escuelayoliztli.com.mx</t>
  </si>
  <si>
    <t>2214610057</t>
  </si>
  <si>
    <t>Delgado Cortés</t>
  </si>
  <si>
    <t>dianadelgadocortes@gmail.com</t>
  </si>
  <si>
    <t>2384088626</t>
  </si>
  <si>
    <t>Rivera Alquicira</t>
  </si>
  <si>
    <t>ivanna.riveraal@anahuac.mx</t>
  </si>
  <si>
    <t>224506214</t>
  </si>
  <si>
    <t>Aguirre  Romo</t>
  </si>
  <si>
    <t>erickaguirreromo@gmail.com</t>
  </si>
  <si>
    <t xml:space="preserve"> +525561908042</t>
  </si>
  <si>
    <t>INSTITUTO EDUCATIVO MEXICO</t>
  </si>
  <si>
    <t>Oswaldo Adrien</t>
  </si>
  <si>
    <t>Gonzalez Cruz</t>
  </si>
  <si>
    <t>oswaldo-gonzalez@crecer.edu.mx</t>
  </si>
  <si>
    <t>2464701019</t>
  </si>
  <si>
    <t>Aythana</t>
  </si>
  <si>
    <t>aythana164@gmail.com</t>
  </si>
  <si>
    <t>2472040754</t>
  </si>
  <si>
    <t>dana.paola.castaneda.2710@gmail.com</t>
  </si>
  <si>
    <t>2491366882</t>
  </si>
  <si>
    <t>Ventosa</t>
  </si>
  <si>
    <t>ivanna.ventosaca@anahuac.mx</t>
  </si>
  <si>
    <t xml:space="preserve"> +522222777750</t>
  </si>
  <si>
    <t>reginaleon619@gmail.com</t>
  </si>
  <si>
    <t xml:space="preserve"> +525578360576</t>
  </si>
  <si>
    <t>Danna Belén</t>
  </si>
  <si>
    <t>Luna Santoyo</t>
  </si>
  <si>
    <t>danibelbts@gmail.com</t>
  </si>
  <si>
    <t>2224924366</t>
  </si>
  <si>
    <t>gisela.priego@colegiochampal.edu.mx</t>
  </si>
  <si>
    <t>9932151804</t>
  </si>
  <si>
    <t>amoises</t>
  </si>
  <si>
    <t>ruiz  julian</t>
  </si>
  <si>
    <t>moisesruizjulian300@gmail.com</t>
  </si>
  <si>
    <t>9361052068</t>
  </si>
  <si>
    <t>rojasdanahi7@gmail.com</t>
  </si>
  <si>
    <t>2283048733</t>
  </si>
  <si>
    <t>Nieves Jimenez</t>
  </si>
  <si>
    <t>valnievesj@gmail.com</t>
  </si>
  <si>
    <t>2221850966</t>
  </si>
  <si>
    <t>Luis Ramón</t>
  </si>
  <si>
    <t>Castillo Montiel</t>
  </si>
  <si>
    <t>montielramon69@gmail.com</t>
  </si>
  <si>
    <t>2213523573</t>
  </si>
  <si>
    <t>Rosete</t>
  </si>
  <si>
    <t>alexarosete2004@gmail.com</t>
  </si>
  <si>
    <t>2442330198</t>
  </si>
  <si>
    <t>C SIMON BOLIVAR (PUEBLA)</t>
  </si>
  <si>
    <t>Torres cruz</t>
  </si>
  <si>
    <t>andreatcz15@gmail.com</t>
  </si>
  <si>
    <t xml:space="preserve"> +527732222620</t>
  </si>
  <si>
    <t>valemoss06@gmail.com</t>
  </si>
  <si>
    <t>2226703831</t>
  </si>
  <si>
    <t>Orozco  Martínez</t>
  </si>
  <si>
    <t>orozcoestrella54@gmail.com</t>
  </si>
  <si>
    <t>7751062564</t>
  </si>
  <si>
    <t>Angel alfredo</t>
  </si>
  <si>
    <t>Ramirez alacio</t>
  </si>
  <si>
    <t>alfredoramirezalacio8@gmail.com</t>
  </si>
  <si>
    <t>2461239653</t>
  </si>
  <si>
    <t>Casas</t>
  </si>
  <si>
    <t>alex35117201@gmail.com</t>
  </si>
  <si>
    <t>5615841114</t>
  </si>
  <si>
    <t>Alcantara</t>
  </si>
  <si>
    <t>jimmalcantara2312@gmail.com</t>
  </si>
  <si>
    <t>2227169780</t>
  </si>
  <si>
    <t>Angeles Hernandez</t>
  </si>
  <si>
    <t>josepangeleshdez@gmail.com</t>
  </si>
  <si>
    <t>9932280253</t>
  </si>
  <si>
    <t>Barragán</t>
  </si>
  <si>
    <t>sulume7122006@gmail.com</t>
  </si>
  <si>
    <t>2461921682</t>
  </si>
  <si>
    <t>Ramos López</t>
  </si>
  <si>
    <t>xramoslopez3@gmail.com</t>
  </si>
  <si>
    <t>9933751562</t>
  </si>
  <si>
    <t>Azael</t>
  </si>
  <si>
    <t>Leal</t>
  </si>
  <si>
    <t>azael.leal453@gmail.com</t>
  </si>
  <si>
    <t>2201168216</t>
  </si>
  <si>
    <t>Islas morales</t>
  </si>
  <si>
    <t>jimmy22sep@gmail.com</t>
  </si>
  <si>
    <t xml:space="preserve"> +52‪221 525 5072‬</t>
  </si>
  <si>
    <t>Lopez MInutti</t>
  </si>
  <si>
    <t>rodrigo.lopez22@colegioloyolapuebla.edu.mx</t>
  </si>
  <si>
    <t>2221609885</t>
  </si>
  <si>
    <t>Sánchez Wong</t>
  </si>
  <si>
    <t>emilio.2819o@gmail.com</t>
  </si>
  <si>
    <t>2211600311</t>
  </si>
  <si>
    <t>Trujillo Tepole</t>
  </si>
  <si>
    <t>carlitostt16@gmail.com</t>
  </si>
  <si>
    <t>2382282426</t>
  </si>
  <si>
    <t>dabiela.guevaraol@anahuac.mx</t>
  </si>
  <si>
    <t>2211671481</t>
  </si>
  <si>
    <t>Karlos Oskar</t>
  </si>
  <si>
    <t>Montiel Torres</t>
  </si>
  <si>
    <t>karlos-montiel@crecer.edu.mx</t>
  </si>
  <si>
    <t xml:space="preserve"> +522412153248</t>
  </si>
  <si>
    <t>Munguia</t>
  </si>
  <si>
    <t>ana.munguia@sanantonioschool.edu.mx</t>
  </si>
  <si>
    <t>2445934533</t>
  </si>
  <si>
    <t>Netzahual Jiménez</t>
  </si>
  <si>
    <t>joshnetzahualjimenez@gmail.com</t>
  </si>
  <si>
    <t>2461730913</t>
  </si>
  <si>
    <t>Jesús Alejandro</t>
  </si>
  <si>
    <t>Vázquez Galindo</t>
  </si>
  <si>
    <t>jesusvazquezgalindo89380@gmail.com</t>
  </si>
  <si>
    <t>2311301496</t>
  </si>
  <si>
    <t>David eliseo</t>
  </si>
  <si>
    <t>Martinez mancera</t>
  </si>
  <si>
    <t>clahmartinez136@gmail.com</t>
  </si>
  <si>
    <t>7713304405</t>
  </si>
  <si>
    <t>Carrera alvarado</t>
  </si>
  <si>
    <t>sofiacarreraal@gmail.com</t>
  </si>
  <si>
    <t>9931501287</t>
  </si>
  <si>
    <t>Sergio Elias</t>
  </si>
  <si>
    <t>Uribe Ibarra</t>
  </si>
  <si>
    <t>sergio.u@uclah.edu.mx</t>
  </si>
  <si>
    <t>7711315549</t>
  </si>
  <si>
    <t>danielayo747@gmail.com</t>
  </si>
  <si>
    <t>7731871442</t>
  </si>
  <si>
    <t>fernanda.vegasa@anahuac.mx</t>
  </si>
  <si>
    <t xml:space="preserve"> +522225388039</t>
  </si>
  <si>
    <t>Diego emir</t>
  </si>
  <si>
    <t>Perdomo Contreras</t>
  </si>
  <si>
    <t>perdomoemir473@gmail.com</t>
  </si>
  <si>
    <t>2215874537</t>
  </si>
  <si>
    <t>Jorge Santiago</t>
  </si>
  <si>
    <t>santiagoyosoy5@gmail.com</t>
  </si>
  <si>
    <t>7732230443</t>
  </si>
  <si>
    <t>Jacibe Michelle</t>
  </si>
  <si>
    <t>Díaz Sánchez</t>
  </si>
  <si>
    <t>jacizitlalpopoca@gmail.com</t>
  </si>
  <si>
    <t xml:space="preserve"> +522215693824</t>
  </si>
  <si>
    <t>Peniche</t>
  </si>
  <si>
    <t>kokinpeniche@gmail.com</t>
  </si>
  <si>
    <t>2221915872</t>
  </si>
  <si>
    <t>Fernanda Darian</t>
  </si>
  <si>
    <t>Rodríguez Barranco</t>
  </si>
  <si>
    <t>fernandad130706@gmail.com</t>
  </si>
  <si>
    <t>2221159352</t>
  </si>
  <si>
    <t>Flores Meneses</t>
  </si>
  <si>
    <t>zaraflome@gmail.com</t>
  </si>
  <si>
    <t>247 110 6901</t>
  </si>
  <si>
    <t>Espino Montelongo</t>
  </si>
  <si>
    <t>ferespinom@hotmail.com</t>
  </si>
  <si>
    <t>2212525958</t>
  </si>
  <si>
    <t>Denisse Mariela</t>
  </si>
  <si>
    <t>Fernández Luciano</t>
  </si>
  <si>
    <t>deferlu1010@gmail.com</t>
  </si>
  <si>
    <t>747545075-</t>
  </si>
  <si>
    <t>alo-abi1@hotmail.com</t>
  </si>
  <si>
    <t xml:space="preserve"> +522381336124</t>
  </si>
  <si>
    <t>Frida Alejandra</t>
  </si>
  <si>
    <t>Martinez Larrieta</t>
  </si>
  <si>
    <t>fridaamartineez345@gmail.com</t>
  </si>
  <si>
    <t xml:space="preserve"> +52 55 8561 5379</t>
  </si>
  <si>
    <t>lía</t>
  </si>
  <si>
    <t>liagomezmacias@gmail.com</t>
  </si>
  <si>
    <t>2211508936</t>
  </si>
  <si>
    <t>isabellaab2008@gmail.com</t>
  </si>
  <si>
    <t xml:space="preserve"> +522382509839</t>
  </si>
  <si>
    <t>ortega romero</t>
  </si>
  <si>
    <t>andrea.ortega0206@gmail.com</t>
  </si>
  <si>
    <t>2381364428</t>
  </si>
  <si>
    <t>Rodriguez Perez</t>
  </si>
  <si>
    <t>serchsrope@gmail.com</t>
  </si>
  <si>
    <t>2212759846</t>
  </si>
  <si>
    <t>Quintero Prado</t>
  </si>
  <si>
    <t>juanpablo.quinteroprado@gmail.com</t>
  </si>
  <si>
    <t>2224174556</t>
  </si>
  <si>
    <t>rg.josemaria2005@gmail.com</t>
  </si>
  <si>
    <t>2225996498</t>
  </si>
  <si>
    <t>xramosaguirre@gmail.com</t>
  </si>
  <si>
    <t xml:space="preserve"> +525538668982</t>
  </si>
  <si>
    <t>Enríquez Teyssier</t>
  </si>
  <si>
    <t>valentinaenriquez170@gmail.com</t>
  </si>
  <si>
    <t>5565261978</t>
  </si>
  <si>
    <t>hernandez</t>
  </si>
  <si>
    <t>vanesahlech@gmail.com</t>
  </si>
  <si>
    <t>2411662072</t>
  </si>
  <si>
    <t>Rodero</t>
  </si>
  <si>
    <t>diego.roderogu@anahuac.mx</t>
  </si>
  <si>
    <t>221 533 9416</t>
  </si>
  <si>
    <t>LILITH ITATI</t>
  </si>
  <si>
    <t>lilithitati21132@epfaa.edu.mx</t>
  </si>
  <si>
    <t>2311211717</t>
  </si>
  <si>
    <t>Alan Misael</t>
  </si>
  <si>
    <t>Casiano Hernández</t>
  </si>
  <si>
    <t>alancasiano15@gmail.com</t>
  </si>
  <si>
    <t>231-1560807</t>
  </si>
  <si>
    <t>alexis.chacon2006@gmail.com</t>
  </si>
  <si>
    <t>9933055427</t>
  </si>
  <si>
    <t>Maria Rosa</t>
  </si>
  <si>
    <t>Viñas</t>
  </si>
  <si>
    <t>maria.vinaszi@anahuac.mx</t>
  </si>
  <si>
    <t>2221351582</t>
  </si>
  <si>
    <t>Ianfarid</t>
  </si>
  <si>
    <t>ian-ramirez@crecer.edu.mx</t>
  </si>
  <si>
    <t>2462047443</t>
  </si>
  <si>
    <t>antonella</t>
  </si>
  <si>
    <t>márquez</t>
  </si>
  <si>
    <t>mjulyantonellamo@gmail.com</t>
  </si>
  <si>
    <t>7641199231</t>
  </si>
  <si>
    <t>arcos</t>
  </si>
  <si>
    <t>majoarcosss7@gmail.com</t>
  </si>
  <si>
    <t>2261042956</t>
  </si>
  <si>
    <t>Alisson montserrat</t>
  </si>
  <si>
    <t>urrutia alamilla</t>
  </si>
  <si>
    <t>urrutiaalamilla15@hotmail.com</t>
  </si>
  <si>
    <t xml:space="preserve"> +527352513770</t>
  </si>
  <si>
    <t>Martha Isabel</t>
  </si>
  <si>
    <t>Fuentes Reyes</t>
  </si>
  <si>
    <t>martuquis2909@gmail.com</t>
  </si>
  <si>
    <t>2227260268</t>
  </si>
  <si>
    <t>Castro martinez</t>
  </si>
  <si>
    <t>enriquegilcastro@gmail.com</t>
  </si>
  <si>
    <t>2411158299</t>
  </si>
  <si>
    <t>raulalexismejiah@gmail.com</t>
  </si>
  <si>
    <t>2215856468</t>
  </si>
  <si>
    <t>gabrielle</t>
  </si>
  <si>
    <t>leon</t>
  </si>
  <si>
    <t>gleoncamacho@gmail.com</t>
  </si>
  <si>
    <t>5624451994</t>
  </si>
  <si>
    <t>Vazquez Hernández</t>
  </si>
  <si>
    <t>adrian.vazquez@iiab.edu.mx</t>
  </si>
  <si>
    <t xml:space="preserve"> +522213332431</t>
  </si>
  <si>
    <t>Dominika</t>
  </si>
  <si>
    <t>Cardozo</t>
  </si>
  <si>
    <t>cardozoariasivana@gmail.com</t>
  </si>
  <si>
    <t>2213575838</t>
  </si>
  <si>
    <t>David. G</t>
  </si>
  <si>
    <t>Montero</t>
  </si>
  <si>
    <t>david.gmont780@outlook.com</t>
  </si>
  <si>
    <t xml:space="preserve"> +522225236091</t>
  </si>
  <si>
    <t>Garate</t>
  </si>
  <si>
    <t>garate.200924@imex.edu.mx</t>
  </si>
  <si>
    <t>2227076135</t>
  </si>
  <si>
    <t>Hernandez Alonso</t>
  </si>
  <si>
    <t>marifer102519@gmail.com</t>
  </si>
  <si>
    <t xml:space="preserve"> +527732279980</t>
  </si>
  <si>
    <t>Jose Pablo</t>
  </si>
  <si>
    <t>josepalarconw@gmail.com</t>
  </si>
  <si>
    <t xml:space="preserve"> +522212511660</t>
  </si>
  <si>
    <t>Aranzazu</t>
  </si>
  <si>
    <t>Pérez Peña Cuautle</t>
  </si>
  <si>
    <t>aranzazuppc06@gmail.com</t>
  </si>
  <si>
    <t>2225274043</t>
  </si>
  <si>
    <t>Itaí</t>
  </si>
  <si>
    <t>Mateos</t>
  </si>
  <si>
    <t>itaim2006@gmail.com</t>
  </si>
  <si>
    <t>2461097893</t>
  </si>
  <si>
    <t>YUe ting</t>
  </si>
  <si>
    <t>Chen</t>
  </si>
  <si>
    <t>rick931021@gmail.com</t>
  </si>
  <si>
    <t>886911505767</t>
  </si>
  <si>
    <t>Morales Tolentino</t>
  </si>
  <si>
    <t>pautolentino116@gmail.com</t>
  </si>
  <si>
    <t>9934358630</t>
  </si>
  <si>
    <t>Islas Castillo</t>
  </si>
  <si>
    <t>islascastillogustavo@gmail.com</t>
  </si>
  <si>
    <t>2228346165</t>
  </si>
  <si>
    <t>Padilla</t>
  </si>
  <si>
    <t>mpadilla@rougier.edu.mx</t>
  </si>
  <si>
    <t xml:space="preserve"> +525581969711</t>
  </si>
  <si>
    <t>Norely</t>
  </si>
  <si>
    <t>norolocervantes@gmail.com</t>
  </si>
  <si>
    <t>5646748932</t>
  </si>
  <si>
    <t>Erika Yamileth</t>
  </si>
  <si>
    <t>yami77449@gmail.com</t>
  </si>
  <si>
    <t>7731489348</t>
  </si>
  <si>
    <t>Maya Monroy</t>
  </si>
  <si>
    <t>charlymaya1010@gmail.com</t>
  </si>
  <si>
    <t>7737347860</t>
  </si>
  <si>
    <t>Esmeralda Jocelyn</t>
  </si>
  <si>
    <t>Domínguez Castillo</t>
  </si>
  <si>
    <t>desmeraldajocelyn@gmail.com</t>
  </si>
  <si>
    <t>5611517078</t>
  </si>
  <si>
    <t>Akira</t>
  </si>
  <si>
    <t>Kubota</t>
  </si>
  <si>
    <t>akirax1000@gmail.com</t>
  </si>
  <si>
    <t xml:space="preserve"> +525540280510</t>
  </si>
  <si>
    <t>angelemilianoabreu@gmail.com</t>
  </si>
  <si>
    <t>247 471 2597</t>
  </si>
  <si>
    <t>gabriel alejandro</t>
  </si>
  <si>
    <t>fang trejo</t>
  </si>
  <si>
    <t>gabrielalejandro.fang@iiab.edu.mx</t>
  </si>
  <si>
    <t>no tengo telefono</t>
  </si>
  <si>
    <t>Guadalupe Monserrat</t>
  </si>
  <si>
    <t>Rufino Rodríguez</t>
  </si>
  <si>
    <t>monseruro25@gmail.com</t>
  </si>
  <si>
    <t xml:space="preserve"> +522227362221</t>
  </si>
  <si>
    <t>Fátima Yuliana</t>
  </si>
  <si>
    <t>Nava Duarte</t>
  </si>
  <si>
    <t>ynava964@gmail.com</t>
  </si>
  <si>
    <t>5536717268</t>
  </si>
  <si>
    <t>Hale Sánchez</t>
  </si>
  <si>
    <t>alfonso.hale@cesvgam.com.mx</t>
  </si>
  <si>
    <t xml:space="preserve"> +522228416773</t>
  </si>
  <si>
    <t>jairitin1218@gmail.com</t>
  </si>
  <si>
    <t>2411227327</t>
  </si>
  <si>
    <t>Moreno Grajeda</t>
  </si>
  <si>
    <t>renata.moreno@anahuac.mx</t>
  </si>
  <si>
    <t>2229232307</t>
  </si>
  <si>
    <t>herrera perez</t>
  </si>
  <si>
    <t>elsavhp21@colegioloyolapuebla.edu.mx</t>
  </si>
  <si>
    <t>2231076464</t>
  </si>
  <si>
    <t>Naomi Karaim</t>
  </si>
  <si>
    <t>Gómez González</t>
  </si>
  <si>
    <t>naomikgg9@gmail.com</t>
  </si>
  <si>
    <t>2311218470</t>
  </si>
  <si>
    <t>Darlen</t>
  </si>
  <si>
    <t>cruzdarlen046@gmail.com</t>
  </si>
  <si>
    <t>2311319645</t>
  </si>
  <si>
    <t>Flores Alvarado</t>
  </si>
  <si>
    <t>fatimafloresalva9@gmail.com</t>
  </si>
  <si>
    <t>2229054830</t>
  </si>
  <si>
    <t>Valeria Nicole</t>
  </si>
  <si>
    <t>Santos Carrillo</t>
  </si>
  <si>
    <t>valeria.santos@colegiokarol.com</t>
  </si>
  <si>
    <t>2381655682</t>
  </si>
  <si>
    <t>Amézaga Picazo</t>
  </si>
  <si>
    <t>montserrat.amezagapi@anahuac.mx</t>
  </si>
  <si>
    <t>2225389242</t>
  </si>
  <si>
    <t>Obregón Valencia</t>
  </si>
  <si>
    <t>saggezzaov@gmail.com</t>
  </si>
  <si>
    <t>2215765199</t>
  </si>
  <si>
    <t>Liliana paulette</t>
  </si>
  <si>
    <t>Ramos Becerril</t>
  </si>
  <si>
    <t>lilianapau0692rms@gmail.com</t>
  </si>
  <si>
    <t>7731558862</t>
  </si>
  <si>
    <t>Torres Galindo</t>
  </si>
  <si>
    <t>aednatg45@gmail.com</t>
  </si>
  <si>
    <t xml:space="preserve"> +522215583544</t>
  </si>
  <si>
    <t>romano.200278@imex.edu.mx</t>
  </si>
  <si>
    <t xml:space="preserve"> +522226535116</t>
  </si>
  <si>
    <t>Zoe Aitana</t>
  </si>
  <si>
    <t>zoe.aitana@icloud.com</t>
  </si>
  <si>
    <t>2228499696</t>
  </si>
  <si>
    <t>Dulce Maria</t>
  </si>
  <si>
    <t>Hernandez Torres</t>
  </si>
  <si>
    <t>dulcemariahernandeztorres628@gmail.com</t>
  </si>
  <si>
    <t>2461952802</t>
  </si>
  <si>
    <t>solorzano</t>
  </si>
  <si>
    <t>ximena.solorzano@upaep.mx</t>
  </si>
  <si>
    <t xml:space="preserve"> +522226523496</t>
  </si>
  <si>
    <t>emiliano.sanchez@sanantonioschool.edu.mx</t>
  </si>
  <si>
    <t>9293833477</t>
  </si>
  <si>
    <t>Carlín</t>
  </si>
  <si>
    <t>constanza.carlinra@anahuac.mx</t>
  </si>
  <si>
    <t>2213496627</t>
  </si>
  <si>
    <t>Luisa Ashlee</t>
  </si>
  <si>
    <t>Rodriguez Martinez</t>
  </si>
  <si>
    <t>ashleeuwu30@gmail.com</t>
  </si>
  <si>
    <t>2211601339</t>
  </si>
  <si>
    <t>Caleb</t>
  </si>
  <si>
    <t>Castillo garcía</t>
  </si>
  <si>
    <t>calebcast727@gmail.com</t>
  </si>
  <si>
    <t>2221065976</t>
  </si>
  <si>
    <t>Ishell malyllani</t>
  </si>
  <si>
    <t>ishell.juarez@instituto-zaragoza.com</t>
  </si>
  <si>
    <t>2462088691</t>
  </si>
  <si>
    <t>Sasia</t>
  </si>
  <si>
    <t>sasia.214133@imex.edu.mx</t>
  </si>
  <si>
    <t xml:space="preserve"> +522224427967</t>
  </si>
  <si>
    <t>Acametitla Garcia</t>
  </si>
  <si>
    <t>ximenaacametitla@gmail.com</t>
  </si>
  <si>
    <t>2228157190</t>
  </si>
  <si>
    <t>Ari</t>
  </si>
  <si>
    <t>Nava Garcia</t>
  </si>
  <si>
    <t>ariadnanavagarcia@gmail.com</t>
  </si>
  <si>
    <t>5548997361</t>
  </si>
  <si>
    <t>Peralta franco</t>
  </si>
  <si>
    <t>omar.peralta.franco@colmextul.edu.mx</t>
  </si>
  <si>
    <t>7751554185</t>
  </si>
  <si>
    <t>Santiago  de Jesús</t>
  </si>
  <si>
    <t>cabreracaballeros8@gmail.com</t>
  </si>
  <si>
    <t>2221820720</t>
  </si>
  <si>
    <t>Cholula</t>
  </si>
  <si>
    <t>mafecholu@gmail.com</t>
  </si>
  <si>
    <t>2227269023</t>
  </si>
  <si>
    <t>Pérez  cano</t>
  </si>
  <si>
    <t>vaniaperezcano@gmail.com</t>
  </si>
  <si>
    <t>2228672812</t>
  </si>
  <si>
    <t>E LATINOAMERICANA (PUEBLA)</t>
  </si>
  <si>
    <t>YEIMY ANEL</t>
  </si>
  <si>
    <t>ESTRADA CASTRO</t>
  </si>
  <si>
    <t>mytimeoftaegi@gmail.com</t>
  </si>
  <si>
    <t>2216702011</t>
  </si>
  <si>
    <t>Stefanno</t>
  </si>
  <si>
    <t>Galeazzi</t>
  </si>
  <si>
    <t>stefanno.galeazzi2006@gmail.com</t>
  </si>
  <si>
    <t>2225326939</t>
  </si>
  <si>
    <t>Itzell</t>
  </si>
  <si>
    <t>igatili06@gmail.com</t>
  </si>
  <si>
    <t>2224539921</t>
  </si>
  <si>
    <t>CEN ESCOLAR APARCIO (PUEBLA)</t>
  </si>
  <si>
    <t>Leslie</t>
  </si>
  <si>
    <t>lbonillaat.pue@ed.manoamiga.edu.mx</t>
  </si>
  <si>
    <t>5646898121</t>
  </si>
  <si>
    <t>Rodrigo jhael</t>
  </si>
  <si>
    <t>Alonso cruz</t>
  </si>
  <si>
    <t>rodrigoalonso296@gmail.com</t>
  </si>
  <si>
    <t>2229223334</t>
  </si>
  <si>
    <t>Mara Aly</t>
  </si>
  <si>
    <t>Moranchel</t>
  </si>
  <si>
    <t>moranchelmara@gmail.com</t>
  </si>
  <si>
    <t>2211928801</t>
  </si>
  <si>
    <t>Segreste</t>
  </si>
  <si>
    <t>jesus.segreste.lechuga@gmail.com</t>
  </si>
  <si>
    <t>7761232091</t>
  </si>
  <si>
    <t>Evan Santiago</t>
  </si>
  <si>
    <t>Reyes Chavez</t>
  </si>
  <si>
    <t>santiago.r.chavez07@gmail.com</t>
  </si>
  <si>
    <t>2211205843</t>
  </si>
  <si>
    <t>valeria.martinez.1@euroliceo.edu.mx</t>
  </si>
  <si>
    <t>2214089178</t>
  </si>
  <si>
    <t>alonsoruiz0113@gmail.com</t>
  </si>
  <si>
    <t xml:space="preserve"> +524424897611</t>
  </si>
  <si>
    <t>nahomi06r@gmail.com</t>
  </si>
  <si>
    <t>2215710290</t>
  </si>
  <si>
    <t>chrisrb0p@gmail.com</t>
  </si>
  <si>
    <t>2218121341</t>
  </si>
  <si>
    <t>Erin</t>
  </si>
  <si>
    <t>Pérez Aguilar</t>
  </si>
  <si>
    <t>erinperez.e4@gmail.com</t>
  </si>
  <si>
    <t>773 119 8605</t>
  </si>
  <si>
    <t>Beto</t>
  </si>
  <si>
    <t>Pineda Benitez</t>
  </si>
  <si>
    <t>floriberto.pinedabe@anahuac.mx</t>
  </si>
  <si>
    <t xml:space="preserve"> +522228430103</t>
  </si>
  <si>
    <t>Amélie</t>
  </si>
  <si>
    <t>ameliecruzr3@gmail.com</t>
  </si>
  <si>
    <t>2225328381</t>
  </si>
  <si>
    <t>Encinas</t>
  </si>
  <si>
    <t>encinas.2224010@imex.edu.mx</t>
  </si>
  <si>
    <t xml:space="preserve"> +522221868621</t>
  </si>
  <si>
    <t>María De Los Angeles</t>
  </si>
  <si>
    <t>Tendilla Vázquez</t>
  </si>
  <si>
    <t>maria.tendilla@anahuac.mx</t>
  </si>
  <si>
    <t>(222) 481-0941</t>
  </si>
  <si>
    <t>Miriam Magaly</t>
  </si>
  <si>
    <t>rodriguezmagaly044@gmail.com</t>
  </si>
  <si>
    <t>2212526892</t>
  </si>
  <si>
    <t>ian.rodriguez@cesvgam.com.mx</t>
  </si>
  <si>
    <t>2212053912</t>
  </si>
  <si>
    <t>Bernal Martín Prieto</t>
  </si>
  <si>
    <t>enrique.martinpr@anahuac.mx</t>
  </si>
  <si>
    <t xml:space="preserve"> +522229070820</t>
  </si>
  <si>
    <t>ClAudia</t>
  </si>
  <si>
    <t>1930261@bachilleratoio.edu.mx</t>
  </si>
  <si>
    <t>2212273667</t>
  </si>
  <si>
    <t>valeriagarciabec@gmail.com</t>
  </si>
  <si>
    <t>7731317886</t>
  </si>
  <si>
    <t>Yucatán</t>
  </si>
  <si>
    <t>tamara-camacho@crecer.edu.mx</t>
  </si>
  <si>
    <t>2461624327</t>
  </si>
  <si>
    <t>Mateos Martínez</t>
  </si>
  <si>
    <t>luisangel.mateos22@colegioloyolapuebla.edu.mx</t>
  </si>
  <si>
    <t>2225316511</t>
  </si>
  <si>
    <t>Ayleen</t>
  </si>
  <si>
    <t>Cruz García</t>
  </si>
  <si>
    <t>10368070@cem.morelos.edu.mx</t>
  </si>
  <si>
    <t xml:space="preserve"> +522215567185</t>
  </si>
  <si>
    <t>Martínez Trejo</t>
  </si>
  <si>
    <t>martineztrejomarcoantonio78@gmail.com</t>
  </si>
  <si>
    <t xml:space="preserve"> +525564429771</t>
  </si>
  <si>
    <t>Victor Hugo</t>
  </si>
  <si>
    <t>Morales Lopez</t>
  </si>
  <si>
    <t>virtorr617@gmail.com</t>
  </si>
  <si>
    <t>2271008127</t>
  </si>
  <si>
    <t>Nicolas</t>
  </si>
  <si>
    <t>2030051@bachilleratoio.edu.mx</t>
  </si>
  <si>
    <t>2212209297</t>
  </si>
  <si>
    <t>Gizéh Nahid</t>
  </si>
  <si>
    <t>Duarte</t>
  </si>
  <si>
    <t>gizehnahid91@gmail.com</t>
  </si>
  <si>
    <t>222662870</t>
  </si>
  <si>
    <t>diegommor@gmail.com</t>
  </si>
  <si>
    <t>775 182 9649</t>
  </si>
  <si>
    <t>Mara julieta</t>
  </si>
  <si>
    <t>Venegas ceron</t>
  </si>
  <si>
    <t>marajulietavenegas1@gmail.com</t>
  </si>
  <si>
    <t>7731705480</t>
  </si>
  <si>
    <t>daniela monserrat</t>
  </si>
  <si>
    <t>chino narciso</t>
  </si>
  <si>
    <t>danichinonarciso@gamil.com</t>
  </si>
  <si>
    <t>2311741271</t>
  </si>
  <si>
    <t>ana.pachecorod@anahuac.mx</t>
  </si>
  <si>
    <t>2224879999</t>
  </si>
  <si>
    <t>yunncoss@gmail.com</t>
  </si>
  <si>
    <t>2221399665</t>
  </si>
  <si>
    <t>Lorena</t>
  </si>
  <si>
    <t>Jaramillo Garibay</t>
  </si>
  <si>
    <t>lorenagaribay98@gmail.com</t>
  </si>
  <si>
    <t>2227530054</t>
  </si>
  <si>
    <t>Montero Name</t>
  </si>
  <si>
    <t>regina.monterona@anahuac.mx</t>
  </si>
  <si>
    <t>2211602054</t>
  </si>
  <si>
    <t>Lule</t>
  </si>
  <si>
    <t>paoliuxlule@gmail.com</t>
  </si>
  <si>
    <t xml:space="preserve"> +522221832807</t>
  </si>
  <si>
    <t>Héctor Daniel</t>
  </si>
  <si>
    <t>Gómez Ortiz</t>
  </si>
  <si>
    <t>hectork7y9@gmail.com</t>
  </si>
  <si>
    <t>2382408037</t>
  </si>
  <si>
    <t>Edwin Jordán</t>
  </si>
  <si>
    <t>Juárez Bernabé</t>
  </si>
  <si>
    <t>edwinjordanj@gmail.com</t>
  </si>
  <si>
    <t xml:space="preserve"> +522225878596</t>
  </si>
  <si>
    <t>Villavicencio</t>
  </si>
  <si>
    <t>a1anpronoob@gmail.com</t>
  </si>
  <si>
    <t xml:space="preserve"> +522214354746</t>
  </si>
  <si>
    <t>Ilse</t>
  </si>
  <si>
    <t>Arguelles Cordero</t>
  </si>
  <si>
    <t>ilse.arguelles@gmail.com</t>
  </si>
  <si>
    <t xml:space="preserve"> +522223929195</t>
  </si>
  <si>
    <t>Juan Timoteo</t>
  </si>
  <si>
    <t>González Aguilar</t>
  </si>
  <si>
    <t>timogonza513@hotmail.com</t>
  </si>
  <si>
    <t>2229081120</t>
  </si>
  <si>
    <t>Bethany</t>
  </si>
  <si>
    <t>Garcia morales</t>
  </si>
  <si>
    <t>betxany20@gmail.com</t>
  </si>
  <si>
    <t>2227474792</t>
  </si>
  <si>
    <t>Ángel Leonardo</t>
  </si>
  <si>
    <t>Calcáneo Barrera</t>
  </si>
  <si>
    <t>angel.calcaneo@colegiochampal.edu.mx</t>
  </si>
  <si>
    <t>9931697700</t>
  </si>
  <si>
    <t>davidrzp1@gmail.com</t>
  </si>
  <si>
    <t>2221066217</t>
  </si>
  <si>
    <t>Moisés</t>
  </si>
  <si>
    <t>moises.herrera@anahuac.mx</t>
  </si>
  <si>
    <t>7471673697</t>
  </si>
  <si>
    <t>Brito Cano</t>
  </si>
  <si>
    <t>diego.cano@anrodschool.edu.mx</t>
  </si>
  <si>
    <t>2212877340</t>
  </si>
  <si>
    <t>Helen Guadalupe</t>
  </si>
  <si>
    <t>Silva Báez</t>
  </si>
  <si>
    <t>silvabaezhelen@gmail.com</t>
  </si>
  <si>
    <t>2214165985</t>
  </si>
  <si>
    <t>Angel Miguel</t>
  </si>
  <si>
    <t>Huepa Castillo</t>
  </si>
  <si>
    <t>huepaangel11@gmail.com</t>
  </si>
  <si>
    <t>2441593875</t>
  </si>
  <si>
    <t>Jiménez Lima</t>
  </si>
  <si>
    <t>enrique.jimenezlima@ijmmescolapios.com</t>
  </si>
  <si>
    <t>2462199463</t>
  </si>
  <si>
    <t>José Gilberto</t>
  </si>
  <si>
    <t>Anzueto</t>
  </si>
  <si>
    <t>joseegil2000@hotmail.com</t>
  </si>
  <si>
    <t>2223430919</t>
  </si>
  <si>
    <t>Grissel</t>
  </si>
  <si>
    <t>grissel.salazar2007@gmail.com</t>
  </si>
  <si>
    <t>2382750615</t>
  </si>
  <si>
    <t>aranzaperez120413@gmail.com</t>
  </si>
  <si>
    <t>2213548041</t>
  </si>
  <si>
    <t>Ericka</t>
  </si>
  <si>
    <t>Armenta Mendoza</t>
  </si>
  <si>
    <t>lb105539@lbm.mx</t>
  </si>
  <si>
    <t>2213575145</t>
  </si>
  <si>
    <t>Jesús Tristán</t>
  </si>
  <si>
    <t>Rosas Vargas</t>
  </si>
  <si>
    <t>rosasvargas708@gmail.com</t>
  </si>
  <si>
    <t xml:space="preserve"> +16109996237</t>
  </si>
  <si>
    <t>Alcala Arias</t>
  </si>
  <si>
    <t>manuelalcalaarias18@gmail.com</t>
  </si>
  <si>
    <t>2218411993</t>
  </si>
  <si>
    <t>Aquetzalin</t>
  </si>
  <si>
    <t>aquetzalin.rogar@gmail.com</t>
  </si>
  <si>
    <t xml:space="preserve"> +52 222 608 4289</t>
  </si>
  <si>
    <t>Claudia Vanessa</t>
  </si>
  <si>
    <t>Alonso Nájera</t>
  </si>
  <si>
    <t>claudia19vanessa@outlook.com</t>
  </si>
  <si>
    <t>7442640097</t>
  </si>
  <si>
    <t>mateo</t>
  </si>
  <si>
    <t>diaz</t>
  </si>
  <si>
    <t>mateo17056@gmail.com</t>
  </si>
  <si>
    <t xml:space="preserve"> +522213241159</t>
  </si>
  <si>
    <t>Josemaria</t>
  </si>
  <si>
    <t>Real Medrano</t>
  </si>
  <si>
    <t>josemaria.realme@anahuac.mx</t>
  </si>
  <si>
    <t xml:space="preserve"> +522227097425</t>
  </si>
  <si>
    <t>Hernández Ventura</t>
  </si>
  <si>
    <t>crchocos.4@gmail.com</t>
  </si>
  <si>
    <t>2215889013</t>
  </si>
  <si>
    <t>Herrera Rojas</t>
  </si>
  <si>
    <t>diegovaldo2006@gmail.com</t>
  </si>
  <si>
    <t>2214142055</t>
  </si>
  <si>
    <t>benítez</t>
  </si>
  <si>
    <t>nataliabenitz@gmail.com</t>
  </si>
  <si>
    <t>7441282139</t>
  </si>
  <si>
    <t>ivannasantos00@gmail.com</t>
  </si>
  <si>
    <t xml:space="preserve"> +522222930261</t>
  </si>
  <si>
    <t>Trejo Gutiérrez</t>
  </si>
  <si>
    <t>trejoalex725@gmail.com</t>
  </si>
  <si>
    <t>7731041152</t>
  </si>
  <si>
    <t>Arenas</t>
  </si>
  <si>
    <t>marijo170906@gmail.com</t>
  </si>
  <si>
    <t>2411669974</t>
  </si>
  <si>
    <t>erin.xuchitll@colegiokarol.com</t>
  </si>
  <si>
    <t>2383883599</t>
  </si>
  <si>
    <t>Macias</t>
  </si>
  <si>
    <t>maciasgarcia2010@gmail.com</t>
  </si>
  <si>
    <t>2471107483</t>
  </si>
  <si>
    <t>ALARCÓN romero</t>
  </si>
  <si>
    <t>evelyn21369@epfaa.edu.mx</t>
  </si>
  <si>
    <t>2331187834</t>
  </si>
  <si>
    <t>Christine Victoria</t>
  </si>
  <si>
    <t>Beggel</t>
  </si>
  <si>
    <t>victoria.beggel@gmail.com</t>
  </si>
  <si>
    <t>2213559403</t>
  </si>
  <si>
    <t>karen_2578@hotmail.com</t>
  </si>
  <si>
    <t>7731075400</t>
  </si>
  <si>
    <t>Peña Bravo</t>
  </si>
  <si>
    <t>virypb77@hotmail.com</t>
  </si>
  <si>
    <t>2211078681</t>
  </si>
  <si>
    <t>Benjamín</t>
  </si>
  <si>
    <t>Hernández Muñoz</t>
  </si>
  <si>
    <t>benja112233rth@gmail.com</t>
  </si>
  <si>
    <t>2215336170</t>
  </si>
  <si>
    <t>Pettivone</t>
  </si>
  <si>
    <t>Cardona Tapia</t>
  </si>
  <si>
    <t>pettivone1@gmail.com</t>
  </si>
  <si>
    <t>2229260353</t>
  </si>
  <si>
    <t>Tetlalmatzi</t>
  </si>
  <si>
    <t>yahir2606tb@gmail.com</t>
  </si>
  <si>
    <t>2411239215</t>
  </si>
  <si>
    <t>Kennia</t>
  </si>
  <si>
    <t>Santiago Cruz</t>
  </si>
  <si>
    <t>kensacruz6@gmail.com</t>
  </si>
  <si>
    <t>2213504350</t>
  </si>
  <si>
    <t>Amanda Eugenia</t>
  </si>
  <si>
    <t>Ramirez Ortiz</t>
  </si>
  <si>
    <t>amanda.eugenia@icloud.com</t>
  </si>
  <si>
    <t xml:space="preserve"> +522225327671</t>
  </si>
  <si>
    <t>sorogo816@gmail.com</t>
  </si>
  <si>
    <t>2225054572</t>
  </si>
  <si>
    <t>Pimentel</t>
  </si>
  <si>
    <t>karol.garcia@jfk.mx</t>
  </si>
  <si>
    <t>2383047841</t>
  </si>
  <si>
    <t>Vega Antonio</t>
  </si>
  <si>
    <t>mavegaan.pue@ed.manoamiga.edu.mx</t>
  </si>
  <si>
    <t>2221510850</t>
  </si>
  <si>
    <t>Francisco Alexander</t>
  </si>
  <si>
    <t>PALacios pérez</t>
  </si>
  <si>
    <t>francisco.perrezz2006@gmail.com</t>
  </si>
  <si>
    <t>9934341438</t>
  </si>
  <si>
    <t>veneros</t>
  </si>
  <si>
    <t>lv.veneros@gmail.com</t>
  </si>
  <si>
    <t>7772708754</t>
  </si>
  <si>
    <t>Báez Gutiérrez</t>
  </si>
  <si>
    <t>frimee23@gmail.com</t>
  </si>
  <si>
    <t>2215945926</t>
  </si>
  <si>
    <t>Martinez Tamayo</t>
  </si>
  <si>
    <t>tamayorenta72@gmail.com</t>
  </si>
  <si>
    <t>2225265768</t>
  </si>
  <si>
    <t>Ernesto Haziel</t>
  </si>
  <si>
    <t>Sánchez Domínguez</t>
  </si>
  <si>
    <t>ernesto280206@gmail.com</t>
  </si>
  <si>
    <t>2221041907</t>
  </si>
  <si>
    <t>Cruz Pamela</t>
  </si>
  <si>
    <t>Zamudio díaz</t>
  </si>
  <si>
    <t>pamezd03@gmail.com</t>
  </si>
  <si>
    <t>2711999923</t>
  </si>
  <si>
    <t>Rodrigo Alexander</t>
  </si>
  <si>
    <t>rodrigoalexander055@gmail.com</t>
  </si>
  <si>
    <t>7732602787</t>
  </si>
  <si>
    <t>Luciano</t>
  </si>
  <si>
    <t>Sanchez garcia Mendez</t>
  </si>
  <si>
    <t>lucianosanchezgm11@gmail.com</t>
  </si>
  <si>
    <t>2213588316</t>
  </si>
  <si>
    <t>alantri11mex@gmail.com</t>
  </si>
  <si>
    <t xml:space="preserve"> +529531312560</t>
  </si>
  <si>
    <t>Rivera López</t>
  </si>
  <si>
    <t>racmaz2.0@gmail.com</t>
  </si>
  <si>
    <t>2223232327</t>
  </si>
  <si>
    <t>Esparragoza Piedras</t>
  </si>
  <si>
    <t>sonia.esparragoza.p@gmail.com</t>
  </si>
  <si>
    <t>2412394487</t>
  </si>
  <si>
    <t>Brambila</t>
  </si>
  <si>
    <t>karimeeremus@gmail.com</t>
  </si>
  <si>
    <t>2211072133</t>
  </si>
  <si>
    <t>Nya</t>
  </si>
  <si>
    <t>sec19.nyarodriguez.jio@gmail.com</t>
  </si>
  <si>
    <t>7712343664</t>
  </si>
  <si>
    <t>Zianya Hazuani</t>
  </si>
  <si>
    <t>Tabales Vázquez</t>
  </si>
  <si>
    <t>florecita.06tv@gmail.com</t>
  </si>
  <si>
    <t>2223336871</t>
  </si>
  <si>
    <t>Maya Flores</t>
  </si>
  <si>
    <t>valemaya2610@gmail.com</t>
  </si>
  <si>
    <t>7731154981</t>
  </si>
  <si>
    <t>Larraguivel</t>
  </si>
  <si>
    <t>reginalarraguivel@gmail.com</t>
  </si>
  <si>
    <t>5528973590</t>
  </si>
  <si>
    <t>Jose Gabriel</t>
  </si>
  <si>
    <t>aguilajosegabriel9@gmail.com</t>
  </si>
  <si>
    <t>2463111174</t>
  </si>
  <si>
    <t>Cantor</t>
  </si>
  <si>
    <t>alejandrocantorvalera@hotmail.com</t>
  </si>
  <si>
    <t>2214297030</t>
  </si>
  <si>
    <t>Ángel Gael</t>
  </si>
  <si>
    <t>García Sánchez</t>
  </si>
  <si>
    <t>1902a01057@sjs.edu.mx</t>
  </si>
  <si>
    <t>2215876312</t>
  </si>
  <si>
    <t>Manlio enrique</t>
  </si>
  <si>
    <t>López huitron</t>
  </si>
  <si>
    <t>kikehuitron8@gmail.com</t>
  </si>
  <si>
    <t>7712214462</t>
  </si>
  <si>
    <t>Medellin Blanca</t>
  </si>
  <si>
    <t>regina.medellinbl@anahuac.mx</t>
  </si>
  <si>
    <t>2213632737</t>
  </si>
  <si>
    <t>cardenas</t>
  </si>
  <si>
    <t>cardenaspaulina93@gmail.com</t>
  </si>
  <si>
    <t>2211857360</t>
  </si>
  <si>
    <t>azul.sansoval@colegiokarol.com</t>
  </si>
  <si>
    <t>7443492664</t>
  </si>
  <si>
    <t>Hizael</t>
  </si>
  <si>
    <t>hizaelfrank@gmail.com</t>
  </si>
  <si>
    <t>2218946315</t>
  </si>
  <si>
    <t>mariel.casasce@anahuac.mx</t>
  </si>
  <si>
    <t>2211956798</t>
  </si>
  <si>
    <t>del Castillo González</t>
  </si>
  <si>
    <t>alejandro.castillogo@anahuac.mx</t>
  </si>
  <si>
    <t>2225685757</t>
  </si>
  <si>
    <t>Haddad Miguel</t>
  </si>
  <si>
    <t>emihaddadm@hotmail.com</t>
  </si>
  <si>
    <t>2213996308</t>
  </si>
  <si>
    <t>Jorge ivÁN</t>
  </si>
  <si>
    <t>Castillo ortiz</t>
  </si>
  <si>
    <t>jivan.co0622@gmail.com</t>
  </si>
  <si>
    <t>2222704686</t>
  </si>
  <si>
    <t>jose</t>
  </si>
  <si>
    <t xml:space="preserve">Garzón </t>
  </si>
  <si>
    <t>josequinto@boston.edu.mx</t>
  </si>
  <si>
    <t>5519058405</t>
  </si>
  <si>
    <t>natsumilopez796@gmail.com</t>
  </si>
  <si>
    <t>2411489291</t>
  </si>
  <si>
    <t>Graciós Solís</t>
  </si>
  <si>
    <t>karsol2121@gmail.com</t>
  </si>
  <si>
    <t>2212660488</t>
  </si>
  <si>
    <t>Paz sanchez</t>
  </si>
  <si>
    <t>anakarinapazsanchez@gmail.com</t>
  </si>
  <si>
    <t>2227360398</t>
  </si>
  <si>
    <t>mariana.corona.leal@icloud.com</t>
  </si>
  <si>
    <t xml:space="preserve"> +522223564108</t>
  </si>
  <si>
    <t>Rafael Ismael</t>
  </si>
  <si>
    <t>Rodríguez Escalante</t>
  </si>
  <si>
    <t>ismael.rodriguez.escalante@gmail.com</t>
  </si>
  <si>
    <t xml:space="preserve"> +522223789405</t>
  </si>
  <si>
    <t>Luis donaldo</t>
  </si>
  <si>
    <t>Tolentino</t>
  </si>
  <si>
    <t>lic.luisdonaldotolentinoabogado@gmail.com</t>
  </si>
  <si>
    <t>7714207767</t>
  </si>
  <si>
    <t>Bautista Sandoval</t>
  </si>
  <si>
    <t>04miguelangel.bs@gmail.com</t>
  </si>
  <si>
    <t xml:space="preserve"> +522212576169</t>
  </si>
  <si>
    <t>B OFICIAL JOSE ARIA LAFRAGUA</t>
  </si>
  <si>
    <t>renata.munoz1911@gmail.com</t>
  </si>
  <si>
    <t>2261051281</t>
  </si>
  <si>
    <t>Karol Brisseida</t>
  </si>
  <si>
    <t>Sánchez  Pérez</t>
  </si>
  <si>
    <t>karol.sanchez1607@gmail.com</t>
  </si>
  <si>
    <t>2482148271</t>
  </si>
  <si>
    <t>Gerardo Leonardo</t>
  </si>
  <si>
    <t>Gregorio López</t>
  </si>
  <si>
    <t>churrosabrosito@gmail.com</t>
  </si>
  <si>
    <t>2213392194</t>
  </si>
  <si>
    <t>Jaramillo Muñoz</t>
  </si>
  <si>
    <t>sofi.jara.munoz@gmail.com</t>
  </si>
  <si>
    <t>Janely</t>
  </si>
  <si>
    <t>Alamilla</t>
  </si>
  <si>
    <t>janelyalamilla737@gmail.com</t>
  </si>
  <si>
    <t>7714754051</t>
  </si>
  <si>
    <t>annarubioo25@gmail.com</t>
  </si>
  <si>
    <t>2384884451</t>
  </si>
  <si>
    <t>C. BENAVENTE  TEHUACAN</t>
  </si>
  <si>
    <t>ramirezperezpaulina29@gmail.com</t>
  </si>
  <si>
    <t>2411146704</t>
  </si>
  <si>
    <t>Said Salvador</t>
  </si>
  <si>
    <t>Rojas mendez</t>
  </si>
  <si>
    <t>rojas.2000740@loyola.edu.mx</t>
  </si>
  <si>
    <t>7443218189</t>
  </si>
  <si>
    <t>Luisa Odette</t>
  </si>
  <si>
    <t>Delgado Rocha</t>
  </si>
  <si>
    <t>odettekiwi42@gmail.com</t>
  </si>
  <si>
    <t>221 256 2071</t>
  </si>
  <si>
    <t>Marco elihú</t>
  </si>
  <si>
    <t>Correa alonso</t>
  </si>
  <si>
    <t>alonsoelihu9@gmail.com</t>
  </si>
  <si>
    <t>773 122 4585</t>
  </si>
  <si>
    <t>Valeska</t>
  </si>
  <si>
    <t>valeskavazquez1@gmail.com</t>
  </si>
  <si>
    <t>2761377428</t>
  </si>
  <si>
    <t>Danely</t>
  </si>
  <si>
    <t>Cortes Avalos</t>
  </si>
  <si>
    <t>danelyyexalem@gmail.com</t>
  </si>
  <si>
    <t>2211028036</t>
  </si>
  <si>
    <t>Diana Paola</t>
  </si>
  <si>
    <t>Olea Valera</t>
  </si>
  <si>
    <t>dianaolea289@gmail.com</t>
  </si>
  <si>
    <t>2225810582</t>
  </si>
  <si>
    <t>Eddie  Adnan</t>
  </si>
  <si>
    <t>edyalvarez070416@gmail.com</t>
  </si>
  <si>
    <t>2223602486</t>
  </si>
  <si>
    <t>Ana Maria</t>
  </si>
  <si>
    <t>SAntiago cervantes</t>
  </si>
  <si>
    <t>ana.santiago@colegiochampal.edu.mx</t>
  </si>
  <si>
    <t>9931602420</t>
  </si>
  <si>
    <t>Míriam  Palmira</t>
  </si>
  <si>
    <t>De la Cruz Jiménez</t>
  </si>
  <si>
    <t>miripdlcj@gmail.com</t>
  </si>
  <si>
    <t>7732166977</t>
  </si>
  <si>
    <t>Nelly anahi</t>
  </si>
  <si>
    <t>Piñuela islas</t>
  </si>
  <si>
    <t>nellytapinuela@gmail.com</t>
  </si>
  <si>
    <t xml:space="preserve"> +522215629022</t>
  </si>
  <si>
    <t>paulina</t>
  </si>
  <si>
    <t>Ablanedo</t>
  </si>
  <si>
    <t>paulina.ablanedo@colegioangeles.mx</t>
  </si>
  <si>
    <t>2216355852</t>
  </si>
  <si>
    <t>Emma Elizabeth</t>
  </si>
  <si>
    <t>Cilia</t>
  </si>
  <si>
    <t>ciliag.emma@gmail.com</t>
  </si>
  <si>
    <t>221 110 6014</t>
  </si>
  <si>
    <t>Conin</t>
  </si>
  <si>
    <t>Juarez soto</t>
  </si>
  <si>
    <t>juareconin@04gmail.com</t>
  </si>
  <si>
    <t>2214124959</t>
  </si>
  <si>
    <t>Hilario Arriaga</t>
  </si>
  <si>
    <t>michellearriaga16@gmail.com</t>
  </si>
  <si>
    <t>2213192315</t>
  </si>
  <si>
    <t>Hedda Yaretzi</t>
  </si>
  <si>
    <t>Rodríguez Del Castillo</t>
  </si>
  <si>
    <t>heddayarerodriguez062511@gmail.com</t>
  </si>
  <si>
    <t>2224733313</t>
  </si>
  <si>
    <t>natalia.gamboawa@anahuac.mx</t>
  </si>
  <si>
    <t>2215887605</t>
  </si>
  <si>
    <t>Josue</t>
  </si>
  <si>
    <t>Sánchez Gracía</t>
  </si>
  <si>
    <t>josuesanchez32398@gmail.com</t>
  </si>
  <si>
    <t xml:space="preserve"> +522213558849</t>
  </si>
  <si>
    <t>mafer.morales112@gmail.com</t>
  </si>
  <si>
    <t>2229256910</t>
  </si>
  <si>
    <t>Danaé</t>
  </si>
  <si>
    <t>danald406@gmail.com</t>
  </si>
  <si>
    <t>2461625467</t>
  </si>
  <si>
    <t>Omar Tadeo</t>
  </si>
  <si>
    <t>Flores Clemente</t>
  </si>
  <si>
    <t>omartadeo.amador22@colegioloyolapuebla.edu.mx</t>
  </si>
  <si>
    <t>2229262577</t>
  </si>
  <si>
    <t>ITZEL</t>
  </si>
  <si>
    <t>CARRILLO GODINEZ</t>
  </si>
  <si>
    <t>itzelcarrillo2601@gmail.com</t>
  </si>
  <si>
    <t>2214255490</t>
  </si>
  <si>
    <t>nadiakaroly@gmail.com</t>
  </si>
  <si>
    <t>5519288109</t>
  </si>
  <si>
    <t>xg202512@gmail.com</t>
  </si>
  <si>
    <t>2211109272</t>
  </si>
  <si>
    <t>luna</t>
  </si>
  <si>
    <t>luna.200430@imex.edu.mx</t>
  </si>
  <si>
    <t xml:space="preserve"> +522213383500</t>
  </si>
  <si>
    <t>Hannan</t>
  </si>
  <si>
    <t>sofialimon759@icloud.com</t>
  </si>
  <si>
    <t>2211206710</t>
  </si>
  <si>
    <t>Sámano</t>
  </si>
  <si>
    <t>maria.samanoag@anahuac.mx</t>
  </si>
  <si>
    <t>5566749697</t>
  </si>
  <si>
    <t>Eliel</t>
  </si>
  <si>
    <t>Barreto</t>
  </si>
  <si>
    <t>barretogalvaneliel23@gmail.com</t>
  </si>
  <si>
    <t>5618530446</t>
  </si>
  <si>
    <t>Alma Jazmyn</t>
  </si>
  <si>
    <t>Tela Ricaño</t>
  </si>
  <si>
    <t>atelari.pue@ed.manoamiga.edu.mx</t>
  </si>
  <si>
    <t>2216286983</t>
  </si>
  <si>
    <t>Taja</t>
  </si>
  <si>
    <t>alfre.mataj@outlook.es</t>
  </si>
  <si>
    <t xml:space="preserve"> +522213283925</t>
  </si>
  <si>
    <t>Angela Rosmary</t>
  </si>
  <si>
    <t>Duran Cortes</t>
  </si>
  <si>
    <t>angeladuran125@icloud.com</t>
  </si>
  <si>
    <t>2223411199</t>
  </si>
  <si>
    <t>Ramsés Kadir</t>
  </si>
  <si>
    <t>Martínez Valdiviezo</t>
  </si>
  <si>
    <t>rkmmv08@gmail.com</t>
  </si>
  <si>
    <t>9933837762</t>
  </si>
  <si>
    <t>Nailea</t>
  </si>
  <si>
    <t>nai81828@hotmail.com</t>
  </si>
  <si>
    <t>7352779863</t>
  </si>
  <si>
    <t>Dana siomara</t>
  </si>
  <si>
    <t>dania-rivera@crecer.edu.mx</t>
  </si>
  <si>
    <t>2463332235</t>
  </si>
  <si>
    <t>Vázquez Ortega</t>
  </si>
  <si>
    <t>romvaz7306@gmail.com</t>
  </si>
  <si>
    <t>2217312969</t>
  </si>
  <si>
    <t>regina.gonzalezmart@anahuac.mx</t>
  </si>
  <si>
    <t>2227942197</t>
  </si>
  <si>
    <t>Claudia</t>
  </si>
  <si>
    <t>Olaya</t>
  </si>
  <si>
    <t>claudia.olayaca@anahuac.mx</t>
  </si>
  <si>
    <t xml:space="preserve"> +522229053864</t>
  </si>
  <si>
    <t>Cruz Núñez</t>
  </si>
  <si>
    <t>mariana.cruz22@colegioloyolapuebla.edu.mx</t>
  </si>
  <si>
    <t>2227599484</t>
  </si>
  <si>
    <t>Esponda</t>
  </si>
  <si>
    <t>patoesponda18@gmail.com</t>
  </si>
  <si>
    <t xml:space="preserve"> +522213644844</t>
  </si>
  <si>
    <t>Estibaliz</t>
  </si>
  <si>
    <t>CHARGOY</t>
  </si>
  <si>
    <t>estibaliz.chargoy@colegiokarol.com</t>
  </si>
  <si>
    <t>2382005694</t>
  </si>
  <si>
    <t>alvaro.gferrari2005@gmail.com</t>
  </si>
  <si>
    <t>2211721822</t>
  </si>
  <si>
    <t>Baron</t>
  </si>
  <si>
    <t>brn.neri11@gmail.com</t>
  </si>
  <si>
    <t>5530787267</t>
  </si>
  <si>
    <t>Rodríguez Haces Gil</t>
  </si>
  <si>
    <t>susikina123@gmail.com</t>
  </si>
  <si>
    <t>2217203430</t>
  </si>
  <si>
    <t>JORGE LUIS</t>
  </si>
  <si>
    <t>Ramírez Márquez</t>
  </si>
  <si>
    <t>ramijorge77@gmail.com</t>
  </si>
  <si>
    <t>7727363048</t>
  </si>
  <si>
    <t>Castrejón</t>
  </si>
  <si>
    <t>emilianocasro15@gmail.com</t>
  </si>
  <si>
    <t>2216680106</t>
  </si>
  <si>
    <t xml:space="preserve">Erick </t>
  </si>
  <si>
    <t>Temoltzin Jasso</t>
  </si>
  <si>
    <t>erikin27@outlook.com</t>
  </si>
  <si>
    <t xml:space="preserve"> +522462973104</t>
  </si>
  <si>
    <t>sebas.hermanos1605@gmail.com</t>
  </si>
  <si>
    <t>7711024866</t>
  </si>
  <si>
    <t>Tristan</t>
  </si>
  <si>
    <t>tristancervantes2006@gmail.com</t>
  </si>
  <si>
    <t>7751894157</t>
  </si>
  <si>
    <t>Ashane</t>
  </si>
  <si>
    <t>diegoashane503@gmail.com</t>
  </si>
  <si>
    <t xml:space="preserve"> +527711090432</t>
  </si>
  <si>
    <t>Méndez  Hinojosa</t>
  </si>
  <si>
    <t>frida.mendezhinojosa@ijmmescolapios.com</t>
  </si>
  <si>
    <t>(664)2053569</t>
  </si>
  <si>
    <t>regina.lopez@colegiochampal.edu.mx</t>
  </si>
  <si>
    <t xml:space="preserve"> +529933992065</t>
  </si>
  <si>
    <t>samthajp01@gmail.com</t>
  </si>
  <si>
    <t>2461641341</t>
  </si>
  <si>
    <t>Navarrete del Pozo</t>
  </si>
  <si>
    <t>melanie.navarrete22@colegioloyolapuebla.edu.mx</t>
  </si>
  <si>
    <t>Mia tyare</t>
  </si>
  <si>
    <t>Baez Feria</t>
  </si>
  <si>
    <t>tatiana.feria1975@gmail.com</t>
  </si>
  <si>
    <t>2212159661</t>
  </si>
  <si>
    <t>Vázquez Aguilar</t>
  </si>
  <si>
    <t>08luisangel06@gmail.com</t>
  </si>
  <si>
    <t>2216486990</t>
  </si>
  <si>
    <t>Emili</t>
  </si>
  <si>
    <t>Ayala lopez</t>
  </si>
  <si>
    <t>emiliayala2005@gmail.com</t>
  </si>
  <si>
    <t>2228394077</t>
  </si>
  <si>
    <t>PREPARATORIA XILOTZINGO</t>
  </si>
  <si>
    <t>JESUS</t>
  </si>
  <si>
    <t>REYES CUAHQUENTZI</t>
  </si>
  <si>
    <t>reyes.cuah.jesus@gmail.com</t>
  </si>
  <si>
    <t>9381160320</t>
  </si>
  <si>
    <t>ESC. PREPARATORIA DE OCCIDENTE</t>
  </si>
  <si>
    <t>Cinthia Berenice</t>
  </si>
  <si>
    <t>Meneses  Cisneros</t>
  </si>
  <si>
    <t>cinthiamenesescisneros@gmail.com</t>
  </si>
  <si>
    <t xml:space="preserve"> +52246 222 9595</t>
  </si>
  <si>
    <t>Villafan</t>
  </si>
  <si>
    <t>dianlauravb18@gmail.com</t>
  </si>
  <si>
    <t>2216624458</t>
  </si>
  <si>
    <t>maria de jesus</t>
  </si>
  <si>
    <t>farfan puertos</t>
  </si>
  <si>
    <t>farfanpuertosmaria@gmail.com</t>
  </si>
  <si>
    <t>2481431619</t>
  </si>
  <si>
    <t>alberto.barragan2704@gmail.com</t>
  </si>
  <si>
    <t>241 104 0632</t>
  </si>
  <si>
    <t>fernandez.xime20@gmail.com</t>
  </si>
  <si>
    <t xml:space="preserve"> +522212230531</t>
  </si>
  <si>
    <t>Rosa Marina</t>
  </si>
  <si>
    <t>Sanchez Teodoro</t>
  </si>
  <si>
    <t>teodorosanchezmarina@gmail.com</t>
  </si>
  <si>
    <t>2216601216</t>
  </si>
  <si>
    <t>Dalia</t>
  </si>
  <si>
    <t>Valle</t>
  </si>
  <si>
    <t>daliavalle896@gmail.com</t>
  </si>
  <si>
    <t>7351505775</t>
  </si>
  <si>
    <t>Carlos Said</t>
  </si>
  <si>
    <t>perez martinez</t>
  </si>
  <si>
    <t>carlos5saidvelez@gmail.com</t>
  </si>
  <si>
    <t>2229215731</t>
  </si>
  <si>
    <t>Roa Perez</t>
  </si>
  <si>
    <t>caro08zaro@gmail.com</t>
  </si>
  <si>
    <t>7712081923</t>
  </si>
  <si>
    <t>Ingrid Alizet</t>
  </si>
  <si>
    <t>Pérez Ortega</t>
  </si>
  <si>
    <t>ingridalizet97@gmail.com</t>
  </si>
  <si>
    <t>22 14 05 54 16</t>
  </si>
  <si>
    <t>Limón reyes</t>
  </si>
  <si>
    <t>danylimon53@gmail.com</t>
  </si>
  <si>
    <t xml:space="preserve"> +522331436039</t>
  </si>
  <si>
    <t>Angel Paul</t>
  </si>
  <si>
    <t>Guerrero Sanchez</t>
  </si>
  <si>
    <t>angelpaulguerrerosanchez69@gmail.com</t>
  </si>
  <si>
    <t>2225082941</t>
  </si>
  <si>
    <t>Escobar Lopez</t>
  </si>
  <si>
    <t>chris243210@gmail.com</t>
  </si>
  <si>
    <t xml:space="preserve"> +527731990822</t>
  </si>
  <si>
    <t>Meneses</t>
  </si>
  <si>
    <t>roberto.meneses@upaep.mx</t>
  </si>
  <si>
    <t>2223073032</t>
  </si>
  <si>
    <t>juanp.castelllanos.bachibr@gmail.com</t>
  </si>
  <si>
    <t>2271193687</t>
  </si>
  <si>
    <t>Guillen</t>
  </si>
  <si>
    <t>fatimaguillen0114@gmail.com</t>
  </si>
  <si>
    <t xml:space="preserve"> +522223594820</t>
  </si>
  <si>
    <t>Zoe aitana</t>
  </si>
  <si>
    <t>Hernández Garduño</t>
  </si>
  <si>
    <t>zoe.aitana@hotmail.com</t>
  </si>
  <si>
    <t>Sandra victoria</t>
  </si>
  <si>
    <t>Fernández Torres</t>
  </si>
  <si>
    <t>sandra-fernandez@crecer.edu.mx</t>
  </si>
  <si>
    <t>2463096793</t>
  </si>
  <si>
    <t>Eloy</t>
  </si>
  <si>
    <t>eloy.fuenteshe@anahuac.mx</t>
  </si>
  <si>
    <t xml:space="preserve"> +522228129988</t>
  </si>
  <si>
    <t>Bezares Sánchez</t>
  </si>
  <si>
    <t>juanbezsan@outlook.com</t>
  </si>
  <si>
    <t xml:space="preserve"> +529621439685</t>
  </si>
  <si>
    <t>Ereni Shaddai</t>
  </si>
  <si>
    <t>Vera</t>
  </si>
  <si>
    <t>shaddaivera368@gmail.com</t>
  </si>
  <si>
    <t>7711012899</t>
  </si>
  <si>
    <t>Bryana</t>
  </si>
  <si>
    <t>bryana.rodriguezma@anahuac.mx</t>
  </si>
  <si>
    <t>2212670473</t>
  </si>
  <si>
    <t>Velasco Rivas</t>
  </si>
  <si>
    <t>reginavelascorivas@gmail.com</t>
  </si>
  <si>
    <t>2211480198</t>
  </si>
  <si>
    <t>Karol Lissette</t>
  </si>
  <si>
    <t>Márquez solano</t>
  </si>
  <si>
    <t>karol.marquez.solano@gmail.com</t>
  </si>
  <si>
    <t xml:space="preserve"> +522216246089</t>
  </si>
  <si>
    <t>Juan Luis</t>
  </si>
  <si>
    <t>VARGAS</t>
  </si>
  <si>
    <t>juanluisvargasgayosso@gmail.com</t>
  </si>
  <si>
    <t>7751591540</t>
  </si>
  <si>
    <t>Manzano Vázquez</t>
  </si>
  <si>
    <t>aranza.ma2005@gmail.com</t>
  </si>
  <si>
    <t xml:space="preserve"> +522227616595</t>
  </si>
  <si>
    <t>Raul Alejandro</t>
  </si>
  <si>
    <t>invasivestar42@gmail.com</t>
  </si>
  <si>
    <t>José Manuel</t>
  </si>
  <si>
    <t>Luna Gómez</t>
  </si>
  <si>
    <t>joselunago017@gmail.com</t>
  </si>
  <si>
    <t>7299414522</t>
  </si>
  <si>
    <t>Joana</t>
  </si>
  <si>
    <t>Alvarado Ortega</t>
  </si>
  <si>
    <t>07sarez@gmail.com</t>
  </si>
  <si>
    <t>2411193371</t>
  </si>
  <si>
    <t>Amado</t>
  </si>
  <si>
    <t>amado.reyesma@anahuac.mx</t>
  </si>
  <si>
    <t>2227068150</t>
  </si>
  <si>
    <t>Giovanni Elías</t>
  </si>
  <si>
    <t>Ramírez Pérez</t>
  </si>
  <si>
    <t>gio.10rmzpz@gmail.com</t>
  </si>
  <si>
    <t>2213441113</t>
  </si>
  <si>
    <t>Arleth Desiree</t>
  </si>
  <si>
    <t>Anaya Ángeles</t>
  </si>
  <si>
    <t>arlethdesire3006@gmail.com</t>
  </si>
  <si>
    <t>7731796559</t>
  </si>
  <si>
    <t>banegas</t>
  </si>
  <si>
    <t>gabobanegas11@gmail.com</t>
  </si>
  <si>
    <t>2212034105</t>
  </si>
  <si>
    <t>Flores Carpio</t>
  </si>
  <si>
    <t>carp.albert05@gmail.com</t>
  </si>
  <si>
    <t>2223382118</t>
  </si>
  <si>
    <t>Jesús Allan</t>
  </si>
  <si>
    <t>Martínez Rodríguez</t>
  </si>
  <si>
    <t>jesus490uye@gmail.com</t>
  </si>
  <si>
    <t>7731529066</t>
  </si>
  <si>
    <t>Angelo</t>
  </si>
  <si>
    <t>Crivelli</t>
  </si>
  <si>
    <t>angelocrivelli633@gmail.com</t>
  </si>
  <si>
    <t>2215175270</t>
  </si>
  <si>
    <t>Roman Gómez</t>
  </si>
  <si>
    <t>andrearomangomez06@gmail.com</t>
  </si>
  <si>
    <t>7443557260</t>
  </si>
  <si>
    <t>Zárate López</t>
  </si>
  <si>
    <t>zaharaitzel975@gmail.com</t>
  </si>
  <si>
    <t>222 265 7935</t>
  </si>
  <si>
    <t>Irlanda</t>
  </si>
  <si>
    <t>García Morales</t>
  </si>
  <si>
    <t>irlanda.garcia.morales@gmail.com</t>
  </si>
  <si>
    <t>2229026661</t>
  </si>
  <si>
    <t>Maripaz</t>
  </si>
  <si>
    <t>maripaz.leal@iiab.edu.mx</t>
  </si>
  <si>
    <t>2225793051</t>
  </si>
  <si>
    <t>Brisa Fernanda</t>
  </si>
  <si>
    <t>Cervantes Berra</t>
  </si>
  <si>
    <t>brisfer.cerber@gmail.com</t>
  </si>
  <si>
    <t>2228734270</t>
  </si>
  <si>
    <t>Hernández Corona</t>
  </si>
  <si>
    <t>danielahdz.1302@gmail.com</t>
  </si>
  <si>
    <t>7731740439</t>
  </si>
  <si>
    <t>Gonzalez Roa</t>
  </si>
  <si>
    <t>marianagonzalezroa@icloud.com</t>
  </si>
  <si>
    <t>2411086643</t>
  </si>
  <si>
    <t>Barrales Sánchez</t>
  </si>
  <si>
    <t>barralessalex5@gmail.com</t>
  </si>
  <si>
    <t xml:space="preserve"> +522212499921</t>
  </si>
  <si>
    <t>Eduardo Daniel</t>
  </si>
  <si>
    <t>Castillo Hernández</t>
  </si>
  <si>
    <t>lalocastilloh18@gmail.com</t>
  </si>
  <si>
    <t>7751063634</t>
  </si>
  <si>
    <t>Areli</t>
  </si>
  <si>
    <t>Mauleón Torres</t>
  </si>
  <si>
    <t>areli.mauleon@cesvgam.com.mx</t>
  </si>
  <si>
    <t>2211198270</t>
  </si>
  <si>
    <t>Zorrilla Romera</t>
  </si>
  <si>
    <t>isabellazorrilla231006@gmail.com</t>
  </si>
  <si>
    <t xml:space="preserve"> +522226271166</t>
  </si>
  <si>
    <t>marianarodriguez1111111111@gmail.com</t>
  </si>
  <si>
    <t>7731156225</t>
  </si>
  <si>
    <t>Mojarro</t>
  </si>
  <si>
    <t>valemojarro@icloud.com</t>
  </si>
  <si>
    <t>221 557 2148‬</t>
  </si>
  <si>
    <t>Magallanes Ricalde</t>
  </si>
  <si>
    <t>alemaga1@hotmail.com</t>
  </si>
  <si>
    <t xml:space="preserve"> +521 231 326 5695</t>
  </si>
  <si>
    <t>tania.cano@institutoguajardo.edu.mx</t>
  </si>
  <si>
    <t>7442299099</t>
  </si>
  <si>
    <t>Guido</t>
  </si>
  <si>
    <t>Lárraga López</t>
  </si>
  <si>
    <t>guido.larragalo@gmail.com</t>
  </si>
  <si>
    <t>2213251313</t>
  </si>
  <si>
    <t>Ana Itzel</t>
  </si>
  <si>
    <t>García Cruz</t>
  </si>
  <si>
    <t>itzyy06gc@gmail.com</t>
  </si>
  <si>
    <t>222 715 2106‬</t>
  </si>
  <si>
    <t>romerotamayo357@gmail.com</t>
  </si>
  <si>
    <t>222905</t>
  </si>
  <si>
    <t>Lissette</t>
  </si>
  <si>
    <t>lissettegomezfan@gmail.com</t>
  </si>
  <si>
    <t xml:space="preserve"> +522291467885</t>
  </si>
  <si>
    <t>Loyo Cortes</t>
  </si>
  <si>
    <t>loyocortesjorgearmando@gmail.com</t>
  </si>
  <si>
    <t>2471181623</t>
  </si>
  <si>
    <t>Alexia Dominique</t>
  </si>
  <si>
    <t>López Dominguez</t>
  </si>
  <si>
    <t>alexiald28@gmail.com</t>
  </si>
  <si>
    <t>2471062528</t>
  </si>
  <si>
    <t>jul.alonso20@gmail.com</t>
  </si>
  <si>
    <t>7444585477</t>
  </si>
  <si>
    <t>López Villa</t>
  </si>
  <si>
    <t>maferlopezvilla@gmail.com</t>
  </si>
  <si>
    <t>2211944149</t>
  </si>
  <si>
    <t>eli.coronacotzomi@gmail.com</t>
  </si>
  <si>
    <t>2211128778</t>
  </si>
  <si>
    <t>Sánchez Suárez</t>
  </si>
  <si>
    <t>emiliosanchezsuarez40@gmail.com</t>
  </si>
  <si>
    <t xml:space="preserve"> +522414074877</t>
  </si>
  <si>
    <t>Jade kaled</t>
  </si>
  <si>
    <t>López perea</t>
  </si>
  <si>
    <t>jade1703lp@gmail.com</t>
  </si>
  <si>
    <t>2212597812</t>
  </si>
  <si>
    <t>Sarantoya</t>
  </si>
  <si>
    <t>Sottura</t>
  </si>
  <si>
    <t>sarantoya.103@colegiomariadelrosario.edu.mx</t>
  </si>
  <si>
    <t>2211743893</t>
  </si>
  <si>
    <t>valemendez025@gmail.com</t>
  </si>
  <si>
    <t>222 133 3354</t>
  </si>
  <si>
    <t>Marelvy</t>
  </si>
  <si>
    <t>Leyva Lira</t>
  </si>
  <si>
    <t>mareleyva06@gmail.com</t>
  </si>
  <si>
    <t>2227256229</t>
  </si>
  <si>
    <t>2030027@bachilleratoio.edu.mx</t>
  </si>
  <si>
    <t>2223538079</t>
  </si>
  <si>
    <t>Avril Gabriela</t>
  </si>
  <si>
    <t>avrilgfrancop@gmail.com</t>
  </si>
  <si>
    <t>7731020265</t>
  </si>
  <si>
    <t>Lecona Rivera</t>
  </si>
  <si>
    <t>juanmanuel.leconarivera@gmail.com</t>
  </si>
  <si>
    <t>7441589255</t>
  </si>
  <si>
    <t>Calihua pluma</t>
  </si>
  <si>
    <t>danyscalihua@gmail.com</t>
  </si>
  <si>
    <t>2229230459</t>
  </si>
  <si>
    <t>fz1119398@gmail.com</t>
  </si>
  <si>
    <t>2212567486</t>
  </si>
  <si>
    <t>Hayleé</t>
  </si>
  <si>
    <t>González Lara</t>
  </si>
  <si>
    <t>hailee.moran.lara@gmail.com</t>
  </si>
  <si>
    <t>2201752774</t>
  </si>
  <si>
    <t>Antía</t>
  </si>
  <si>
    <t>Sainz</t>
  </si>
  <si>
    <t>antiasainzpardo@gmail.com</t>
  </si>
  <si>
    <t xml:space="preserve"> +529611027957</t>
  </si>
  <si>
    <t>katia.romero2206@gmail.com</t>
  </si>
  <si>
    <t>2212599542</t>
  </si>
  <si>
    <t>mauricio.alvarez@colegiokarol.com</t>
  </si>
  <si>
    <t>2381511405</t>
  </si>
  <si>
    <t>Kenia</t>
  </si>
  <si>
    <t>keniauregarcia@gmail.com</t>
  </si>
  <si>
    <t>5632733097</t>
  </si>
  <si>
    <t>Aarón Alejandro</t>
  </si>
  <si>
    <t>Figueroa Dávila</t>
  </si>
  <si>
    <t>figueroaaron7@gmail.com</t>
  </si>
  <si>
    <t>2212630324</t>
  </si>
  <si>
    <t>Giron</t>
  </si>
  <si>
    <t>anamorenoog@gmail.com</t>
  </si>
  <si>
    <t>2299840592</t>
  </si>
  <si>
    <t>Chapital</t>
  </si>
  <si>
    <t>achapitalq@gmail.com</t>
  </si>
  <si>
    <t>9515057341</t>
  </si>
  <si>
    <t>Volquarts</t>
  </si>
  <si>
    <t>isabella.volquartsgo@anahuac.mx</t>
  </si>
  <si>
    <t>2215744437</t>
  </si>
  <si>
    <t>Arylene</t>
  </si>
  <si>
    <t>Mendoza Doniz</t>
  </si>
  <si>
    <t>arylenemendoza@gmail.com</t>
  </si>
  <si>
    <t>7731222752</t>
  </si>
  <si>
    <t>Jorge Mario</t>
  </si>
  <si>
    <t>Vargas Valenzuela</t>
  </si>
  <si>
    <t>jrm07082006@gmail.com</t>
  </si>
  <si>
    <t>2462979110</t>
  </si>
  <si>
    <t>Claudia Yaely</t>
  </si>
  <si>
    <t>Montiel Gutiérrez</t>
  </si>
  <si>
    <t>montielclaudia829@gmail.com</t>
  </si>
  <si>
    <t>2411601134</t>
  </si>
  <si>
    <t>Cuamatzi</t>
  </si>
  <si>
    <t>marisolcumo1@gmail.com</t>
  </si>
  <si>
    <t>246 142 4253</t>
  </si>
  <si>
    <t>Acevedo</t>
  </si>
  <si>
    <t>valentinafitz00@gmail.com</t>
  </si>
  <si>
    <t>7441755453</t>
  </si>
  <si>
    <t>Bermudez</t>
  </si>
  <si>
    <t>israelitoherrerab1903@gmail.com</t>
  </si>
  <si>
    <t>2294584341</t>
  </si>
  <si>
    <t>Fernandez Velasco</t>
  </si>
  <si>
    <t>jocelyn.fernandez@euroliceo.edu.mx</t>
  </si>
  <si>
    <t>2212033829</t>
  </si>
  <si>
    <t>David Rafael</t>
  </si>
  <si>
    <t>R</t>
  </si>
  <si>
    <t>david.rafa025@gmail.com</t>
  </si>
  <si>
    <t xml:space="preserve"> +522227765808</t>
  </si>
  <si>
    <t>Garcia Gomez</t>
  </si>
  <si>
    <t>dg0203138@gmail.com</t>
  </si>
  <si>
    <t>2215195950</t>
  </si>
  <si>
    <t>Bocanegra</t>
  </si>
  <si>
    <t>valeria.bocanegra@colegiochampal.edu.mx</t>
  </si>
  <si>
    <t xml:space="preserve"> +529931590006</t>
  </si>
  <si>
    <t>López Alcantar</t>
  </si>
  <si>
    <t>leo.lopez.alcantar@gmail.com</t>
  </si>
  <si>
    <t xml:space="preserve"> +527351905518</t>
  </si>
  <si>
    <t>Amanda maria</t>
  </si>
  <si>
    <t>Dura</t>
  </si>
  <si>
    <t>amanda.dura@sanantonioschool.edu.mx</t>
  </si>
  <si>
    <t>2213618723</t>
  </si>
  <si>
    <t>lore.rcampos18@gmail.com</t>
  </si>
  <si>
    <t>2213320644</t>
  </si>
  <si>
    <t>Nely Noemi</t>
  </si>
  <si>
    <t>Blas Dominguez</t>
  </si>
  <si>
    <t>nelydoguez006@gmail.com</t>
  </si>
  <si>
    <t>2213723288</t>
  </si>
  <si>
    <t>Toledo</t>
  </si>
  <si>
    <t>fertoledo16@gmail.com</t>
  </si>
  <si>
    <t>2227637021</t>
  </si>
  <si>
    <t>Vázquez López</t>
  </si>
  <si>
    <t>astriid.vpl@gmail.com</t>
  </si>
  <si>
    <t>2462966140</t>
  </si>
  <si>
    <t>José Ricardo</t>
  </si>
  <si>
    <t>Bravo  Zárate</t>
  </si>
  <si>
    <t>jose.bravo@colegiokarol.com</t>
  </si>
  <si>
    <t xml:space="preserve"> +522382197337</t>
  </si>
  <si>
    <t>Herrera  Coyotzi</t>
  </si>
  <si>
    <t>melissa.herrera@cesvgam.com.mx</t>
  </si>
  <si>
    <t>2226521360</t>
  </si>
  <si>
    <t>Aaron Natanael</t>
  </si>
  <si>
    <t>Hernandez Solis</t>
  </si>
  <si>
    <t>hernandezsolisaaron@gmail.com</t>
  </si>
  <si>
    <t>9721032925</t>
  </si>
  <si>
    <t>Madrazo Frias</t>
  </si>
  <si>
    <t>paulina.madrazo.16093@cap.edu.mx</t>
  </si>
  <si>
    <t>2223125455</t>
  </si>
  <si>
    <t>MARIA FERNANDA</t>
  </si>
  <si>
    <t>TEPOZ JIMENEZ</t>
  </si>
  <si>
    <t>fernanda.tepoz@cesvgam.com.mx</t>
  </si>
  <si>
    <t>2227353938</t>
  </si>
  <si>
    <t>Quiterio Meneces</t>
  </si>
  <si>
    <t>quiterioalejandra36@gmail.com</t>
  </si>
  <si>
    <t>2214434568</t>
  </si>
  <si>
    <t>icloud5clol@gmail.com</t>
  </si>
  <si>
    <t>2212340622</t>
  </si>
  <si>
    <t>acapulcomagrentas@gmail.com</t>
  </si>
  <si>
    <t>7443832180</t>
  </si>
  <si>
    <t>Carranza Perez</t>
  </si>
  <si>
    <t>miranda.carranza@colegiokarol.com</t>
  </si>
  <si>
    <t>2381782442</t>
  </si>
  <si>
    <t>César</t>
  </si>
  <si>
    <t>cesar.sanchez@colegiokarol.com</t>
  </si>
  <si>
    <t xml:space="preserve"> +522381723588</t>
  </si>
  <si>
    <t>Diego Maximiliano</t>
  </si>
  <si>
    <t>Bernal Oliver</t>
  </si>
  <si>
    <t>potterjacksonmax@gmail.com</t>
  </si>
  <si>
    <t>775 751 7610</t>
  </si>
  <si>
    <t>sebastian</t>
  </si>
  <si>
    <t>donatlan</t>
  </si>
  <si>
    <t>sebastian.donatlan@outlook.com</t>
  </si>
  <si>
    <t xml:space="preserve"> +522227702021</t>
  </si>
  <si>
    <t>Jiménez  Pichon</t>
  </si>
  <si>
    <t>natalia.jimenez@colegioangeles.mx</t>
  </si>
  <si>
    <t>‪+52 221 743 6461‬</t>
  </si>
  <si>
    <t>Velez Ortega</t>
  </si>
  <si>
    <t>angelicavelez@colegiocultural.edu.mx</t>
  </si>
  <si>
    <t>2221240023</t>
  </si>
  <si>
    <t>Aaron</t>
  </si>
  <si>
    <t>aarmed28@gmail.com</t>
  </si>
  <si>
    <t>2221334306</t>
  </si>
  <si>
    <t>Zea</t>
  </si>
  <si>
    <t>melissazea20@gmail.com</t>
  </si>
  <si>
    <t>7731237591</t>
  </si>
  <si>
    <t>Kamila Paola</t>
  </si>
  <si>
    <t>rkamilapaola@gmail.com</t>
  </si>
  <si>
    <t xml:space="preserve"> +522214277278</t>
  </si>
  <si>
    <t>Sarah Elisa</t>
  </si>
  <si>
    <t>Cordova Garcia</t>
  </si>
  <si>
    <t>sarahelisacoga@gmail.com</t>
  </si>
  <si>
    <t>2224934392</t>
  </si>
  <si>
    <t>Emma</t>
  </si>
  <si>
    <t>Flores Pichardo</t>
  </si>
  <si>
    <t>emmasocorroflorespichardo@gmail.com</t>
  </si>
  <si>
    <t>2471741909</t>
  </si>
  <si>
    <t>Yeraldi</t>
  </si>
  <si>
    <t>Romero Espinoza</t>
  </si>
  <si>
    <t>romeroespinyeraldidamari@gmail.com</t>
  </si>
  <si>
    <t>2471006953</t>
  </si>
  <si>
    <t>Amayrani</t>
  </si>
  <si>
    <t>amairanicarbajal19@gmail.com</t>
  </si>
  <si>
    <t>775 1211728</t>
  </si>
  <si>
    <t>Cinthia Guadalupe</t>
  </si>
  <si>
    <t>Carmona Rodríguez</t>
  </si>
  <si>
    <t>dubistmeineganzewelt@gmail.com</t>
  </si>
  <si>
    <t>7731124198</t>
  </si>
  <si>
    <t>garcia</t>
  </si>
  <si>
    <t>valeria.garciaes@anahuac.com</t>
  </si>
  <si>
    <t>2225364378</t>
  </si>
  <si>
    <t>miguelangelcalderon143@gmail.com</t>
  </si>
  <si>
    <t>2217282033</t>
  </si>
  <si>
    <t>Angel Daniel</t>
  </si>
  <si>
    <t>Poot Domínguez</t>
  </si>
  <si>
    <t>dh66774422@gmail.com</t>
  </si>
  <si>
    <t>7831269828</t>
  </si>
  <si>
    <t>Marlyn Keyla</t>
  </si>
  <si>
    <t>Cruz Pineda</t>
  </si>
  <si>
    <t>marlynkeyla@gmail.com</t>
  </si>
  <si>
    <t>2411688302</t>
  </si>
  <si>
    <t>Jiménez Ibarra</t>
  </si>
  <si>
    <t>baltazarjimenezibarra@gmail.com</t>
  </si>
  <si>
    <t>2226716645</t>
  </si>
  <si>
    <t>karla maciel</t>
  </si>
  <si>
    <t>MARTINEZ</t>
  </si>
  <si>
    <t>fkarlamaciel@gmail.com</t>
  </si>
  <si>
    <t>2441183870</t>
  </si>
  <si>
    <t>PREP REGIONAL SIMON BOLIVAR</t>
  </si>
  <si>
    <t>Camila Fernanda</t>
  </si>
  <si>
    <t>Lorca Rabadán</t>
  </si>
  <si>
    <t>lorca.2000781@loyola.edu.mx</t>
  </si>
  <si>
    <t>7442741377</t>
  </si>
  <si>
    <t>Calvario Vega</t>
  </si>
  <si>
    <t>ivana.22@colegiomariadelrosario.edu.mx</t>
  </si>
  <si>
    <t>2227940173</t>
  </si>
  <si>
    <t>Adileny Jannine</t>
  </si>
  <si>
    <t>libradoadileny10@gmail.com</t>
  </si>
  <si>
    <t>2491524408</t>
  </si>
  <si>
    <t>Mayvi Nahomi</t>
  </si>
  <si>
    <t>mayvinahomim@gmail.com</t>
  </si>
  <si>
    <t>2223579919</t>
  </si>
  <si>
    <t>Jose alfredo</t>
  </si>
  <si>
    <t>Cruz morales</t>
  </si>
  <si>
    <t>alfredocruzmorales364@gmail.com</t>
  </si>
  <si>
    <t>2211280093</t>
  </si>
  <si>
    <t>Amylcar Aram</t>
  </si>
  <si>
    <t>Pérez Altamirano</t>
  </si>
  <si>
    <t>aram42911@gmail.com</t>
  </si>
  <si>
    <t>7731571063</t>
  </si>
  <si>
    <t>Karla Judith</t>
  </si>
  <si>
    <t>Romero Guinto</t>
  </si>
  <si>
    <t>romeroguintokarlajudith@gmail.com</t>
  </si>
  <si>
    <t>744 4383069</t>
  </si>
  <si>
    <t>Mia sherlyn</t>
  </si>
  <si>
    <t>miawingrave@gmail.com</t>
  </si>
  <si>
    <t xml:space="preserve"> +522221384342</t>
  </si>
  <si>
    <t>Zuriel</t>
  </si>
  <si>
    <t>alejandrozuriel65@gmail.com</t>
  </si>
  <si>
    <t>7716242016</t>
  </si>
  <si>
    <t>Muñoz Rodríguez</t>
  </si>
  <si>
    <t>manucramunoz@gmail.com</t>
  </si>
  <si>
    <t>2225608366</t>
  </si>
  <si>
    <t>David nicolas</t>
  </si>
  <si>
    <t>de la Paz Paredes</t>
  </si>
  <si>
    <t>nicoc3003@gmail.com</t>
  </si>
  <si>
    <t xml:space="preserve"> +527471367542</t>
  </si>
  <si>
    <t>Onofre</t>
  </si>
  <si>
    <t>onofrereye@gmail.com</t>
  </si>
  <si>
    <t xml:space="preserve"> +527731431326</t>
  </si>
  <si>
    <t>Bortoni Arreola</t>
  </si>
  <si>
    <t>santiagobortoni@gmail.com</t>
  </si>
  <si>
    <t>7441076700</t>
  </si>
  <si>
    <t>EVERARDO</t>
  </si>
  <si>
    <t>CASTRO</t>
  </si>
  <si>
    <t>cbeverardo2006@gmail.com</t>
  </si>
  <si>
    <t>2311387325</t>
  </si>
  <si>
    <t>Loranca Vasseur</t>
  </si>
  <si>
    <t>lucianoloranca1@gmail.com</t>
  </si>
  <si>
    <t>2223176533</t>
  </si>
  <si>
    <t>María Guadalupe</t>
  </si>
  <si>
    <t>Cadena rojano</t>
  </si>
  <si>
    <t>kadena1312@gmail.com</t>
  </si>
  <si>
    <t>2271347674</t>
  </si>
  <si>
    <t>Fuad</t>
  </si>
  <si>
    <t>Chedraui Barquet</t>
  </si>
  <si>
    <t>fuad.chedrauiba@anahuac.mx</t>
  </si>
  <si>
    <t>2211739009</t>
  </si>
  <si>
    <t>Rosa isela</t>
  </si>
  <si>
    <t>Hernandez segovia</t>
  </si>
  <si>
    <t>ise_dy2912@outlook.com</t>
  </si>
  <si>
    <t xml:space="preserve"> +527731460866</t>
  </si>
  <si>
    <t>Nelson</t>
  </si>
  <si>
    <t>jnelson.1704@gmail.com</t>
  </si>
  <si>
    <t xml:space="preserve"> +529933443687</t>
  </si>
  <si>
    <t>Campuzano</t>
  </si>
  <si>
    <t>santiagocampuzanoangeles929@gmail.com</t>
  </si>
  <si>
    <t>7737393239</t>
  </si>
  <si>
    <t>Soberanes</t>
  </si>
  <si>
    <t>wendy.soberanes0@gmail.com</t>
  </si>
  <si>
    <t xml:space="preserve"> +529934193030</t>
  </si>
  <si>
    <t>Josue  Fernando</t>
  </si>
  <si>
    <t>Jacobo Alvarado</t>
  </si>
  <si>
    <t>josuefernando.jacobo@upaep.mx</t>
  </si>
  <si>
    <t>2228016954</t>
  </si>
  <si>
    <t>royruiz01947@gmail.com</t>
  </si>
  <si>
    <t>7712063537</t>
  </si>
  <si>
    <t>patricia.banos.yanez@colmextul.edu.mx</t>
  </si>
  <si>
    <t xml:space="preserve"> +527752052423</t>
  </si>
  <si>
    <t>Saul Roman</t>
  </si>
  <si>
    <t>Moran Sanchez</t>
  </si>
  <si>
    <t>saulromanmoransanchez@gmail.com</t>
  </si>
  <si>
    <t>2223701097</t>
  </si>
  <si>
    <t>Soto Rojas</t>
  </si>
  <si>
    <t>paola3r817w@gmail.com</t>
  </si>
  <si>
    <t>2211070056</t>
  </si>
  <si>
    <t>alejandro</t>
  </si>
  <si>
    <t>rosales</t>
  </si>
  <si>
    <t>12broma@feg.edu.mx</t>
  </si>
  <si>
    <t xml:space="preserve"> +529221649865</t>
  </si>
  <si>
    <t>meli.flores@upaep.mx</t>
  </si>
  <si>
    <t xml:space="preserve"> +522461210329</t>
  </si>
  <si>
    <t>Valerio</t>
  </si>
  <si>
    <t>valerio.santiago270506@gmail.com</t>
  </si>
  <si>
    <t>2382386683</t>
  </si>
  <si>
    <t>Tristan Alexis</t>
  </si>
  <si>
    <t>Castro Zurita</t>
  </si>
  <si>
    <t>tristan.alexiscz@gmail.com</t>
  </si>
  <si>
    <t xml:space="preserve"> +529934311183</t>
  </si>
  <si>
    <t>Rodríguez Blaver</t>
  </si>
  <si>
    <t>julian.rodriguezba@anahuac.mx</t>
  </si>
  <si>
    <t>2214318746</t>
  </si>
  <si>
    <t>Roberto B.</t>
  </si>
  <si>
    <t>Vargas Ortiz</t>
  </si>
  <si>
    <t>rob25vargas@gmail.com</t>
  </si>
  <si>
    <t>744 228 6047</t>
  </si>
  <si>
    <t>Orquídea</t>
  </si>
  <si>
    <t>Luna González</t>
  </si>
  <si>
    <t>orquidea.luna@anahuac.mx</t>
  </si>
  <si>
    <t>5514550209</t>
  </si>
  <si>
    <t>Solano  Castro</t>
  </si>
  <si>
    <t>samuelsoca0708@gmail.com</t>
  </si>
  <si>
    <t>2471398511</t>
  </si>
  <si>
    <t>Tadeo</t>
  </si>
  <si>
    <t>zubiate.2210130@imex.edu.mx</t>
  </si>
  <si>
    <t xml:space="preserve"> +522211468556</t>
  </si>
  <si>
    <t>vaniasanchez65986@gmail.com</t>
  </si>
  <si>
    <t>2462081622</t>
  </si>
  <si>
    <t>sebastianmartinezvaldespino@gmail.com</t>
  </si>
  <si>
    <t>7711048326</t>
  </si>
  <si>
    <t>Johari</t>
  </si>
  <si>
    <t>johariramirez05@gmail.com</t>
  </si>
  <si>
    <t>2491130480</t>
  </si>
  <si>
    <t>Angie  nina</t>
  </si>
  <si>
    <t>aninagarwil@gmail.com</t>
  </si>
  <si>
    <t xml:space="preserve"> +529221282855</t>
  </si>
  <si>
    <t xml:space="preserve">Regina </t>
  </si>
  <si>
    <t>Ling Pérez</t>
  </si>
  <si>
    <t>regiling112006@gmail.com</t>
  </si>
  <si>
    <t>2229276702</t>
  </si>
  <si>
    <t>Alderete</t>
  </si>
  <si>
    <t>maria.alderete.velazco@colmextul.edu.mx</t>
  </si>
  <si>
    <t>7751368656</t>
  </si>
  <si>
    <t>Marcelo</t>
  </si>
  <si>
    <t>marcelosilvestre2007@gmail.com</t>
  </si>
  <si>
    <t>2731610380</t>
  </si>
  <si>
    <t>Ángel</t>
  </si>
  <si>
    <t>serrano</t>
  </si>
  <si>
    <t>anseo2208@gmail.com</t>
  </si>
  <si>
    <t>7713532766</t>
  </si>
  <si>
    <t>Carreon Esquitin</t>
  </si>
  <si>
    <t>torocaes27@gmail.com</t>
  </si>
  <si>
    <t xml:space="preserve"> +527821013135</t>
  </si>
  <si>
    <t>marielafuguemann@gmail.com</t>
  </si>
  <si>
    <t>2214237987</t>
  </si>
  <si>
    <t>Christopher Benjamín</t>
  </si>
  <si>
    <t>Mora</t>
  </si>
  <si>
    <t>christopher04mora@gmail.com</t>
  </si>
  <si>
    <t>7731541453</t>
  </si>
  <si>
    <t>Emiliano  Baruch</t>
  </si>
  <si>
    <t>Vazquez arenas</t>
  </si>
  <si>
    <t>emiliano.vazquez@colegiokarol.com</t>
  </si>
  <si>
    <t>2383052139</t>
  </si>
  <si>
    <t>valerialpz.432@gmail.com</t>
  </si>
  <si>
    <t>2411507311</t>
  </si>
  <si>
    <t>valequirc@gmail.com</t>
  </si>
  <si>
    <t>2227446365</t>
  </si>
  <si>
    <t>veltrackbruno@gmail.com</t>
  </si>
  <si>
    <t>5513627988</t>
  </si>
  <si>
    <t>Alcántara Mendieta</t>
  </si>
  <si>
    <t>diegoalcantara.2145@gmail.com</t>
  </si>
  <si>
    <t>2225014868</t>
  </si>
  <si>
    <t>Mirelha Constanza</t>
  </si>
  <si>
    <t>Chávez Sánchez</t>
  </si>
  <si>
    <t>mirychasan27@gmail.com</t>
  </si>
  <si>
    <t>2211320305</t>
  </si>
  <si>
    <t>ochoa</t>
  </si>
  <si>
    <t>layka_25@hotmail.com</t>
  </si>
  <si>
    <t>2223505278</t>
  </si>
  <si>
    <t>Paolo</t>
  </si>
  <si>
    <t>pzago2785@gmail.com</t>
  </si>
  <si>
    <t>2211694451</t>
  </si>
  <si>
    <t>Tellez Rodríguez</t>
  </si>
  <si>
    <t>anapaulatellezrodriguez@gmail.com</t>
  </si>
  <si>
    <t>7291433118</t>
  </si>
  <si>
    <t>colmexinternacional@colmextul.edu.mx</t>
  </si>
  <si>
    <t>7757526838</t>
  </si>
  <si>
    <t>Leon Estevez</t>
  </si>
  <si>
    <t>gael6711@outlook.com</t>
  </si>
  <si>
    <t xml:space="preserve"> +527355429732</t>
  </si>
  <si>
    <t>Díaz Guevara</t>
  </si>
  <si>
    <t>maryfer.digue@gmail.com</t>
  </si>
  <si>
    <t>2222652958</t>
  </si>
  <si>
    <t>garciaramirezximena0@gmail.com</t>
  </si>
  <si>
    <t>7732213086</t>
  </si>
  <si>
    <t>Irving Yadir</t>
  </si>
  <si>
    <t>Vazquez Lozada</t>
  </si>
  <si>
    <t>irving.vazquez@cesvgam.com.mx</t>
  </si>
  <si>
    <t>2212697410</t>
  </si>
  <si>
    <t>pialezamata@icloud.com</t>
  </si>
  <si>
    <t>2212158145</t>
  </si>
  <si>
    <t>Adiel</t>
  </si>
  <si>
    <t>castillo</t>
  </si>
  <si>
    <t>rodriguez94_alo@outlook.com</t>
  </si>
  <si>
    <t>2222057706</t>
  </si>
  <si>
    <t>Guzmán Ortíz</t>
  </si>
  <si>
    <t>g0zman0rt1z@gmail.com</t>
  </si>
  <si>
    <t>249 999 1633</t>
  </si>
  <si>
    <t>Diego Fernando</t>
  </si>
  <si>
    <t>Alba Hernández</t>
  </si>
  <si>
    <t>06diegoalba@gmail.com</t>
  </si>
  <si>
    <t xml:space="preserve"> +522228071122</t>
  </si>
  <si>
    <t>YURIKO NAOMI</t>
  </si>
  <si>
    <t>Badillo quiroz</t>
  </si>
  <si>
    <t>nbadillo272@gamil.com</t>
  </si>
  <si>
    <t>7731372421</t>
  </si>
  <si>
    <t>Ailyn Alexa</t>
  </si>
  <si>
    <t>Flores picazo</t>
  </si>
  <si>
    <t>ailynalexaf@gmail.com</t>
  </si>
  <si>
    <t>2211684342</t>
  </si>
  <si>
    <t>julia ahide</t>
  </si>
  <si>
    <t>julia.garcia@colegiokarol.com</t>
  </si>
  <si>
    <t>2383826921</t>
  </si>
  <si>
    <t>Kenia Denisse</t>
  </si>
  <si>
    <t>Cuautle cuauchitl</t>
  </si>
  <si>
    <t>oncelotlmdenisse@gmail.com</t>
  </si>
  <si>
    <t>2225965362</t>
  </si>
  <si>
    <t>belén</t>
  </si>
  <si>
    <t>muñoz</t>
  </si>
  <si>
    <t>belenmnzc@gmail.com</t>
  </si>
  <si>
    <t>2224717721</t>
  </si>
  <si>
    <t>María del Pilar</t>
  </si>
  <si>
    <t>García Suárez</t>
  </si>
  <si>
    <t>mariadelpilar.garcia1216@gmail.com</t>
  </si>
  <si>
    <t>2211200329</t>
  </si>
  <si>
    <t>reginagjaramilloo@gmail.com</t>
  </si>
  <si>
    <t>7445008894</t>
  </si>
  <si>
    <t>Arath</t>
  </si>
  <si>
    <t>Alonso Sánchez</t>
  </si>
  <si>
    <t>francoyara5504@gmail.com</t>
  </si>
  <si>
    <t>2271007505</t>
  </si>
  <si>
    <t>emilioruizandalco853@gmail.com</t>
  </si>
  <si>
    <t>241 1905122</t>
  </si>
  <si>
    <t>Carbajal</t>
  </si>
  <si>
    <t>ulisescarbajal068@gmail.com</t>
  </si>
  <si>
    <t>2461259993</t>
  </si>
  <si>
    <t>Moyaho</t>
  </si>
  <si>
    <t>dianamoyaho08@hotmail.com</t>
  </si>
  <si>
    <t>2225475153</t>
  </si>
  <si>
    <t>Emily Pamela</t>
  </si>
  <si>
    <t>hinojosa vera</t>
  </si>
  <si>
    <t>epamelahv@gmail.com</t>
  </si>
  <si>
    <t>7858307344</t>
  </si>
  <si>
    <t>Liza zoe</t>
  </si>
  <si>
    <t>mendoza lopez</t>
  </si>
  <si>
    <t>lizazoe1706@gmail.com</t>
  </si>
  <si>
    <t xml:space="preserve"> +527731087047</t>
  </si>
  <si>
    <t>Rodriguez Camacho</t>
  </si>
  <si>
    <t>franco.rodriguez22@colegioloyolapuebla.edu.mx</t>
  </si>
  <si>
    <t>2224347468</t>
  </si>
  <si>
    <t>Flavio</t>
  </si>
  <si>
    <t>Muñoz luna</t>
  </si>
  <si>
    <t>flaviomunoz05@gmail.com</t>
  </si>
  <si>
    <t xml:space="preserve"> +522311121494</t>
  </si>
  <si>
    <t>Eduardo Oviel</t>
  </si>
  <si>
    <t>LIZAMA Martinez</t>
  </si>
  <si>
    <t>lizama.martine@gmail.com</t>
  </si>
  <si>
    <t>7791027544</t>
  </si>
  <si>
    <t>Camarillo</t>
  </si>
  <si>
    <t>derek09gc@gmail.com</t>
  </si>
  <si>
    <t>2211927752</t>
  </si>
  <si>
    <t>Hernández Flores</t>
  </si>
  <si>
    <t>oswaldoh327@gmail.com</t>
  </si>
  <si>
    <t>2224877785</t>
  </si>
  <si>
    <t>Saldaña</t>
  </si>
  <si>
    <t>marisol.saldana07@gmail.com</t>
  </si>
  <si>
    <t>7444638740</t>
  </si>
  <si>
    <t>García Ramírez</t>
  </si>
  <si>
    <t>realm4dr1d132018@gmail.com</t>
  </si>
  <si>
    <t>2223850250</t>
  </si>
  <si>
    <t>Tenorio</t>
  </si>
  <si>
    <t>nadia.44@colegiomariadelrosario.edu.mx</t>
  </si>
  <si>
    <t>2228473504</t>
  </si>
  <si>
    <t>Abigail</t>
  </si>
  <si>
    <t>Sandoval Castillo</t>
  </si>
  <si>
    <t>abysports2006@gmail.com</t>
  </si>
  <si>
    <t xml:space="preserve"> +525534315649</t>
  </si>
  <si>
    <t>Fernando Ali</t>
  </si>
  <si>
    <t>Torres Morales</t>
  </si>
  <si>
    <t>tfernandoali@gmail.com</t>
  </si>
  <si>
    <t xml:space="preserve"> +52221 573 1876‬</t>
  </si>
  <si>
    <t>jimenaflores912@gmail.com</t>
  </si>
  <si>
    <t>2213502745</t>
  </si>
  <si>
    <t>Rut</t>
  </si>
  <si>
    <t>hernandezrut08@gmail.com</t>
  </si>
  <si>
    <t>2212313221</t>
  </si>
  <si>
    <t>Luna Leyton</t>
  </si>
  <si>
    <t>valeryluna1821@gmail.com</t>
  </si>
  <si>
    <t xml:space="preserve"> +527752531869</t>
  </si>
  <si>
    <t>Hugueth Guadalupe</t>
  </si>
  <si>
    <t>Muñoz Huerta</t>
  </si>
  <si>
    <t>huguth15@gmail.com</t>
  </si>
  <si>
    <t>2474712452</t>
  </si>
  <si>
    <t>León gutierrez</t>
  </si>
  <si>
    <t>alanleongutierrez492@gmail.com</t>
  </si>
  <si>
    <t>2221075404</t>
  </si>
  <si>
    <t>Kamilla</t>
  </si>
  <si>
    <t>Tapia Rios</t>
  </si>
  <si>
    <t>kamila.tapiari@anahuac.mx</t>
  </si>
  <si>
    <t xml:space="preserve"> +522214363675</t>
  </si>
  <si>
    <t>Ian Levy</t>
  </si>
  <si>
    <t>De Aquino Girón</t>
  </si>
  <si>
    <t>ianlevydeaquinogiron@gmail.com</t>
  </si>
  <si>
    <t>2224654884</t>
  </si>
  <si>
    <t>Paloma</t>
  </si>
  <si>
    <t>Ordaz Terejo</t>
  </si>
  <si>
    <t>pamordt@gmail.com</t>
  </si>
  <si>
    <t>2215967790</t>
  </si>
  <si>
    <t>Ortega  Rosales</t>
  </si>
  <si>
    <t>valeortega537@gmail.com</t>
  </si>
  <si>
    <t>2471745213</t>
  </si>
  <si>
    <t>José fernando</t>
  </si>
  <si>
    <t>chávez  Aguilar</t>
  </si>
  <si>
    <t>cjosefernando31@gmail.com</t>
  </si>
  <si>
    <t>7731786667</t>
  </si>
  <si>
    <t>Vianney Odalys</t>
  </si>
  <si>
    <t>Bautista Calva</t>
  </si>
  <si>
    <t>vodalys26@gmail.com</t>
  </si>
  <si>
    <t>2222154870</t>
  </si>
  <si>
    <t>Ximena Abigail</t>
  </si>
  <si>
    <t>Hernández  Sánchez</t>
  </si>
  <si>
    <t>ximenaabigailcabrerasanchez@gmail.com</t>
  </si>
  <si>
    <t>7713644363</t>
  </si>
  <si>
    <t>Azriel Antonio</t>
  </si>
  <si>
    <t>Hernández García</t>
  </si>
  <si>
    <t>azrihdez8@outlook.com</t>
  </si>
  <si>
    <t>7731563032</t>
  </si>
  <si>
    <t>Texcucano</t>
  </si>
  <si>
    <t>texcucano91elolarte@gmail.com</t>
  </si>
  <si>
    <t>227-109-69-58</t>
  </si>
  <si>
    <t>Cespedes</t>
  </si>
  <si>
    <t>maria.cespedesbo@anahuac.mx</t>
  </si>
  <si>
    <t xml:space="preserve"> +522225489724</t>
  </si>
  <si>
    <t>Aislin natasha</t>
  </si>
  <si>
    <t>panelope413@gmail.com</t>
  </si>
  <si>
    <t xml:space="preserve"> +529833630083</t>
  </si>
  <si>
    <t>Carvajal</t>
  </si>
  <si>
    <t>ivanacarvajal2@gmail.com</t>
  </si>
  <si>
    <t>2225210605</t>
  </si>
  <si>
    <t>Carolina Yarilynn</t>
  </si>
  <si>
    <t>Sánchez Aguilar</t>
  </si>
  <si>
    <t>yarizalustiza@gmail.com</t>
  </si>
  <si>
    <t>2224354556</t>
  </si>
  <si>
    <t>Ana Cristina</t>
  </si>
  <si>
    <t>Islas Mendizabal</t>
  </si>
  <si>
    <t>anacrisrtim21@colegioloyolapuebla.edu.mx</t>
  </si>
  <si>
    <t>2223472771</t>
  </si>
  <si>
    <t>triana.marhac@anahuac.mx</t>
  </si>
  <si>
    <t>2211467990</t>
  </si>
  <si>
    <t>Lupita</t>
  </si>
  <si>
    <t>Beristain</t>
  </si>
  <si>
    <t>lupitaberin15@icloud.com</t>
  </si>
  <si>
    <t>2491607347</t>
  </si>
  <si>
    <t>Sofia Miranda</t>
  </si>
  <si>
    <t>Silva Rodríguez</t>
  </si>
  <si>
    <t>sofia.silva.ipsn@gmail.com</t>
  </si>
  <si>
    <t>5549067045</t>
  </si>
  <si>
    <t>royloco0709@gmail.com</t>
  </si>
  <si>
    <t>2463310479</t>
  </si>
  <si>
    <t>sergio</t>
  </si>
  <si>
    <t>quiroz</t>
  </si>
  <si>
    <t>quiroz.8329@imex.edu.mx</t>
  </si>
  <si>
    <t xml:space="preserve"> +522225356153</t>
  </si>
  <si>
    <t>Alonzo</t>
  </si>
  <si>
    <t>alonzomartinezescorza@gmail.com</t>
  </si>
  <si>
    <t>2211725464</t>
  </si>
  <si>
    <t>B GRAL O GAUDELIO SERAFIN SOSA</t>
  </si>
  <si>
    <t>González Franco</t>
  </si>
  <si>
    <t>mariferg2812@gmail.com</t>
  </si>
  <si>
    <t>2222593387</t>
  </si>
  <si>
    <t>Karey</t>
  </si>
  <si>
    <t>yerak928@gmail.com</t>
  </si>
  <si>
    <t>2215832674</t>
  </si>
  <si>
    <t>Corina valeria</t>
  </si>
  <si>
    <t>corinavaleria_ds@hotmail.com</t>
  </si>
  <si>
    <t>7441249143</t>
  </si>
  <si>
    <t>Alain Sebastián</t>
  </si>
  <si>
    <t>Chavez Aguilar</t>
  </si>
  <si>
    <t>alsechag9090@gmail.com</t>
  </si>
  <si>
    <t>7443223404</t>
  </si>
  <si>
    <t>Rocio Aurora</t>
  </si>
  <si>
    <t>Palafox Morales</t>
  </si>
  <si>
    <t>palafoxaurora710@gmail.com</t>
  </si>
  <si>
    <t>2411858009</t>
  </si>
  <si>
    <t>Montalvo</t>
  </si>
  <si>
    <t>andreamontalvo1805@icloud.com</t>
  </si>
  <si>
    <t xml:space="preserve"> +527711994599</t>
  </si>
  <si>
    <t>gonzalezsal462@gmail.com</t>
  </si>
  <si>
    <t>2482021683</t>
  </si>
  <si>
    <t>INSTITUTO AZTLAN TEXMELUCAN</t>
  </si>
  <si>
    <t>dany_4red@outlook.com</t>
  </si>
  <si>
    <t>7712986229</t>
  </si>
  <si>
    <t>elias</t>
  </si>
  <si>
    <t>eliasjimenezvel@gmail.com</t>
  </si>
  <si>
    <t>7731175867</t>
  </si>
  <si>
    <t>Cortes Vallejo</t>
  </si>
  <si>
    <t>andreacorte0408@gmail.com</t>
  </si>
  <si>
    <t>2222771608</t>
  </si>
  <si>
    <t>Ángel Tadeo</t>
  </si>
  <si>
    <t>Resendiz Allende</t>
  </si>
  <si>
    <t>ternuritaresendizallende@gmail.com</t>
  </si>
  <si>
    <t>7731468177</t>
  </si>
  <si>
    <t>Pitones Carrasco</t>
  </si>
  <si>
    <t>karlapitcar@gmail.com</t>
  </si>
  <si>
    <t>2228978685</t>
  </si>
  <si>
    <t>María de Jesús</t>
  </si>
  <si>
    <t>Hernández Ybarra</t>
  </si>
  <si>
    <t>marhernandezybarra@gmail.com</t>
  </si>
  <si>
    <t>2383885248</t>
  </si>
  <si>
    <t>cristian.gerardo.vargas@gmail.com</t>
  </si>
  <si>
    <t>5627847577</t>
  </si>
  <si>
    <t>Malajevich</t>
  </si>
  <si>
    <t>sara.malajevich.z@gmail.com</t>
  </si>
  <si>
    <t>2225968308</t>
  </si>
  <si>
    <t>Diego  Axel</t>
  </si>
  <si>
    <t>Piña Bailleres</t>
  </si>
  <si>
    <t>axelbailleres3@gmail.com</t>
  </si>
  <si>
    <t xml:space="preserve"> +525551655863</t>
  </si>
  <si>
    <t>Peralta Méndez</t>
  </si>
  <si>
    <t>mariajosepm2006@gmail.com</t>
  </si>
  <si>
    <t>2462162378</t>
  </si>
  <si>
    <t>Alexis Yahir</t>
  </si>
  <si>
    <t>Pacheco  Robledo</t>
  </si>
  <si>
    <t>pachecorobledoalexisyahir@gmail.com</t>
  </si>
  <si>
    <t xml:space="preserve"> +525650320381</t>
  </si>
  <si>
    <t>Ramirez Carbajal</t>
  </si>
  <si>
    <t>rebecamich33@gmail.com</t>
  </si>
  <si>
    <t>2214150070</t>
  </si>
  <si>
    <t>CETIS17 SAN MARTIN TEXMELUCAN</t>
  </si>
  <si>
    <t>Blanco Castañeda</t>
  </si>
  <si>
    <t>mariablancocastaneda@gmail.com</t>
  </si>
  <si>
    <t>2311742875</t>
  </si>
  <si>
    <t>Ruiz Juárez</t>
  </si>
  <si>
    <t>mauruju26@gmail.com</t>
  </si>
  <si>
    <t xml:space="preserve"> +522223357620</t>
  </si>
  <si>
    <t>INST LUIS MASTRETTA ARISTA</t>
  </si>
  <si>
    <t>dr6317013@gmail.com</t>
  </si>
  <si>
    <t>2225232112</t>
  </si>
  <si>
    <t>Apam Maciel</t>
  </si>
  <si>
    <t>mariaapamm2504@gmail.com</t>
  </si>
  <si>
    <t>2227786989</t>
  </si>
  <si>
    <t>Maria Belem</t>
  </si>
  <si>
    <t>Carranza Lopez</t>
  </si>
  <si>
    <t>carranzalopezmariabelem1@gmail.com</t>
  </si>
  <si>
    <t>222 473 8891</t>
  </si>
  <si>
    <t>Romero lopez</t>
  </si>
  <si>
    <t>angel.romero@rdm.edu.mx</t>
  </si>
  <si>
    <t>7712048334</t>
  </si>
  <si>
    <t>sebassesgaa@gmail.com</t>
  </si>
  <si>
    <t xml:space="preserve"> +522411196748</t>
  </si>
  <si>
    <t>Angel de jesús</t>
  </si>
  <si>
    <t>Andrade Méndez</t>
  </si>
  <si>
    <t>andrademendezangeldejesus@gmail.com</t>
  </si>
  <si>
    <t>2311485218</t>
  </si>
  <si>
    <t>alexa.ittev.del@gmail.com</t>
  </si>
  <si>
    <t>7711543653</t>
  </si>
  <si>
    <t>Mar</t>
  </si>
  <si>
    <t>Ledesma Hernández</t>
  </si>
  <si>
    <t>marledesmah1@gmail.com</t>
  </si>
  <si>
    <t>7444736699</t>
  </si>
  <si>
    <t>iker.vivesgu@anahuac.mx</t>
  </si>
  <si>
    <t xml:space="preserve"> +527227010277</t>
  </si>
  <si>
    <t>Valerie Vanessa</t>
  </si>
  <si>
    <t>Gomes Da Silva</t>
  </si>
  <si>
    <t>valerie.vanessa.gds@icloud.com</t>
  </si>
  <si>
    <t xml:space="preserve"> +522213193327</t>
  </si>
  <si>
    <t>Maika</t>
  </si>
  <si>
    <t>Ibarrondo</t>
  </si>
  <si>
    <t>maika.ibarrondoqu@anahuac.mx</t>
  </si>
  <si>
    <t>2214410312</t>
  </si>
  <si>
    <t>Jiménez Ahuactzin</t>
  </si>
  <si>
    <t>cecilia.jimenezahuactzin@ijmmescolapios.com</t>
  </si>
  <si>
    <t>2461125839</t>
  </si>
  <si>
    <t>guzman</t>
  </si>
  <si>
    <t>paulinaguzmanl@icloud.com</t>
  </si>
  <si>
    <t>2311106318</t>
  </si>
  <si>
    <t>Jerusha</t>
  </si>
  <si>
    <t>Ramírez Alburquerque</t>
  </si>
  <si>
    <t>jeruram00@gmail.com</t>
  </si>
  <si>
    <t xml:space="preserve"> +522216604165</t>
  </si>
  <si>
    <t>Francina</t>
  </si>
  <si>
    <t>francinajimenezroldan@gmail.com</t>
  </si>
  <si>
    <t>2211853142</t>
  </si>
  <si>
    <t>fernando.camacho@colegiokarol.com</t>
  </si>
  <si>
    <t>2382002459</t>
  </si>
  <si>
    <t>Luis Felipe</t>
  </si>
  <si>
    <t>Arenas Téllez</t>
  </si>
  <si>
    <t>pipollo3355@gmail.com</t>
  </si>
  <si>
    <t>2212478918</t>
  </si>
  <si>
    <t>Jamileth</t>
  </si>
  <si>
    <t>jamiletharano@gmail.com</t>
  </si>
  <si>
    <t>7443573880</t>
  </si>
  <si>
    <t>julio Cesar</t>
  </si>
  <si>
    <t>Contreras Villegas</t>
  </si>
  <si>
    <t>acapulquiri790@gmail.com</t>
  </si>
  <si>
    <t>3343478548</t>
  </si>
  <si>
    <t>carlosgutierrezzacapantzi@gmail.com</t>
  </si>
  <si>
    <t>2462028572</t>
  </si>
  <si>
    <t>prado de la llave</t>
  </si>
  <si>
    <t>prado.2191026@imex.edu.mx</t>
  </si>
  <si>
    <t xml:space="preserve"> +522214399285</t>
  </si>
  <si>
    <t>Nava castro</t>
  </si>
  <si>
    <t>marisolnc13@gmail.com</t>
  </si>
  <si>
    <t>2431149530</t>
  </si>
  <si>
    <t>Animas hurtado</t>
  </si>
  <si>
    <t>diegoanimas53@gmail.com</t>
  </si>
  <si>
    <t>775 205 9142</t>
  </si>
  <si>
    <t>luis.guzman@iiab.edu.mx</t>
  </si>
  <si>
    <t>2227083487</t>
  </si>
  <si>
    <t>Muradás Ramírez</t>
  </si>
  <si>
    <t>santiagomr21@colegioloyolapuebla.edu.mx</t>
  </si>
  <si>
    <t>2223277305</t>
  </si>
  <si>
    <t>Ana gabriel</t>
  </si>
  <si>
    <t>Muñoz martinez</t>
  </si>
  <si>
    <t>anagabriel_sglez@hotmail.com</t>
  </si>
  <si>
    <t>2227252334</t>
  </si>
  <si>
    <t>JuanPa</t>
  </si>
  <si>
    <t>juanpalozada12@gmail.com</t>
  </si>
  <si>
    <t>2211932223</t>
  </si>
  <si>
    <t>Garza López</t>
  </si>
  <si>
    <t>garza.2210006@imex.edu.mx</t>
  </si>
  <si>
    <t> 221 120 7425‬</t>
  </si>
  <si>
    <t>lopez.2224019@imex.edu.mx</t>
  </si>
  <si>
    <t xml:space="preserve"> +522213495892</t>
  </si>
  <si>
    <t>Angel moises</t>
  </si>
  <si>
    <t>Madrid godinez</t>
  </si>
  <si>
    <t>madridangel913@gmail.com</t>
  </si>
  <si>
    <t>2216594358</t>
  </si>
  <si>
    <t>Gutierrez toxqui</t>
  </si>
  <si>
    <t>ema20oct@gmail.com</t>
  </si>
  <si>
    <t xml:space="preserve"> +522212859242</t>
  </si>
  <si>
    <t>morapatt65@gmail.com</t>
  </si>
  <si>
    <t>2211551276</t>
  </si>
  <si>
    <t>Cobian</t>
  </si>
  <si>
    <t>sofiacobian96@gmail.com</t>
  </si>
  <si>
    <t>2229091342</t>
  </si>
  <si>
    <t>Teresa</t>
  </si>
  <si>
    <t>Macías Delgado</t>
  </si>
  <si>
    <t>teremacias.298@gmail.com</t>
  </si>
  <si>
    <t>2213494338</t>
  </si>
  <si>
    <t>Alison Mariel</t>
  </si>
  <si>
    <t>Ensaldo Hernández</t>
  </si>
  <si>
    <t>ah819131@gmail.com</t>
  </si>
  <si>
    <t>2225242996</t>
  </si>
  <si>
    <t>Lizbeth</t>
  </si>
  <si>
    <t>lizbethper56@gmail.com</t>
  </si>
  <si>
    <t>775 242 2156</t>
  </si>
  <si>
    <t>peralta franco</t>
  </si>
  <si>
    <t>omarperaltafranco16@gmail.com</t>
  </si>
  <si>
    <t>Ivanna alejandra</t>
  </si>
  <si>
    <t>Barrédez Ramos</t>
  </si>
  <si>
    <t>ivanna.barredezra@anahuac.mx</t>
  </si>
  <si>
    <t>6625128219</t>
  </si>
  <si>
    <t>andreacamilahernandezlopez37@gmail.com</t>
  </si>
  <si>
    <t>2481198395</t>
  </si>
  <si>
    <t>Damian</t>
  </si>
  <si>
    <t>Degante</t>
  </si>
  <si>
    <t>damiandegante10@gmail.com</t>
  </si>
  <si>
    <t>2212503169</t>
  </si>
  <si>
    <t>ROSA IRIS</t>
  </si>
  <si>
    <t>Rodriguez MALPICA MORADO</t>
  </si>
  <si>
    <t>rosa.rodriguez@colegiochampal.edu.mx</t>
  </si>
  <si>
    <t>9931116337</t>
  </si>
  <si>
    <t>Sergio Yahir</t>
  </si>
  <si>
    <t>Ramirez Ortega</t>
  </si>
  <si>
    <t>checorey331@gmail.com</t>
  </si>
  <si>
    <t>6181826173</t>
  </si>
  <si>
    <t>Rocha Roldán</t>
  </si>
  <si>
    <t>luiwii12345@gmail.com</t>
  </si>
  <si>
    <t>2312326809</t>
  </si>
  <si>
    <t>cortes.2000750@loyola.edu.mx</t>
  </si>
  <si>
    <t>7442080071</t>
  </si>
  <si>
    <t>Alcaraz</t>
  </si>
  <si>
    <t>adriana.alcarazav@anahuac.mx</t>
  </si>
  <si>
    <t>7443324227</t>
  </si>
  <si>
    <t>citikawai@gmail.com</t>
  </si>
  <si>
    <t>2211176449</t>
  </si>
  <si>
    <t>valeria.castellanos@cesvgam.com.mx</t>
  </si>
  <si>
    <t>2213601557</t>
  </si>
  <si>
    <t>ian alexander</t>
  </si>
  <si>
    <t>mejia serrano</t>
  </si>
  <si>
    <t>ianlex.gcell@gmail.com</t>
  </si>
  <si>
    <t xml:space="preserve"> +527732018082</t>
  </si>
  <si>
    <t>Úrsula Belinda</t>
  </si>
  <si>
    <t>Daza</t>
  </si>
  <si>
    <t>dazabelinda0@gmail.com</t>
  </si>
  <si>
    <t>7445359259</t>
  </si>
  <si>
    <t>rebecaorozco08@icloud.com</t>
  </si>
  <si>
    <t>2227173521</t>
  </si>
  <si>
    <t>Ramos Mendoza</t>
  </si>
  <si>
    <t>nr1687600@gmail.com</t>
  </si>
  <si>
    <t>‪+52 221 283 2361‬</t>
  </si>
  <si>
    <t>Langle Sánchez</t>
  </si>
  <si>
    <t>langleastrid@gmail.com</t>
  </si>
  <si>
    <t>2471109083</t>
  </si>
  <si>
    <t>Bryan Osiris</t>
  </si>
  <si>
    <t>Mialma cuate</t>
  </si>
  <si>
    <t>osirismialma1995@gmail.com</t>
  </si>
  <si>
    <t xml:space="preserve"> +527351466983</t>
  </si>
  <si>
    <t>andrademorarales28@gmail.com</t>
  </si>
  <si>
    <t>2491870383</t>
  </si>
  <si>
    <t>Escalante Rosado</t>
  </si>
  <si>
    <t>mariafernanda.escalante@upaep.mx</t>
  </si>
  <si>
    <t>2211201740</t>
  </si>
  <si>
    <t>Karla Yemine</t>
  </si>
  <si>
    <t>Rodriguez Escudero</t>
  </si>
  <si>
    <t>karlayemine.ro@gmail.com</t>
  </si>
  <si>
    <t>9381784050</t>
  </si>
  <si>
    <t>Utrilla</t>
  </si>
  <si>
    <t>sofiautrilla18@gmail.com</t>
  </si>
  <si>
    <t xml:space="preserve"> +522223658135</t>
  </si>
  <si>
    <t>soria</t>
  </si>
  <si>
    <t>soriafatima748@gmail.com</t>
  </si>
  <si>
    <t>2411800895</t>
  </si>
  <si>
    <t>rocha becerra</t>
  </si>
  <si>
    <t>juan.rocha@g.damicis.edu.mx</t>
  </si>
  <si>
    <t>2222397634</t>
  </si>
  <si>
    <t>JESÚS</t>
  </si>
  <si>
    <t>HERNÁNDEZ ROJAS</t>
  </si>
  <si>
    <t>chushernandezrojas@gmail.com</t>
  </si>
  <si>
    <t>2227791850</t>
  </si>
  <si>
    <t>Jonguitud</t>
  </si>
  <si>
    <t>jatzijonguitud@gmail.com</t>
  </si>
  <si>
    <t>7731218715</t>
  </si>
  <si>
    <t>Llarena</t>
  </si>
  <si>
    <t>llarena.2224034@imex.edu.mx</t>
  </si>
  <si>
    <t>3332238040</t>
  </si>
  <si>
    <t>Austria</t>
  </si>
  <si>
    <t>diego.austria.ruiz@colmextul.edu.mx</t>
  </si>
  <si>
    <t>7712136275</t>
  </si>
  <si>
    <t>Ramirez  Rivera</t>
  </si>
  <si>
    <t>ramirezriveraivanna.2elec@gmail.com</t>
  </si>
  <si>
    <t xml:space="preserve"> +522227581717</t>
  </si>
  <si>
    <t>Sarai Belen</t>
  </si>
  <si>
    <t>Herrera Guzmán</t>
  </si>
  <si>
    <t>saraibelenherreguz@gmail.com</t>
  </si>
  <si>
    <t>2211224849</t>
  </si>
  <si>
    <t>alexarivera827@gmail.com</t>
  </si>
  <si>
    <t>2201751926</t>
  </si>
  <si>
    <t>ara.gil.ram@gmail.com</t>
  </si>
  <si>
    <t xml:space="preserve"> +522294242287</t>
  </si>
  <si>
    <t>guillermo Murad</t>
  </si>
  <si>
    <t>vega martinez</t>
  </si>
  <si>
    <t>060907mm@gmail.com</t>
  </si>
  <si>
    <t>7731198369</t>
  </si>
  <si>
    <t>Cortés Rodríguez</t>
  </si>
  <si>
    <t>fernanda.cortesr@icloud.com</t>
  </si>
  <si>
    <t>2223874618</t>
  </si>
  <si>
    <t>diego.mejidi15@gmail.com</t>
  </si>
  <si>
    <t>2212125188</t>
  </si>
  <si>
    <t>Sánchez Fernández</t>
  </si>
  <si>
    <t>josuesnczfrnndz@gmail.com</t>
  </si>
  <si>
    <t>2412790412</t>
  </si>
  <si>
    <t>Velázquez Rodríguez</t>
  </si>
  <si>
    <t>velazquez.8192@imex.edu.mx</t>
  </si>
  <si>
    <t xml:space="preserve"> +522213621985</t>
  </si>
  <si>
    <t>Hanna Denisse</t>
  </si>
  <si>
    <t>Gasga Tecuapetla</t>
  </si>
  <si>
    <t>denisse05032000@gmail.com</t>
  </si>
  <si>
    <t>2228985676</t>
  </si>
  <si>
    <t>Cardoso Cecilio</t>
  </si>
  <si>
    <t>cass.corina@gmail.com</t>
  </si>
  <si>
    <t>7335833502</t>
  </si>
  <si>
    <t>Tlalolini Ortega</t>
  </si>
  <si>
    <t>iacion078@gmail.com</t>
  </si>
  <si>
    <t>2211075318</t>
  </si>
  <si>
    <t>Laura  Elena</t>
  </si>
  <si>
    <t>Lloréns Arauz</t>
  </si>
  <si>
    <t>llorens_2@hotmail.com</t>
  </si>
  <si>
    <t>7442555709</t>
  </si>
  <si>
    <t>Mauro Guillermo</t>
  </si>
  <si>
    <t>De Leon</t>
  </si>
  <si>
    <t>mauroguillermo2020@gmail.com</t>
  </si>
  <si>
    <t>7731501439</t>
  </si>
  <si>
    <t>Paola Alejandra</t>
  </si>
  <si>
    <t>Cruz Anaya</t>
  </si>
  <si>
    <t>pc4440167@gmail.com</t>
  </si>
  <si>
    <t>7731534498</t>
  </si>
  <si>
    <t>Alonso Valle</t>
  </si>
  <si>
    <t>jorge.alonso25@icloud.com</t>
  </si>
  <si>
    <t>2215921155</t>
  </si>
  <si>
    <t>hemiul458@gmail.com</t>
  </si>
  <si>
    <t>5625814919</t>
  </si>
  <si>
    <t>Faridy del Carmen</t>
  </si>
  <si>
    <t>Martínez Santos</t>
  </si>
  <si>
    <t>faridy.martinez@colegiovictoria.edu.mx</t>
  </si>
  <si>
    <t>2311064550</t>
  </si>
  <si>
    <t>Espinosa Reyes</t>
  </si>
  <si>
    <t>eduardoespinosa8765@gmail.com</t>
  </si>
  <si>
    <t xml:space="preserve"> +522223865147</t>
  </si>
  <si>
    <t>Diego Ricardo</t>
  </si>
  <si>
    <t>Báez Miranda</t>
  </si>
  <si>
    <t>diegorbm206@gmail.com</t>
  </si>
  <si>
    <t>2221595269</t>
  </si>
  <si>
    <t>Membrila</t>
  </si>
  <si>
    <t>membrilarenata@gmail.com</t>
  </si>
  <si>
    <t>2411208806</t>
  </si>
  <si>
    <t>Quintero Montes</t>
  </si>
  <si>
    <t>maria.quinteromo@anahuac.mx</t>
  </si>
  <si>
    <t>5538992785</t>
  </si>
  <si>
    <t>Osmar</t>
  </si>
  <si>
    <t>Mendoza Ramos</t>
  </si>
  <si>
    <t>omr533626@gmail.com</t>
  </si>
  <si>
    <t>7444073472</t>
  </si>
  <si>
    <t>Uziel Arturo</t>
  </si>
  <si>
    <t>Huerta Gallardo</t>
  </si>
  <si>
    <t>uziel.huertaa@gmail.com</t>
  </si>
  <si>
    <t>2215831163</t>
  </si>
  <si>
    <t>Molina aparicio</t>
  </si>
  <si>
    <t>emiliomainkra@gmail.com</t>
  </si>
  <si>
    <t>2216362673</t>
  </si>
  <si>
    <t>Ivanna Alhelí</t>
  </si>
  <si>
    <t>García Escobar</t>
  </si>
  <si>
    <t>ivannaalhelige@icloud.com</t>
  </si>
  <si>
    <t xml:space="preserve"> +527443444655</t>
  </si>
  <si>
    <t>Mendoza orea</t>
  </si>
  <si>
    <t>mendocinthya99@gmail.com</t>
  </si>
  <si>
    <t>2381726146</t>
  </si>
  <si>
    <t>fernandocruzruiz24@gmail.com</t>
  </si>
  <si>
    <t>771831488</t>
  </si>
  <si>
    <t>Gil Guzman</t>
  </si>
  <si>
    <t>giguzmanfatima@gmail.com</t>
  </si>
  <si>
    <t>2225470062</t>
  </si>
  <si>
    <t>paucasmejia@gmail.com</t>
  </si>
  <si>
    <t>7712423300</t>
  </si>
  <si>
    <t>cisneanalucia@gmail.com</t>
  </si>
  <si>
    <t>2223444057</t>
  </si>
  <si>
    <t>davidbc21@colegioloyolapuebla.edu.mx</t>
  </si>
  <si>
    <t>2223393051</t>
  </si>
  <si>
    <t>Asiel</t>
  </si>
  <si>
    <t>asiel.toeche@gmail.com</t>
  </si>
  <si>
    <t>7442215497</t>
  </si>
  <si>
    <t>Yahir Kaleb</t>
  </si>
  <si>
    <t>Ortiz Ramírez</t>
  </si>
  <si>
    <t>kyahirotz06@icloud.com</t>
  </si>
  <si>
    <t xml:space="preserve"> +522212467342</t>
  </si>
  <si>
    <t>Bruno Kevin</t>
  </si>
  <si>
    <t>Cosme Bonilla</t>
  </si>
  <si>
    <t>kevin.cosme@iiab.edu.mx</t>
  </si>
  <si>
    <t>2311552551</t>
  </si>
  <si>
    <t>José Antonio</t>
  </si>
  <si>
    <t>Sobrado</t>
  </si>
  <si>
    <t>joseansobrado@gmail.com</t>
  </si>
  <si>
    <t>2382380224</t>
  </si>
  <si>
    <t>adrianasalvador506@gmail.com</t>
  </si>
  <si>
    <t xml:space="preserve"> +52 222 781 5627</t>
  </si>
  <si>
    <t>Vergara</t>
  </si>
  <si>
    <t>al20078664@prepaumadz.edu.mx</t>
  </si>
  <si>
    <t>2222003023</t>
  </si>
  <si>
    <t>González Rodríguez</t>
  </si>
  <si>
    <t>erika.gonzalez0725@gmail.com</t>
  </si>
  <si>
    <t>2225322903</t>
  </si>
  <si>
    <t>Mario</t>
  </si>
  <si>
    <t>Orta</t>
  </si>
  <si>
    <t>mario.orta@cedrus.edu.mx</t>
  </si>
  <si>
    <t xml:space="preserve"> +525532949168</t>
  </si>
  <si>
    <t>diegoduran@gmail.com</t>
  </si>
  <si>
    <t>2462347646</t>
  </si>
  <si>
    <t>Cid</t>
  </si>
  <si>
    <t>pokemongera10@gmail.com</t>
  </si>
  <si>
    <t>2229103899</t>
  </si>
  <si>
    <t>Ayelen</t>
  </si>
  <si>
    <t>Perez Maqueda</t>
  </si>
  <si>
    <t>ayelenper0407@gmail.com</t>
  </si>
  <si>
    <t>7712688003</t>
  </si>
  <si>
    <t>ortegamirandaa37@gmail.com</t>
  </si>
  <si>
    <t>2221749091</t>
  </si>
  <si>
    <t>Magdalena</t>
  </si>
  <si>
    <t>jaramillomagdalena78@gmail.com</t>
  </si>
  <si>
    <t>2212169532</t>
  </si>
  <si>
    <t>CONALEP PLANTEL 265 CHIPILO</t>
  </si>
  <si>
    <t>Diego alejandro</t>
  </si>
  <si>
    <t>Mauro mendez</t>
  </si>
  <si>
    <t>egomauro12@gmail.com</t>
  </si>
  <si>
    <t xml:space="preserve"> +522222385975</t>
  </si>
  <si>
    <t>Borja</t>
  </si>
  <si>
    <t>Pardo</t>
  </si>
  <si>
    <t>borja.pardosor@anahuac.mx</t>
  </si>
  <si>
    <t>2227350032</t>
  </si>
  <si>
    <t>Jacqueline</t>
  </si>
  <si>
    <t>jacquelinehernandez0318@gmail.com</t>
  </si>
  <si>
    <t>5535671356</t>
  </si>
  <si>
    <t>Nuñez Portela</t>
  </si>
  <si>
    <t>marisol.np666@gmail.com</t>
  </si>
  <si>
    <t>2311109568</t>
  </si>
  <si>
    <t>Aislinn Juliette</t>
  </si>
  <si>
    <t>Cuatecontzi Rugerio</t>
  </si>
  <si>
    <t>yulirugerio9386@gmail.com</t>
  </si>
  <si>
    <t>2462247575</t>
  </si>
  <si>
    <t>Oliver Camacho</t>
  </si>
  <si>
    <t>nicolas.oliver22@colegioloyolapuebla.edu.mx</t>
  </si>
  <si>
    <t>2212085744</t>
  </si>
  <si>
    <t>Gutiérrez toxqui</t>
  </si>
  <si>
    <t>elgsustox@gmail.com</t>
  </si>
  <si>
    <t>2213229310</t>
  </si>
  <si>
    <t>Yissell</t>
  </si>
  <si>
    <t>yissellaguilarrr@gmail.com</t>
  </si>
  <si>
    <t>7731868242</t>
  </si>
  <si>
    <t>Hernández Servín</t>
  </si>
  <si>
    <t>santiago.hernandez22@colegioloyolapuebla.edu.mx</t>
  </si>
  <si>
    <t>2225967468</t>
  </si>
  <si>
    <t>rechcruzc21@gmail.com</t>
  </si>
  <si>
    <t xml:space="preserve"> +522294330079</t>
  </si>
  <si>
    <t>Olvera Pérez Duarte</t>
  </si>
  <si>
    <t>josemariaolvera96@gmail.com</t>
  </si>
  <si>
    <t>7714058890</t>
  </si>
  <si>
    <t>gael19aguirre@gmail.com</t>
  </si>
  <si>
    <t xml:space="preserve"> +522411503022</t>
  </si>
  <si>
    <t>Mawcinitt</t>
  </si>
  <si>
    <t>sebastian.mawcinitt@sanantonioschool.edu.mx</t>
  </si>
  <si>
    <t>2441379043</t>
  </si>
  <si>
    <t>Tlatzimatzi Meneses</t>
  </si>
  <si>
    <t>tlatzimatzi383@gmail.com</t>
  </si>
  <si>
    <t>2461284382</t>
  </si>
  <si>
    <t>Montoya</t>
  </si>
  <si>
    <t>cvalentinamontoya@hotmail.com</t>
  </si>
  <si>
    <t>4271683077</t>
  </si>
  <si>
    <t>Angelina Jolette</t>
  </si>
  <si>
    <t>Campos Sebastian</t>
  </si>
  <si>
    <t>jollete12345@gmail.com</t>
  </si>
  <si>
    <t>2371063047</t>
  </si>
  <si>
    <t>Gil Angel</t>
  </si>
  <si>
    <t>lorenagill0617@gmail.com</t>
  </si>
  <si>
    <t xml:space="preserve"> +527444267683</t>
  </si>
  <si>
    <t>Cruz carral</t>
  </si>
  <si>
    <t>santinocruzcarral@gmail.com</t>
  </si>
  <si>
    <t>7971058909</t>
  </si>
  <si>
    <t>Ramírez de Arellano Torres</t>
  </si>
  <si>
    <t>a.jilianramirez@gmail.com</t>
  </si>
  <si>
    <t>2214612317</t>
  </si>
  <si>
    <t>Martinez Aponte</t>
  </si>
  <si>
    <t>majomartinez181906@gmail.com</t>
  </si>
  <si>
    <t>7772360751</t>
  </si>
  <si>
    <t>Hanan Gómez</t>
  </si>
  <si>
    <t>ximena.hanan@cesvgam.com.mx</t>
  </si>
  <si>
    <t>2222556355</t>
  </si>
  <si>
    <t>Isla Montes</t>
  </si>
  <si>
    <t>joseantonio.islamontes@ijmmescolapios.com</t>
  </si>
  <si>
    <t>241637405</t>
  </si>
  <si>
    <t>Corro campos</t>
  </si>
  <si>
    <t>corrofatima135@gmail.com</t>
  </si>
  <si>
    <t>2223780409</t>
  </si>
  <si>
    <t>Vega Marín</t>
  </si>
  <si>
    <t>leovema08@gmail.com</t>
  </si>
  <si>
    <t>2224814563</t>
  </si>
  <si>
    <t>Sánchez Juárez</t>
  </si>
  <si>
    <t>sofisanjua03@gmail.com</t>
  </si>
  <si>
    <t>2229229340</t>
  </si>
  <si>
    <t>Dalai</t>
  </si>
  <si>
    <t>Proal</t>
  </si>
  <si>
    <t>erika20.pro@gmail.com</t>
  </si>
  <si>
    <t>2223250287</t>
  </si>
  <si>
    <t>Naylé</t>
  </si>
  <si>
    <t>Garci-Crespo</t>
  </si>
  <si>
    <t>nayle0421@gmail.com</t>
  </si>
  <si>
    <t xml:space="preserve"> +522383930564</t>
  </si>
  <si>
    <t>jr0431235@gmail.com</t>
  </si>
  <si>
    <t>2226654666</t>
  </si>
  <si>
    <t>Alisson Leylani</t>
  </si>
  <si>
    <t>texis Lira</t>
  </si>
  <si>
    <t>texisliraalissonleylani@gmail.com</t>
  </si>
  <si>
    <t>2214108784</t>
  </si>
  <si>
    <t>vale.fdez.lpez.95@gmail.com</t>
  </si>
  <si>
    <t>2227280805</t>
  </si>
  <si>
    <t>paulisiri356@gmail.com</t>
  </si>
  <si>
    <t>2382584079</t>
  </si>
  <si>
    <t>Miranda Navarrete</t>
  </si>
  <si>
    <t>atziluth06@gmail.com</t>
  </si>
  <si>
    <t>7444085211</t>
  </si>
  <si>
    <t>Janette</t>
  </si>
  <si>
    <t>Arroyo Vargas</t>
  </si>
  <si>
    <t>hanna.arroyo@cedrus.edu.mx</t>
  </si>
  <si>
    <t>7715251108</t>
  </si>
  <si>
    <t>Zaid</t>
  </si>
  <si>
    <t>z.espindola21@elpenon.edu.mx</t>
  </si>
  <si>
    <t xml:space="preserve"> +527771308370</t>
  </si>
  <si>
    <t>Nimbe Monserrat</t>
  </si>
  <si>
    <t>Guerrero Guevara</t>
  </si>
  <si>
    <t>monserratguerrero714@gmail.com</t>
  </si>
  <si>
    <t>2215786396</t>
  </si>
  <si>
    <t>Ximena del Carmen</t>
  </si>
  <si>
    <t>12acrpxd@feg.edu.mx</t>
  </si>
  <si>
    <t xml:space="preserve"> +529221845469</t>
  </si>
  <si>
    <t>fernandez.8332@imex.edu.mx</t>
  </si>
  <si>
    <t xml:space="preserve"> +522227396644</t>
  </si>
  <si>
    <t>Solano Roldan</t>
  </si>
  <si>
    <t>isakasr@gmail.com</t>
  </si>
  <si>
    <t xml:space="preserve"> +522224282642</t>
  </si>
  <si>
    <t>zoegut0@gmail.com</t>
  </si>
  <si>
    <t xml:space="preserve"> +52228476549</t>
  </si>
  <si>
    <t>David Elián</t>
  </si>
  <si>
    <t>ramirez García</t>
  </si>
  <si>
    <t>david.ramirez@cesvgam.com.mx</t>
  </si>
  <si>
    <t>2212120732</t>
  </si>
  <si>
    <t>Mejía González</t>
  </si>
  <si>
    <t>laumejzzz@gmail.com</t>
  </si>
  <si>
    <t>7442123529</t>
  </si>
  <si>
    <t>Grudnik</t>
  </si>
  <si>
    <t>grudnikkarla@gmail.com</t>
  </si>
  <si>
    <t>2226722234</t>
  </si>
  <si>
    <t>Nathalie</t>
  </si>
  <si>
    <t>Hernandez Mendoza</t>
  </si>
  <si>
    <t>a.nathaliehernandez@ijl.edu.mx</t>
  </si>
  <si>
    <t>2215892774</t>
  </si>
  <si>
    <t>Allison milley</t>
  </si>
  <si>
    <t>Sequera olivares</t>
  </si>
  <si>
    <t>allisonxandaly@gmail.com</t>
  </si>
  <si>
    <t>2212557330</t>
  </si>
  <si>
    <t>Navarrete López</t>
  </si>
  <si>
    <t>navarretelopezd720@gmail.com</t>
  </si>
  <si>
    <t>2228095246</t>
  </si>
  <si>
    <t>Dayron Sebastián</t>
  </si>
  <si>
    <t>Paredes García</t>
  </si>
  <si>
    <t>dayron.paredesgarcia@gmail.com</t>
  </si>
  <si>
    <t>7441360884</t>
  </si>
  <si>
    <t>Yinfief</t>
  </si>
  <si>
    <t>Hoeflich</t>
  </si>
  <si>
    <t>yinfih@gmail.com</t>
  </si>
  <si>
    <t>2281591445</t>
  </si>
  <si>
    <t>Christiane</t>
  </si>
  <si>
    <t>Hernández Álvarez</t>
  </si>
  <si>
    <t>christiane_hdezal@outlook.com</t>
  </si>
  <si>
    <t>2211655773</t>
  </si>
  <si>
    <t>Ana Jorleth</t>
  </si>
  <si>
    <t>Ibañez Ortega</t>
  </si>
  <si>
    <t>ana.ibanez@colegiochampal.edu.mx</t>
  </si>
  <si>
    <t xml:space="preserve"> +529931548152</t>
  </si>
  <si>
    <t>Estefanía</t>
  </si>
  <si>
    <t>loren_angeles3@hotmail.com</t>
  </si>
  <si>
    <t>7752603112</t>
  </si>
  <si>
    <t>jose maria</t>
  </si>
  <si>
    <t>josemariaserranopena41@gmail.com</t>
  </si>
  <si>
    <t xml:space="preserve"> +527731499333</t>
  </si>
  <si>
    <t>jonnysxsx@gmail.com</t>
  </si>
  <si>
    <t>2216275547</t>
  </si>
  <si>
    <t>FernandA</t>
  </si>
  <si>
    <t>fernanda.fuentes1206@gmail.com</t>
  </si>
  <si>
    <t>2223139313</t>
  </si>
  <si>
    <t>Caroline</t>
  </si>
  <si>
    <t>Barranco</t>
  </si>
  <si>
    <t>carobarra128@gmail.com</t>
  </si>
  <si>
    <t>2461561352</t>
  </si>
  <si>
    <t>Kristana</t>
  </si>
  <si>
    <t>Sabugo</t>
  </si>
  <si>
    <t>ksabugo@icloud.com</t>
  </si>
  <si>
    <t>2225069430</t>
  </si>
  <si>
    <t>Isidoro Aleman</t>
  </si>
  <si>
    <t>hisidoroaleman@gmail.com</t>
  </si>
  <si>
    <t>2213217866</t>
  </si>
  <si>
    <t>Francisco Eduardo</t>
  </si>
  <si>
    <t>Soto Palacios</t>
  </si>
  <si>
    <t>sotopalacioseduardo@gmail.com</t>
  </si>
  <si>
    <t>2214242066</t>
  </si>
  <si>
    <t>Sundury</t>
  </si>
  <si>
    <t>sunflogo@gmail.com</t>
  </si>
  <si>
    <t>2228412546</t>
  </si>
  <si>
    <t>Bernardo</t>
  </si>
  <si>
    <t>Ramírez  Guzmán</t>
  </si>
  <si>
    <t>bernaramirez04@icloud.com</t>
  </si>
  <si>
    <t xml:space="preserve"> +522216879143</t>
  </si>
  <si>
    <t>de los Santos Roca</t>
  </si>
  <si>
    <t>21400024@cat.edu.mx</t>
  </si>
  <si>
    <t>9933844569</t>
  </si>
  <si>
    <t>Orietta Isabel</t>
  </si>
  <si>
    <t>Zozoaga Muñoz</t>
  </si>
  <si>
    <t>oriettaisabelzozoaga@gmail.com</t>
  </si>
  <si>
    <t>2228140888</t>
  </si>
  <si>
    <t>juli.ortiz@cedrus.edu.mx</t>
  </si>
  <si>
    <t>7712007809</t>
  </si>
  <si>
    <t>Oliver</t>
  </si>
  <si>
    <t>oliverreyes4321@gmail.com</t>
  </si>
  <si>
    <t>2211403642</t>
  </si>
  <si>
    <t>Arredondo</t>
  </si>
  <si>
    <t>camilaarredondo944@gmail.com</t>
  </si>
  <si>
    <t>2212233269</t>
  </si>
  <si>
    <t>barba</t>
  </si>
  <si>
    <t>sofibarba2006@gmail.com</t>
  </si>
  <si>
    <t>2411682023</t>
  </si>
  <si>
    <t xml:space="preserve">Valentina </t>
  </si>
  <si>
    <t>López Correau</t>
  </si>
  <si>
    <t>valermofoods@gmail.com</t>
  </si>
  <si>
    <t>2221555499</t>
  </si>
  <si>
    <t>Stefanía</t>
  </si>
  <si>
    <t>Méndez Medina</t>
  </si>
  <si>
    <t>stefania.mendez22@colegioloyolapuebla.edu.mx</t>
  </si>
  <si>
    <t>2227471911</t>
  </si>
  <si>
    <t>Amairani</t>
  </si>
  <si>
    <t>amairani.luna.rodriguez@gmail.com</t>
  </si>
  <si>
    <t>2382238892</t>
  </si>
  <si>
    <t>Cantú Hernández</t>
  </si>
  <si>
    <t>cantuhernandeznatalia9@gmail.com</t>
  </si>
  <si>
    <t>2215301528</t>
  </si>
  <si>
    <t>Maria Luisa</t>
  </si>
  <si>
    <t>ramirez aguilar</t>
  </si>
  <si>
    <t>maria.ramirezag@anahuac.mx</t>
  </si>
  <si>
    <t xml:space="preserve"> +522224248726</t>
  </si>
  <si>
    <t>fati.noriega06@gmail.com</t>
  </si>
  <si>
    <t>2221095036</t>
  </si>
  <si>
    <t>Luna Sarmiento</t>
  </si>
  <si>
    <t>miguee19ml@gmail.com</t>
  </si>
  <si>
    <t>2211027599</t>
  </si>
  <si>
    <t>ceciliq.jimenezahuactzin@ijmmescolapios.com</t>
  </si>
  <si>
    <t>Solana Plata</t>
  </si>
  <si>
    <t>asolanaplata@gmail.com</t>
  </si>
  <si>
    <t xml:space="preserve"> +522231061945</t>
  </si>
  <si>
    <t>Pinal</t>
  </si>
  <si>
    <t>pinalrenata75@gmail.com</t>
  </si>
  <si>
    <t>2224747982</t>
  </si>
  <si>
    <t>Rocio</t>
  </si>
  <si>
    <t>Sánchez Palacios</t>
  </si>
  <si>
    <t>rocio.san.palacios@gmail.com</t>
  </si>
  <si>
    <t>2212609469</t>
  </si>
  <si>
    <t>Nashla</t>
  </si>
  <si>
    <t>nash.gbarranco@gmail.com</t>
  </si>
  <si>
    <t>7715268893</t>
  </si>
  <si>
    <t>De Los Santos  Gonzaga</t>
  </si>
  <si>
    <t>jessica.de@colegiokarol.com</t>
  </si>
  <si>
    <t>2381628150</t>
  </si>
  <si>
    <t>Espinosa de los Monteros Solana</t>
  </si>
  <si>
    <t>santiago.espinosamon@anahuac.mx</t>
  </si>
  <si>
    <t xml:space="preserve"> +522229019921</t>
  </si>
  <si>
    <t>Bello</t>
  </si>
  <si>
    <t>balonbb@hotmail.com</t>
  </si>
  <si>
    <t>5583369549</t>
  </si>
  <si>
    <t>barrios  godinez</t>
  </si>
  <si>
    <t>valeria.barrios@cedrus.edu.mx</t>
  </si>
  <si>
    <t>7713534817</t>
  </si>
  <si>
    <t>Huesca</t>
  </si>
  <si>
    <t>emilianohuesca006@gmail.com</t>
  </si>
  <si>
    <t>2227293773</t>
  </si>
  <si>
    <t>Jessica wendy</t>
  </si>
  <si>
    <t>Flores garcia</t>
  </si>
  <si>
    <t>d913unij39.ni@gmail.com</t>
  </si>
  <si>
    <t>5523988776</t>
  </si>
  <si>
    <t>luen2109@gmail.com</t>
  </si>
  <si>
    <t>7711625990</t>
  </si>
  <si>
    <t>Ortega Aguilera</t>
  </si>
  <si>
    <t>orteegafrancisco725@gmail.com</t>
  </si>
  <si>
    <t xml:space="preserve"> +529932151954</t>
  </si>
  <si>
    <t>Heli  alexandra</t>
  </si>
  <si>
    <t>lilihernandezb2@gmail.com</t>
  </si>
  <si>
    <t>2461092493</t>
  </si>
  <si>
    <t>Yosselin</t>
  </si>
  <si>
    <t>yosselin21222@epfaa.edu.mx</t>
  </si>
  <si>
    <t>2251109818</t>
  </si>
  <si>
    <t>Rivera Santa María</t>
  </si>
  <si>
    <t>marsrivera005@icloud.com</t>
  </si>
  <si>
    <t>2213736884</t>
  </si>
  <si>
    <t>EDWIN MANUEL</t>
  </si>
  <si>
    <t>Chavarria Vicente</t>
  </si>
  <si>
    <t>edwinchavarria012@gmail.com</t>
  </si>
  <si>
    <t>2221890595</t>
  </si>
  <si>
    <t>PREP GRAL EMILIANO ZAPATA</t>
  </si>
  <si>
    <t>Aquiles</t>
  </si>
  <si>
    <t>BARUCH</t>
  </si>
  <si>
    <t>baruchaquiles68@gmail.com</t>
  </si>
  <si>
    <t>9241492045</t>
  </si>
  <si>
    <t>SOLANO</t>
  </si>
  <si>
    <t>valeriasolher@hotmail.com</t>
  </si>
  <si>
    <t xml:space="preserve"> +522311129038</t>
  </si>
  <si>
    <t>Guzmán González de Aragón</t>
  </si>
  <si>
    <t>natalia.gga18@gmail.com</t>
  </si>
  <si>
    <t>2213229070</t>
  </si>
  <si>
    <t>Jady</t>
  </si>
  <si>
    <t>Rojas Aparicio</t>
  </si>
  <si>
    <t>jadyrojasaparicio@gmail.com</t>
  </si>
  <si>
    <t>2229052930</t>
  </si>
  <si>
    <t>sofia fernanda</t>
  </si>
  <si>
    <t>nuñez franco</t>
  </si>
  <si>
    <t>sofiafernu@gmail.com</t>
  </si>
  <si>
    <t>55 1887 5504</t>
  </si>
  <si>
    <t>Stephanie monserrat</t>
  </si>
  <si>
    <t>Enríquez leyva</t>
  </si>
  <si>
    <t>stephanie.leyva@loyola.edu.mx</t>
  </si>
  <si>
    <t>7444956747</t>
  </si>
  <si>
    <t>Jesús Emmanuel</t>
  </si>
  <si>
    <t>Escamilla Solis</t>
  </si>
  <si>
    <t>jees2006@icloud.com</t>
  </si>
  <si>
    <t>7721813888</t>
  </si>
  <si>
    <t>dafne9153@gmail.com</t>
  </si>
  <si>
    <t>7442033682</t>
  </si>
  <si>
    <t>angeles.bepam@gmail.com</t>
  </si>
  <si>
    <t>4428346023</t>
  </si>
  <si>
    <t>andrea.galindo.herrera@colmextul.edu.mx</t>
  </si>
  <si>
    <t>7757587306</t>
  </si>
  <si>
    <t>Bárbara Victoria</t>
  </si>
  <si>
    <t>Montes Monges</t>
  </si>
  <si>
    <t>montes.victoria1810@gmail.com</t>
  </si>
  <si>
    <t>2212841477</t>
  </si>
  <si>
    <t>Brayan</t>
  </si>
  <si>
    <t>Trujillo alvarado</t>
  </si>
  <si>
    <t>trujilloalvaradob@igmail.com</t>
  </si>
  <si>
    <t>2381200164</t>
  </si>
  <si>
    <t>Osorio</t>
  </si>
  <si>
    <t>emiliano.eor14@gmail.com</t>
  </si>
  <si>
    <t>2226782817</t>
  </si>
  <si>
    <t>Gino gIlberto</t>
  </si>
  <si>
    <t>Vera chavez</t>
  </si>
  <si>
    <t>ginogil28@hotmail.com</t>
  </si>
  <si>
    <t>7751415993</t>
  </si>
  <si>
    <t>Reyes López</t>
  </si>
  <si>
    <t>diegreyes412@gmail.com</t>
  </si>
  <si>
    <t xml:space="preserve"> +525542131395</t>
  </si>
  <si>
    <t>Ariadna  Yamila</t>
  </si>
  <si>
    <t>De la cruz</t>
  </si>
  <si>
    <t>ay.cruzdom@gmail.com</t>
  </si>
  <si>
    <t>2216698639</t>
  </si>
  <si>
    <t>Tenorio Díaz</t>
  </si>
  <si>
    <t>maria.tenorio@i-gandhi.mx</t>
  </si>
  <si>
    <t>2224356140</t>
  </si>
  <si>
    <t>Itzel jenifer</t>
  </si>
  <si>
    <t>Rojas rojano</t>
  </si>
  <si>
    <t>itzel.rojasro@anahuac.mx</t>
  </si>
  <si>
    <t>2229180579</t>
  </si>
  <si>
    <t>Báez</t>
  </si>
  <si>
    <t>atenea.baezperez11@gmail.com</t>
  </si>
  <si>
    <t>2411663374</t>
  </si>
  <si>
    <t>Tizatl Chazari</t>
  </si>
  <si>
    <t>avriltch2@gmail.com</t>
  </si>
  <si>
    <t xml:space="preserve"> +52246 197 5293</t>
  </si>
  <si>
    <t>Cedillo Garduño</t>
  </si>
  <si>
    <t>dannaced006@gmail.com</t>
  </si>
  <si>
    <t>5545575799</t>
  </si>
  <si>
    <t>Vázquez espinoza</t>
  </si>
  <si>
    <t>karenvazquez1004@gmail.com</t>
  </si>
  <si>
    <t>2227795009</t>
  </si>
  <si>
    <t>Isai</t>
  </si>
  <si>
    <t>i.flores18@elpenon.edu.mx</t>
  </si>
  <si>
    <t>7351624482</t>
  </si>
  <si>
    <t>Diana Preciosa</t>
  </si>
  <si>
    <t>Sanchez Martinez</t>
  </si>
  <si>
    <t>dia764585@gmail.com</t>
  </si>
  <si>
    <t>7445356643</t>
  </si>
  <si>
    <t>Gala</t>
  </si>
  <si>
    <t>Abarca</t>
  </si>
  <si>
    <t>galaabarca17@gmail.com</t>
  </si>
  <si>
    <t>2321193711</t>
  </si>
  <si>
    <t>Llonin</t>
  </si>
  <si>
    <t>rafael.llonin@gmail.com</t>
  </si>
  <si>
    <t>2225502263</t>
  </si>
  <si>
    <t>C. AMERICA DE PUEBLA</t>
  </si>
  <si>
    <t>mboniya@icloud.com</t>
  </si>
  <si>
    <t>2221115376</t>
  </si>
  <si>
    <t>cruzibanezmariafernanda@gmail.com</t>
  </si>
  <si>
    <t xml:space="preserve"> +522211101704</t>
  </si>
  <si>
    <t>Santiago Antonio</t>
  </si>
  <si>
    <t>Merino Cardenas</t>
  </si>
  <si>
    <t>santiago.merinoca@anahuac.mx</t>
  </si>
  <si>
    <t xml:space="preserve"> +525571948782</t>
  </si>
  <si>
    <t>Diego Emiliano</t>
  </si>
  <si>
    <t>Yáñez Rivera</t>
  </si>
  <si>
    <t>yanezriveradiegoemiliano@gmail.com</t>
  </si>
  <si>
    <t>5534552117</t>
  </si>
  <si>
    <t>Arantza Gabriela</t>
  </si>
  <si>
    <t>Santiago Morales</t>
  </si>
  <si>
    <t>arantzasm1991@gmail.com</t>
  </si>
  <si>
    <t>2221803473</t>
  </si>
  <si>
    <t>Lemus Reyes</t>
  </si>
  <si>
    <t>lemusreyesluisafernanda@gmail.com</t>
  </si>
  <si>
    <t xml:space="preserve"> +522229039764</t>
  </si>
  <si>
    <t>Vivanco</t>
  </si>
  <si>
    <t>valentina.vivancosa@anahuac.mx</t>
  </si>
  <si>
    <t>2224329476</t>
  </si>
  <si>
    <t>Uscanga</t>
  </si>
  <si>
    <t>sofiaum6@gmail.com</t>
  </si>
  <si>
    <t>2294508308</t>
  </si>
  <si>
    <t>Olmedo garcia</t>
  </si>
  <si>
    <t>irving.olmedo.garcia@gmail.com</t>
  </si>
  <si>
    <t>2482002287</t>
  </si>
  <si>
    <t>bastianmtzmor@gmail.com</t>
  </si>
  <si>
    <t xml:space="preserve"> +522212671830</t>
  </si>
  <si>
    <t>Diaz cruz</t>
  </si>
  <si>
    <t>leonardo.diaz.cruz@colmextul.edu.mx</t>
  </si>
  <si>
    <t>7751006580</t>
  </si>
  <si>
    <t>Orlando emmanuel</t>
  </si>
  <si>
    <t>rolax2105@gmail.com</t>
  </si>
  <si>
    <t>2491000985</t>
  </si>
  <si>
    <t>Luis Alexander</t>
  </si>
  <si>
    <t>monroyalexander626@gmail.com</t>
  </si>
  <si>
    <t>2223581214</t>
  </si>
  <si>
    <t>dulkvz@gmail.com</t>
  </si>
  <si>
    <t>2212678078</t>
  </si>
  <si>
    <t>Dayna</t>
  </si>
  <si>
    <t>Villordo</t>
  </si>
  <si>
    <t>daynavillordo@gmail.com</t>
  </si>
  <si>
    <t xml:space="preserve"> +522225646941</t>
  </si>
  <si>
    <t>Azuara Andrade</t>
  </si>
  <si>
    <t>sofia.azuara@cedrus.edu.mx</t>
  </si>
  <si>
    <t>7711948934</t>
  </si>
  <si>
    <t>israel.granillo.robledo@colmextul.edu.mx</t>
  </si>
  <si>
    <t>7751387089</t>
  </si>
  <si>
    <t>Francely navier</t>
  </si>
  <si>
    <t>cantillano ledezma</t>
  </si>
  <si>
    <t>ledezfran459@gmail.com</t>
  </si>
  <si>
    <t xml:space="preserve"> +527731210583</t>
  </si>
  <si>
    <t>Falcón Teutli</t>
  </si>
  <si>
    <t>trok5574@gmail.com</t>
  </si>
  <si>
    <t>2224463637</t>
  </si>
  <si>
    <t>Crhistian axel</t>
  </si>
  <si>
    <t>crespo aguirre</t>
  </si>
  <si>
    <t>crhis.axel@gmail.com</t>
  </si>
  <si>
    <t>7241032714</t>
  </si>
  <si>
    <t>Zahitel</t>
  </si>
  <si>
    <t>Nipita</t>
  </si>
  <si>
    <t>zahitelnipmedin@gmail.com</t>
  </si>
  <si>
    <t>2411167534</t>
  </si>
  <si>
    <t>melmora2704@gmail.com</t>
  </si>
  <si>
    <t>775 200 9715</t>
  </si>
  <si>
    <t>Ramírez Guerra</t>
  </si>
  <si>
    <t>kayramzg@gmail.com</t>
  </si>
  <si>
    <t>2216479815</t>
  </si>
  <si>
    <t>Victor Eduardo</t>
  </si>
  <si>
    <t>castillo estevez</t>
  </si>
  <si>
    <t>castillovictor2405@gmail.com</t>
  </si>
  <si>
    <t xml:space="preserve"> +522212662819</t>
  </si>
  <si>
    <t>Eva sofia</t>
  </si>
  <si>
    <t>Ángeles Hidalgo</t>
  </si>
  <si>
    <t>angeleshidalgosofia@gmail.com</t>
  </si>
  <si>
    <t>7713595205</t>
  </si>
  <si>
    <t>Perla Sofía</t>
  </si>
  <si>
    <t>Pacheco Aguilar</t>
  </si>
  <si>
    <t>perla221518@gmail.com</t>
  </si>
  <si>
    <t>221 308 2164</t>
  </si>
  <si>
    <t>Valeria Pamela</t>
  </si>
  <si>
    <t>pamelaaalopezval@gmail.com</t>
  </si>
  <si>
    <t>2221558344</t>
  </si>
  <si>
    <t>Alma Delia</t>
  </si>
  <si>
    <t>Román Epazote</t>
  </si>
  <si>
    <t>almar0363@gmail.com</t>
  </si>
  <si>
    <t>2228750331</t>
  </si>
  <si>
    <t>Amanda</t>
  </si>
  <si>
    <t>rivera lopez</t>
  </si>
  <si>
    <t>amandariveralopez17@gmail.com</t>
  </si>
  <si>
    <t>233 134 4292</t>
  </si>
  <si>
    <t>jaimez parra</t>
  </si>
  <si>
    <t>fatijaimez@icloud.com</t>
  </si>
  <si>
    <t>2224974010</t>
  </si>
  <si>
    <t>GARCÍA CARRASCO</t>
  </si>
  <si>
    <t>fergc575@gmail.com</t>
  </si>
  <si>
    <t>2229090466</t>
  </si>
  <si>
    <t>rodriguez.100625@imex.edu.mx</t>
  </si>
  <si>
    <t xml:space="preserve"> +522228035489</t>
  </si>
  <si>
    <t>Karol alondra</t>
  </si>
  <si>
    <t>Govea buendia</t>
  </si>
  <si>
    <t>karol12345govea@gmail.com</t>
  </si>
  <si>
    <t xml:space="preserve"> +527731438319</t>
  </si>
  <si>
    <t>Almudena</t>
  </si>
  <si>
    <t>Bernat</t>
  </si>
  <si>
    <t>balmudena64@gmail.com</t>
  </si>
  <si>
    <t>2223063253</t>
  </si>
  <si>
    <t>Tere</t>
  </si>
  <si>
    <t>E R E</t>
  </si>
  <si>
    <t>terejejehernandez@gmail.com</t>
  </si>
  <si>
    <t>2221546406</t>
  </si>
  <si>
    <t>Mendieta</t>
  </si>
  <si>
    <t>mendietaxime1206@gmail.com</t>
  </si>
  <si>
    <t xml:space="preserve"> +522411359914</t>
  </si>
  <si>
    <t>Baraquiel</t>
  </si>
  <si>
    <t>Beristain Jiménez</t>
  </si>
  <si>
    <t>beristainjimenezb@gmail.com</t>
  </si>
  <si>
    <t>2491720058</t>
  </si>
  <si>
    <t>zoecontreras101@gmail.com</t>
  </si>
  <si>
    <t>2211903098</t>
  </si>
  <si>
    <t>Alexia</t>
  </si>
  <si>
    <t>Zavala</t>
  </si>
  <si>
    <t>alexia.zavala@i-gandhi.mx</t>
  </si>
  <si>
    <t>5619014751</t>
  </si>
  <si>
    <t>Rivera vega</t>
  </si>
  <si>
    <t>rvtxww@gmail.com</t>
  </si>
  <si>
    <t>7731740819</t>
  </si>
  <si>
    <t>emivegazam37@gmail.com</t>
  </si>
  <si>
    <t>2491140846</t>
  </si>
  <si>
    <t>luzarantzavl@gmail.com</t>
  </si>
  <si>
    <t>2211104285</t>
  </si>
  <si>
    <t>Brianda</t>
  </si>
  <si>
    <t>Hidrogo</t>
  </si>
  <si>
    <t>hidrogobri7777@gmail.com</t>
  </si>
  <si>
    <t>2411184523</t>
  </si>
  <si>
    <t>Jesus gabriel</t>
  </si>
  <si>
    <t>Bañuelos garcia</t>
  </si>
  <si>
    <t>jesusbanuelosgarcia7@gmail.com</t>
  </si>
  <si>
    <t>2481086326</t>
  </si>
  <si>
    <t>Navarro Gonzalez</t>
  </si>
  <si>
    <t>ricardo2405@outlook.com</t>
  </si>
  <si>
    <t>4434045381</t>
  </si>
  <si>
    <t>Nahomy</t>
  </si>
  <si>
    <t>nahomilibreros23@gmail.com</t>
  </si>
  <si>
    <t>2311520172</t>
  </si>
  <si>
    <t>Jurado luna</t>
  </si>
  <si>
    <t>leonardojurado400@gmail.com</t>
  </si>
  <si>
    <t>2215861832</t>
  </si>
  <si>
    <t>Hernández Cruz</t>
  </si>
  <si>
    <t>santieuropeo@gmail.com</t>
  </si>
  <si>
    <t xml:space="preserve"> +522223341386</t>
  </si>
  <si>
    <t>montserrat</t>
  </si>
  <si>
    <t>montse0207@gmail.com</t>
  </si>
  <si>
    <t>2299501250</t>
  </si>
  <si>
    <t>FALCÓN LÓPEZ</t>
  </si>
  <si>
    <t>karol.falconlopez@ijmmescolapios.com</t>
  </si>
  <si>
    <t>2411330453</t>
  </si>
  <si>
    <t>Zaldívar  Solórzano</t>
  </si>
  <si>
    <t>danielzaldivar1@icloud.com</t>
  </si>
  <si>
    <t>2221255555</t>
  </si>
  <si>
    <t>Macedo</t>
  </si>
  <si>
    <t>macedo.2224033@imex.edu.mx</t>
  </si>
  <si>
    <t xml:space="preserve"> +522212027483</t>
  </si>
  <si>
    <t>Alejanra</t>
  </si>
  <si>
    <t>Abraham Palomo</t>
  </si>
  <si>
    <t>alejandra.abrahampa@anahuac.mx</t>
  </si>
  <si>
    <t>2222121059</t>
  </si>
  <si>
    <t>gomez</t>
  </si>
  <si>
    <t>ggmarian28@hotmail.com</t>
  </si>
  <si>
    <t xml:space="preserve"> +522291466834</t>
  </si>
  <si>
    <t>Herrera michel</t>
  </si>
  <si>
    <t>maxgaelhm@gmail.com</t>
  </si>
  <si>
    <t>2221957727</t>
  </si>
  <si>
    <t>Parra Hernandez</t>
  </si>
  <si>
    <t>alejandroparraher1234@hotmail.com</t>
  </si>
  <si>
    <t>2481825199</t>
  </si>
  <si>
    <t>Jailin</t>
  </si>
  <si>
    <t>Rivera Romero</t>
  </si>
  <si>
    <t>jailinr9@gmail.com</t>
  </si>
  <si>
    <t xml:space="preserve"> +522471054089</t>
  </si>
  <si>
    <t>valerg07@icloud.com</t>
  </si>
  <si>
    <t>2212003101</t>
  </si>
  <si>
    <t>Naho</t>
  </si>
  <si>
    <t>Martinez Abriz</t>
  </si>
  <si>
    <t>nahomyangelica11@gmail.com</t>
  </si>
  <si>
    <t xml:space="preserve"> +522213255130</t>
  </si>
  <si>
    <t>notpao85@gmail.com</t>
  </si>
  <si>
    <t>7712294933</t>
  </si>
  <si>
    <t>charis</t>
  </si>
  <si>
    <t>pérez</t>
  </si>
  <si>
    <t>02charis24@gmail.com</t>
  </si>
  <si>
    <t xml:space="preserve"> +522227146735</t>
  </si>
  <si>
    <t>Diana Alexia</t>
  </si>
  <si>
    <t>Saravia Iris</t>
  </si>
  <si>
    <t>saraviadianaalexia@gmail.com</t>
  </si>
  <si>
    <t xml:space="preserve"> +522228549244</t>
  </si>
  <si>
    <t>rodrigo</t>
  </si>
  <si>
    <t>lara</t>
  </si>
  <si>
    <t>rola.or26@gmail.com</t>
  </si>
  <si>
    <t>2225721289</t>
  </si>
  <si>
    <t>alejandra.lopezmar@anahuac.mx</t>
  </si>
  <si>
    <t xml:space="preserve"> +522229803424</t>
  </si>
  <si>
    <t>Almazán Pérez</t>
  </si>
  <si>
    <t>almazansilvana20@gmail.com</t>
  </si>
  <si>
    <t>2211111179</t>
  </si>
  <si>
    <t>Jacob</t>
  </si>
  <si>
    <t>Rubiodelgado</t>
  </si>
  <si>
    <t>a.jacobrubio@ijl.edu.mx</t>
  </si>
  <si>
    <t>2211976952</t>
  </si>
  <si>
    <t>Jatziri</t>
  </si>
  <si>
    <t>López de la cruz</t>
  </si>
  <si>
    <t>lopezdelacruzjatziri@gmail.com</t>
  </si>
  <si>
    <t>56 1048 9502</t>
  </si>
  <si>
    <t>Reina Belinda</t>
  </si>
  <si>
    <t>Mendoza  Hernández</t>
  </si>
  <si>
    <t>reinabelindamendozahernandez@gmail.com</t>
  </si>
  <si>
    <t>221 840 9487</t>
  </si>
  <si>
    <t>Garcés</t>
  </si>
  <si>
    <t>nicolegg132@gmail.com</t>
  </si>
  <si>
    <t>2229319561</t>
  </si>
  <si>
    <t>Juan luis</t>
  </si>
  <si>
    <t>rivera.cabrera2407@gmail.com</t>
  </si>
  <si>
    <t>9931523353</t>
  </si>
  <si>
    <t>Marrot</t>
  </si>
  <si>
    <t>jimepossmarrot@gmail.com</t>
  </si>
  <si>
    <t>2221089787</t>
  </si>
  <si>
    <t>Florencia</t>
  </si>
  <si>
    <t>florenciavpp02@gmail.com</t>
  </si>
  <si>
    <t>243 128 9327</t>
  </si>
  <si>
    <t>ALONSO</t>
  </si>
  <si>
    <t>alonso.hdez2413@gmail.com</t>
  </si>
  <si>
    <t xml:space="preserve"> +522311802671</t>
  </si>
  <si>
    <t>paula.guerrro22@colegioloyolapuebla.edu.mx</t>
  </si>
  <si>
    <t>2212413121</t>
  </si>
  <si>
    <t>Ehian octavio</t>
  </si>
  <si>
    <t>Mora Hernández</t>
  </si>
  <si>
    <t>ian33mora44@gmail.com</t>
  </si>
  <si>
    <t>2215899900</t>
  </si>
  <si>
    <t>Sujol</t>
  </si>
  <si>
    <t>mar.sujol@gmail.com</t>
  </si>
  <si>
    <t>2294022545</t>
  </si>
  <si>
    <t>Hannia Teresa</t>
  </si>
  <si>
    <t>Nava Campos</t>
  </si>
  <si>
    <t>hanniancs@gmail.com</t>
  </si>
  <si>
    <t>7444001917</t>
  </si>
  <si>
    <t>sam.mmorales14@gmail.com</t>
  </si>
  <si>
    <t>2221621043</t>
  </si>
  <si>
    <t>Edgar Gabriel</t>
  </si>
  <si>
    <t>Ordaz</t>
  </si>
  <si>
    <t>a.edgarordaz@ijl.edu.mx</t>
  </si>
  <si>
    <t>2227576815</t>
  </si>
  <si>
    <t>Luisa fernanda</t>
  </si>
  <si>
    <t>Garcia hernandez</t>
  </si>
  <si>
    <t>fernandagarciahernandez86016@gmail.com</t>
  </si>
  <si>
    <t>2212799272</t>
  </si>
  <si>
    <t>Emiliano Alejandro</t>
  </si>
  <si>
    <t>Aguilera Pérez</t>
  </si>
  <si>
    <t>emilianoalejandro.aguilera22@colegioloyolapuebla.edu.mx</t>
  </si>
  <si>
    <t>2211912992</t>
  </si>
  <si>
    <t>Vertiz reyes</t>
  </si>
  <si>
    <t>majovertizr@gmail.com</t>
  </si>
  <si>
    <t>5549685934</t>
  </si>
  <si>
    <t>INSTITUTO ALTAMIRANO</t>
  </si>
  <si>
    <t>magnanunez28@gmail.com</t>
  </si>
  <si>
    <t>2225192995</t>
  </si>
  <si>
    <t>González Becerra</t>
  </si>
  <si>
    <t>valentina.gonzalezbe@anahuac.mx</t>
  </si>
  <si>
    <t>2222705523</t>
  </si>
  <si>
    <t>Maurer</t>
  </si>
  <si>
    <t>isabela.maurerli@anahuac.mx</t>
  </si>
  <si>
    <t>2228293755</t>
  </si>
  <si>
    <t>Oscar Enrique</t>
  </si>
  <si>
    <t>esper hernandez</t>
  </si>
  <si>
    <t>0scar.esper@i-gandhi.mx</t>
  </si>
  <si>
    <t>2225810787</t>
  </si>
  <si>
    <t>isags794@gmail.com</t>
  </si>
  <si>
    <t>2221207534</t>
  </si>
  <si>
    <t>jorgeeemiliano.2103@gmail.com</t>
  </si>
  <si>
    <t>2211997785</t>
  </si>
  <si>
    <t>Solano Nájera</t>
  </si>
  <si>
    <t>danaesolanon10@gmail.com</t>
  </si>
  <si>
    <t>2212245758</t>
  </si>
  <si>
    <t>Montufar</t>
  </si>
  <si>
    <t>fernandamonturar8@gmail.com</t>
  </si>
  <si>
    <t>7731112025</t>
  </si>
  <si>
    <t>Aguilar Osorio</t>
  </si>
  <si>
    <t>tania2306ao1@gmail.com</t>
  </si>
  <si>
    <t>222 491 8736</t>
  </si>
  <si>
    <t>Fernández Lara</t>
  </si>
  <si>
    <t>ximena.fernandez1@jfk.mx</t>
  </si>
  <si>
    <t>‪+52 238 401 5325‬</t>
  </si>
  <si>
    <t>Ruiz osorio</t>
  </si>
  <si>
    <t>david.ruiz.2108@gmail.com</t>
  </si>
  <si>
    <t>2223308915</t>
  </si>
  <si>
    <t>Diaz Henaine</t>
  </si>
  <si>
    <t>diegohenaine@gmail.com</t>
  </si>
  <si>
    <t>2211673900</t>
  </si>
  <si>
    <t>alahuakbar8969@gmail.com</t>
  </si>
  <si>
    <t>2221576683</t>
  </si>
  <si>
    <t>Angel Karol</t>
  </si>
  <si>
    <t>Morales  Chilchoa</t>
  </si>
  <si>
    <t>angelkarol010@gmail.com</t>
  </si>
  <si>
    <t>2217301617</t>
  </si>
  <si>
    <t>Exposito</t>
  </si>
  <si>
    <t>nicoleeg@cent.edu.mx</t>
  </si>
  <si>
    <t xml:space="preserve"> +522293550343</t>
  </si>
  <si>
    <t>santiago_guzman30@icloud.com</t>
  </si>
  <si>
    <t>2221851251</t>
  </si>
  <si>
    <t>dayannavillegas35@gmail.com</t>
  </si>
  <si>
    <t xml:space="preserve"> +529931076019</t>
  </si>
  <si>
    <t>Shareni</t>
  </si>
  <si>
    <t>shareni.perez.martinez@colmextul.edu.mx</t>
  </si>
  <si>
    <t xml:space="preserve"> +527751956923</t>
  </si>
  <si>
    <t>Villegas Avendaño</t>
  </si>
  <si>
    <t>jorge-villegas-avendano@colegiocastlefield.edu.mx</t>
  </si>
  <si>
    <t>2222036426</t>
  </si>
  <si>
    <t>Mirna Arely</t>
  </si>
  <si>
    <t>Leon Nuñez</t>
  </si>
  <si>
    <t>leonmirna2@gmail.com</t>
  </si>
  <si>
    <t>19221052803</t>
  </si>
  <si>
    <t>Montiel Berriel</t>
  </si>
  <si>
    <t>santiago.berriel.m@gmail.com</t>
  </si>
  <si>
    <t>247 138 2513</t>
  </si>
  <si>
    <t>Alan Yael</t>
  </si>
  <si>
    <t>López Tonacatl</t>
  </si>
  <si>
    <t>alanlopez25julio@gmail.com</t>
  </si>
  <si>
    <t>2223546243</t>
  </si>
  <si>
    <t>Cheng Herrera</t>
  </si>
  <si>
    <t>cebh640710@icloud.com</t>
  </si>
  <si>
    <t xml:space="preserve"> +525531317614</t>
  </si>
  <si>
    <t>Diego kaled</t>
  </si>
  <si>
    <t>kaledmar1806@gmail.com</t>
  </si>
  <si>
    <t>7731297638</t>
  </si>
  <si>
    <t>reyestexisandreajohanna@gmail.com</t>
  </si>
  <si>
    <t>2225350991</t>
  </si>
  <si>
    <t>axel.perezmedrano@ijmmescolapios.com</t>
  </si>
  <si>
    <t>2461155118</t>
  </si>
  <si>
    <t>MARIA BELEN</t>
  </si>
  <si>
    <t>XIQUI BAZAN</t>
  </si>
  <si>
    <t>mbelenxiquib@gmail.com</t>
  </si>
  <si>
    <t>2211868635</t>
  </si>
  <si>
    <t>José Alexander</t>
  </si>
  <si>
    <t>Caballero Palma</t>
  </si>
  <si>
    <t>caballeropalmaalexander@gmail.com</t>
  </si>
  <si>
    <t>7445017237</t>
  </si>
  <si>
    <t>kw.alroes12@gmail.com</t>
  </si>
  <si>
    <t>2382088139</t>
  </si>
  <si>
    <t>igok_vawll34@cikue.com</t>
  </si>
  <si>
    <t>2224119910</t>
  </si>
  <si>
    <t>Lorenzana Tello</t>
  </si>
  <si>
    <t>danielalorenzana762@gmail.com</t>
  </si>
  <si>
    <t xml:space="preserve"> +528331535772</t>
  </si>
  <si>
    <t>Tamaulipas</t>
  </si>
  <si>
    <t>Rodriguez Galindo</t>
  </si>
  <si>
    <t>galindovaleria136@gmail.com</t>
  </si>
  <si>
    <t>2214262075</t>
  </si>
  <si>
    <t>alepolar8@gmail.com</t>
  </si>
  <si>
    <t>2224404120</t>
  </si>
  <si>
    <t>Ángel jesus</t>
  </si>
  <si>
    <t>Lara</t>
  </si>
  <si>
    <t>angektrejo2007@gmail.com</t>
  </si>
  <si>
    <t>7712613845</t>
  </si>
  <si>
    <t>trejovargashector@gmail.com</t>
  </si>
  <si>
    <t>5524922350</t>
  </si>
  <si>
    <t>Huerta</t>
  </si>
  <si>
    <t>patriciohuerta6@gmail.com</t>
  </si>
  <si>
    <t xml:space="preserve"> +522212661872</t>
  </si>
  <si>
    <t>db</t>
  </si>
  <si>
    <t>ID</t>
  </si>
  <si>
    <t>Estado</t>
  </si>
  <si>
    <t>Aguascalientes</t>
  </si>
  <si>
    <t>Baja California</t>
  </si>
  <si>
    <t>Chihuahua</t>
  </si>
  <si>
    <t>Guanajuato</t>
  </si>
  <si>
    <t>Michoacán</t>
  </si>
  <si>
    <t>Nayarit</t>
  </si>
  <si>
    <t>Querétaro</t>
  </si>
  <si>
    <t>Quintana Roo</t>
  </si>
  <si>
    <t>San Luis Potosí</t>
  </si>
  <si>
    <t>Sinaloa</t>
  </si>
  <si>
    <t>Sonora</t>
  </si>
  <si>
    <t>Zacatecas</t>
  </si>
  <si>
    <t>createdAt</t>
  </si>
  <si>
    <t>15e7c067-6fe2-54ca-a99e-7b1b4ecce181</t>
  </si>
  <si>
    <t>b9a9e635-3a0a-50f2-9dd2-98f27f25ae10</t>
  </si>
  <si>
    <t>+521 231 326 5695</t>
  </si>
  <si>
    <t>84995267-fb36-5419-92af-385b55512f2b</t>
  </si>
  <si>
    <t>f553b6cb-4d27-56f6-b472-a749519391b8</t>
  </si>
  <si>
    <t>ceea797e-4378-52b7-b421-034f3d4ed0a6</t>
  </si>
  <si>
    <t>ff1c0a31-21bf-59ad-a5e6-37d9f370bfd5</t>
  </si>
  <si>
    <t>3b53539b-aa42-5feb-b1ab-6058e8acec36</t>
  </si>
  <si>
    <t>571e9507-9f4f-5a74-a0af-ec73dd49b37e</t>
  </si>
  <si>
    <t>b9dee038-75f2-538a-9902-77a2285ee3cf</t>
  </si>
  <si>
    <t>29188e95-323d-59fc-9cfb-9d05ace9e1a9</t>
  </si>
  <si>
    <t>73d85d76-ac85-5f13-85d5-5a9ef216330c</t>
  </si>
  <si>
    <t>c7e3651f-213b-50c9-9e13-cb1a2ea37dd0</t>
  </si>
  <si>
    <t>8144fd98-2bdc-5dab-bdee-8960c3d3866a</t>
  </si>
  <si>
    <t>0b37f555-bd81-512a-b0d5-230dd7d76e46</t>
  </si>
  <si>
    <t>dbc47cc4-e3bf-5763-91e1-41efcd7991a0</t>
  </si>
  <si>
    <t>56e34e11-f62d-5bc2-8682-f4ed1c19034a</t>
  </si>
  <si>
    <t>b82a407c-1e6b-57d8-9a59-f361c4359d17</t>
  </si>
  <si>
    <t>2e642cc0-f5c4-5277-971c-75e84e1e379a</t>
  </si>
  <si>
    <t>f6ad922e-3bd2-5454-8df4-fd7e38b50ae6</t>
  </si>
  <si>
    <t>28b78189-5adb-50f9-9e9b-ddd4e52dc989</t>
  </si>
  <si>
    <t>c206bb03-54d4-5877-9c9f-8a1b8eba93be</t>
  </si>
  <si>
    <t>71705ef0-df1f-5fb2-b8a1-46ec71d1d368</t>
  </si>
  <si>
    <t>2903d8ef-0c28-545e-a747-d46a64e23c78</t>
  </si>
  <si>
    <t>5f55c0ae-012c-5945-89dd-10b4b2730d01</t>
  </si>
  <si>
    <t>332cd2de-e599-568c-a410-d33e6bc60782</t>
  </si>
  <si>
    <t>9e795b35-5790-5849-9f45-e0b8a1e245da</t>
  </si>
  <si>
    <t>eccdfca9-ba5c-5762-836f-6aea2761ef1a</t>
  </si>
  <si>
    <t>8501a3f9-2952-57c1-a665-d3404c480ac3</t>
  </si>
  <si>
    <t>8c8579a9-ed53-5a58-b0f3-0e6134484253</t>
  </si>
  <si>
    <t>fc59b9bb-3d99-5357-95a4-5bb355226667</t>
  </si>
  <si>
    <t>40818663-0e3b-5f40-9464-bb433ecce90d</t>
  </si>
  <si>
    <t>96b4e943-ce64-522d-abc6-ca08c67c1fee</t>
  </si>
  <si>
    <t>6776c1a9-c53a-52e2-9e76-866260839657</t>
  </si>
  <si>
    <t>92828e8c-9fbc-50a4-a2b0-cc7ef36a1ce3</t>
  </si>
  <si>
    <t>ec76df74-9f8c-59ae-9352-a779a0769f2d</t>
  </si>
  <si>
    <t>7392a655-bbc6-59ff-b13b-3eea18defec0</t>
  </si>
  <si>
    <t>17435700-0730-5477-8ab7-7cdbced0fc75</t>
  </si>
  <si>
    <t>12d72090-09ae-5e75-af5b-05f7d1c98c3d</t>
  </si>
  <si>
    <t>e199d173-7429-503c-adfd-88082ebb4821</t>
  </si>
  <si>
    <t>7c0cdfc5-a675-5bf9-9245-b9451c0c42c6</t>
  </si>
  <si>
    <t>a96a5647-fbdc-5efb-9fea-1e7b35bf7720</t>
  </si>
  <si>
    <t>9216f985-193f-5b6d-af23-07e0a024fbda</t>
  </si>
  <si>
    <t>babc3597-089b-5968-a63f-c2d607093005</t>
  </si>
  <si>
    <t>f70910ca-d5b1-51f4-8185-0801f1ffd396</t>
  </si>
  <si>
    <t>c4d3684e-ee1f-53d6-930c-2356d83dc67a</t>
  </si>
  <si>
    <t>bbca227f-544d-5031-90b1-eb5f2be4484a</t>
  </si>
  <si>
    <t>51d45175-73ee-57fc-9de5-0ef072085817</t>
  </si>
  <si>
    <t>0109fd8f-a8cb-5d0c-b247-2c4c10bb687b</t>
  </si>
  <si>
    <t>632abc86-8e33-562c-a8b2-df34551ef56f</t>
  </si>
  <si>
    <t>7f6b735b-4ab1-52fd-82c7-3a9b04aaca54</t>
  </si>
  <si>
    <t>2e62919d-99fe-58e6-8823-ad0566cfe43e</t>
  </si>
  <si>
    <t>2d51b216-a679-5bd1-aa9a-b28b64c6bdf6</t>
  </si>
  <si>
    <t>0877bc12-8e19-5c35-a4e9-45e0469d5ce2</t>
  </si>
  <si>
    <t>4a7528cb-d05d-5877-a2d0-6e54b82f769f</t>
  </si>
  <si>
    <t>0fdbb8d7-8283-5023-a949-c36b67357183</t>
  </si>
  <si>
    <t>7de99dc6-cb72-59fb-a994-5811b8bbee35</t>
  </si>
  <si>
    <t>4bd172a2-8a8b-5794-b550-58e65a0164ba</t>
  </si>
  <si>
    <t>2e3b11e7-ffba-5224-8482-33e218f51ff5</t>
  </si>
  <si>
    <t>09303991-1fe8-526b-96ab-4eec0965c46d</t>
  </si>
  <si>
    <t>89d119b1-0a0b-511d-8865-1ba0cb4a8993</t>
  </si>
  <si>
    <t>4e7e852b-c2f4-52c7-ae52-887d816239e8</t>
  </si>
  <si>
    <t>b3c8f7ce-c161-54b3-bec2-6a3989ebfbf1</t>
  </si>
  <si>
    <t>2f233fa9-85dc-5475-809e-07d31ecd9ef9</t>
  </si>
  <si>
    <t>4916e88a-123e-5a2f-a559-f3e4c7324641</t>
  </si>
  <si>
    <t>783fe6fb-ce2a-59b8-bb6e-6dc1c465ecef</t>
  </si>
  <si>
    <t>e06cae6b-d547-59a4-9924-8f740496c358</t>
  </si>
  <si>
    <t>55004447-b3f3-54e6-bcb1-89c830cd3421</t>
  </si>
  <si>
    <t>+52246 197 5293</t>
  </si>
  <si>
    <t>856bbd9c-1661-55f7-825c-1965a08647e2</t>
  </si>
  <si>
    <t>ba5a712e-44dd-5384-b29c-def3b0d0ebcf</t>
  </si>
  <si>
    <t>96a98ba9-fc7e-51ae-a0a2-fc6e6a7e8d37</t>
  </si>
  <si>
    <t>713c2496-9d98-548e-b9bc-fa7c3e750f18</t>
  </si>
  <si>
    <t>6c5ae3a4-6558-50eb-9436-5ecf1cae068f</t>
  </si>
  <si>
    <t>36b3ae5c-49f3-5fa3-9c7a-ba7762bcda9c</t>
  </si>
  <si>
    <t>037c6352-8111-5ff1-bfee-d7cbe9444a38</t>
  </si>
  <si>
    <t>bd6a3541-5949-5375-85c4-d4ac4c4f4e40</t>
  </si>
  <si>
    <t>d3029407-7eb4-5f72-a6e5-a691723db6c4</t>
  </si>
  <si>
    <t>3b9dc3de-f34a-5956-a3cd-e67f4e3fb33b</t>
  </si>
  <si>
    <t>5107ffc5-07c5-59db-a250-94044180f170</t>
  </si>
  <si>
    <t>1165c163-6e10-5367-b443-53106f0ef69f</t>
  </si>
  <si>
    <t>f3250056-e469-5eea-bda8-8badd60bac24</t>
  </si>
  <si>
    <t>f297782f-51aa-55d7-bb55-09c17b77fa6b</t>
  </si>
  <si>
    <t>58ab454e-b929-5f0e-ba54-2528151dc1be</t>
  </si>
  <si>
    <t>ab326ebb-45ff-51bd-a551-8c37932ce106</t>
  </si>
  <si>
    <t>4a94f9fd-1e0a-5485-8ca1-ca68067e4dd1</t>
  </si>
  <si>
    <t>ded0d85a-5ce2-5f68-85b5-1cb1eb895932</t>
  </si>
  <si>
    <t>7e0ca505-e31e-563a-995f-a0c18b320a7a</t>
  </si>
  <si>
    <t>+52 244 131 8832</t>
  </si>
  <si>
    <t>e825ca20-a908-513b-a5ec-fbd23524d99b</t>
  </si>
  <si>
    <t>3495e5ea-80e8-570f-ae14-f3fc072ef9e1</t>
  </si>
  <si>
    <t>5d67e8bc-8409-58da-a1d9-6f218ea3f2cc</t>
  </si>
  <si>
    <t>0c1bf5de-f105-5e10-a9c3-3a7bfd8dff3b</t>
  </si>
  <si>
    <t>4feadda5-8a9a-51cc-86fc-612227c27d72</t>
  </si>
  <si>
    <t>76471148-8e29-5fe9-8d1f-a1592bde50a7</t>
  </si>
  <si>
    <t>3fe7e59a-d832-579f-80c1-874daae5d5a0</t>
  </si>
  <si>
    <t>35fa0829-a27c-5edf-b2cc-c4f550c2686b</t>
  </si>
  <si>
    <t>659329ed-7a87-569e-bcd9-e04bcf2c057e</t>
  </si>
  <si>
    <t>41a7b24d-d835-5217-a407-5eba897978da</t>
  </si>
  <si>
    <t>a892d4a3-6137-599e-8138-c7dd385d0547</t>
  </si>
  <si>
    <t>d898e41b-db8f-522e-a8b1-5746f791d9ac</t>
  </si>
  <si>
    <t>6908b66f-3439-5044-96d8-4dda0cb1c56c</t>
  </si>
  <si>
    <t>9ab5d129-2f0b-53df-86db-2fa998d77d2b</t>
  </si>
  <si>
    <t>82ce0d9f-1326-5f79-b5fa-3d482ba6091a</t>
  </si>
  <si>
    <t>d79e91ea-e24c-544b-ac12-a47ee662b971</t>
  </si>
  <si>
    <t>f41e20ed-cc56-532c-ab39-3d9dd45d5ac1</t>
  </si>
  <si>
    <t>93e38a01-0e26-5839-8cdd-7ef810b543f0</t>
  </si>
  <si>
    <t>986c83b8-4130-5a5a-9b02-5be54d28194d</t>
  </si>
  <si>
    <t>c7e76cb5-a8aa-5168-b78f-38d80820823a</t>
  </si>
  <si>
    <t>d2536931-9f02-564a-9b61-06aafe7ca9cf</t>
  </si>
  <si>
    <t>fc5882e6-467e-5c17-be78-bd6d7aa99708</t>
  </si>
  <si>
    <t>03c87441-27d9-5456-8086-d139382841ef</t>
  </si>
  <si>
    <t>4f0dc12d-ad55-52c1-b45e-a1147dbcf346</t>
  </si>
  <si>
    <t>d44738ee-249d-5aca-96d3-9d8c53de29ae</t>
  </si>
  <si>
    <t>c51f8564-7c87-5712-9bf8-ef4aa83de367</t>
  </si>
  <si>
    <t>149b9491-e161-5d9b-9d28-d38c40bea972</t>
  </si>
  <si>
    <t>84d6522b-b33b-5bbf-8a24-b31662397ec0</t>
  </si>
  <si>
    <t>a34c219d-bc88-5abf-8939-bc1fcae4bc72</t>
  </si>
  <si>
    <t>d1a54040-e6df-5dc7-9f83-f9b2576ba24a</t>
  </si>
  <si>
    <t>c74c6574-77e0-5190-91d9-b23d7af573f3</t>
  </si>
  <si>
    <t>e774676e-1c3b-548b-9246-020029c9a74b</t>
  </si>
  <si>
    <t>0439c196-bd9d-5041-9176-34eee0ea79bf</t>
  </si>
  <si>
    <t>27ac4db1-494e-5af4-9703-5d97590249c3</t>
  </si>
  <si>
    <t>ac0e178d-c157-5660-8388-821228bc721f</t>
  </si>
  <si>
    <t>6fe03fdc-d4b6-54ab-95fd-76a76984ff8d</t>
  </si>
  <si>
    <t>da98d1a6-d427-5477-b699-98895a1c9230</t>
  </si>
  <si>
    <t>b89eaed5-8b31-5960-8272-fc21cbbaff71</t>
  </si>
  <si>
    <t>ada789bb-ba0a-51e0-859e-6b5946450a47</t>
  </si>
  <si>
    <t>623203a8-ae34-5c61-b6d1-ce6ae84a994c</t>
  </si>
  <si>
    <t>+52 221 249 2216</t>
  </si>
  <si>
    <t>49f0e3fe-2f13-586c-a868-9debd4cfa1b7</t>
  </si>
  <si>
    <t>dc23070b-231e-5b62-8683-5d4138147d12</t>
  </si>
  <si>
    <t>7fce7ae8-eb3f-5bed-aa80-fa8acc9f7d99</t>
  </si>
  <si>
    <t>0cca6d0d-f315-5fd7-9065-9c853c246f34</t>
  </si>
  <si>
    <t>7c13887e-89f5-5492-9e6c-d5fa98a727a9</t>
  </si>
  <si>
    <t>ebd5967a-7864-5fc7-b96c-81de29727b32</t>
  </si>
  <si>
    <t>1b6b8343-e6f5-5de8-b993-fe2aeadb4f79</t>
  </si>
  <si>
    <t>e5dbecc3-4a0c-5ac3-a34e-e3a6b2591163</t>
  </si>
  <si>
    <t>cfbab18f-8ec5-5d5f-b30d-f6964bcd1493</t>
  </si>
  <si>
    <t>fb0d9cb7-152a-5a35-a2f7-a9eca7755e06</t>
  </si>
  <si>
    <t>b9629b22-fa06-57e3-a97e-c6180451911d</t>
  </si>
  <si>
    <t>bc91ca28-b152-5eb2-bd43-e29575e30908</t>
  </si>
  <si>
    <t>55546f5c-a989-5543-870f-2611d355fabb</t>
  </si>
  <si>
    <t>24307963-d780-5f9d-86ba-631a32a1cf0b</t>
  </si>
  <si>
    <t>1e7a9066-eeb3-5e1d-a217-9d4376377757</t>
  </si>
  <si>
    <t>e1447c14-d681-5d4d-a9ab-647ebc4bdddc</t>
  </si>
  <si>
    <t>+1 (423) 9021056</t>
  </si>
  <si>
    <t>8aee77fb-17d6-5e09-8a8d-9191fe6fb93d</t>
  </si>
  <si>
    <t>a65e24c5-4f56-5dc4-ac84-2109dde4f389</t>
  </si>
  <si>
    <t>821888d3-95ba-52e8-98de-015418f80d77</t>
  </si>
  <si>
    <t>54805a03-8787-5f46-96c8-7bdd27cf1401</t>
  </si>
  <si>
    <t>f3636a85-f954-53af-91b1-2bcde982d29a</t>
  </si>
  <si>
    <t>148ab8fe-0125-5c5f-ad13-ded39c96bec8</t>
  </si>
  <si>
    <t>1653ac54-579e-5410-8a16-84be78c97a7c</t>
  </si>
  <si>
    <t>f6f61946-af94-5f85-8172-ad7dc8b91747</t>
  </si>
  <si>
    <t>75ba89ba-4938-5e86-ba62-a991c8695ebb</t>
  </si>
  <si>
    <t>8a756e75-5e0e-531c-9d2b-0cec4269ffbe</t>
  </si>
  <si>
    <t>c2bd5ee6-c7ea-5e79-a40b-76270cf00ddc</t>
  </si>
  <si>
    <t>9f50abfc-3793-5950-8ea7-e96fc7486c86</t>
  </si>
  <si>
    <t>49727b81-af1d-5a25-8f25-538ccaba760f</t>
  </si>
  <si>
    <t>63b4b853-94e5-57a1-a61a-22810402f1b3</t>
  </si>
  <si>
    <t>101253db-71ea-572a-8cd9-2b17323a7575</t>
  </si>
  <si>
    <t>f041dc58-e92c-5647-9c3f-b21c75809ef3</t>
  </si>
  <si>
    <t>eaeb67b6-4a88-55f5-924d-845d482523b8</t>
  </si>
  <si>
    <t>093dc135-30a3-58d2-8e12-a6952b7015b2</t>
  </si>
  <si>
    <t>fa28c42d-dfce-5ecb-b1b4-b7f70100f228</t>
  </si>
  <si>
    <t>aae978d3-918b-5199-9d2e-fdd1a672962a</t>
  </si>
  <si>
    <t>e44d9cf5-dd3c-56fa-9b27-091884c4b0c4</t>
  </si>
  <si>
    <t>bc54b46f-bca7-54ae-b260-a1f460a107af</t>
  </si>
  <si>
    <t>13f68605-7965-5105-a2a6-56aa3fb6ca2c</t>
  </si>
  <si>
    <t>fe13f627-e8a8-59f1-864d-7c70a955707d</t>
  </si>
  <si>
    <t>c2715005-4e7c-59d1-89a9-936d6fbc57d6</t>
  </si>
  <si>
    <t>954c9a1b-df17-5acc-8632-5047bbe67e66</t>
  </si>
  <si>
    <t>898d4cb0-de46-5631-ba9b-1d192aae8739</t>
  </si>
  <si>
    <t>26f61624-d6f8-5b73-9ab2-c71e3e4dced1</t>
  </si>
  <si>
    <t>a82808fd-a80b-56d4-8eba-546320b6db99</t>
  </si>
  <si>
    <t>f2bed8c1-3808-5b53-abdd-8643bdccdb3e</t>
  </si>
  <si>
    <t>0db4d6b8-492d-5639-a429-e37c2c47a920</t>
  </si>
  <si>
    <t>d2b5a2a0-472b-5602-ab99-2396411f47ba</t>
  </si>
  <si>
    <t>47c91fe1-c843-5c39-a75e-a38ed94b738c</t>
  </si>
  <si>
    <t>7a7ea70f-d0c5-5408-ab0f-d1b3593e7a5f</t>
  </si>
  <si>
    <t>b2ec43d0-6649-59ae-b766-13fa0eff2cb8</t>
  </si>
  <si>
    <t>1a632494-7ef0-5550-b32a-cf0c830e8758</t>
  </si>
  <si>
    <t>d82844b0-a7d8-5972-a5db-1c0345defeef</t>
  </si>
  <si>
    <t>b6d383bb-c7b2-5472-9915-e30fa58c840c</t>
  </si>
  <si>
    <t>df471781-dfca-5205-b220-1ad13db9c6cc</t>
  </si>
  <si>
    <t>9740b555-f0ef-5390-a650-509d4f994bec</t>
  </si>
  <si>
    <t>e1bbccef-c97c-5f6d-bab0-e9dafa138782</t>
  </si>
  <si>
    <t>+52 221 635 5817</t>
  </si>
  <si>
    <t>493f3ab3-9a6e-5863-bd8b-cc3cf99f3341</t>
  </si>
  <si>
    <t>ff52ce6e-237e-5552-9b50-10a2890a3807</t>
  </si>
  <si>
    <t>013cd670-71be-58b3-a62f-863f65bb1fe0</t>
  </si>
  <si>
    <t>85a2f826-144d-501d-9b5e-7bba03d46a6b</t>
  </si>
  <si>
    <t>11b6354c-4a1c-518d-8a1c-b59673b54eb0</t>
  </si>
  <si>
    <t>8c296768-03bb-5fa1-bf86-4bee0629b898</t>
  </si>
  <si>
    <t>d526100f-9aaa-5ff6-99af-d6713762d04b</t>
  </si>
  <si>
    <t>3c9f348e-1191-58da-9367-7a3349f61158</t>
  </si>
  <si>
    <t>f34eff02-5b5e-504a-895f-818ef3fdafea</t>
  </si>
  <si>
    <t>e5c005c9-7224-5a42-bd4a-bdcab65d9394</t>
  </si>
  <si>
    <t>4797d36b-dde6-5aa8-b4b0-c4e38b82653d</t>
  </si>
  <si>
    <t>c863003e-7f8f-5987-a79d-40f7b396254c</t>
  </si>
  <si>
    <t>b8792d78-149e-527c-b3b5-5d415d6aa0a8</t>
  </si>
  <si>
    <t>949749c6-0f38-577e-9c50-d9bd47ef6819</t>
  </si>
  <si>
    <t>1f5b3823-277e-5802-bb95-12dd881cd243</t>
  </si>
  <si>
    <t>c0763553-7241-5149-a74f-17cdb563a9f8</t>
  </si>
  <si>
    <t>9d226fc0-8647-5d81-ba0f-5e501330386f</t>
  </si>
  <si>
    <t>9822c3b0-e6a6-5024-bbd8-fae3496e999e</t>
  </si>
  <si>
    <t>780dd7ad-d21a-528b-bb7a-743011ba8ee6</t>
  </si>
  <si>
    <t>b25ae9e4-3620-5c7a-94a3-05c6ebdbb394</t>
  </si>
  <si>
    <t>1b24b9e2-99d5-5258-a4d3-6d3c7c9986d2</t>
  </si>
  <si>
    <t>4148323e-e821-540a-873e-4d010c2bc0ba</t>
  </si>
  <si>
    <t>61b7e9ca-88de-5e83-be63-93e65b6f5f49</t>
  </si>
  <si>
    <t>9857a8f0-0ea4-5f0f-adc4-79ab35133cb2</t>
  </si>
  <si>
    <t>b3201633-9560-58dd-b485-4c64059f65e5</t>
  </si>
  <si>
    <t>bc25f346-c355-577b-8dc1-bc38383b5c6f</t>
  </si>
  <si>
    <t>d7670bb7-2835-5984-9f64-b66566cd0522</t>
  </si>
  <si>
    <t>d2fd36ca-d893-5b9f-8946-0063180c58b7</t>
  </si>
  <si>
    <t>5ed95ce8-8d64-55e9-b936-506cb15ab308</t>
  </si>
  <si>
    <t>bebbf1e3-a703-5dab-9447-edcc089f4ca7</t>
  </si>
  <si>
    <t>1f4621b5-e3a1-5e82-b262-4fa615868dc0</t>
  </si>
  <si>
    <t>631bd1be-738c-5dea-8e0e-1a88fa216af0</t>
  </si>
  <si>
    <t>44b92cb7-1cbd-5460-9c3c-b718b9120d90</t>
  </si>
  <si>
    <t>fbb2c359-db98-580c-aedb-eec4f76fda68</t>
  </si>
  <si>
    <t>f6562b5b-4f36-5cec-9b4e-8098073b15c2</t>
  </si>
  <si>
    <t>f1dfebde-d0b7-5ecd-8e45-d70c0a176114</t>
  </si>
  <si>
    <t>36d82a35-e152-5366-bee5-880feb779f7d</t>
  </si>
  <si>
    <t>d66cca40-49aa-5863-9a65-ea3dfc5f7bba</t>
  </si>
  <si>
    <t>1e4d4da8-ca34-51c2-82af-286b382b175f</t>
  </si>
  <si>
    <t>186d7e72-0efd-5ef8-820d-5c418a7712d4</t>
  </si>
  <si>
    <t>26d0a5be-c43d-5c9e-b3ad-261f3b95557c</t>
  </si>
  <si>
    <t>55ed3f20-69ed-5c6b-8f2e-f9ede7a147a3</t>
  </si>
  <si>
    <t>58cef2fd-8bdf-568d-83db-410bf1772fac</t>
  </si>
  <si>
    <t>6fcb8f97-9f5e-5162-af5f-74911cb73f92</t>
  </si>
  <si>
    <t>2bd0edb5-75da-5fb8-b29b-c7d2ff3858ec</t>
  </si>
  <si>
    <t>9fa49550-c74d-5103-b97f-17430c366eeb</t>
  </si>
  <si>
    <t>25273cb6-4f1a-573f-b389-b1a6b75cef3f</t>
  </si>
  <si>
    <t>24e95f0d-4b17-5dfc-9c78-b8a656f5aeff</t>
  </si>
  <si>
    <t>a54429bb-a3ac-55d0-bdef-8c3249cbe48b</t>
  </si>
  <si>
    <t>5224d133-7e29-5286-9059-aaa590417866</t>
  </si>
  <si>
    <t>2ff09e33-6e26-5f20-8e02-76144401d86e</t>
  </si>
  <si>
    <t>ab618d7e-2bcf-530c-a5a4-3732df320c36</t>
  </si>
  <si>
    <t>b16615d1-055c-547e-9d59-a511fe1dd5f2</t>
  </si>
  <si>
    <t>3c0ab2fc-895c-54d4-9079-3ad299b68ae2</t>
  </si>
  <si>
    <t>bb4388ff-eb55-51cd-8895-7a3342c28c5c</t>
  </si>
  <si>
    <t>65abb154-95d6-5f42-bc26-bb3c3ee750cc</t>
  </si>
  <si>
    <t>f5163aab-d2ae-560f-9a9c-6b0b03f3b4e5</t>
  </si>
  <si>
    <t>8df02aad-1887-594d-b99d-5ee8220bd545</t>
  </si>
  <si>
    <t>985c2ba2-7797-51c2-8214-5fef673ed19f</t>
  </si>
  <si>
    <t>c2f0568a-4e3b-5aa4-90a8-036b6a05ea84</t>
  </si>
  <si>
    <t>832baf08-c620-5f12-82b6-3edfee4a7f0e</t>
  </si>
  <si>
    <t>6c8a8e6b-c935-5e86-a16e-a3dd0938744d</t>
  </si>
  <si>
    <t>ff6c6462-e2c7-5904-83ed-1223ad6a86af</t>
  </si>
  <si>
    <t>5483edac-dce1-57e4-ba5d-88bf1fb787dc</t>
  </si>
  <si>
    <t>8bdd2bfc-206d-5ffa-b025-09cb39a9e121</t>
  </si>
  <si>
    <t>2d344851-bf4a-58a3-85a9-16e179bde775</t>
  </si>
  <si>
    <t>10e65af4-d85c-5d12-b6f7-23a36f9276b8</t>
  </si>
  <si>
    <t>b9eaba4d-a8e4-5dbb-8c3f-505f77a63c2d</t>
  </si>
  <si>
    <t>9f816140-f41e-5f8e-a7e3-b9860d0a11a4</t>
  </si>
  <si>
    <t>30b32ef7-cfdb-5fdb-8dc1-1e28243e927d</t>
  </si>
  <si>
    <t>22689092-2096-54dc-adc9-17e6d7e08944</t>
  </si>
  <si>
    <t>1f81a2e4-2461-50b8-9ab9-f562d6416690</t>
  </si>
  <si>
    <t>3009eac9-322e-5ce9-8fee-8defba8292aa</t>
  </si>
  <si>
    <t>840cadf3-79c0-5f2e-b30a-a30c9787ec0f</t>
  </si>
  <si>
    <t>ec78a81f-da35-5be4-a2b3-1d97ad930573</t>
  </si>
  <si>
    <t>843ff0d4-8e30-5e2d-8cd4-1a7565fd73c0</t>
  </si>
  <si>
    <t>d2c77e6f-9b13-5485-a6e3-dde4dfd196eb</t>
  </si>
  <si>
    <t>5eaebb04-a3b6-5ff7-bcf8-eaf4b8d5dfc2</t>
  </si>
  <si>
    <t>ba082afd-dc51-5a17-abc5-aaecd53d2bce</t>
  </si>
  <si>
    <t>e5b308cc-262b-52ae-a64b-398ebc36898f</t>
  </si>
  <si>
    <t>fbeac474-3242-5200-a202-fb699902166a</t>
  </si>
  <si>
    <t>4e5c00d3-c1be-5c29-9182-e8bb747823f3</t>
  </si>
  <si>
    <t>0170bd14-aa63-52a0-9e9d-e9e76b363d34</t>
  </si>
  <si>
    <t>f1a8c123-de0a-539c-b0af-2d97814bc8b8</t>
  </si>
  <si>
    <t>40aeff0c-a130-52d7-b603-91681856a751</t>
  </si>
  <si>
    <t>dfc66bad-eb2c-5b2d-8020-4213cf4b9271</t>
  </si>
  <si>
    <t>fb154258-61f6-5132-a961-7d31c5f0bef5</t>
  </si>
  <si>
    <t>3fd35eb3-748f-5f59-9963-e89f00e7f5f6</t>
  </si>
  <si>
    <t>f75e5bcb-59a0-5e52-9325-5568bf205ea9</t>
  </si>
  <si>
    <t>182d818e-7a7d-5dd1-a8d5-2f2242810b14</t>
  </si>
  <si>
    <t>c02ff02e-9718-5fed-a3e1-ee606929d037</t>
  </si>
  <si>
    <t>7ad9379d-1296-5db1-90e2-5a68d50624e5</t>
  </si>
  <si>
    <t>c89f6dd8-ca08-5463-a8b0-22bbacbb36e4</t>
  </si>
  <si>
    <t>b2f62a89-509f-5f1f-8b06-d335adc09440</t>
  </si>
  <si>
    <t>48e66a72-f99f-5ba8-9853-8566a83d3715</t>
  </si>
  <si>
    <t>95924e67-6f38-5dd3-97e8-a1d738b4f5a0</t>
  </si>
  <si>
    <t>a33254ce-51f4-56d1-8ac9-9cbdedab04db</t>
  </si>
  <si>
    <t>3782f3b7-6150-51e1-980a-c5854768a9d0</t>
  </si>
  <si>
    <t>c89ca143-6bdc-558a-a893-8a90fc44d362</t>
  </si>
  <si>
    <t>1015814c-9f71-527d-8e46-f81d49df5ada</t>
  </si>
  <si>
    <t>f3cd39fe-de4d-55b1-a09e-8af9da54379b</t>
  </si>
  <si>
    <t>29b63d91-a5ff-56ec-8e52-98df9120ec78</t>
  </si>
  <si>
    <t>834481c0-cef9-5ec7-99d3-88029219c04d</t>
  </si>
  <si>
    <t>fb3aa29d-640d-52cc-ae4d-261d6ef3221f</t>
  </si>
  <si>
    <t>fc802823-5caa-5326-8459-f9c44c6bfe8b</t>
  </si>
  <si>
    <t>5cd906cb-0a11-5249-9b2b-f8f38a9f3f90</t>
  </si>
  <si>
    <t>26bf735d-e0ee-56b9-ae8c-57f478896b5e</t>
  </si>
  <si>
    <t>41010dff-2b50-5d2f-8aac-1ae8ff207bf9</t>
  </si>
  <si>
    <t>cda0cdca-ea0c-549b-81f1-940056d6334b</t>
  </si>
  <si>
    <t>c9d27cba-eb37-521f-a3fe-5b723bb231ea</t>
  </si>
  <si>
    <t>d9154068-4433-5cc7-a484-31d7345e6eda</t>
  </si>
  <si>
    <t>8fcc8dd9-5ccd-594e-8961-3192364aaee4</t>
  </si>
  <si>
    <t>12654d32-902b-5efb-b17e-f64c6818695b</t>
  </si>
  <si>
    <t>ccfbb53e-d105-5fcb-af37-f4189a6c1df6</t>
  </si>
  <si>
    <t>f1c431cc-f258-547e-8353-020651e1828d</t>
  </si>
  <si>
    <t>7dfe2809-3bd9-5c4c-a474-c1e2e4773718</t>
  </si>
  <si>
    <t>b2897450-05cf-53c7-9718-6df7fc0c131a</t>
  </si>
  <si>
    <t>67b60315-fea0-5064-8047-d72f308b1d3e</t>
  </si>
  <si>
    <t>b080c841-63af-5dfc-963b-830989b0b084</t>
  </si>
  <si>
    <t>92b4cf33-abc5-5183-bc21-d5942a98801c</t>
  </si>
  <si>
    <t>6e75e49a-fe54-56ea-a833-c0d8fd565193</t>
  </si>
  <si>
    <t>b5a5159e-53f5-51f9-b1f8-9b799de0f535</t>
  </si>
  <si>
    <t>aa2a311e-c0a0-59a5-b49c-f2af5872dd1f</t>
  </si>
  <si>
    <t>c78f6b7c-9c82-571e-ad0a-d30b8896a41a</t>
  </si>
  <si>
    <t>bf3e9be4-dadf-5eed-a107-e46a827e94de</t>
  </si>
  <si>
    <t>c813f2ca-f0cf-5521-aed3-11ab79405b25</t>
  </si>
  <si>
    <t>67fcf769-977a-5981-ad9f-75f41f67c37c</t>
  </si>
  <si>
    <t>78a9d71d-1bb3-5157-b326-771751be87c8</t>
  </si>
  <si>
    <t>890b76a0-2422-5b34-8f81-24ddf9eeef78</t>
  </si>
  <si>
    <t>e38cf18d-dffc-5ed6-b4c2-a8af9a5fb59d</t>
  </si>
  <si>
    <t>Garzón</t>
  </si>
  <si>
    <t>18856025-f70e-5b84-9d80-dcbe93619d81</t>
  </si>
  <si>
    <t>27ab365a-ab98-5637-aea6-e356000be112</t>
  </si>
  <si>
    <t>b6655bb7-e391-5f1e-aa12-7a76f6973f6c</t>
  </si>
  <si>
    <t>0bb00b56-ae1b-5822-adbf-1eead7c4c9a3</t>
  </si>
  <si>
    <t>84ff6485-02ff-5fc1-9189-f7c4216db2e9</t>
  </si>
  <si>
    <t>0708d809-2d88-5f9c-b7f5-c210110d4d19</t>
  </si>
  <si>
    <t>1e835c77-8b22-5a90-8719-6e14c7db6d91</t>
  </si>
  <si>
    <t>d317df2d-2c2d-5201-b6ef-4dd866b1e89b</t>
  </si>
  <si>
    <t>3de90a90-0ad2-5e4c-ad32-d3c63a7cfb0d</t>
  </si>
  <si>
    <t>c47e7ee4-0832-52e3-8e98-62100c64807d</t>
  </si>
  <si>
    <t>b629ed4e-59db-5dc6-a099-bb4dd721e7d6</t>
  </si>
  <si>
    <t>053acb49-ee62-5fed-8120-f25f24adc27f</t>
  </si>
  <si>
    <t>971fa75f-7be0-5082-b36d-035113d1841d</t>
  </si>
  <si>
    <t>51359b49-e153-501f-b044-1e809e620a9d</t>
  </si>
  <si>
    <t>3d9c9eff-4eca-50fb-af5f-6dda10ec3bfe</t>
  </si>
  <si>
    <t>cba71787-5257-5d11-a5f8-912604c59567</t>
  </si>
  <si>
    <t>1dad826c-a4c8-5c1f-b2d5-8819fee90c58</t>
  </si>
  <si>
    <t>5bd4395c-b5f1-5d01-99c8-7c7d89cd02ae</t>
  </si>
  <si>
    <t>e33de3e3-e0b5-53c1-b4e3-e045c46eeb36</t>
  </si>
  <si>
    <t>1fc32432-ed42-53cd-9704-db8dc0b21598</t>
  </si>
  <si>
    <t>e996d01a-f68d-5c77-b505-e735f92973e5</t>
  </si>
  <si>
    <t>4bdc5c13-4d47-56cd-bfc0-c92eedf80c76</t>
  </si>
  <si>
    <t>5dcb6818-ae0c-5256-ab92-7b1ff9e2ea09</t>
  </si>
  <si>
    <t>e38555c9-023c-581f-b683-ccc1952410ee</t>
  </si>
  <si>
    <t>d1162cfd-d107-5fd8-a858-682369ee8546</t>
  </si>
  <si>
    <t>1e27d236-7379-52d3-a789-ce88fa68bdfb</t>
  </si>
  <si>
    <t>0b618586-f83b-5c56-a864-346fb56fe7be</t>
  </si>
  <si>
    <t>68f30e58-394e-5f89-8756-15846ad04b0f</t>
  </si>
  <si>
    <t>+52 222 505 3722</t>
  </si>
  <si>
    <t>7c4c65f4-a5da-520a-9da3-645852b3163f</t>
  </si>
  <si>
    <t>bd3547f5-3ff6-5fa4-8398-43f9e0057197</t>
  </si>
  <si>
    <t>4d486115-37c4-52e6-92bc-faf8f512d67d</t>
  </si>
  <si>
    <t>ddc73b60-e296-546b-a1cb-aa51305a97b9</t>
  </si>
  <si>
    <t>807a7155-dd05-591f-875e-7ec3361af522</t>
  </si>
  <si>
    <t>7be4b881-fde4-5d04-b7d4-4381e5cf4b11</t>
  </si>
  <si>
    <t>e8562145-d658-52d6-ab5a-3e0aebca839b</t>
  </si>
  <si>
    <t>62235bbb-4dd0-5f33-b48a-9c625a31d113</t>
  </si>
  <si>
    <t>bd0bee40-99f7-5474-b366-3a65f5744b8f</t>
  </si>
  <si>
    <t>06b21998-2115-500d-8148-d3581b81b9f0</t>
  </si>
  <si>
    <t>5ebfef38-7f4b-5d42-8054-c13ba56ac0fa</t>
  </si>
  <si>
    <t>aee29798-df9c-5d0f-9240-1ae742c61fc1</t>
  </si>
  <si>
    <t>3dd3c65a-a66d-5a4a-a14c-10d5df9ff92e</t>
  </si>
  <si>
    <t>efa1ebb2-f304-5e62-a202-b1d2ed8b6d8e</t>
  </si>
  <si>
    <t>e75a6fc3-3767-5ddd-9e74-ae726013b6e6</t>
  </si>
  <si>
    <t>469a8bb9-c57c-554b-92d5-6a5378342eb7</t>
  </si>
  <si>
    <t>0680bc3f-8797-50a9-8779-aba84acc3400</t>
  </si>
  <si>
    <t>1c63e16b-0c96-5bce-a88a-540c12187eb2</t>
  </si>
  <si>
    <t>9388e4ce-5b4d-5f52-80c3-4b3e38eb7bc8</t>
  </si>
  <si>
    <t>2874cb91-632b-57b2-9192-e72dbb38db08</t>
  </si>
  <si>
    <t>9a9bb47a-3132-56aa-8338-70e00b5b097c</t>
  </si>
  <si>
    <t>59715eb9-407c-5717-b665-ee02b1da3dc9</t>
  </si>
  <si>
    <t>2b69a2f2-938a-5844-b908-da0bfb800594</t>
  </si>
  <si>
    <t>f0a00388-16ce-5bfe-a7fd-25764c68ff13</t>
  </si>
  <si>
    <t>3ea32372-6afe-5607-8174-b8c859fad4e1</t>
  </si>
  <si>
    <t>eb244e7b-846d-53d9-88c3-3f925557e28e</t>
  </si>
  <si>
    <t>1242b480-5604-564d-8a99-190fd21f3c8a</t>
  </si>
  <si>
    <t>d9d27dd9-696a-518c-8bc9-2a9bc0b69bee</t>
  </si>
  <si>
    <t>5e9363b2-89ce-5a5e-95af-d262968f7cf4</t>
  </si>
  <si>
    <t>11fd07f6-811c-5f2b-b82c-ce37c415cdc7</t>
  </si>
  <si>
    <t>fe47559b-fafb-57b8-bbb2-8143fa5d852e</t>
  </si>
  <si>
    <t>99e0fed4-0c6e-56cd-a9c0-43d901850ccd</t>
  </si>
  <si>
    <t>d4a913a4-e477-5fad-aba7-2489af84092d</t>
  </si>
  <si>
    <t>c0cc1e88-eeee-5602-9161-96798af0be35</t>
  </si>
  <si>
    <t>a45d801e-7e71-5294-8613-d709707926c1</t>
  </si>
  <si>
    <t>693fa597-4ad1-5bb3-a448-ddde636c9b61</t>
  </si>
  <si>
    <t>66b2f985-d242-5680-8d73-8db7c0c69aef</t>
  </si>
  <si>
    <t>03a2eab5-0724-5dec-a822-eead7a0ea783</t>
  </si>
  <si>
    <t>c74aafca-911f-507d-b746-5d66c45f80a7</t>
  </si>
  <si>
    <t>b640c64a-74d9-58e7-9d07-3e568f0d687b</t>
  </si>
  <si>
    <t>0da2eb5e-6ba4-5ed0-9a19-cc3cb178ff13</t>
  </si>
  <si>
    <t>42f670fb-1ba2-50d3-b279-bb55d7b3e408</t>
  </si>
  <si>
    <t>eda25f47-dbe4-5662-8b11-962191faf2d9</t>
  </si>
  <si>
    <t>c4c04aa9-e5f5-5c8e-bab5-839797f6b567</t>
  </si>
  <si>
    <t>532da8f2-2542-566b-bd1d-422b98383993</t>
  </si>
  <si>
    <t>7e78d9fd-631f-54c5-8dbb-c8fd5ecef89b</t>
  </si>
  <si>
    <t>adf59984-93fc-5825-a8e2-bbc26592024b</t>
  </si>
  <si>
    <t>e7a3b361-f861-5eb6-8611-9fb1da397861</t>
  </si>
  <si>
    <t>553bec7b-de7a-53be-8160-b0e3b4def991</t>
  </si>
  <si>
    <t>5c3bcac0-27bf-5c40-9aed-0fdf7b4c2765</t>
  </si>
  <si>
    <t>22156edd-aa35-5390-a10a-82646b3f2717</t>
  </si>
  <si>
    <t>c53e0666-8190-52a3-8d6a-787ea937ebf0</t>
  </si>
  <si>
    <t>02d095a0-358b-5bd6-af27-a67338a94796</t>
  </si>
  <si>
    <t>0dba77ac-b9fa-5616-91ec-f76011a56e41</t>
  </si>
  <si>
    <t>ac550e24-3633-5ffe-bd29-c2b33712381d</t>
  </si>
  <si>
    <t>c8cf8c35-130a-57cb-a6e4-c69a5a67280c</t>
  </si>
  <si>
    <t>4c5f0235-9fd8-5e30-9880-d465d15272bb</t>
  </si>
  <si>
    <t>f7bb9eb7-50db-542f-bf7b-7b5ba7053b52</t>
  </si>
  <si>
    <t>091aa7b9-0c6b-5af6-b451-60806be8c59a</t>
  </si>
  <si>
    <t>26f5a472-e0a7-5896-8fc0-72460ef20cc4</t>
  </si>
  <si>
    <t>7bd03785-1f8f-59e2-8f0c-0b4aa3c065a8</t>
  </si>
  <si>
    <t>0f572079-b863-56f3-80a4-3f789d75cbcb</t>
  </si>
  <si>
    <t>59d72c1e-d91f-5bb7-9806-074ed8bcfedd</t>
  </si>
  <si>
    <t>31c14f52-cc11-51ae-9985-7e3fd42f6bf1</t>
  </si>
  <si>
    <t>e93c71f9-1fa4-5e64-8d67-72a7ed8752c4</t>
  </si>
  <si>
    <t>68be7d58-77e5-5316-b946-40aacf005582</t>
  </si>
  <si>
    <t>ac9a462e-91e5-546e-98e9-8f47574a0416</t>
  </si>
  <si>
    <t>e7092103-1b72-5327-89dd-59ec038be862</t>
  </si>
  <si>
    <t>261534d3-39e1-509f-adfe-901201c4ac47</t>
  </si>
  <si>
    <t>bab69273-5d45-58de-96a8-b0913d493a62</t>
  </si>
  <si>
    <t>0bddd41f-3595-5b08-9019-d0d8f20e6c12</t>
  </si>
  <si>
    <t>03180d9d-7cb6-5e9d-96e9-d7f1521d8712</t>
  </si>
  <si>
    <t>3f68438c-531c-5e4b-bd9b-a18aaad12331</t>
  </si>
  <si>
    <t>3f5bfcf2-d3d0-5a87-8892-cbb45e5e5192</t>
  </si>
  <si>
    <t>f621e59f-49ca-55e4-9654-a0beb8ddf483</t>
  </si>
  <si>
    <t>5baeaf90-ff5e-5a51-ae92-8095fbd49738</t>
  </si>
  <si>
    <t>25d20309-4552-5ab9-aa5c-1a8449aee34c</t>
  </si>
  <si>
    <t>8ee5918e-9871-5173-8cd4-a74897953a83</t>
  </si>
  <si>
    <t>466a355d-1ac2-58a8-b15d-0c1f00731df2</t>
  </si>
  <si>
    <t>4936095e-1aa4-5f5d-97c0-26e2c5b1fbb9</t>
  </si>
  <si>
    <t>8f0d56e2-c281-5721-aeab-df55e936f4a3</t>
  </si>
  <si>
    <t>fde78ea3-c9de-5664-a847-0204156f4dc7</t>
  </si>
  <si>
    <t>e6e2776a-b601-5376-9ea1-603dd78688b5</t>
  </si>
  <si>
    <t>6828ea55-6929-5a1b-acbc-4899bd571a4d</t>
  </si>
  <si>
    <t>32144bc1-73c7-57a6-b5db-18c304eae907</t>
  </si>
  <si>
    <t>7c25d9c6-2ff4-5765-81ac-301425d5cbd0</t>
  </si>
  <si>
    <t>a40f4907-f862-5d36-aa1d-bf31b7c65fff</t>
  </si>
  <si>
    <t>6e342311-a371-5476-b845-b7bbeeac16cc</t>
  </si>
  <si>
    <t>4553512e-a6e0-552e-89c9-aeb8a7629303</t>
  </si>
  <si>
    <t>2c1e6b50-afa2-53b0-8ea3-75307a3dd97a</t>
  </si>
  <si>
    <t>e2756585-ae52-5c3b-b3ca-1263a0175498</t>
  </si>
  <si>
    <t>077d1985-7940-5aa3-8d11-4a8cfe8a2183</t>
  </si>
  <si>
    <t>27981ed8-fec3-530c-b8ff-ca667af258b1</t>
  </si>
  <si>
    <t>002c0a34-8da7-5678-b432-925815a203e5</t>
  </si>
  <si>
    <t>b517478a-6836-5e44-a91f-2517664e121c</t>
  </si>
  <si>
    <t>d9271a17-1d0f-56ef-9a60-86a4c4e71a8e</t>
  </si>
  <si>
    <t>0e15a6f4-d9f3-5c03-b42a-2037577d6398</t>
  </si>
  <si>
    <t>6f110a70-4df0-5b78-b45d-11fdafe95087</t>
  </si>
  <si>
    <t>493776d4-2641-504b-9327-4394d4044e6d</t>
  </si>
  <si>
    <t>044b6fc4-7606-5393-85b8-90c4c5e43b17</t>
  </si>
  <si>
    <t>607a9fe5-f7e3-5f93-93ac-98745b998a25</t>
  </si>
  <si>
    <t>85ccbb32-5b63-5bc7-bc98-bde75e6ccffe</t>
  </si>
  <si>
    <t>5e39f58a-bf43-57d0-80f8-c64a9b0651e0</t>
  </si>
  <si>
    <t>01c0a8ee-1691-5bff-b8ee-7b7e2e0cfd92</t>
  </si>
  <si>
    <t>37382944-08e3-58ec-9faa-beff513a01cf</t>
  </si>
  <si>
    <t>cac38ed7-4a07-571e-bfa2-34eeefd243f8</t>
  </si>
  <si>
    <t>5ef094f6-a029-5514-81e9-b6d255001070</t>
  </si>
  <si>
    <t>8589daa8-38a7-57a0-8d5a-ec37307d996b</t>
  </si>
  <si>
    <t>07d70809-6c18-55e6-865e-a17ca45636de</t>
  </si>
  <si>
    <t>e3409a72-ec3f-517c-b467-af2872f6ad58</t>
  </si>
  <si>
    <t>80d62096-4af8-558e-898b-f9222cc200e5</t>
  </si>
  <si>
    <t>e196a69b-3b02-5cd0-9d28-d2a7ac281287</t>
  </si>
  <si>
    <t>828694dd-52ef-5a9b-addd-a363c812e9a8</t>
  </si>
  <si>
    <t>6cf40e19-b4e6-5531-a28f-d4e95a68f3ab</t>
  </si>
  <si>
    <t>7f65a3f4-0ed3-5246-ab8e-b4dc41eec6cb</t>
  </si>
  <si>
    <t>a3178bfb-7e02-54df-9cd9-01bd3caeac9f</t>
  </si>
  <si>
    <t>e413817f-ca67-53b4-9f7a-329bc836a4a6</t>
  </si>
  <si>
    <t>0ae3a249-6fdf-5b91-85f0-339cb515ec2e</t>
  </si>
  <si>
    <t>e353469a-b8bf-524e-b42d-a213722cdeb1</t>
  </si>
  <si>
    <t>1a9515b9-754d-5e94-92d9-28f7b1f3c3bd</t>
  </si>
  <si>
    <t>1a1c1762-0393-5b75-a8e7-e2b9c613f79b</t>
  </si>
  <si>
    <t>8406e1a1-9372-5482-8355-07e4102b312c</t>
  </si>
  <si>
    <t>b59c131f-ac87-5257-b0df-31d46711594d</t>
  </si>
  <si>
    <t>b79bfd73-3211-57ce-a69b-a72a17ca35e8</t>
  </si>
  <si>
    <t>3cb86b62-733d-5baa-afef-5b683f4594e3</t>
  </si>
  <si>
    <t>1ffeffe6-e32b-5980-88a8-2a29e463ce42</t>
  </si>
  <si>
    <t>67d7fefb-65db-5f9f-819e-af45d482f03b</t>
  </si>
  <si>
    <t>f0bfe0a3-5560-5987-b191-7d7ffb8e980c</t>
  </si>
  <si>
    <t>3a0b8700-10a5-5b61-ad4a-6d3b74f8e97f</t>
  </si>
  <si>
    <t>d978be94-b429-5507-b0ba-379f778441ed</t>
  </si>
  <si>
    <t>503fad96-31f1-51e5-891d-c9f7e18e5f0f</t>
  </si>
  <si>
    <t>6defb0fb-efad-57fc-b310-a52bff7ee87c</t>
  </si>
  <si>
    <t>f00138be-ced0-5120-b6a7-37252b2c82df</t>
  </si>
  <si>
    <t>b1cb8710-4cbd-5a81-a88b-eabc69eaeac4</t>
  </si>
  <si>
    <t>5cfc1bba-de5c-58a7-8d7d-288521a77bb3</t>
  </si>
  <si>
    <t>47a72e8a-dc2b-5f66-a991-09f19f0f1746</t>
  </si>
  <si>
    <t>fd27cd7f-ab4f-5b88-9dd5-5e004abf935b</t>
  </si>
  <si>
    <t>7f4c0b62-ac40-5c08-b6c8-64cc026bd258</t>
  </si>
  <si>
    <t>94f5c9a0-a940-5328-81fe-59d513492286</t>
  </si>
  <si>
    <t>fe1cf01c-b32e-5b64-aa74-d77d042b7564</t>
  </si>
  <si>
    <t>913ae36e-3809-5c99-970e-b34da3cf0ab7</t>
  </si>
  <si>
    <t>527444ba-9ef0-5d91-bfce-dc510e96421e</t>
  </si>
  <si>
    <t>e5fa0e6a-f826-5ca1-82d4-8619da6a86c3</t>
  </si>
  <si>
    <t>086b4ffd-46e4-58d8-b183-dff6591e22fa</t>
  </si>
  <si>
    <t>cdae6dab-5bf0-5200-aa6a-fda06afe4c59</t>
  </si>
  <si>
    <t>c3f85493-42d2-5d27-aee7-bff2dd04f611</t>
  </si>
  <si>
    <t>43fc36e7-7dc5-52f4-9d0b-dd0b9d09b139</t>
  </si>
  <si>
    <t>479c956f-84ad-592b-b348-3e59bf5c40a3</t>
  </si>
  <si>
    <t>949b9e19-1921-5f7a-bfa2-02a705f5ddcf</t>
  </si>
  <si>
    <t>904342d5-8bf9-5be3-a880-cc8c12eb8aa1</t>
  </si>
  <si>
    <t>aa522ac4-8fd1-5649-bc41-0c92ab9ff77c</t>
  </si>
  <si>
    <t>e99516a7-81cd-55da-a091-8c6d08fcac70</t>
  </si>
  <si>
    <t>8b2137eb-cc02-53bf-b564-0bb3b85fd72e</t>
  </si>
  <si>
    <t>633062f2-4857-5025-9165-c335e95e6a51</t>
  </si>
  <si>
    <t>95ab63f3-85c9-5389-8eda-d71b7f89cb30</t>
  </si>
  <si>
    <t>aa70cf20-6950-5086-bbd3-057cc0671b36</t>
  </si>
  <si>
    <t>04982dc4-5ff9-5bbc-83db-7f4132aa58f4</t>
  </si>
  <si>
    <t>0340f71f-bc93-5392-8cc0-de8eba06a9e8</t>
  </si>
  <si>
    <t>ac6d4451-14ea-5db8-8ad8-70e1c4c82d44</t>
  </si>
  <si>
    <t>38e0912d-4953-5163-9c4f-355031fc770d</t>
  </si>
  <si>
    <t>84cef475-0a99-50e5-8997-17e075c1d330</t>
  </si>
  <si>
    <t>a67d6a57-ce00-57f3-94f0-86c367ce3760</t>
  </si>
  <si>
    <t>1c5b31c8-2f87-52d0-8708-4f9cc6ad1f8e</t>
  </si>
  <si>
    <t>ad61107f-9650-51d8-8c41-2bbdd124cdbc</t>
  </si>
  <si>
    <t>7913c8e3-c2ca-58ab-afce-73a37d935feb</t>
  </si>
  <si>
    <t>b45abcfb-c22e-511d-8a21-b6f497f6d00b</t>
  </si>
  <si>
    <t>2c1b1a10-6870-56c8-bebe-0f2a1c9fa944</t>
  </si>
  <si>
    <t>2380a1b6-de87-5c52-aaea-fa0dd5513908</t>
  </si>
  <si>
    <t>4fa19c94-a3a6-5850-955e-5729cc4e4d02</t>
  </si>
  <si>
    <t>8bc841d3-bd3c-5d6f-997b-679050136391</t>
  </si>
  <si>
    <t>72b6ffa9-37c1-54d5-806e-18e7c9c258c3</t>
  </si>
  <si>
    <t>a7c71402-7d36-53fc-8e0a-1a3a9cf7cd81</t>
  </si>
  <si>
    <t>20fb8927-e564-5984-9ebb-3b98b98c317e</t>
  </si>
  <si>
    <t>833167ec-bb44-5080-871a-1b70bd2516b4</t>
  </si>
  <si>
    <t>c69f123e-273c-5bb5-ae60-35c9a6c8cb52</t>
  </si>
  <si>
    <t>339e10fa-79c8-5b68-8045-bc4784a5494b</t>
  </si>
  <si>
    <t>a734cac9-1479-56bc-b622-c5055b964fe1</t>
  </si>
  <si>
    <t>294d464f-17eb-5427-931a-327f0190f0c9</t>
  </si>
  <si>
    <t>fcc85458-242d-520e-9afa-d4f3dc8a96fc</t>
  </si>
  <si>
    <t>72f67f47-dcf7-5542-8c44-258015031922</t>
  </si>
  <si>
    <t>c1b4353b-ab1e-5ea8-8208-f15c16ed1def</t>
  </si>
  <si>
    <t>1acc3fc9-cd7d-5125-af9f-1df2be72a42b</t>
  </si>
  <si>
    <t>c3fc4611-bc03-518c-9e6d-668d0624469d</t>
  </si>
  <si>
    <t>368aba8e-d219-58ce-919e-815c350eb4d7</t>
  </si>
  <si>
    <t>b9c3b98f-ecfb-591d-a618-218dea2e1f9b</t>
  </si>
  <si>
    <t>77a1065d-191d-5cda-8d13-2ef035fc8d6d</t>
  </si>
  <si>
    <t>fcef78cb-1921-5c24-92a1-0a61c2169e7f</t>
  </si>
  <si>
    <t>ddd5dcc2-290c-5aa2-a0da-3c6b5e162a08</t>
  </si>
  <si>
    <t>d849e3c4-742e-58cd-8567-dd6b4a49f19c</t>
  </si>
  <si>
    <t>ded9286e-4f0c-50f8-b7c5-f9729d07c41a</t>
  </si>
  <si>
    <t>e07ec98d-45ea-5ad3-9bc4-f8815ee9752f</t>
  </si>
  <si>
    <t>fbed3fc9-651a-5f42-8f4f-d3e14ada9ed9</t>
  </si>
  <si>
    <t>067db62a-2f21-5292-a934-bc3530852c39</t>
  </si>
  <si>
    <t>83b49c7d-2ef0-50e7-8c18-3a400aff46ff</t>
  </si>
  <si>
    <t>09ca08fd-9ed3-512e-8a26-00c6c2183a07</t>
  </si>
  <si>
    <t>bd225302-18e9-55a4-ba5d-765d7d2dee38</t>
  </si>
  <si>
    <t>54465605-ce2a-5a96-aa7a-6ed125cead0e</t>
  </si>
  <si>
    <t>ec119869-c779-527e-a033-bce8ec745ca9</t>
  </si>
  <si>
    <t>98518afd-7a78-59cc-9be5-fda90c728777</t>
  </si>
  <si>
    <t>08bc79a4-9d15-52c2-90e8-2b0596fcf77a</t>
  </si>
  <si>
    <t>a92a1e67-7f40-589a-b52c-9b6b3391fcb0</t>
  </si>
  <si>
    <t>cc6aefa2-9b45-5f2b-984d-b46b031d890a</t>
  </si>
  <si>
    <t>f30e7573-39c6-55dd-85e1-497820249fe1</t>
  </si>
  <si>
    <t>276b5aab-fb3b-5c14-8b63-929c9a8a4841</t>
  </si>
  <si>
    <t>f0f50826-b49a-5e5c-9ba9-d3a7e3a14207</t>
  </si>
  <si>
    <t>f9a3fcd7-7679-5196-8c16-02d590225cff</t>
  </si>
  <si>
    <t>540c3b82-57c3-5932-b2cc-0810e13b5e70</t>
  </si>
  <si>
    <t>b89bb80b-bdfd-56b1-9373-4555dfe0b726</t>
  </si>
  <si>
    <t>e6859a07-9caf-572e-b9bf-476ffda09b5d</t>
  </si>
  <si>
    <t>b639137a-6777-531d-9893-9cce887a4c6d</t>
  </si>
  <si>
    <t>a03f5f69-d519-55f4-9baf-fa9216a3023d</t>
  </si>
  <si>
    <t>a50f0bc3-f05c-5561-8625-025e9f5a1822</t>
  </si>
  <si>
    <t>a438bfbf-81f5-5d6f-924d-2f4f741de50d</t>
  </si>
  <si>
    <t>4c08ed07-704a-5d85-8b1f-58037ce4e1ea</t>
  </si>
  <si>
    <t>96481894-4975-5155-a722-1022c2992079</t>
  </si>
  <si>
    <t>816be5c8-688f-5877-871a-b3e348462645</t>
  </si>
  <si>
    <t>c410bba0-3d7d-595e-ae8a-ec61c61338dc</t>
  </si>
  <si>
    <t>7de497af-e1af-5f3e-bd11-2f628ae0b0b9</t>
  </si>
  <si>
    <t>ddf12dcb-ef53-51f7-9a39-724d3619fe84</t>
  </si>
  <si>
    <t>a7e0c920-c7e4-58c4-b82e-797a2616c536</t>
  </si>
  <si>
    <t>973b283a-bc09-53cc-8372-69b79ba73624</t>
  </si>
  <si>
    <t>c8998308-419a-57c9-a8cf-634684209ac8</t>
  </si>
  <si>
    <t>2252d04c-6339-5a16-95df-49ba9de510de</t>
  </si>
  <si>
    <t>b55b2105-3a4e-5891-ac94-58fef4988aa2</t>
  </si>
  <si>
    <t>e637334e-9368-566a-b513-a4a337cbc92f</t>
  </si>
  <si>
    <t>7995f9d0-d8f2-50bd-bcaa-2380a7b60699</t>
  </si>
  <si>
    <t>4e86209d-063f-51a3-9e3b-ac52f4f56a0c</t>
  </si>
  <si>
    <t>8dc14dd6-2da7-5924-a5a0-0f25797f4836</t>
  </si>
  <si>
    <t>aae211b7-6cad-52fe-b382-3d1894df1c63</t>
  </si>
  <si>
    <t>81e9da68-cf17-5109-828e-d24a309eb68b</t>
  </si>
  <si>
    <t>95e87de5-71d0-588d-90ef-7f848c25bd14</t>
  </si>
  <si>
    <t>37e73baa-173e-576d-b477-4fd83c7ac0f2</t>
  </si>
  <si>
    <t>d936a48d-26e5-5e43-918d-e40ce4a2cb42</t>
  </si>
  <si>
    <t>4c113508-3e32-5045-ba16-3eea2c34708b</t>
  </si>
  <si>
    <t>91f61520-c202-5e37-8722-d80ca15618f1</t>
  </si>
  <si>
    <t>99bc34a2-bd91-55c6-a485-d1d385c2c770</t>
  </si>
  <si>
    <t>477a9c99-cba4-5e8e-a378-5a4832625083</t>
  </si>
  <si>
    <t>1e3d80c4-d66b-5fb1-b0cf-917007c8eb3d</t>
  </si>
  <si>
    <t>082eea4b-10b5-55d7-b1d5-51dbf716bc3b</t>
  </si>
  <si>
    <t>8802918d-3e53-5c63-bff9-91ccbb109d1d</t>
  </si>
  <si>
    <t>f615078a-ceca-5972-bf9e-408d3e5db858</t>
  </si>
  <si>
    <t>aa6ffec6-e4c7-5adb-9de9-559238b7707b</t>
  </si>
  <si>
    <t>4da27f19-0f8f-5eb0-bf74-059e3ef000ac</t>
  </si>
  <si>
    <t>47d6b8ba-d9ee-5d65-902f-655494661052</t>
  </si>
  <si>
    <t>68822af0-e0d8-5ecd-88b1-511e4b6bacee</t>
  </si>
  <si>
    <t>2c21365d-e6a7-55a4-9d77-f6258b042109</t>
  </si>
  <si>
    <t>89025ee6-4581-5e5b-9a59-80ac00530684</t>
  </si>
  <si>
    <t>86e8ce39-fb12-508f-b374-08fe1cd1f942</t>
  </si>
  <si>
    <t>2f31800b-7f46-5cf3-955b-8f73e923a399</t>
  </si>
  <si>
    <t>1e8857fa-2ce2-5ae5-9741-4f68679c0ef7</t>
  </si>
  <si>
    <t>e84ec12b-d637-569e-aa69-3b0427829dc7</t>
  </si>
  <si>
    <t>fb3578ce-beb2-5c36-ae8f-9a8573e86ca8</t>
  </si>
  <si>
    <t>2ad53a47-dec7-5a9d-a05f-12f303a779ab</t>
  </si>
  <si>
    <t>774e014b-7a7f-5347-979c-a1c96f7d87bd</t>
  </si>
  <si>
    <t>01930dc3-0b93-5d88-9e40-2db528721fd7</t>
  </si>
  <si>
    <t>3c5f78e3-f50f-5bc6-98d2-07f4c94723ef</t>
  </si>
  <si>
    <t>e30163dd-84f3-54e8-bbad-95e319d4840c</t>
  </si>
  <si>
    <t>456ed0ed-3694-5ecf-931d-bd00939e5a02</t>
  </si>
  <si>
    <t>e7ebc00e-6eb2-5379-8960-0210069cf9d0</t>
  </si>
  <si>
    <t>f1fc378b-9205-5b0c-b15f-49a40cfcb2b7</t>
  </si>
  <si>
    <t>7395ceff-3f93-536e-84fc-22df66e3937a</t>
  </si>
  <si>
    <t>d68cf326-50aa-5285-a40e-d6ef3a4b8ed3</t>
  </si>
  <si>
    <t>cf82dbe3-3d97-52f4-afc0-5bfa6ed15336</t>
  </si>
  <si>
    <t>e80691a0-b2b1-5ad4-8d8b-20020575e09f</t>
  </si>
  <si>
    <t>329ceac8-92da-561b-98aa-7cef4849d30e</t>
  </si>
  <si>
    <t>e2f500c3-6baa-55a6-86cd-33ec51a785e1</t>
  </si>
  <si>
    <t>57d2baed-0a95-5271-9555-8ff3f7aa6493</t>
  </si>
  <si>
    <t>bcd78b41-8b52-5db2-98be-866392479c72</t>
  </si>
  <si>
    <t>6dc8a109-bc81-5385-9604-078d77070fd1</t>
  </si>
  <si>
    <t>6eb2531b-c129-5d2f-9b51-85752de8d077</t>
  </si>
  <si>
    <t>8dba8244-be28-5571-96d9-3a7f29f30fdb</t>
  </si>
  <si>
    <t>a1e53e7e-f7fc-58ba-8174-3d518612036c</t>
  </si>
  <si>
    <t>ba2e19a6-e08b-5ec0-a297-01080cc28d10</t>
  </si>
  <si>
    <t>321450e7-9f27-5ec4-87c5-78eae7a175b1</t>
  </si>
  <si>
    <t>2beb8e2e-8a7a-50bb-8c22-428af60e66af</t>
  </si>
  <si>
    <t>5a64f09f-bb58-57a3-ab00-c2967bb7de41</t>
  </si>
  <si>
    <t>1597753e-bd53-5083-bda4-13d5005eee51</t>
  </si>
  <si>
    <t>9969316d-733f-5010-b388-fe7e9d014661</t>
  </si>
  <si>
    <t>7b5aaaf6-815c-5925-af00-3f17550229e1</t>
  </si>
  <si>
    <t>1adcab70-5441-5df2-b7be-3bfdf641f3fc</t>
  </si>
  <si>
    <t>cce727e1-71d6-5abf-a6bc-d34d0f3539e5</t>
  </si>
  <si>
    <t>0c4cbbcb-1ef1-5cad-bac7-e39c09742b3c</t>
  </si>
  <si>
    <t>1f02e056-cf30-5f0c-9055-157f2d9e3e40</t>
  </si>
  <si>
    <t>d1c8d3c8-2a05-53f2-8657-0dd7a7b5cdcd</t>
  </si>
  <si>
    <t>e7cc0d52-4510-5bc1-9e56-fea48c9214b4</t>
  </si>
  <si>
    <t>fa570d62-d2d9-561d-857b-4d2724868412</t>
  </si>
  <si>
    <t>b6c6a73e-56e2-5d8f-8a80-301bb0d27f40</t>
  </si>
  <si>
    <t>6a6b7ee3-dce3-565d-834b-f0f35af3a6b1</t>
  </si>
  <si>
    <t>3109c915-d26b-5352-934b-7016625ce2be</t>
  </si>
  <si>
    <t>630f37c4-610c-5ec5-8496-7aa940575b34</t>
  </si>
  <si>
    <t>e677cf65-70f9-5f77-b195-d5b8783a5ee6</t>
  </si>
  <si>
    <t>7d184e27-9b92-511a-968d-c7fba763549d</t>
  </si>
  <si>
    <t>cbf43566-eb90-5ef1-9ea6-0dd456475a52</t>
  </si>
  <si>
    <t>36ee5947-cb51-5325-850f-fc9a47160758</t>
  </si>
  <si>
    <t>4ceae919-d0ac-5b16-aef2-41d81d5d2def</t>
  </si>
  <si>
    <t>6ec48e37-1eeb-5017-a4f2-e51895bcccae</t>
  </si>
  <si>
    <t>24254aec-4335-564c-a490-925577d6997c</t>
  </si>
  <si>
    <t>a438c0ed-51ea-5466-8a2c-bbd1eb31ba32</t>
  </si>
  <si>
    <t>35123976-10c2-5f67-acb8-092fa70dccc4</t>
  </si>
  <si>
    <t>9347fa02-4550-5ee5-9b15-7659b2e30a7d</t>
  </si>
  <si>
    <t>6196938e-3595-5c13-9513-1b94971deb81</t>
  </si>
  <si>
    <t>c1f58e61-4d81-5259-ac2a-dcd21b8313da</t>
  </si>
  <si>
    <t>fae57f7a-57ea-5c72-b6ca-11057e4e151c</t>
  </si>
  <si>
    <t>a7b1f7ef-a0c1-50e9-90cc-b45d3d337509</t>
  </si>
  <si>
    <t>f1773fc4-02ef-57d0-8671-a90054247bd1</t>
  </si>
  <si>
    <t>29e42c47-e9ae-56d7-9dbc-1c1ad273b2a1</t>
  </si>
  <si>
    <t>67591c4b-393c-5d09-9ba9-e13d0154a72b</t>
  </si>
  <si>
    <t>7ee447d2-a398-5439-8ed0-aa948a3a72d1</t>
  </si>
  <si>
    <t>16cc626c-d244-58bf-8a80-e7450e29749d</t>
  </si>
  <si>
    <t>e214e76c-72b6-5ae1-8954-0e0439cd9d81</t>
  </si>
  <si>
    <t>19a68016-a49a-5db4-9e8d-b101eeae8dd6</t>
  </si>
  <si>
    <t>48a62a51-710b-5914-b218-25cc2b7b4c62</t>
  </si>
  <si>
    <t>1b769913-0337-58ab-97ed-b5c88923c877</t>
  </si>
  <si>
    <t>e37608cb-7e26-5dcd-8781-dfc396b25439</t>
  </si>
  <si>
    <t>b37c9e18-57be-5aad-912b-57c625b20353</t>
  </si>
  <si>
    <t>4593d3b7-848b-5af0-90af-49cd5d7083ab</t>
  </si>
  <si>
    <t>2b265d6d-2177-5f45-96bc-cf5edd9540a7</t>
  </si>
  <si>
    <t>11079134-222f-5289-932e-cb437df83c03</t>
  </si>
  <si>
    <t>047c5060-f628-580b-b328-cb4744c3c4e1</t>
  </si>
  <si>
    <t>3e6fc229-6510-5b00-a66e-71a12a167268</t>
  </si>
  <si>
    <t>e424dade-8ec0-58e0-b569-ad5a58523bb8</t>
  </si>
  <si>
    <t>9ee97774-96b6-57cf-9f66-f5d08827bf9f</t>
  </si>
  <si>
    <t>ea4229cc-ed02-5e93-89f3-8e8a76e61da0</t>
  </si>
  <si>
    <t>502f1202-1800-5972-86da-3329227a9212</t>
  </si>
  <si>
    <t>0ea3c31a-d9a1-5408-ac9a-814042b55369</t>
  </si>
  <si>
    <t>520963ef-c51c-50c2-8fa1-afb2b9f83958</t>
  </si>
  <si>
    <t>5d3ea5c9-155b-5f70-b5f2-f3eca07a801f</t>
  </si>
  <si>
    <t>613b024f-fe9e-54e5-ad87-cd1102a6f6e2</t>
  </si>
  <si>
    <t>ed53ef70-bfca-5f63-bde5-ca816fe7dc11</t>
  </si>
  <si>
    <t>58445c05-46ec-501c-b500-75e93fda778e</t>
  </si>
  <si>
    <t>7a0ac02d-5fda-5e79-8e12-98e13e3bce0f</t>
  </si>
  <si>
    <t>20e5ced5-3ea1-5aae-9b4a-62ad12513a1f</t>
  </si>
  <si>
    <t>eb755aa3-969e-5aae-a062-9bdbf1085acd</t>
  </si>
  <si>
    <t>2afe0cee-5402-5809-989c-124f5e1a3775</t>
  </si>
  <si>
    <t>dd89388a-a207-5327-b77a-b737bf7de7ae</t>
  </si>
  <si>
    <t>40a9b35b-9d4e-59b0-a2cc-04de554e2835</t>
  </si>
  <si>
    <t>ddae51e6-db9d-50da-8630-e74105130b3b</t>
  </si>
  <si>
    <t>e8ffcb73-fd65-51f5-b9fb-faef756ec790</t>
  </si>
  <si>
    <t>c11b0743-c402-5d50-a051-dad5dbea0e26</t>
  </si>
  <si>
    <t>31a93521-86df-5a13-ae49-da07b4a764db</t>
  </si>
  <si>
    <t>2a68f2c8-8a79-5f88-87f5-208f3eda52f1</t>
  </si>
  <si>
    <t>55dfe493-4f27-566c-9a25-f6312ce56722</t>
  </si>
  <si>
    <t>b42e68b2-4f77-5907-bf65-28746d79474b</t>
  </si>
  <si>
    <t>ecc811d0-3ae5-5c5f-80df-77fa5962fed6</t>
  </si>
  <si>
    <t>e1c80876-ba28-541e-bde6-2584eefaad4e</t>
  </si>
  <si>
    <t>7bece591-657f-54c0-9f08-e16fea2f8494</t>
  </si>
  <si>
    <t>0a495542-c2e0-58fa-9430-b275815ac672</t>
  </si>
  <si>
    <t>1951e9c9-04f1-5989-b719-56765d44b891</t>
  </si>
  <si>
    <t>fab358cb-0be7-51be-a7c2-f7bcc15fae75</t>
  </si>
  <si>
    <t>cc6402af-ccdc-59fa-9f9a-866177d79a17</t>
  </si>
  <si>
    <t>4b6bcbd7-30a9-520e-b786-26dcbf1c00b3</t>
  </si>
  <si>
    <t>b52684c3-eba4-56b3-91d0-80952986153b</t>
  </si>
  <si>
    <t>d4b75275-5c72-514b-a35f-88348afed2bf</t>
  </si>
  <si>
    <t>8c0f974d-fda4-5ee2-a9c8-f66f02bceb9c</t>
  </si>
  <si>
    <t>eebcff13-72f9-5df7-8eea-a406d486041f</t>
  </si>
  <si>
    <t>d26709e8-ee6f-5a12-b92e-10f545febc4b</t>
  </si>
  <si>
    <t>daedad8a-3970-53c2-a4fc-c11262a2ddcf</t>
  </si>
  <si>
    <t>b4945235-b2ab-5ab3-913a-10ae8ebb7ab2</t>
  </si>
  <si>
    <t>cd99b2a4-0a6c-5368-947a-e87a65c7abf0</t>
  </si>
  <si>
    <t>158b045b-80e5-5bfa-bb80-dd0672a201a0</t>
  </si>
  <si>
    <t>3a70325a-5657-568f-86ab-b0561ca9e080</t>
  </si>
  <si>
    <t>8f84741d-bf1e-5496-b40c-a091d4bfd765</t>
  </si>
  <si>
    <t>50e4698d-9972-5468-94f3-c6d4bef2b04e</t>
  </si>
  <si>
    <t>eac3581a-1ccf-5b01-9373-d22707df9b25</t>
  </si>
  <si>
    <t>199591e3-3d20-5aea-b47e-057ea251e0a2</t>
  </si>
  <si>
    <t>144aff23-66fb-5937-b81a-5cee11e50c26</t>
  </si>
  <si>
    <t>7dd86b59-1b2b-5bd2-8832-40ded7092a9f</t>
  </si>
  <si>
    <t>bd455635-84b7-553e-9bc0-3ba0049008dc</t>
  </si>
  <si>
    <t>Marisa</t>
  </si>
  <si>
    <t>92c63abe-b366-53df-aed9-0b43a1d6fd94</t>
  </si>
  <si>
    <t>b0f7eb9b-4b55-569e-8b34-7b4f94cb7af0</t>
  </si>
  <si>
    <t>a4edcff3-487b-5017-bc54-5a96f32803f7</t>
  </si>
  <si>
    <t>6e718e67-1af1-5461-9081-84a375bf31c8</t>
  </si>
  <si>
    <t>d4b793c6-f7ce-5d21-99aa-71036ece5ec5</t>
  </si>
  <si>
    <t>d83e85c9-004e-5b7b-99c2-e41c47c60e3e</t>
  </si>
  <si>
    <t>f8d68d2d-49eb-5c7c-8673-ceac392e4d34</t>
  </si>
  <si>
    <t>340d32b2-abac-5138-bd98-63e7eef80d2f</t>
  </si>
  <si>
    <t>833fb1f9-81ac-560c-a82c-8b4c679724be</t>
  </si>
  <si>
    <t>fce85b97-a0e4-512c-83ae-c5a6aace3a74</t>
  </si>
  <si>
    <t>3d009566-e48d-5986-a564-0d3b65817385</t>
  </si>
  <si>
    <t>80254857-e188-59e1-ad5c-476fa5979cad</t>
  </si>
  <si>
    <t>Olivier</t>
  </si>
  <si>
    <t>d13dfe16-27fc-56a0-84db-14eec1a81775</t>
  </si>
  <si>
    <t>475aa041-2a8d-5880-85b9-f4812b9a8234</t>
  </si>
  <si>
    <t>a5e25c8e-38df-52a2-a7b1-089186071e2c</t>
  </si>
  <si>
    <t>cf3ec6c9-4685-51ac-b361-1a511cdb3731</t>
  </si>
  <si>
    <t>87943cb4-ffb5-5ba5-825a-51eacec76616</t>
  </si>
  <si>
    <t>64041003-acd2-59ac-a5c9-17e3fabd4e06</t>
  </si>
  <si>
    <t>3404a855-49d8-5780-b46e-e3585d57feeb</t>
  </si>
  <si>
    <t>819b7c41-535e-55b1-ad51-28266bfcf248</t>
  </si>
  <si>
    <t>eb9eb510-8827-5c61-95a6-b02caa388a82</t>
  </si>
  <si>
    <t>7cad740f-1b1c-5e2e-aa7a-6878d328e7fc</t>
  </si>
  <si>
    <t>ef992f3a-20f5-5b94-8a23-e94f6035ddc9</t>
  </si>
  <si>
    <t>f473e8f8-ece2-5792-8ca5-7e7cc8024ef8</t>
  </si>
  <si>
    <t>8ea22921-92b1-53da-93dd-8158adece64d</t>
  </si>
  <si>
    <t>04e2ab20-3893-56d9-aa9c-7ff7d53723a1</t>
  </si>
  <si>
    <t>c4724073-b464-54cd-80e9-7884ad2917f5</t>
  </si>
  <si>
    <t>342a9e2d-2b07-530c-af52-86673937a334</t>
  </si>
  <si>
    <t>bf48e951-62f1-5686-9a06-6428a19d7580</t>
  </si>
  <si>
    <t>0cfc24dd-45ac-5acf-a6b7-d05685196177</t>
  </si>
  <si>
    <t>39488719-81ab-53c5-b84b-232aacdfc9a6</t>
  </si>
  <si>
    <t>28a31e19-0ab6-552b-9ec7-8020cec32dfa</t>
  </si>
  <si>
    <t>08cf7e81-f9ec-5dbe-82f1-30f839d3233f</t>
  </si>
  <si>
    <t>1e7fa23e-c200-5512-8cb2-aafb6f817f06</t>
  </si>
  <si>
    <t>946c0348-95af-53b1-b176-968a29f2e858</t>
  </si>
  <si>
    <t>d0cba047-d259-5d78-b15f-6e131b6ba04d</t>
  </si>
  <si>
    <t>ff442ac7-64be-5a3e-8b4f-1e484aac05ed</t>
  </si>
  <si>
    <t>c70df9e0-30e3-5ba2-a670-d15686e86451</t>
  </si>
  <si>
    <t>b6df872c-ddcf-573c-bf00-4eceff743044</t>
  </si>
  <si>
    <t>ab4d9363-af3e-5673-a1a2-6d5b8913993a</t>
  </si>
  <si>
    <t>ac2812ab-fba3-5a56-9df4-85bfa24672a0</t>
  </si>
  <si>
    <t>b2f05faa-b19e-5486-a444-8559e4b1bd4d</t>
  </si>
  <si>
    <t>0b19a20d-72bc-5df3-b498-c855346e1f56</t>
  </si>
  <si>
    <t>82181c08-e7f8-5839-81bf-b91e60a91cf7</t>
  </si>
  <si>
    <t>dbc0be73-9753-5a51-8c7a-bf5944de7afb</t>
  </si>
  <si>
    <t>5348479f-cf1d-5def-8283-cb326759aa91</t>
  </si>
  <si>
    <t>27d947c3-75b8-5d20-b973-66ebe1c48475</t>
  </si>
  <si>
    <t>ad9193c2-c154-5c93-9c87-5f57a1d2608a</t>
  </si>
  <si>
    <t>20201911-0c4d-521c-97ed-e42facd81d40</t>
  </si>
  <si>
    <t>64bab5e7-b3de-5f05-9053-936b9ea911e7</t>
  </si>
  <si>
    <t>eaf77067-27c9-5002-81cd-218c4f393220</t>
  </si>
  <si>
    <t>3d7a6109-e1f0-5dd3-aefc-667699d7bcb3</t>
  </si>
  <si>
    <t>8fb5993b-adc6-56bf-b393-a2112d788d88</t>
  </si>
  <si>
    <t>35f90028-fbfd-5e77-9edd-d2ead40d2121</t>
  </si>
  <si>
    <t>31a2ae61-41d7-5427-bcc2-1e11d04192e7</t>
  </si>
  <si>
    <t>9a4e7480-8576-5dd7-9e7c-f7433e2dfe14</t>
  </si>
  <si>
    <t>03771908-5db6-55b9-929c-ccc6b87fd051</t>
  </si>
  <si>
    <t>bb197c45-4556-5d62-9b38-240e086cd161</t>
  </si>
  <si>
    <t>a2499493-c9b5-5072-b5a3-3c083bdddece</t>
  </si>
  <si>
    <t>b0101877-9121-550b-9629-b8f68a777856</t>
  </si>
  <si>
    <t>da1cb729-3d2b-51a6-9dcb-4f94a1a2dff2</t>
  </si>
  <si>
    <t>b9ec8788-a704-5bc6-b2b9-81457de63cad</t>
  </si>
  <si>
    <t>a552100d-88bb-5887-a68b-52c15bacc505</t>
  </si>
  <si>
    <t>a468e83d-18eb-583f-9bab-dddd9fa64774</t>
  </si>
  <si>
    <t>cfbef5be-379d-56ae-8c24-3149a4041f64</t>
  </si>
  <si>
    <t>942705ad-24bc-53a0-aa5b-2407fc228bf6</t>
  </si>
  <si>
    <t>9b4e76de-0350-5cd1-b544-27283916403e</t>
  </si>
  <si>
    <t>93a22208-e98b-56d3-872b-ac9e4aa14571</t>
  </si>
  <si>
    <t>7c869747-78dc-51c9-9154-619819c8acfb</t>
  </si>
  <si>
    <t>1dea9c7c-4b06-56e7-a1d3-cb887f333486</t>
  </si>
  <si>
    <t>60fe622b-c5e3-5925-be2f-d7509636b0b0</t>
  </si>
  <si>
    <t>c8965922-40a3-595c-a578-9bab7627562d</t>
  </si>
  <si>
    <t>1381d3c9-8adf-5402-834a-5abf17318e6a</t>
  </si>
  <si>
    <t>e588333d-21b6-573f-8e85-22637fdac2a8</t>
  </si>
  <si>
    <t>8d13f586-a91d-5407-ae50-b8a4f5d014e4</t>
  </si>
  <si>
    <t>62281fde-42fa-53f2-86ec-45e47961f7c7</t>
  </si>
  <si>
    <t>82c67318-843b-5e33-8bce-cdc771f5bb7a</t>
  </si>
  <si>
    <t>b81a45d9-502b-5ad2-8586-c1da50a4da33</t>
  </si>
  <si>
    <t>1fe14dfe-ac04-5eb3-b979-ad14bb539403</t>
  </si>
  <si>
    <t>81a8175c-2648-5182-92fa-9caf40f8c92b</t>
  </si>
  <si>
    <t>97788aa2-644d-565c-b394-a8f474a53d29</t>
  </si>
  <si>
    <t>9e0e9366-ba7f-542c-8d9a-cdf82b9bf482</t>
  </si>
  <si>
    <t>3e0a9f15-113b-5f01-84f5-1d027e540cc2</t>
  </si>
  <si>
    <t>146d0cb6-afb2-5667-8850-7e3855402d9f</t>
  </si>
  <si>
    <t>daad7da4-8180-5750-89bc-52534d8bab6f</t>
  </si>
  <si>
    <t>72c15be9-9997-5e03-9293-647496f2192d</t>
  </si>
  <si>
    <t>807074e8-8327-55e9-be86-ee6596154eec</t>
  </si>
  <si>
    <t>8bf6e45c-0235-5921-b249-e104b7430d9e</t>
  </si>
  <si>
    <t>d832d9e5-5d7e-5316-8184-f7f7717887ba</t>
  </si>
  <si>
    <t>043fcd6f-f8fb-5482-ba02-c67641184757</t>
  </si>
  <si>
    <t>775c7004-d3d7-595e-9a88-31f890619b50</t>
  </si>
  <si>
    <t>943f27c9-cb25-50eb-8148-6a682b0806f6</t>
  </si>
  <si>
    <t>15a53e0c-cc6c-56fd-8cf3-9fda242ba4da</t>
  </si>
  <si>
    <t>2cca90e8-299c-5445-ac7b-22d4ebbb546c</t>
  </si>
  <si>
    <t>a82bac2d-68d1-50b8-8138-be7ae563affe</t>
  </si>
  <si>
    <t>31feb713-1e08-548a-ae3f-7b48e76ba2c6</t>
  </si>
  <si>
    <t>350082a4-987f-5e78-a989-79f41baafb54</t>
  </si>
  <si>
    <t>097443a9-15a8-5639-af87-bf66b1af1811</t>
  </si>
  <si>
    <t>4c5ccedd-bf30-5367-90f3-db73ccdd6c7e</t>
  </si>
  <si>
    <t>8f54efba-2234-5b37-8d16-4100be91d4a1</t>
  </si>
  <si>
    <t>2a1757c1-b070-5725-bdd9-fc75e5d04f04</t>
  </si>
  <si>
    <t>61f19160-d4e2-5ca0-8f48-bc22470a57db</t>
  </si>
  <si>
    <t>40427f3c-f39d-5058-8435-33655bb86ce9</t>
  </si>
  <si>
    <t>95e90206-3764-54b3-a49b-ba93fd0cad05</t>
  </si>
  <si>
    <t>7b5dad75-bd2c-58ae-a052-5c0239ed69f8</t>
  </si>
  <si>
    <t>942e865b-c425-5a8f-a623-643526365b0a</t>
  </si>
  <si>
    <t>21040298-aa0f-5395-9c23-c3e3dd53312e</t>
  </si>
  <si>
    <t>0c79a181-54c8-55d1-97be-663093135d37</t>
  </si>
  <si>
    <t>411d783b-a909-521c-9732-127915b01055</t>
  </si>
  <si>
    <t>5228dffc-429c-50f4-81bb-723d2891b264</t>
  </si>
  <si>
    <t>5a665dc6-9a4e-5d0c-ad91-976edad1642a</t>
  </si>
  <si>
    <t>ee9cbf49-6769-5544-9a09-e05d10bfb22c</t>
  </si>
  <si>
    <t>5a016c2f-558e-5280-988d-ff75322d92df</t>
  </si>
  <si>
    <t>f9f7431f-6555-5203-9ea0-98c840a92611</t>
  </si>
  <si>
    <t>3db611af-cb1e-5d9a-9ad1-82829a992ad6</t>
  </si>
  <si>
    <t>26b4fa57-31d3-5fbb-aca5-c0bbd04c7a65</t>
  </si>
  <si>
    <t>8084cb18-231d-57ad-b12b-9188bbb40f8c</t>
  </si>
  <si>
    <t>f533c038-49fe-572c-a00f-a4842ca95995</t>
  </si>
  <si>
    <t>ef305564-05ba-5135-8613-36f194238767</t>
  </si>
  <si>
    <t>d24f72da-57c0-5f9d-b8c8-05baa3d4b3df</t>
  </si>
  <si>
    <t>3346f757-0f0d-504a-ac58-b05df61b5d05</t>
  </si>
  <si>
    <t>b5888169-cc65-5990-9355-b21749c3179d</t>
  </si>
  <si>
    <t>9e14812b-b555-5e85-9cb1-093a9036cb4f</t>
  </si>
  <si>
    <t>1bf6abf0-9bbd-5c3e-b9d3-19273ee7667a</t>
  </si>
  <si>
    <t>41ab02ad-9246-5488-96e8-6101d61f71fa</t>
  </si>
  <si>
    <t>c0a35ec5-897e-5d3e-b459-3a1b1258e462</t>
  </si>
  <si>
    <t>b6718ecc-641b-5b0f-815f-1cab18785f12</t>
  </si>
  <si>
    <t>ff2d9fe4-9c35-5453-b180-fac3b1dc9c15</t>
  </si>
  <si>
    <t>520408ae-d5fb-584b-bd8c-a9f30dfc90f6</t>
  </si>
  <si>
    <t>e7d1bb0b-d9f3-52f5-b3f7-4e0b7f7614e3</t>
  </si>
  <si>
    <t>c4dc7af8-db1b-57a7-94f2-37c1010beb4b</t>
  </si>
  <si>
    <t>44fb7976-13d8-51d9-a405-7e7541244b5f</t>
  </si>
  <si>
    <t>ace1874d-8022-5fa9-8aca-88b2608f872e</t>
  </si>
  <si>
    <t>6a58aa6c-1c83-5b51-a37a-92d4253684c4</t>
  </si>
  <si>
    <t>9b23c099-cbd1-5d42-b260-9d19ef89e0fb</t>
  </si>
  <si>
    <t>cdebcdfc-cb65-56ea-84a4-5ab9f4135209</t>
  </si>
  <si>
    <t>56f95740-ff4c-593c-a581-f547b3a663d0</t>
  </si>
  <si>
    <t>a63d7bcb-c8b5-5120-b5b7-f33b71b53c8d</t>
  </si>
  <si>
    <t>f98e820d-4688-56f5-92c4-18ed7adef6a9</t>
  </si>
  <si>
    <t>20c40d99-6153-536b-a849-abd27d166667</t>
  </si>
  <si>
    <t>2d4fd321-5dc1-5264-8a5c-8d555634aa16</t>
  </si>
  <si>
    <t>a02243a5-1c91-52c0-8c6c-8ca2918cea71</t>
  </si>
  <si>
    <t>b8739efa-0a9f-5213-a16e-d991571e61a1</t>
  </si>
  <si>
    <t>e9363e2e-b99c-57d9-99c4-9e8e3d98edf0</t>
  </si>
  <si>
    <t>11c2d989-df45-5191-a4f3-cbe6550ef886</t>
  </si>
  <si>
    <t>c4a1f918-7571-5277-8f6c-26c493ce9236</t>
  </si>
  <si>
    <t>00991adc-8ffd-5bb8-94f9-85920c587cd1</t>
  </si>
  <si>
    <t>9e0450e7-1b11-56d6-bc14-2cfb3a9d896e</t>
  </si>
  <si>
    <t>d8dcf6a2-b6e8-595f-ac76-b0938a2910b0</t>
  </si>
  <si>
    <t>d4ec6bde-3d20-585f-90b4-9845296bf078</t>
  </si>
  <si>
    <t>d1a66031-a489-56c9-b956-2739f9e04814</t>
  </si>
  <si>
    <t>1a28e78d-00f9-58d7-9858-4925e21c91f7</t>
  </si>
  <si>
    <t>2a425dc1-2a51-50eb-b4eb-688e0cc46f6f</t>
  </si>
  <si>
    <t>2e15241b-61b3-576f-88af-b6e05a8e079d</t>
  </si>
  <si>
    <t>ed6412d4-8080-54a6-b6e4-b72fdb45cfa8</t>
  </si>
  <si>
    <t>540efc4d-3586-5cdf-822b-4b7013128cf4</t>
  </si>
  <si>
    <t>f4f9dd27-7708-52f5-a006-7b0c5e7208ba</t>
  </si>
  <si>
    <t>065e2a64-40d2-5ee4-a653-0a43f623748a</t>
  </si>
  <si>
    <t>ea443878-7482-5252-a644-dbdbbab560da</t>
  </si>
  <si>
    <t>2a019f63-c09e-5100-ad5a-99bdc238e3cd</t>
  </si>
  <si>
    <t>60b709c2-fd28-5764-b4a3-be1cb6bceacd</t>
  </si>
  <si>
    <t>cdd9fdbc-8500-56d8-a17f-414d9648ed5a</t>
  </si>
  <si>
    <t>2608cb7b-eed9-577d-a077-cd28947882c0</t>
  </si>
  <si>
    <t>9008cebf-ac41-59dc-a99d-d3a697300abe</t>
  </si>
  <si>
    <t>87f272e8-6b06-563a-ad15-b972e0ec2756</t>
  </si>
  <si>
    <t>ec56ab87-f008-59c0-a01e-cb49388458f2</t>
  </si>
  <si>
    <t>c62022d1-1ecf-57e9-a959-1f17619c28dc</t>
  </si>
  <si>
    <t>ba426225-fa48-54fd-9a65-cdb7c34dadb1</t>
  </si>
  <si>
    <t>2b6c602e-f647-5135-9632-84b0537e05dc</t>
  </si>
  <si>
    <t>700e057e-f31b-55fb-8cd5-b73494e44321</t>
  </si>
  <si>
    <t>80e4ee74-59a5-5a7f-bb52-f37488659802</t>
  </si>
  <si>
    <t>79d451e4-61bd-5625-8e69-7cbc6c879251</t>
  </si>
  <si>
    <t>cb659eb4-ba50-577f-9aca-cf24354241af</t>
  </si>
  <si>
    <t>a11f52ff-f068-5901-8006-b90e2d6207ea</t>
  </si>
  <si>
    <t>416ae1eb-bcd4-5c49-b11f-787349a6a264</t>
  </si>
  <si>
    <t>bbbd1768-8d7a-5be0-9f79-2017aaceea0b</t>
  </si>
  <si>
    <t>d3c65960-600d-502a-a222-c2c23fce25fd</t>
  </si>
  <si>
    <t>1a016bd5-4816-5ba5-b47c-6e4cceda4412</t>
  </si>
  <si>
    <t>7348a17c-9915-5356-b693-e15e73262bdf</t>
  </si>
  <si>
    <t>3a531f5d-7381-536a-b8c8-c30c5c972018</t>
  </si>
  <si>
    <t>3fe3d2fa-0315-59ca-9809-ea543305c220</t>
  </si>
  <si>
    <t>b694e3c7-53f9-5044-93c6-70c72ab8e7ca</t>
  </si>
  <si>
    <t>38d36ca5-8237-5385-b7c2-eda4efdd5b1d</t>
  </si>
  <si>
    <t>eac25948-cb6b-51e6-9313-545624d5c2b5</t>
  </si>
  <si>
    <t>30b7fc97-ada9-566c-9084-d220d2b7fffe</t>
  </si>
  <si>
    <t>4aa862f4-8e74-55e5-9b66-aad8402d6f50</t>
  </si>
  <si>
    <t>2eb6120f-07a9-5f2b-ad6e-89ebbef1598d</t>
  </si>
  <si>
    <t>b273d2dd-9fc1-5def-b9ad-e6d80c462a0b</t>
  </si>
  <si>
    <t>2e842161-581f-5cf6-8153-46f22957edfc</t>
  </si>
  <si>
    <t>b478986b-ed7d-5f30-b107-2020285c330b</t>
  </si>
  <si>
    <t>d2479f0e-7128-5d16-b4b6-20b5eb409dee</t>
  </si>
  <si>
    <t>4926eb55-f323-5d0b-8c6a-9322d0cf679f</t>
  </si>
  <si>
    <t>49a3cf0b-122c-5bde-a4ea-aff48a7c36d5</t>
  </si>
  <si>
    <t>98940eec-73b2-54e3-ae0b-bca84054a727</t>
  </si>
  <si>
    <t>0c153308-2655-5821-a5d9-5b79517a96b6</t>
  </si>
  <si>
    <t>b5840dec-d148-57aa-88a1-ca0147583dc4</t>
  </si>
  <si>
    <t>65cc8653-9cf1-5e6f-a0b4-8cf490c573ce</t>
  </si>
  <si>
    <t>c7fa2de2-2d0e-5af6-8f93-7fda8f48b142</t>
  </si>
  <si>
    <t>dbe99053-c5af-5d78-a330-26af7073928f</t>
  </si>
  <si>
    <t>65d0d1b9-14f7-5841-ac5e-599b4dcfcf67</t>
  </si>
  <si>
    <t>0c26758b-5f4d-5957-8627-cd7784b73ced</t>
  </si>
  <si>
    <t>3af3a442-7f15-577d-ae22-e895de7679b6</t>
  </si>
  <si>
    <t>708a685b-95d3-56e5-97ca-29d3fec850af</t>
  </si>
  <si>
    <t>26de5087-14a4-5204-8be8-033782b44a01</t>
  </si>
  <si>
    <t>ee734bd7-8928-5877-a572-26213232d0de</t>
  </si>
  <si>
    <t>1a041aa5-761a-54ca-8484-3b43f7be7634</t>
  </si>
  <si>
    <t>44e9e0c3-339d-50a5-bb4d-9fb4f86790c6</t>
  </si>
  <si>
    <t>75917cdb-1215-5219-8da7-c2b7279a1b2a</t>
  </si>
  <si>
    <t>2cae2d96-853f-54f2-bacd-7268b445e752</t>
  </si>
  <si>
    <t>a45753c7-4a38-5eef-851e-cffc48cba82e</t>
  </si>
  <si>
    <t>ad2511b3-763c-5ce4-a118-984afd4add04</t>
  </si>
  <si>
    <t>1a28c781-12d0-5e90-8677-aa7171a2fb33</t>
  </si>
  <si>
    <t>a75447c5-6237-53cc-acfe-e2c7a314bf48</t>
  </si>
  <si>
    <t>145addc3-f884-55e3-b91c-8dea40155093</t>
  </si>
  <si>
    <t>23696051-edb3-5019-bbe8-20416bf2a940</t>
  </si>
  <si>
    <t>8cb82508-e3ee-56f3-9696-00a1f3042db7</t>
  </si>
  <si>
    <t>28a1632d-dc96-57d7-8530-667b3dd27571</t>
  </si>
  <si>
    <t>ffd179b9-cb23-546b-87b4-16bbb77f2d08</t>
  </si>
  <si>
    <t>9141cd7e-e6cd-5ce9-89f9-4c21d81d7849</t>
  </si>
  <si>
    <t>0e8609ec-5654-52ef-9a55-31dc925ccb56</t>
  </si>
  <si>
    <t>75c2000c-4903-5abc-a692-cc2e9f4924bc</t>
  </si>
  <si>
    <t>caf460f9-6272-5af1-a493-f2ceed819e8a</t>
  </si>
  <si>
    <t>b07f58e3-7720-5b69-bf26-9981a2b26732</t>
  </si>
  <si>
    <t>83a7511b-8948-50c1-bae8-a304d2a7f43b</t>
  </si>
  <si>
    <t>e7b6a2c3-bce2-5d65-a13d-cdda0e34f705</t>
  </si>
  <si>
    <t>5394e263-289a-5b16-a3ce-25cae009388d</t>
  </si>
  <si>
    <t>9af36fca-d4a0-5b42-9ef0-51ab6066593e</t>
  </si>
  <si>
    <t>57f178ef-a463-5528-abbc-97aec5348b1f</t>
  </si>
  <si>
    <t>78eccb18-d080-5daf-bbf6-0a7d5018d948</t>
  </si>
  <si>
    <t>16897a34-65fd-59ce-a7c4-c6b408fc4910</t>
  </si>
  <si>
    <t>+52 222 781 5627</t>
  </si>
  <si>
    <t>ff1acc4f-f667-5ce8-9ecc-a773dc6f39ee</t>
  </si>
  <si>
    <t>f75da504-b3cb-5f8d-9aed-940510ce16ce</t>
  </si>
  <si>
    <t>223bf84a-4c76-559f-a629-ab9da9b9b45b</t>
  </si>
  <si>
    <t>bab33058-575a-5899-873f-8ac542a14b59</t>
  </si>
  <si>
    <t>bb8156f4-4d7b-53df-a4f4-3addae418b27</t>
  </si>
  <si>
    <t>956279b2-5be1-5629-b543-84b25e7b9c3e</t>
  </si>
  <si>
    <t>b48495ee-75b3-51f0-b3c2-8b3d28a2b4b4</t>
  </si>
  <si>
    <t>da3ecc57-3543-51e6-8a4b-2988ddee4b44</t>
  </si>
  <si>
    <t>9779b479-eb8a-5dab-a410-570874a9d758</t>
  </si>
  <si>
    <t>a2f422f5-1733-5cb1-bde2-ca8935e9c524</t>
  </si>
  <si>
    <t>42ec47af-d038-5a5f-abf8-bbad239b34f5</t>
  </si>
  <si>
    <t>de48b36f-c8eb-5119-a3d4-9ef3fbd84a6b</t>
  </si>
  <si>
    <t>9d321402-282f-59fe-8666-030c8c61850c</t>
  </si>
  <si>
    <t>4f8e36f4-157d-5e1b-99fe-a0fd6cd3cb2c</t>
  </si>
  <si>
    <t>39690c38-67e4-5745-b892-139ecebbee7f</t>
  </si>
  <si>
    <t>6e72ebd0-1c4b-59e7-b635-dca60bf05399</t>
  </si>
  <si>
    <t>85a2bebf-c3e5-5ef0-81f4-07be02c5ec2e</t>
  </si>
  <si>
    <t>03d2b1cf-bc93-5c5e-bb80-fb5dfe8cf99c</t>
  </si>
  <si>
    <t>1fa3c534-11bc-53ca-8308-f8ffe36e7e3c</t>
  </si>
  <si>
    <t>d567af44-66f9-5cbe-af10-69afe690c45a</t>
  </si>
  <si>
    <t>89df0026-d80f-5493-a589-84c8c4b95000</t>
  </si>
  <si>
    <t>4bf11cb7-592e-5ea9-8758-c2fa55a7a7ad</t>
  </si>
  <si>
    <t>f45c55be-4614-5637-8984-fc855f0a4140</t>
  </si>
  <si>
    <t>12f1b52b-ca9c-51f2-82f8-d8d99f8694a7</t>
  </si>
  <si>
    <t>d93e456f-91d0-5a97-a88c-fb15beeaf11a</t>
  </si>
  <si>
    <t>d3b50887-6eb2-55f5-863d-82e4c9913d42</t>
  </si>
  <si>
    <t>ded522a1-3650-52c5-be35-4fb7077910b8</t>
  </si>
  <si>
    <t>08056dcc-801c-5963-adab-69b0b4c95df4</t>
  </si>
  <si>
    <t>14ed2051-92a8-50a4-b92e-cc8c856bf6f3</t>
  </si>
  <si>
    <t>1eadde67-3087-5328-9388-ca08c9b00ce1</t>
  </si>
  <si>
    <t>82ed5ae0-de08-5caa-9aac-dc0c748b003d</t>
  </si>
  <si>
    <t>5882d900-ef43-5570-83ce-9604be28c519</t>
  </si>
  <si>
    <t>2f75ea34-3bfe-5afc-8c0d-e37aba03cfea</t>
  </si>
  <si>
    <t>81526ba2-fc16-5ed5-b2c3-9942cf452a58</t>
  </si>
  <si>
    <t>467d22c6-4e67-52ce-b5c6-fa027abfea90</t>
  </si>
  <si>
    <t>852b09f2-c34a-54af-a83c-479a49918a9f</t>
  </si>
  <si>
    <t>c0af2080-d904-59b3-b54e-906123242753</t>
  </si>
  <si>
    <t>051e4d37-b44f-5acc-b6c7-d389aa44a8ff</t>
  </si>
  <si>
    <t>0825c28a-efaf-54c3-9cd6-b08205a449fe</t>
  </si>
  <si>
    <t>0228021a-931e-5bc9-b19a-156e37787db5</t>
  </si>
  <si>
    <t>21c99f9e-2f7c-5a69-acbd-d4b5b01b2da5</t>
  </si>
  <si>
    <t>9492faa1-a7cc-59e2-b151-88e0d8151908</t>
  </si>
  <si>
    <t>84d6a7a7-1997-5c27-bcee-a79433bd551f</t>
  </si>
  <si>
    <t>35c65335-ff78-53f2-8975-c447f6e1d482</t>
  </si>
  <si>
    <t>b9a25aa0-4875-5eb8-9819-95b52c242210</t>
  </si>
  <si>
    <t>825d174a-6d77-5733-ac79-5acfe162f327</t>
  </si>
  <si>
    <t>096a231e-0f30-584b-b20d-66a1c7ed4994</t>
  </si>
  <si>
    <t>beed54cc-7ff5-56f0-bbc1-1551564b3503</t>
  </si>
  <si>
    <t>4fb900c2-98a2-5c53-8630-0bb8dc17e046</t>
  </si>
  <si>
    <t>798f32be-07a8-5807-8382-cb8f77ca6ddf</t>
  </si>
  <si>
    <t>a6f3b355-83e4-5e2c-a3e6-f8887be91780</t>
  </si>
  <si>
    <t>65ed262c-7dcb-5179-908b-c7a0f59a78b0</t>
  </si>
  <si>
    <t>205736af-8626-5330-bed1-50b511150c3a</t>
  </si>
  <si>
    <t>0c746913-4763-5be4-8056-b4c5425317b2</t>
  </si>
  <si>
    <t>4a4f8b61-2e4f-596f-bd8a-93f5a2b6c313</t>
  </si>
  <si>
    <t>8a8078ab-a8ab-55fe-8691-b5fdc192e40c</t>
  </si>
  <si>
    <t>08503a2b-7e56-5ef1-b419-1bee58b4c16b</t>
  </si>
  <si>
    <t>78c2c8b1-b4ee-5941-8068-2319dc069358</t>
  </si>
  <si>
    <t>66b9a172-9198-59af-a8d2-18eab2445db6</t>
  </si>
  <si>
    <t>0e62c278-7c46-5983-aee3-0d332dfc5f61</t>
  </si>
  <si>
    <t>f9bb5944-4189-533b-bc02-5a96ac927a65</t>
  </si>
  <si>
    <t>e730d1d1-5047-53c5-a432-66f1b21af240</t>
  </si>
  <si>
    <t>f0b5fd6c-f2d2-5967-bae9-b685477238bc</t>
  </si>
  <si>
    <t>b1acdb18-c657-5c88-ba7e-57250a4b289a</t>
  </si>
  <si>
    <t>ffd076a1-50bf-5645-a38c-96a5b6fac98a</t>
  </si>
  <si>
    <t>2d63142a-ebda-51db-ae11-90f6cc124273</t>
  </si>
  <si>
    <t>5c7e178c-9439-5d4e-ba15-4ee119139568</t>
  </si>
  <si>
    <t>f9fe3235-96cd-50b3-8f3f-618e7a43b1cb</t>
  </si>
  <si>
    <t>b22f8ccd-4657-5d33-9b3c-71da92eff355</t>
  </si>
  <si>
    <t>e8fb93e1-42d5-5c98-ad18-c1bc2e7fe548</t>
  </si>
  <si>
    <t>27338574-8b46-5912-8687-e15c5d98158b</t>
  </si>
  <si>
    <t>f71a88d1-7b6c-55c6-8e71-26ce8414502b</t>
  </si>
  <si>
    <t>1177313c-a63d-58e8-917c-865e6186f6bc</t>
  </si>
  <si>
    <t>bee8c81b-4052-53fc-a269-3259485a906e</t>
  </si>
  <si>
    <t>cb8217e1-a547-59b5-b765-d76f9e4484e9</t>
  </si>
  <si>
    <t>840f530d-9f47-5668-95aa-670e46a4f92b</t>
  </si>
  <si>
    <t>cf00133f-245f-5e50-8620-a7e51a101780</t>
  </si>
  <si>
    <t>319b225b-af38-525e-878b-e3f402866909</t>
  </si>
  <si>
    <t>c9c829bb-abfd-512a-972a-fb2a69b22e1d</t>
  </si>
  <si>
    <t>69d1d72d-188a-59a5-8753-5ac6135ddf27</t>
  </si>
  <si>
    <t>35be21ec-ccd8-55d6-80d6-95aec4c37cea</t>
  </si>
  <si>
    <t>f864b7a9-da02-54d5-a688-e80eb3d821af</t>
  </si>
  <si>
    <t>8c371a35-6e80-5300-898d-51ca21d2c92e</t>
  </si>
  <si>
    <t>2bbdf660-61cf-5f93-823b-b45ee751a609</t>
  </si>
  <si>
    <t>fb7c8b80-7c80-5e8d-a7a0-09f09b206f4b</t>
  </si>
  <si>
    <t>bb5c314d-71f8-5ae1-b8b2-4ddb3acedb34</t>
  </si>
  <si>
    <t>b6ea19b7-5e38-58b8-b729-a46796aba25f</t>
  </si>
  <si>
    <t>c99f779a-5809-5dbf-9dfd-d0816e7a0020</t>
  </si>
  <si>
    <t>7747268c-f4ff-5a82-b4f6-12fbbd4bc87e</t>
  </si>
  <si>
    <t>a12089fe-4e94-5544-ac31-35f05a777d37</t>
  </si>
  <si>
    <t>1a4e369a-0260-5aa6-9c66-7a505f9e83a8</t>
  </si>
  <si>
    <t>b22e7113-ba3b-51f4-ae21-717e0cdd4cbf</t>
  </si>
  <si>
    <t>3126d426-94f9-56ff-aa38-3ff35dd423c9</t>
  </si>
  <si>
    <t>ed67a906-d0ea-5525-aaff-4d6bf0dd1f07</t>
  </si>
  <si>
    <t>c54e3e8f-780a-5473-8b40-0b77144796f6</t>
  </si>
  <si>
    <t>022e3add-a21f-5277-8082-b87c405cc8e8</t>
  </si>
  <si>
    <t>7738bd33-3195-5875-af52-fad1a4ed01b9</t>
  </si>
  <si>
    <t>d75171c8-03d0-50e0-9c37-cd7ff1076837</t>
  </si>
  <si>
    <t>708434a6-225a-5329-bf7f-8fc019152cd1</t>
  </si>
  <si>
    <t>4c6cd9b2-ae44-521d-8138-978b9882bcf1</t>
  </si>
  <si>
    <t>17653b53-cba2-5eb5-b493-26f7b590a519</t>
  </si>
  <si>
    <t>4b32810b-79d3-53e6-86fd-582e8d514456</t>
  </si>
  <si>
    <t>5665a744-1799-5824-9d32-916912a4824f</t>
  </si>
  <si>
    <t>f9c177ae-6515-56f0-925d-daa1cb1ffa13</t>
  </si>
  <si>
    <t>a92e4449-7347-54c7-891b-a30b37ac89d2</t>
  </si>
  <si>
    <t>ea9f6190-ba6f-59dc-a81c-08991a21a1f0</t>
  </si>
  <si>
    <t>d06df132-4bc6-50b9-a525-4ad40e0056a8</t>
  </si>
  <si>
    <t>5fc00f10-54af-5ffb-a620-d65f8fcc6ca3</t>
  </si>
  <si>
    <t>17c176f5-dae3-5fa2-ac3a-f05b3efcd830</t>
  </si>
  <si>
    <t>cb9fe0df-a0f3-5dfa-a609-4570ec644b6b</t>
  </si>
  <si>
    <t>28976f87-2919-5ad5-af6a-c3af6d5409be</t>
  </si>
  <si>
    <t>ca36f7ee-b904-5a6c-b543-1b89985d55a7</t>
  </si>
  <si>
    <t>99903677-539e-5224-87db-7cb9e7150492</t>
  </si>
  <si>
    <t>9c1d78ca-f3da-5452-9688-9757bee1a4a6</t>
  </si>
  <si>
    <t>d31e8855-76b8-5da5-ad74-6d63f8931e84</t>
  </si>
  <si>
    <t>dc9abd3b-6cd9-5c1d-bfa1-cdbf429e6075</t>
  </si>
  <si>
    <t>23eae2dd-aefb-5078-af0b-9d796f3e1aa4</t>
  </si>
  <si>
    <t>f18466e5-d4b2-5992-bf96-87e6c0e1c272</t>
  </si>
  <si>
    <t>0525469f-917c-5946-a017-e1ad4afe0911</t>
  </si>
  <si>
    <t>f8b26355-10db-58f6-a6a9-1a12474f07b3</t>
  </si>
  <si>
    <t>e9a1b711-1524-5ca3-9a1f-b659e7f6707a</t>
  </si>
  <si>
    <t>bced4c11-1daf-5e5f-b4ca-b791a2c09fcf</t>
  </si>
  <si>
    <t>73bc7760-3a0a-57e5-9807-128690142d33</t>
  </si>
  <si>
    <t>9757988c-77db-52a9-b808-cabc0d4d8404</t>
  </si>
  <si>
    <t>01fc0337-d7d9-5d85-a6ca-baf1d495d598</t>
  </si>
  <si>
    <t>6f50556d-6da8-56d0-bfe4-22417624ee46</t>
  </si>
  <si>
    <t>0ffcdb0b-3cb2-5cc7-b65d-d5e3a0fbbf5d</t>
  </si>
  <si>
    <t>43cbe9c8-2427-5a5e-a12d-8d621a50ecbe</t>
  </si>
  <si>
    <t>075c1f27-ee7f-5f5f-8411-b85813c7e7a4</t>
  </si>
  <si>
    <t>5415c3b8-2769-50df-a152-a705e81e3736</t>
  </si>
  <si>
    <t>e390a6c1-ee6a-53cf-98a5-9b1e2ad7ebf6</t>
  </si>
  <si>
    <t>fc1cd0e2-319c-5402-a405-79fe21da85d2</t>
  </si>
  <si>
    <t>a9043635-638e-5397-b4d5-3cd3983da240</t>
  </si>
  <si>
    <t>eb574c73-6211-5017-bb18-b0ea9eb48b40</t>
  </si>
  <si>
    <t>4c35ad6d-d723-513c-a534-5ba055628b03</t>
  </si>
  <si>
    <t>35caee20-2cd5-5cbc-a340-fd9fbebe8797</t>
  </si>
  <si>
    <t>a1baf945-f41d-5d20-b95a-1a046c0bde00</t>
  </si>
  <si>
    <t>eb88dfc0-8f81-50f1-8ef0-a39ba1519718</t>
  </si>
  <si>
    <t>9048aaea-b7d1-584d-a8d1-68e09dad4dc8</t>
  </si>
  <si>
    <t>5e1caed4-1496-5c7a-b9ef-9551e243c892</t>
  </si>
  <si>
    <t>0c2da843-c17b-5518-aeb1-659368bfc6b6</t>
  </si>
  <si>
    <t>04c67ffb-ff6c-5b9d-a9ff-80c5d6f103ff</t>
  </si>
  <si>
    <t>705fc55a-853a-5880-aaaf-3550a909b755</t>
  </si>
  <si>
    <t>c8ab9bdc-b832-5592-9aac-207532d339dc</t>
  </si>
  <si>
    <t>c8bc576d-542f-5a57-9022-5febb2d0ad77</t>
  </si>
  <si>
    <t>61da0255-6ef2-5688-a22d-69e4163fc11f</t>
  </si>
  <si>
    <t>ba880f38-2287-5365-bfcc-0fd409e7ce76</t>
  </si>
  <si>
    <t>ddc42fc4-a3d5-5274-843a-1dd3ed9d2b0a</t>
  </si>
  <si>
    <t>d09f775d-aa08-5d28-81d9-d5c6aa336b6a</t>
  </si>
  <si>
    <t>2e8de9a0-ec15-5b0e-8af7-8bec625d1246</t>
  </si>
  <si>
    <t>d76bd2dc-bb43-5e5e-904b-03bb9e8e7367</t>
  </si>
  <si>
    <t>fa192958-8e1e-5b45-842a-3bb64a1f18cd</t>
  </si>
  <si>
    <t>305db3ed-0139-5de6-a4b2-ee3988c79bde</t>
  </si>
  <si>
    <t>6750be88-49eb-5ad4-8af8-fd79d7dcbaf7</t>
  </si>
  <si>
    <t>d7611d5b-e23e-5574-a9ae-9faf098fb814</t>
  </si>
  <si>
    <t>6418c1fe-cbbd-5e9d-9a66-0752a5fe58ef</t>
  </si>
  <si>
    <t>372a7171-f132-5287-94e9-83a4fcf23357</t>
  </si>
  <si>
    <t>5983b991-0ad5-5f69-ab85-14efb8a87615</t>
  </si>
  <si>
    <t>d60cd379-51e2-5e68-8597-5ae6b9fd5024</t>
  </si>
  <si>
    <t>0f734852-8b8c-5890-b80e-595a76c22a58</t>
  </si>
  <si>
    <t>62fe6c14-28eb-5d2f-b479-6f19ab53fa79</t>
  </si>
  <si>
    <t>9d9d5080-a3fe-57cb-ab8f-e8857e816897</t>
  </si>
  <si>
    <t>73b614ac-31bc-5393-a244-1b7813fd0196</t>
  </si>
  <si>
    <t>e8dede24-f810-5bad-99fb-e8644c05c5e5</t>
  </si>
  <si>
    <t>ed15af84-152e-5a9a-9cc2-4a1b17fd0983</t>
  </si>
  <si>
    <t>b50b9b29-b10f-5167-93ef-c0dfa84e95d6</t>
  </si>
  <si>
    <t>c2d39a79-4c0c-55ad-855a-057b5a2c1fdb</t>
  </si>
  <si>
    <t>c19ed587-ea02-5e96-bbdb-ad1e70a45bb9</t>
  </si>
  <si>
    <t>16eb4773-3e2a-5737-80ee-8e662d349eed</t>
  </si>
  <si>
    <t>c682104d-cfd4-5eb6-8f02-6906cccb4900</t>
  </si>
  <si>
    <t>16f0e74b-7183-5a53-a3b0-21ccfb8b8c25</t>
  </si>
  <si>
    <t>ef9a13ac-acee-51fa-9437-5c16935b8021</t>
  </si>
  <si>
    <t>ff0e8f1d-b6cb-560c-a640-eed06ac88fa3</t>
  </si>
  <si>
    <t>d65c74b6-c0bc-5174-9c41-b07b86ea8465</t>
  </si>
  <si>
    <t>e138b795-cd25-57a3-94ad-9255639bda07</t>
  </si>
  <si>
    <t>83b90f8e-8d57-59dc-bfd6-0e206bb1da75</t>
  </si>
  <si>
    <t>f506ceb5-b14e-52de-943d-26fcdc6179f3</t>
  </si>
  <si>
    <t>7506bffe-166d-52ff-8d4a-844924e2707a</t>
  </si>
  <si>
    <t>79105858-5233-55a7-8002-a7ace4395c6a</t>
  </si>
  <si>
    <t>f247def5-646e-5185-ac10-9832dc25441c</t>
  </si>
  <si>
    <t>7d0facaf-d6d4-5f8e-bc5b-4e6b544a9dae</t>
  </si>
  <si>
    <t>e439d0ae-8310-5ded-b2cd-125b563d0324</t>
  </si>
  <si>
    <t>57850308-cee6-5b54-91c7-ee97ee9333e9</t>
  </si>
  <si>
    <t>d6296574-9533-5217-b1dc-65213bbedcb4</t>
  </si>
  <si>
    <t>15b5b4d8-7602-5edc-ad44-89c2f5910d2a</t>
  </si>
  <si>
    <t>343864bb-6806-560e-8049-71e2617a441a</t>
  </si>
  <si>
    <t>f32c94a6-2c2b-5f0f-a31e-b092e9c61b46</t>
  </si>
  <si>
    <t>d0c74d4e-1606-5105-b7c9-ae208ec710b5</t>
  </si>
  <si>
    <t>af30e26c-062c-57d4-8aab-88b4c029c060</t>
  </si>
  <si>
    <t>5f749d99-edb9-58c7-a9ff-02b9c34fd1f2</t>
  </si>
  <si>
    <t>5cc3df06-b1af-54ae-9d88-11b698fdc091</t>
  </si>
  <si>
    <t>f5568f99-d9d7-5d1f-b23e-eb75aec9d155</t>
  </si>
  <si>
    <t>648175b5-95e8-585a-b438-120e94b694bb</t>
  </si>
  <si>
    <t>382c3006-d0a0-5435-b845-47b684a6570b</t>
  </si>
  <si>
    <t>b7e1065a-44b5-50f2-b090-163be832f894</t>
  </si>
  <si>
    <t>699655e2-e0af-5784-a2ee-bc8a6ecdfe3b</t>
  </si>
  <si>
    <t>d5d84eaf-c4b8-5935-8b5e-c2def055edbd</t>
  </si>
  <si>
    <t>2bddcb59-dfdb-57f5-91dc-729976992186</t>
  </si>
  <si>
    <t>9fe4dbb8-443b-5865-8d59-069b1ea58dc2</t>
  </si>
  <si>
    <t>805f8ed4-54ef-5903-8e4c-cec7906ab8a4</t>
  </si>
  <si>
    <t>512d7a0c-a90e-5bfa-affc-756e246ebcf0</t>
  </si>
  <si>
    <t>e3276908-63d2-56d5-a6b4-2a26edee48d7</t>
  </si>
  <si>
    <t>56b78031-8383-5152-a8fd-2ad6f40cbad9</t>
  </si>
  <si>
    <t>2292cb27-1fe3-5608-9cbd-07e487b5f9e4</t>
  </si>
  <si>
    <t>2e5e7765-9b03-514f-974b-f8e0f95d1e70</t>
  </si>
  <si>
    <t>c261fd48-cb7e-560b-bfe2-ca3972c3c3e6</t>
  </si>
  <si>
    <t>18f55fd1-e5ab-5916-aadc-2607e79b55e7</t>
  </si>
  <si>
    <t>ec285f74-7b85-55fe-b5ee-f85ca5c023d2</t>
  </si>
  <si>
    <t>f111ccae-cf31-511c-aa90-8922debc4c35</t>
  </si>
  <si>
    <t>e4891d80-97b5-53b6-aae3-b10e3ddd196c</t>
  </si>
  <si>
    <t>0016fe0c-b1da-5bb3-9f82-63620184e011</t>
  </si>
  <si>
    <t>83a5d863-3066-5fc3-8733-efbd6ff3c604</t>
  </si>
  <si>
    <t>761c702f-7764-5596-a727-5a370ca07645</t>
  </si>
  <si>
    <t>f1cad8c8-0307-51ed-bd6a-9b3923af6d03</t>
  </si>
  <si>
    <t>b560c326-652d-5f4d-b299-fe58803d9257</t>
  </si>
  <si>
    <t>88561faf-86e7-5261-bd74-2bbd82b72e7f</t>
  </si>
  <si>
    <t>9b5073c2-b9ea-5d4c-adb5-1d0b6f63e418</t>
  </si>
  <si>
    <t>f414174b-809c-5c16-ae68-dcab7b953612</t>
  </si>
  <si>
    <t>1fb17415-43b7-56ae-a462-99c5d7019480</t>
  </si>
  <si>
    <t>8c024a02-9864-5950-ab76-d185385050b6</t>
  </si>
  <si>
    <t>88408360-af5b-5d3e-8a4f-b098b2bad3d7</t>
  </si>
  <si>
    <t>29b626f9-c54f-5700-ba2b-b5fb1691b0ad</t>
  </si>
  <si>
    <t>6840c253-df50-5824-a1f8-29eede60ca6f</t>
  </si>
  <si>
    <t>f94184a7-a3b3-51af-9e63-a3bdea041db0</t>
  </si>
  <si>
    <t>ef002934-6680-577e-beaf-2378d8363330</t>
  </si>
  <si>
    <t>b82fb866-4a9b-5a62-8bd6-bfc2216eb2dc</t>
  </si>
  <si>
    <t>4ea96aed-efc0-52f0-b725-8f4355e36673</t>
  </si>
  <si>
    <t>e328ea01-a8e4-5fdc-a7a8-4192450d9cbf</t>
  </si>
  <si>
    <t>8369677d-b83d-5786-bb89-697c30e02cf0</t>
  </si>
  <si>
    <t>87ef7ae0-9da8-5e21-b567-b1a87c3571fc</t>
  </si>
  <si>
    <t>ff4ce730-8bb2-5424-b43e-8916f1b6e7a8</t>
  </si>
  <si>
    <t>c6e76968-960a-5afb-ac91-19cf92b15084</t>
  </si>
  <si>
    <t>4cc8121e-6bc6-506b-95ec-b3edc169841c</t>
  </si>
  <si>
    <t>df56961a-7900-5181-bf43-ec4ba76e73e6</t>
  </si>
  <si>
    <t>b3d3bd65-ee24-5394-9c0a-b9e48f96a695</t>
  </si>
  <si>
    <t>34f7b141-1873-51fa-b9b6-a23a7f353770</t>
  </si>
  <si>
    <t>8fef1fe0-67f4-5271-94bf-0782d9f5cb5e</t>
  </si>
  <si>
    <t>a81afd77-16d2-5887-9c08-d636f384479e</t>
  </si>
  <si>
    <t>1da245f5-730b-5081-80c6-85186de606a9</t>
  </si>
  <si>
    <t>03120a71-9c73-5513-b881-9aa17a5b1727</t>
  </si>
  <si>
    <t>f4213b9b-6dd2-59d6-8822-623c6db2af61</t>
  </si>
  <si>
    <t>331ae765-693f-5920-9891-2188669d927d</t>
  </si>
  <si>
    <t>f46be84c-9314-54ad-8a48-0b877a9c97ad</t>
  </si>
  <si>
    <t>c5933932-96ea-5a12-809a-85b464736b73</t>
  </si>
  <si>
    <t>93175556-d9f1-5c9e-a518-9f66bc704faf</t>
  </si>
  <si>
    <t>2bbba3ae-7df8-5d0b-a8d4-458058dca8b9</t>
  </si>
  <si>
    <t>b76739ea-8834-5845-aae2-76a07ef58b44</t>
  </si>
  <si>
    <t>e484366c-54c4-55a1-9e00-cefe3322fe0a</t>
  </si>
  <si>
    <t>d4849b27-5a69-5787-ad04-9e052238d998</t>
  </si>
  <si>
    <t>8fa7d0ca-354c-5f09-aea3-415777a1a080</t>
  </si>
  <si>
    <t>40f9cfc0-c925-56b4-a2c6-81c94331dc21</t>
  </si>
  <si>
    <t>52230477-05f5-5ab5-9454-944a9d866762</t>
  </si>
  <si>
    <t>f9a12dc3-c498-5962-861f-97cf718b2ba7</t>
  </si>
  <si>
    <t>5b314427-95d6-56e5-ab3e-e27044faa18e</t>
  </si>
  <si>
    <t>67acd2b6-0265-5975-ab64-225d5d1718b7</t>
  </si>
  <si>
    <t>7f4e3772-9755-5e2d-8379-894fd6fd9c29</t>
  </si>
  <si>
    <t>c4e4b67b-1e8a-5602-8f7d-a056a0e3e706</t>
  </si>
  <si>
    <t>a207ea41-29c3-59c4-8471-fa26c9282aa0</t>
  </si>
  <si>
    <t>b711bc58-58cd-5e06-8aa1-25ac785b58c6</t>
  </si>
  <si>
    <t>d879d8dd-4b98-59fa-8959-e6a6abad562c</t>
  </si>
  <si>
    <t>df68e450-a3e7-5438-aa22-039bc3007f05</t>
  </si>
  <si>
    <t>a9e8f6e3-0186-5630-941a-37e61ed60bd4</t>
  </si>
  <si>
    <t>9a73d8fa-df44-5692-84df-583ca845418c</t>
  </si>
  <si>
    <t>e1945ecc-255e-5eee-8dd1-cafb0239d455</t>
  </si>
  <si>
    <t>5953a447-06c5-590d-89c0-4fa33ee26e74</t>
  </si>
  <si>
    <t>f897522f-0289-5ffe-9d3a-6e5633938493</t>
  </si>
  <si>
    <t>e99a8c07-7daf-5ac3-b96d-6e87541b6758</t>
  </si>
  <si>
    <t>9f4d7458-d0ec-59f3-8da6-f9581384ea60</t>
  </si>
  <si>
    <t>4f6b6882-bec8-5d79-8638-3dc756cc16fe</t>
  </si>
  <si>
    <t>8c76fa82-f717-5149-bb21-aa543c10c875</t>
  </si>
  <si>
    <t>256bded8-2c3d-5bf7-829f-62791af63305</t>
  </si>
  <si>
    <t>53b900db-e362-5b1a-a04d-4f690a57d770</t>
  </si>
  <si>
    <t>c189ec57-471d-5397-bd8c-855ad1b45ed6</t>
  </si>
  <si>
    <t>a9236290-c5c0-55e6-81f1-1a22e842d50a</t>
  </si>
  <si>
    <t>e2f2fff9-be84-50f3-b424-e59f79e75245</t>
  </si>
  <si>
    <t>674f62e6-001b-5115-b7d2-e477603c6a1c</t>
  </si>
  <si>
    <t>48121405-c719-5846-aee3-a5b7c159624a</t>
  </si>
  <si>
    <t>eae06dcf-6709-54d1-aaef-912d320970fd</t>
  </si>
  <si>
    <t>49c6240a-2dc9-5914-891b-b587ad014a44</t>
  </si>
  <si>
    <t>2d7c7fd3-61bc-537e-880e-9469db525376</t>
  </si>
  <si>
    <t>c5db66c5-3aad-5e45-8624-b5247dacc458</t>
  </si>
  <si>
    <t>8fe37505-348d-5863-809f-21ca70601684</t>
  </si>
  <si>
    <t>c3e61cf6-a937-502f-8668-9b36fcc1e1a8</t>
  </si>
  <si>
    <t>e666c373-4682-5ded-9268-2235fd7cca60</t>
  </si>
  <si>
    <t>6ad7e99a-6cac-5655-8ab3-bb7add6eab8d</t>
  </si>
  <si>
    <t>11e2e7e5-b465-5b9e-90f3-d5a1a194d5fd</t>
  </si>
  <si>
    <t>2fb763bf-a6a7-55ca-8e45-b98017368768</t>
  </si>
  <si>
    <t>7372328b-e694-54cc-8064-e2ac904b4c58</t>
  </si>
  <si>
    <t>bdce16cb-8534-5072-885f-d4f3fcc5528f</t>
  </si>
  <si>
    <t>daa28276-373b-5a64-a1fb-a35cb12259eb</t>
  </si>
  <si>
    <t>5c243d8b-2a83-5280-9124-b113ca2eb9d3</t>
  </si>
  <si>
    <t>47c05505-9a5a-51b6-b42b-c264b3f3986a</t>
  </si>
  <si>
    <t>89812d35-0be8-5df6-80bd-fdf5d3b73fa2</t>
  </si>
  <si>
    <t>d3598805-f262-5c4a-8e6e-622ff1eb206e</t>
  </si>
  <si>
    <t>6291dd31-a561-52b3-9893-8eab1aa8d0d7</t>
  </si>
  <si>
    <t>9ee1d8de-81ad-5800-ac7b-e5f859442f12</t>
  </si>
  <si>
    <t>6c3b7949-b052-5505-b7f5-24fa79075476</t>
  </si>
  <si>
    <t>766948ff-9dd7-5dfb-9846-c44baf6af927</t>
  </si>
  <si>
    <t>c4efd7cc-4aaa-5886-9c65-1d7770dee2e4</t>
  </si>
  <si>
    <t>df6dce52-b6a2-550e-b5c9-8a4200dbb648</t>
  </si>
  <si>
    <t>c9e6edbc-ac1d-52f3-a936-5088033473ed</t>
  </si>
  <si>
    <t>82732395-e94c-51a9-98b6-c9667dad2e22</t>
  </si>
  <si>
    <t>fdff8805-42f9-5d6d-84b7-aa304cf917b3</t>
  </si>
  <si>
    <t>c9c685a6-3ae6-5b2a-9c1b-2a529297d95e</t>
  </si>
  <si>
    <t>e90d86c8-b6b7-56a2-b2ac-91615e81d3b1</t>
  </si>
  <si>
    <t>2995e95e-1bbb-5b96-bf45-abfe538b04bb</t>
  </si>
  <si>
    <t>edc47e98-814d-5926-901e-57457922ad0c</t>
  </si>
  <si>
    <t>af1814c0-5a07-5760-84a1-7252ce0221d0</t>
  </si>
  <si>
    <t>6ec35f42-9435-5c39-931e-498427b3fc19</t>
  </si>
  <si>
    <t>548fefab-0812-5745-8185-e04d32b7db15</t>
  </si>
  <si>
    <t>a6ee8b71-f69a-53ac-86ce-d5fc4bab707d</t>
  </si>
  <si>
    <t>757c53ab-5214-59e1-a3bb-e97ece52f2f3</t>
  </si>
  <si>
    <t>3b7bd1bc-c6d9-51e5-a8d0-05728912f7a9</t>
  </si>
  <si>
    <t>c123115a-ac7e-51a6-a842-06523f305ea1</t>
  </si>
  <si>
    <t>51d6d718-1c68-5166-acd3-c0ac888d847f</t>
  </si>
  <si>
    <t>f671139d-c86d-5464-bc97-4f4d101822f9</t>
  </si>
  <si>
    <t>37084a97-5f8e-598a-a7a1-683673c59efb</t>
  </si>
  <si>
    <t>7ccb34a2-26bc-52c0-b592-6c771af44000</t>
  </si>
  <si>
    <t>709e8c62-0b81-5a7f-9be0-b32c6539496a</t>
  </si>
  <si>
    <t>ca60d133-86b7-5a89-917c-3c98f5763470</t>
  </si>
  <si>
    <t>42228831-993d-5c8d-8bd1-48daa60ef8af</t>
  </si>
  <si>
    <t>e7d0ee9e-0f8b-5926-85e6-7f821bd3e67f</t>
  </si>
  <si>
    <t>068747a3-c3b3-5e6b-9c22-da0d7e444164</t>
  </si>
  <si>
    <t>f19d2d10-9d1f-5425-8b73-fbcdda8d181b</t>
  </si>
  <si>
    <t>e6eecdfb-1c19-5edb-beb2-4db8970b24a9</t>
  </si>
  <si>
    <t>49dbbadb-c496-5841-a2c8-ea28a5265508</t>
  </si>
  <si>
    <t>8e1f3b6e-fae2-5b0e-866b-bab31d7b3763</t>
  </si>
  <si>
    <t>95a7940f-7471-526c-adaf-9a208d30e4d7</t>
  </si>
  <si>
    <t>a4791708-0dc1-59f3-ae7f-60569282f097</t>
  </si>
  <si>
    <t>8ba6a7a1-d833-5973-9e99-9b702266a874</t>
  </si>
  <si>
    <t>1f57bd65-9af9-5eae-a1be-e550caa2ace2</t>
  </si>
  <si>
    <t>f8e76c30-09b2-5bf8-889c-9dc5bcc3ff37</t>
  </si>
  <si>
    <t>c54fcc04-f776-5c7a-821b-89a0c30edc40</t>
  </si>
  <si>
    <t>f97cf76c-370b-5dae-9532-608b9b9ae5b2</t>
  </si>
  <si>
    <t>b025876e-7752-5ec1-889a-ca11fb2c36ed</t>
  </si>
  <si>
    <t>9968040e-711d-56c8-a018-95ce275aa2de</t>
  </si>
  <si>
    <t>5ff7a9db-363e-548b-8e59-ba7c5cdbf9b7</t>
  </si>
  <si>
    <t>4a02e5a1-a15a-5b20-a25a-354b64e19f06</t>
  </si>
  <si>
    <t>b34077a2-1806-581c-a2fd-6f05d7d1d20d</t>
  </si>
  <si>
    <t>ea8a807c-3c3d-5a42-8e76-3be6404912cc</t>
  </si>
  <si>
    <t>27e23610-7f8f-55dd-aade-a90e50e5c57b</t>
  </si>
  <si>
    <t>dabcfa1f-3863-556e-8186-ca249d5be32e</t>
  </si>
  <si>
    <t>fedd3740-6dc2-5f94-9d05-121b6ad9e443</t>
  </si>
  <si>
    <t>13bbc80e-0286-51aa-966f-ae24904a92ca</t>
  </si>
  <si>
    <t>ba46f6e5-bf56-5a98-aa8e-c1bb3aa0e773</t>
  </si>
  <si>
    <t>5ac11b79-8c2b-5070-85b0-266351db18c6</t>
  </si>
  <si>
    <t>f60e3546-4b1a-51f9-ad74-032e506b13f0</t>
  </si>
  <si>
    <t>1eb9669b-d161-5056-949a-b8ed72f3371f</t>
  </si>
  <si>
    <t>d168d6ca-c2cc-5dfd-88be-909b9ae6515e</t>
  </si>
  <si>
    <t>5d077ffd-b9f0-5f84-8ff1-93799d76ceb2</t>
  </si>
  <si>
    <t>72fa027f-4767-5b09-bb64-188791b74cd5</t>
  </si>
  <si>
    <t>3cf8e691-2a8a-517e-9b24-6d15b1681cb5</t>
  </si>
  <si>
    <t>0d61fc88-4976-5e87-b2dd-f659b850144c</t>
  </si>
  <si>
    <t>f319a783-e74d-5398-ba82-02906da9df6e</t>
  </si>
  <si>
    <t>a7decd6f-564e-5c1e-9a55-1c34062363a0</t>
  </si>
  <si>
    <t>e105754e-18c4-57ea-8f54-9fcacdec877e</t>
  </si>
  <si>
    <t>1b5345bd-90d8-5fec-866c-ce8ba0f6ed97</t>
  </si>
  <si>
    <t>39f8fc29-8e27-539f-8a21-e37075aa9ae5</t>
  </si>
  <si>
    <t>0987c39e-d3e4-5323-87e5-621ae2910fbe</t>
  </si>
  <si>
    <t>eae99c34-deef-5b5c-85c8-6df09a7ab08a</t>
  </si>
  <si>
    <t>424abb4f-71af-5d0e-8af6-dfaa0d993911</t>
  </si>
  <si>
    <t>7840522b-fdb0-5044-ba69-61a8dea17d33</t>
  </si>
  <si>
    <t>41edfa3a-009a-5df9-b7f6-bcb72e94c0ae</t>
  </si>
  <si>
    <t>8d151f5d-1bb2-5f98-ac32-75df1c51ecff</t>
  </si>
  <si>
    <t>6eb886f4-d664-542a-8dfc-5ca8b0d18c83</t>
  </si>
  <si>
    <t>ff4d22ac-ffb8-5016-adf5-8ff357524fa7</t>
  </si>
  <si>
    <t>460487d3-979f-5e30-9361-fde6664441ee</t>
  </si>
  <si>
    <t>0e28a3c8-2f6e-56ff-b827-7a30d7fd0b21</t>
  </si>
  <si>
    <t>6a466011-ac38-5688-ae44-3073d00ae4f4</t>
  </si>
  <si>
    <t>76811452-7de8-5ebe-b9f6-e75d482397db</t>
  </si>
  <si>
    <t>2ed9d9d8-a80b-523e-bd89-b1c5feb933cd</t>
  </si>
  <si>
    <t>9d4aec45-02af-5008-b75e-5d8fe74e12cb</t>
  </si>
  <si>
    <t>245bed0e-9c34-5415-b8d4-50c1ea6b6fd2</t>
  </si>
  <si>
    <t>89a4b27a-c880-51aa-a542-81faafe1b03a</t>
  </si>
  <si>
    <t>c3619bf5-5a31-5fa0-b79c-7f42ae6b0aea</t>
  </si>
  <si>
    <t>33ab47a1-5a9e-59f4-a390-6dbf3e4142ab</t>
  </si>
  <si>
    <t>13c86a2f-9198-5e6a-9191-225526466723</t>
  </si>
  <si>
    <t>5f670be9-a92d-51eb-a0f0-6cf655501a68</t>
  </si>
  <si>
    <t>a7a671cd-b515-59b9-8736-dbf8487efe49</t>
  </si>
  <si>
    <t>a20072a7-c722-5013-8f56-f4519921d07f</t>
  </si>
  <si>
    <t>8decea5c-ec30-51c1-8b53-1f9d4dc1aaa9</t>
  </si>
  <si>
    <t>fade300c-d868-5968-afd8-a6a0bd76a0ad</t>
  </si>
  <si>
    <t>a42bb6a3-e7a2-56be-92df-611a6018adf1</t>
  </si>
  <si>
    <t>ea087b38-4dce-506d-a5de-6a69509a7d80</t>
  </si>
  <si>
    <t>fbae37a2-1dc8-512d-9c39-1d28d31e4640</t>
  </si>
  <si>
    <t>f6b55898-0f18-5116-9e3d-cc91225d7424</t>
  </si>
  <si>
    <t>8d6fddef-65a3-50d0-bfea-3e48d6219b6a</t>
  </si>
  <si>
    <t>9dfdf600-9ae9-5716-b4f3-6956ef786b38</t>
  </si>
  <si>
    <t>b241e6f3-5ff1-59cb-9451-5a5e9bff9b80</t>
  </si>
  <si>
    <t>798f59e1-c2e4-55d2-910d-7114e33e0c22</t>
  </si>
  <si>
    <t>8f0d573f-349f-56d6-b016-a8efecaad799</t>
  </si>
  <si>
    <t>e700d288-e8f7-5aa3-a691-6042413c0788</t>
  </si>
  <si>
    <t>7b8bda60-1769-5a8a-9b92-faf2291e3357</t>
  </si>
  <si>
    <t>cb69b2ec-b0fd-5b0b-8f27-ef8003da0294</t>
  </si>
  <si>
    <t>53a2d380-4a4d-5d5f-958b-61322d13a9e8</t>
  </si>
  <si>
    <t>8c211a91-5bd2-5588-ab54-63dfc5d923ae</t>
  </si>
  <si>
    <t>bcb16ba3-ace2-5ae1-89b3-0d7621286ac3</t>
  </si>
  <si>
    <t>4f146f48-bed2-5813-af05-6d22c38bd6cd</t>
  </si>
  <si>
    <t>1fac4ff8-7f6d-5272-bb30-14de20d6fba2</t>
  </si>
  <si>
    <t>be41870a-9d99-5144-a21c-25cbefd90417</t>
  </si>
  <si>
    <t>60ea9df8-f5df-53ae-9c7c-fbe2a5a90ce5</t>
  </si>
  <si>
    <t>d1ced90f-0f57-5223-b60c-b91720cd1da0</t>
  </si>
  <si>
    <t>12ea38da-b8ed-5419-9c3e-602509c9d36c</t>
  </si>
  <si>
    <t>7064168a-eae9-5c22-9589-482884bfc0d0</t>
  </si>
  <si>
    <t>8d6ca80a-2a1f-52f3-9407-a9ea9a442ac7</t>
  </si>
  <si>
    <t>fdb64ec3-e7d5-50a2-9cb2-0632332f6342</t>
  </si>
  <si>
    <t>a7906e04-e13e-5f53-8d9a-5e3a1fc21bad</t>
  </si>
  <si>
    <t>dada264b-69eb-5e38-88b3-c9502a2efc56</t>
  </si>
  <si>
    <t>84e82204-3ca3-51b7-9f7f-e1dce10b42ea</t>
  </si>
  <si>
    <t>5d518697-3e5a-5283-9485-df70d9730937</t>
  </si>
  <si>
    <t>afbe3512-1e78-5963-95f8-3df2f3d5e3c5</t>
  </si>
  <si>
    <t>ffc7bc5b-8682-5f9d-b6bd-9c850996522c</t>
  </si>
  <si>
    <t>f5e7462f-e7c2-5efa-b42e-00be999b5ede</t>
  </si>
  <si>
    <t>a6a777fe-7876-5ee9-82a7-cca777eda7ab</t>
  </si>
  <si>
    <t>488b5c9f-2ded-57c5-9132-9b5dc22b2911</t>
  </si>
  <si>
    <t>c67f7f4f-788a-5c10-b3ff-9f59f171be56</t>
  </si>
  <si>
    <t>44801a08-bcf4-5b07-84aa-05f8b3a14f68</t>
  </si>
  <si>
    <t>5900662b-7fb4-5dc6-8554-f454e02b4633</t>
  </si>
  <si>
    <t>61006ff8-dc61-5846-9ca6-d2dc0eaa5efe</t>
  </si>
  <si>
    <t>e87e71cb-8462-5005-b5f8-1e027ae60933</t>
  </si>
  <si>
    <t>09aba372-b840-5e1f-9327-4a582b3f9286</t>
  </si>
  <si>
    <t>f32e7c9f-abdc-50ae-9d0e-6bb8aaa741b0</t>
  </si>
  <si>
    <t>67c67e5d-2555-5a33-8937-79232f39428a</t>
  </si>
  <si>
    <t>41af91a4-2845-5d7f-b59b-3f14bbd7e44b</t>
  </si>
  <si>
    <t>8f9c9301-ef03-5d9a-b28c-69e98f971fa0</t>
  </si>
  <si>
    <t>e26f0347-ea9b-587c-a6a6-98bf6ef80d7d</t>
  </si>
  <si>
    <t>5f9af188-03fc-56af-b792-98cf0fb37eab</t>
  </si>
  <si>
    <t>fb3b63b4-eea7-5818-ad80-bfa698780386</t>
  </si>
  <si>
    <t>+1 8325525841</t>
  </si>
  <si>
    <t>6d5fa87c-9d53-5dea-815b-d316bcc67f49</t>
  </si>
  <si>
    <t>e9466604-ef3c-51fb-965c-bc6a2d956690</t>
  </si>
  <si>
    <t>dfe3c52d-6c9e-5591-a8e6-cacadc192862</t>
  </si>
  <si>
    <t>2f45dfc3-e67a-5830-9d09-c8564e7421c1</t>
  </si>
  <si>
    <t>f568734a-56fa-5b71-95e6-fcdb528e107e</t>
  </si>
  <si>
    <t>9d50b13d-9b67-5c09-8289-019c738d7c9f</t>
  </si>
  <si>
    <t>1939935f-9639-5149-a22e-ce5eff032aef</t>
  </si>
  <si>
    <t>9f9d05ee-ad04-590b-bbcf-000451709005</t>
  </si>
  <si>
    <t>a9e6803a-e5d5-5641-b11e-1e8c3445248b</t>
  </si>
  <si>
    <t>e97567ef-e098-5d4f-9a65-38d23aba76d1</t>
  </si>
  <si>
    <t>063a3af1-138a-5fb2-ad34-ae16cceb613e</t>
  </si>
  <si>
    <t>efa924a9-31df-59f7-9c44-4d7055e95372</t>
  </si>
  <si>
    <t>ea7fd5d0-614f-574f-a100-7ab5b1196af6</t>
  </si>
  <si>
    <t>2c37ae97-77de-5f4f-80ff-4da6a5ce92cd</t>
  </si>
  <si>
    <t>40bdb772-6f94-54b4-bf16-7be8b8e4ae2a</t>
  </si>
  <si>
    <t>7e050476-0155-5a55-8c0d-c66de0a72ef9</t>
  </si>
  <si>
    <t>786a76b9-f731-5d7e-881a-228822ab36bc</t>
  </si>
  <si>
    <t>eaf05652-ba6e-5d8b-80c3-4e427e5419bb</t>
  </si>
  <si>
    <t>0778741a-0dd0-5874-8abe-09aaf29327da</t>
  </si>
  <si>
    <t>945b5b65-b52d-5d2e-b6ad-ca682e84fe6f</t>
  </si>
  <si>
    <t>a11087b0-1051-50f2-864b-40cff0188333</t>
  </si>
  <si>
    <t>ba1ccc06-9d27-50c2-b028-147eff02cfc4</t>
  </si>
  <si>
    <t>ebee4a4f-c677-55b4-a700-00a8385b13a2</t>
  </si>
  <si>
    <t>268fa90e-0bf1-5c9f-93a4-c0e4b32576cd</t>
  </si>
  <si>
    <t>13a00fd1-6059-5c2d-95aa-f3a6fec1aaa6</t>
  </si>
  <si>
    <t>3b7e6622-d4c2-546e-86f3-f8e305ce1ea5</t>
  </si>
  <si>
    <t>8157676d-49be-525e-900c-c91d94238265</t>
  </si>
  <si>
    <t>30f9c8f0-5882-5ca7-af77-8aa5b47493ac</t>
  </si>
  <si>
    <t>b1535ffc-c5fe-5f1a-b415-e945566bdfcc</t>
  </si>
  <si>
    <t>26d13b69-4774-5fc9-b675-0b19989b7873</t>
  </si>
  <si>
    <t>b317466d-5054-5d20-93e0-3f0dd634d194</t>
  </si>
  <si>
    <t>dfff2eda-5c00-5857-94a3-438e1cae3e53</t>
  </si>
  <si>
    <t>7bd67ab1-484c-56ed-9669-7335efc62cb8</t>
  </si>
  <si>
    <t>01bc247c-0372-5dd2-918a-ac5a96bf411f</t>
  </si>
  <si>
    <t>7792bc80-d5d6-501e-ab47-88c0b9b0e269</t>
  </si>
  <si>
    <t>1f782af8-64eb-5ef4-893d-7d71686c0ee0</t>
  </si>
  <si>
    <t>c34aad2f-7bd0-51f1-9d40-45b8cc2c5730</t>
  </si>
  <si>
    <t>f9cc9fc1-9002-58b9-9354-964be223b42d</t>
  </si>
  <si>
    <t>d347592b-ef2a-5509-8db8-fe8331ba6a13</t>
  </si>
  <si>
    <t>e9dde2b9-5596-52df-b1bd-ac1950e9dce8</t>
  </si>
  <si>
    <t>72888802-3b5d-53be-a5d9-8475cf98b71a</t>
  </si>
  <si>
    <t>44773376-978e-5da4-9963-9b316d7116f6</t>
  </si>
  <si>
    <t>b259f4cc-a4d5-5e91-a456-5d40025d5e35</t>
  </si>
  <si>
    <t>d2227f13-99b7-52b7-9540-01b91f7dba36</t>
  </si>
  <si>
    <t>f4cd96b9-1af2-584b-a2c8-bef10ab04808</t>
  </si>
  <si>
    <t>701b6aba-a52d-5f28-9f85-97f5603a3ec0</t>
  </si>
  <si>
    <t>40cc78f9-5a24-5743-984e-8b66e3692d90</t>
  </si>
  <si>
    <t>2454f8bb-093f-5518-b798-5a9ff94f97af</t>
  </si>
  <si>
    <t>63ac144f-330f-5de9-a5a4-35e459684c96</t>
  </si>
  <si>
    <t>989b2c3f-bbc9-53e5-969b-d0bb93419cdb</t>
  </si>
  <si>
    <t>69a67c20-44f1-5c5a-b731-8583eadf4e05</t>
  </si>
  <si>
    <t>b185c674-75cd-58c4-b771-1a0908b23176</t>
  </si>
  <si>
    <t>5e2cd6c9-a93d-54ff-be08-05a6587f98f6</t>
  </si>
  <si>
    <t>e9f6ca2c-e339-5ea2-9a7f-ff1d815427e5</t>
  </si>
  <si>
    <t>695817c2-a84f-51cf-87f5-05834decdfde</t>
  </si>
  <si>
    <t>6ce0855f-b114-55cf-b25f-872dec0a87ec</t>
  </si>
  <si>
    <t>82a9c8f1-68c5-50ae-9023-70f9cec5addf</t>
  </si>
  <si>
    <t>6bb4c5fa-b659-5710-8b33-12255de30c06</t>
  </si>
  <si>
    <t>7af7a0b5-1347-5ea3-9fac-a0dffa804ae8</t>
  </si>
  <si>
    <t>3519c2b3-0ded-5878-8b6e-2a8dc92d4f17</t>
  </si>
  <si>
    <t>3084bf33-5836-5cf4-ad1a-b557a7fdad79</t>
  </si>
  <si>
    <t>db5712ce-a56e-5efa-8528-012984fcafbd</t>
  </si>
  <si>
    <t>f4db5598-7bb9-56bc-b99b-1423f7be8d2e</t>
  </si>
  <si>
    <t>2c19ecd1-83e6-5457-9e0d-3263adde5fa0</t>
  </si>
  <si>
    <t>9c5592da-90a1-5415-a950-23d0532ad8d4</t>
  </si>
  <si>
    <t>9fde2259-0411-5efb-9904-48b03a9ab347</t>
  </si>
  <si>
    <t>bf59a236-b1b6-52a6-b2a6-f6031a845838</t>
  </si>
  <si>
    <t>65a2f7d4-3889-503d-9d46-c8c4ab218f11</t>
  </si>
  <si>
    <t>cdfaa36f-3dc2-54bb-8eda-357f448a1937</t>
  </si>
  <si>
    <t>cc234a65-652f-583a-8984-bd657a128296</t>
  </si>
  <si>
    <t>1bd8af8a-0a4a-507b-ab5b-3f6565edce3b</t>
  </si>
  <si>
    <t>82320ec9-6d7b-5096-b4ea-2023c50ffacd</t>
  </si>
  <si>
    <t>17691d05-0ab5-5b33-8523-a3e8d33ed7a7</t>
  </si>
  <si>
    <t>3b35876f-f329-5108-931c-250da0332ab0</t>
  </si>
  <si>
    <t>6bca811d-f417-5722-b6ef-0d642e307495</t>
  </si>
  <si>
    <t>ca85b9cc-37e4-56f6-a228-da40381b72fb</t>
  </si>
  <si>
    <t>ef21d45c-9feb-5fc8-818a-3043501fe36f</t>
  </si>
  <si>
    <t>ca1fc3c2-ca91-5d75-900b-d84e35dac1c9</t>
  </si>
  <si>
    <t>28003d7f-d5aa-500d-ab72-409f21ae4b28</t>
  </si>
  <si>
    <t>1af727fb-4757-545c-9c21-0fab90c307d2</t>
  </si>
  <si>
    <t>b3b7d397-edc1-5d1b-a27f-bcccea40f083</t>
  </si>
  <si>
    <t>bdcbc91d-7639-5c18-b2ba-d3a19600d0be</t>
  </si>
  <si>
    <t>5d8d1e19-3230-5b56-a451-c32aae9fdedf</t>
  </si>
  <si>
    <t>b676fc30-9227-5071-9bf7-f37674b63d78</t>
  </si>
  <si>
    <t>003466a7-96f6-5861-9e25-8300e35bdc61</t>
  </si>
  <si>
    <t>b1ed4c07-9e94-5778-828e-fe2eccbb6ea4</t>
  </si>
  <si>
    <t>679ec50a-e3da-5737-b564-dcf672794108</t>
  </si>
  <si>
    <t>7b988b33-caa5-5193-a199-175bd363ef84</t>
  </si>
  <si>
    <t>cef79006-4fa0-54dc-87d1-4107d0ba99fb</t>
  </si>
  <si>
    <t>f7126936-dafe-5bdc-ac32-e0acfc93db89</t>
  </si>
  <si>
    <t>c5c9d17b-c9b0-5391-9003-977bb689215e</t>
  </si>
  <si>
    <t>47c9a309-ee64-5aa5-84b1-c040e60ea2c8</t>
  </si>
  <si>
    <t>d087f596-79f5-55c3-bd6e-ac9ea1a2afba</t>
  </si>
  <si>
    <t>dba0a206-83b5-57df-8c32-d5cc8ad85fd2</t>
  </si>
  <si>
    <t>1c16f01b-39c5-503b-ae5b-e83ec0431638</t>
  </si>
  <si>
    <t>02928ad9-6670-586c-b080-4317bd9180d4</t>
  </si>
  <si>
    <t>1cf11de4-810d-512c-ad1c-439cd91f1827</t>
  </si>
  <si>
    <t>6e64aad6-da6e-52fb-8ee5-25c19bf21963</t>
  </si>
  <si>
    <t>1113b656-dfcc-5f1a-8624-c95cf3376dfc</t>
  </si>
  <si>
    <t>ab9dca50-d708-5b7a-8163-615c01567444</t>
  </si>
  <si>
    <t>7b88a534-e109-5d55-8058-2e32384386f6</t>
  </si>
  <si>
    <t>a7f9f640-2f75-5615-ad16-6f78b2cc58d4</t>
  </si>
  <si>
    <t>f78b789d-0375-5403-bd33-591431251260</t>
  </si>
  <si>
    <t>4f7b02ad-056a-5c65-9c9f-263e19a5cb32</t>
  </si>
  <si>
    <t>052a9ae8-dcb3-5617-987a-745141f6eb26</t>
  </si>
  <si>
    <t>da4571ee-a14f-52cf-a820-e4eccd0b6c1f</t>
  </si>
  <si>
    <t>c5f6d398-b657-5aaa-9e0b-27d9343405ba</t>
  </si>
  <si>
    <t>10b1f614-8948-5093-aeca-2e13ab297b64</t>
  </si>
  <si>
    <t>93f158de-bb96-5d59-9fe2-a835ccbabd67</t>
  </si>
  <si>
    <t>a4a1a715-d8b1-5f8f-b930-7068d87e83a3</t>
  </si>
  <si>
    <t>916c9e29-4864-56ba-b2a9-7c40758ca520</t>
  </si>
  <si>
    <t>d10f630b-c210-51d2-a7b7-2b57fec9ba2f</t>
  </si>
  <si>
    <t>102691c8-d6bc-51c7-861f-d9ddb933a9d4</t>
  </si>
  <si>
    <t>a7b6a6fb-059f-5e0c-b0f3-ca59f5c1b41a</t>
  </si>
  <si>
    <t>4806817b-dfb0-5dd7-a452-495488c195ed</t>
  </si>
  <si>
    <t>4c6dc5c0-a98d-5546-9273-d38c3d735f14</t>
  </si>
  <si>
    <t>9b1d47a0-8896-57eb-ab1b-136a584d854c</t>
  </si>
  <si>
    <t>13366e12-a030-583e-a104-8dcde2a9638e</t>
  </si>
  <si>
    <t>03d37323-ed61-5eb1-9bc8-e6a33e6db753</t>
  </si>
  <si>
    <t>61674529-423b-5402-b552-4b5fada1e4bb</t>
  </si>
  <si>
    <t>1951ed96-eb58-53a3-9447-30d18e25ee00</t>
  </si>
  <si>
    <t>c84cc7af-15a0-56ff-bf77-9b180211043c</t>
  </si>
  <si>
    <t>fde53939-79c3-5116-aa0a-daf9f0e5b4fa</t>
  </si>
  <si>
    <t>8ec966f6-afdc-513d-8986-0e9590a36395</t>
  </si>
  <si>
    <t>9a45f77e-2921-5a89-a439-56bd458f6ca2</t>
  </si>
  <si>
    <t>34618d0d-b777-5690-94c4-17b263aa075c</t>
  </si>
  <si>
    <t>217b3deb-4871-529e-a73c-ed840b0675ed</t>
  </si>
  <si>
    <t>94d30434-450a-5300-ad21-aad0f81df2d5</t>
  </si>
  <si>
    <t>4f34308b-d51c-5b4e-b2bf-712c93d84587</t>
  </si>
  <si>
    <t>a147ebd1-b7d3-5125-a1bf-39fe484e1a50</t>
  </si>
  <si>
    <t>5d503d7c-5a88-5f21-ad6b-4a7d0d64f716</t>
  </si>
  <si>
    <t>a8d26523-3d29-56a4-9e34-217de24e2f6a</t>
  </si>
  <si>
    <t>2a9730d5-69b4-5f1f-8758-9ccddb7979c7</t>
  </si>
  <si>
    <t>df920993-8c26-5a67-84f7-c1d41c212531</t>
  </si>
  <si>
    <t>8a67119d-7079-5837-bc2f-45073a5ad998</t>
  </si>
  <si>
    <t>d381cd50-6947-55ea-99a1-45e46645e1e7</t>
  </si>
  <si>
    <t>f67f447a-97ac-52cd-970d-0c16c60d3bbc</t>
  </si>
  <si>
    <t>67bf0805-2daf-5d98-b133-b219dc4ce086</t>
  </si>
  <si>
    <t>bc8b0bc8-319e-5225-b45c-72abdf2ab25f</t>
  </si>
  <si>
    <t>+52 222 715 8476</t>
  </si>
  <si>
    <t>58a11720-a927-5f21-af96-3b7dd358f881</t>
  </si>
  <si>
    <t>638a6eb4-9fd1-5524-985f-41ee6b3c50f9</t>
  </si>
  <si>
    <t>f658b49b-b292-584f-b0d8-efb991c9949d</t>
  </si>
  <si>
    <t>fd7afdd9-e0f6-5b1f-a6c3-9c7d94ba2b43</t>
  </si>
  <si>
    <t>f4314ab9-b58b-5a07-ae4c-21e1b825ce9b</t>
  </si>
  <si>
    <t>4b7ce789-3bbe-5c2a-8f81-6dc66942a733</t>
  </si>
  <si>
    <t>bd5ee22c-976b-53fc-8acb-e913be4be217</t>
  </si>
  <si>
    <t>3c5e3f4f-5457-5b99-8040-03a32382be4e</t>
  </si>
  <si>
    <t>90320b75-9a2f-5f8e-9550-26af1b2efdfd</t>
  </si>
  <si>
    <t>a8eb0cb7-278b-5035-ba1b-7672d50b2c36</t>
  </si>
  <si>
    <t>c38afe38-2214-586b-b85b-c6b49abffee4</t>
  </si>
  <si>
    <t>a50e13ef-a15e-5c4d-b10e-d17ce1c032dc</t>
  </si>
  <si>
    <t>ffb4c6b1-665c-5838-ad83-3466935fa844</t>
  </si>
  <si>
    <t>a6e868a5-9262-53e6-848f-94c723e5fe34</t>
  </si>
  <si>
    <t>6f186e62-8d63-552d-80ae-852a75f6606c</t>
  </si>
  <si>
    <t>55fbb7ca-0a6f-56c0-90c2-e9b367ec6408</t>
  </si>
  <si>
    <t>d4d98b8d-c56e-5560-b73f-42d1d4edcd90</t>
  </si>
  <si>
    <t>7f37e8b0-4aa1-5646-bac3-9095ee514c83</t>
  </si>
  <si>
    <t>9ac4b03d-668f-5d5b-9bfa-b6d4ee770712</t>
  </si>
  <si>
    <t>952c24b0-85de-5ea6-bb90-3114ee9918d1</t>
  </si>
  <si>
    <t>67dca056-505a-5501-ac20-43103de53df6</t>
  </si>
  <si>
    <t>322f061e-780c-5578-b72d-1839b756ebd8</t>
  </si>
  <si>
    <t>3485b94f-3c95-55c7-8954-1b2915cc5744</t>
  </si>
  <si>
    <t>876a278c-4dbf-559b-8daf-f847b94549b5</t>
  </si>
  <si>
    <t>eefb00ab-2cb0-505c-a3c3-8c323a859c89</t>
  </si>
  <si>
    <t>ed729970-8635-583e-ad1b-dcf16a090eb4</t>
  </si>
  <si>
    <t>0e56c461-19a6-5cec-ace5-c6cd81e9b997</t>
  </si>
  <si>
    <t>43b036e5-5980-5b46-9a54-7e9d8dded8d6</t>
  </si>
  <si>
    <t>336de824-2a01-5dfd-97af-587cfa196623</t>
  </si>
  <si>
    <t>4f69ac35-1400-5791-8cc0-ab22ecc614ff</t>
  </si>
  <si>
    <t>1faa3b4e-ac45-52ec-af5d-2faa392a4b78</t>
  </si>
  <si>
    <t>3e9d6d9c-9d4a-5d49-8a36-f210754d03a4</t>
  </si>
  <si>
    <t>ba742dd1-e32a-5ef9-bd8b-acefc7a9c9e7</t>
  </si>
  <si>
    <t>cb4b5c46-0e73-59da-b112-a97b586f0080</t>
  </si>
  <si>
    <t>d61ce384-6063-5898-b588-440a6092b445</t>
  </si>
  <si>
    <t>c626446b-06cb-51c4-974e-531ec155b724</t>
  </si>
  <si>
    <t>3e05deb9-2b15-583a-ad6a-fead41b00c86</t>
  </si>
  <si>
    <t>d4ca013c-c8c4-53de-9502-86730177b5a3</t>
  </si>
  <si>
    <t>059cdfc5-ff18-53e3-a294-f72f8728aa23</t>
  </si>
  <si>
    <t>f48047a1-a104-5690-adc0-f642f880586a</t>
  </si>
  <si>
    <t>4f253c04-e0f1-5c24-8e7e-f9b241739fdb</t>
  </si>
  <si>
    <t>c38ffd25-2b90-5494-9bc1-a6489c4d00e4</t>
  </si>
  <si>
    <t>2ce35ccf-f460-5600-aece-ff02033d40e2</t>
  </si>
  <si>
    <t>6976e12c-fae4-5f85-91ad-4b7789c886a1</t>
  </si>
  <si>
    <t>1469fd28-f2f6-5a32-964f-ba0e9aecde45</t>
  </si>
  <si>
    <t>c5c36ce3-f3b4-5d7e-b5f1-cfcc81320326</t>
  </si>
  <si>
    <t>35d26b72-3504-527a-b6d3-47cb35dea2c9</t>
  </si>
  <si>
    <t>aabb0110-b044-53ed-bb91-870cfdf46512</t>
  </si>
  <si>
    <t>08b0bd2d-4ec3-5265-8052-4826375e9a9b</t>
  </si>
  <si>
    <t>9e141038-42ff-5ec5-a594-36122eaf701c</t>
  </si>
  <si>
    <t>70eb3736-a3fd-5f93-a300-057a0f500ecb</t>
  </si>
  <si>
    <t>d99edca8-f4a6-5cec-85a5-57b44bf0f21d</t>
  </si>
  <si>
    <t>2525ba7c-6046-5324-842c-5275ed7b586d</t>
  </si>
  <si>
    <t>1d88d41c-425e-5280-829b-f9ee183cd62e</t>
  </si>
  <si>
    <t>b8382248-d567-57cc-ba60-d137674d30f5</t>
  </si>
  <si>
    <t>a9603de3-22ba-53c6-80f3-0c4d288d2b96</t>
  </si>
  <si>
    <t>06260b50-977c-5bc7-b7a8-acbc0e436203</t>
  </si>
  <si>
    <t>b742dd76-77f3-5023-9202-3c6f30f01fc5</t>
  </si>
  <si>
    <t>8045f392-c047-5614-87d3-9091c97a2ca3</t>
  </si>
  <si>
    <t>e11006a3-ad30-5ba2-89c1-b22e5f49dc98</t>
  </si>
  <si>
    <t>867a3959-6a13-5873-babb-11cff19bd847</t>
  </si>
  <si>
    <t>435f0f64-2217-506d-bbe6-e2405a07d9e8</t>
  </si>
  <si>
    <t>ad751991-db5c-558e-b291-be2fa4cb03e6</t>
  </si>
  <si>
    <t>8da90243-3125-509a-8ee7-b325e07f0fa5</t>
  </si>
  <si>
    <t>e2a9bffd-5f3e-5fc2-921b-b0f24967fc0a</t>
  </si>
  <si>
    <t>486b2933-4efb-58f4-bd57-fca0ec5b3f08</t>
  </si>
  <si>
    <t>dfc06235-57e2-5e78-8942-801ace0ddcb6</t>
  </si>
  <si>
    <t>8adce04f-fe4f-5650-95a1-3480c54290c1</t>
  </si>
  <si>
    <t>f9e4260c-2e5a-59ab-bf8f-cc3126b925cf</t>
  </si>
  <si>
    <t>a6965f69-5caa-5239-89ab-35f6b0a35878</t>
  </si>
  <si>
    <t>35bb7e49-d32b-54e9-b440-7efdbb8ba18c</t>
  </si>
  <si>
    <t>8d499b09-4f84-5b27-a625-0306ba2db357</t>
  </si>
  <si>
    <t>4df2b6f3-f105-5813-842f-f0ca7652035b</t>
  </si>
  <si>
    <t>24fe9a2d-f9f0-5dad-832e-22cf4c98dfa2</t>
  </si>
  <si>
    <t>136edf7a-8ec2-5c33-a18c-32d9d0ade5ab</t>
  </si>
  <si>
    <t>e79b5d7c-f94e-5886-ae8e-d1a6a7ab745f</t>
  </si>
  <si>
    <t>52014c8f-9bea-528d-9566-724a36e615c4</t>
  </si>
  <si>
    <t>25c0e98b-7421-58f7-80b9-df51abf0e916</t>
  </si>
  <si>
    <t>3ec57bb0-683b-5fdc-b881-42506ad28508</t>
  </si>
  <si>
    <t>3c087cae-03c4-5215-8e8d-3ba7776d5ce8</t>
  </si>
  <si>
    <t>2546f935-2950-5bf9-8ee8-9b8b1aae433f</t>
  </si>
  <si>
    <t>56404f1f-3169-5372-b02d-571b7da5f375</t>
  </si>
  <si>
    <t>6170380a-ee94-5984-953a-5d9c00aeb60b</t>
  </si>
  <si>
    <t>0178ed57-31a9-548c-a079-5498c08cde37</t>
  </si>
  <si>
    <t>b2d43bcc-446d-55df-b220-998537b9d487</t>
  </si>
  <si>
    <t>9ce7c8b1-5e4a-5ef8-928e-0f6cb107d70c</t>
  </si>
  <si>
    <t>962de62f-ff48-50be-987a-5eb6e1c85602</t>
  </si>
  <si>
    <t>f5e11577-57b9-5c99-8e7e-a437bc7e55ed</t>
  </si>
  <si>
    <t>76ea8a5f-0723-5b33-86d4-ff1b5592cbc6</t>
  </si>
  <si>
    <t>8f75e058-4f9f-55ef-aa22-7362d319cc12</t>
  </si>
  <si>
    <t>df34425d-fdad-5461-a0a0-d351bd35d78b</t>
  </si>
  <si>
    <t>f29b98cf-1db6-5bbb-9aae-18c11ea280ab</t>
  </si>
  <si>
    <t>27491048-15d6-55a4-aad8-98e593e617d1</t>
  </si>
  <si>
    <t>1f31bc8d-29c3-574b-916f-e831546142a6</t>
  </si>
  <si>
    <t>c0d16a40-1cfd-5a6b-b38c-28ed1ba7de49</t>
  </si>
  <si>
    <t>9438c81b-0897-5bb7-9e41-4c1f21873da5</t>
  </si>
  <si>
    <t>6caa1230-bfec-53db-a9fe-317d4de81c64</t>
  </si>
  <si>
    <t>d4551d58-f6ba-58f0-8a12-1b8d086cdb28</t>
  </si>
  <si>
    <t>c54f9dc9-b33a-58cf-90cd-3cc93a1887b1</t>
  </si>
  <si>
    <t>e6e4b6bd-a0f4-52d2-9268-50c0fdeb02a5</t>
  </si>
  <si>
    <t>105e1d84-cd59-5ff2-be82-633f0cd7a717</t>
  </si>
  <si>
    <t>17eaea58-3d1d-5c9c-ac8a-5bea8ce68126</t>
  </si>
  <si>
    <t>e5bca475-0acb-5ebc-aff1-58496c8d6024</t>
  </si>
  <si>
    <t>14b6f822-ed84-5bbd-8f5c-f4f33062ea50</t>
  </si>
  <si>
    <t>18595815-1a3c-5c2e-9e22-65111298eb31</t>
  </si>
  <si>
    <t>bb9ab050-c1e7-5b1b-8c6f-78a71cede643</t>
  </si>
  <si>
    <t>d36149e6-692a-5390-bbaa-5e3eba0ccc14</t>
  </si>
  <si>
    <t>fdfc072a-3754-57ad-9616-be756d72c0b6</t>
  </si>
  <si>
    <t>8e8d086e-4439-5082-b884-a1ea154b5fa0</t>
  </si>
  <si>
    <t>4b0b94fa-09f3-5260-8d1c-81ad760b10fb</t>
  </si>
  <si>
    <t>06d6b5f9-2a00-5aae-9bc5-21ff06047beb</t>
  </si>
  <si>
    <t>a963cc5d-84f2-5124-844a-5f2dbb056c4b</t>
  </si>
  <si>
    <t>5fcc5a3b-c069-5f35-ac29-4c62e86b02fa</t>
  </si>
  <si>
    <t>9d4a81a2-3265-546d-9189-e824d3c1d70d</t>
  </si>
  <si>
    <t>1a2ddb08-94ed-5b6f-87a2-8b60cb0dc7d3</t>
  </si>
  <si>
    <t>9b32a028-0691-56a5-b99d-6db8473a5705</t>
  </si>
  <si>
    <t>2cdb2ab0-6ae1-5b5d-b9c8-15957d35dab0</t>
  </si>
  <si>
    <t>cce3c079-25c4-5779-a66f-07dc29f7fee4</t>
  </si>
  <si>
    <t>44a6f7ac-27bd-5f1a-aafe-7c44a1c7d581</t>
  </si>
  <si>
    <t>c5529332-e2de-562c-8cf9-25ab74b9da93</t>
  </si>
  <si>
    <t>6392899f-2805-5361-8b28-08c78075774c</t>
  </si>
  <si>
    <t>4eeb0dd8-d0c4-5286-9a0d-dd0a5d53aa76</t>
  </si>
  <si>
    <t>648c5521-af14-5121-bd26-b05f4c1ffb56</t>
  </si>
  <si>
    <t>daa7ee8b-3a75-580f-9777-c2e768ec7ab1</t>
  </si>
  <si>
    <t>e9939a44-c1be-5859-8538-bc625b6ec0e4</t>
  </si>
  <si>
    <t>fdbd4ed3-9bd2-5e62-b878-74ed6237a15a</t>
  </si>
  <si>
    <t>b6e5aad3-616c-5164-90d2-cc5a21135886</t>
  </si>
  <si>
    <t>a59ec793-7903-52fe-9bfb-b93706c2e59e</t>
  </si>
  <si>
    <t>af610f20-c30c-5fc7-a68f-57040aa71f9b</t>
  </si>
  <si>
    <t>aeb4a0f2-100c-5a40-8272-e6459d370d99</t>
  </si>
  <si>
    <t>6f7ff83d-ffdb-5b59-b4e3-1246d77f6bd8</t>
  </si>
  <si>
    <t>f6bb0229-30b0-52e0-b258-62e41d9c5009</t>
  </si>
  <si>
    <t>f84d3a3e-b844-5285-9db8-939b3bd27583</t>
  </si>
  <si>
    <t>6ec46c44-d21d-5752-8168-c91c8196ac09</t>
  </si>
  <si>
    <t>6447ea7b-c0c0-5a9e-84bc-9eaed507e525</t>
  </si>
  <si>
    <t>d153ba79-1261-5299-af1b-61af00d68963</t>
  </si>
  <si>
    <t>656c04e6-a3d0-5e88-92d2-4ed17985ee38</t>
  </si>
  <si>
    <t>35f97d4e-7c1d-54c0-910f-0e84e75e4152</t>
  </si>
  <si>
    <t>1f5ed31b-46a0-5171-833d-0d7af78c2856</t>
  </si>
  <si>
    <t>9b818c94-c998-5d9e-8d81-d357e250d3d3</t>
  </si>
  <si>
    <t>9de0205f-4347-5d6f-b3a7-20561927849b</t>
  </si>
  <si>
    <t>dc151dbf-f982-591b-b6e7-d4ceb9191653</t>
  </si>
  <si>
    <t>7d57e899-62e4-5797-a913-233691c44b83</t>
  </si>
  <si>
    <t>b5816ab5-4841-59e2-9450-697b42bd82d7</t>
  </si>
  <si>
    <t>ab133d1d-90c0-5529-8273-090d326678de</t>
  </si>
  <si>
    <t>3726ffce-b936-5664-ad9c-b405f091be90</t>
  </si>
  <si>
    <t>b08f803b-d606-5066-b473-f7a8fea0ac81</t>
  </si>
  <si>
    <t>bd053920-8db7-5748-8cc0-4f543cf970f2</t>
  </si>
  <si>
    <t>c1e463a4-2ef0-5dc9-b7e3-d8942c67607e</t>
  </si>
  <si>
    <t>+52 222 608 4289</t>
  </si>
  <si>
    <t>4e2568f3-ec1f-5b00-99ea-244d432a8bb8</t>
  </si>
  <si>
    <t>265546e1-0cb8-537e-b114-5a22158e1dc3</t>
  </si>
  <si>
    <t>6d775498-cc39-5a06-ab2c-712d66a4376f</t>
  </si>
  <si>
    <t>4ad636fe-4ece-5240-b19a-005c86bde400</t>
  </si>
  <si>
    <t>e44a6cc9-230e-5259-83df-d434551c4747</t>
  </si>
  <si>
    <t>c3bb57f9-edf4-53de-97f1-beb18639c629</t>
  </si>
  <si>
    <t>9dc5b296-79f4-5dae-ab6f-a0b5fbfbcff1</t>
  </si>
  <si>
    <t>bdb3cdf0-187b-5167-8549-22a6fe11da42</t>
  </si>
  <si>
    <t>d323a462-9ca6-5227-a4cc-292039b31ccf</t>
  </si>
  <si>
    <t>011edc65-b70b-5f53-8c4c-2829a21f1bcb</t>
  </si>
  <si>
    <t>622ddc0b-d520-5519-8568-84fbc1e6bf75</t>
  </si>
  <si>
    <t>3b12ba87-41b0-5044-b0d2-c5f3cfa043ba</t>
  </si>
  <si>
    <t>38a58ae9-389e-59d8-8913-83d4578639f2</t>
  </si>
  <si>
    <t>3ff8fbcb-e3e1-5fc0-9dfc-9118ce415c9f</t>
  </si>
  <si>
    <t>d401e29c-fff8-5bec-972a-6bab50a4c6a4</t>
  </si>
  <si>
    <t>68198a36-37e9-5fbb-b04d-56ad86c0edca</t>
  </si>
  <si>
    <t>d50ce4ef-be02-5a5e-b601-c4b3b3b2e2e6</t>
  </si>
  <si>
    <t>3c0b2111-7b78-5f12-bbac-5ff70a3b1589</t>
  </si>
  <si>
    <t>91a0b2bf-9805-5f22-8b47-2a8ff7225a09</t>
  </si>
  <si>
    <t>7cd18788-6b61-569d-b3a8-8c80265e30d0</t>
  </si>
  <si>
    <t>dbc36547-0f18-50b6-8166-d3571740ae12</t>
  </si>
  <si>
    <t>6599d9fc-4e7f-5b68-9c07-9ff51ff30c4f</t>
  </si>
  <si>
    <t>a9fdaed9-a876-5b04-acd3-9f1f7e6ed991</t>
  </si>
  <si>
    <t>e93a7e67-5a1b-5145-b3d2-c36ff10cd66f</t>
  </si>
  <si>
    <t>5ceb8b5f-4180-57e9-bee6-7865543d3791</t>
  </si>
  <si>
    <t>708ee654-7f7c-542f-92e3-36c886ee8aba</t>
  </si>
  <si>
    <t>8b410664-8678-535e-98c7-ab3c38ed06ef</t>
  </si>
  <si>
    <t>1072dbc6-3e0c-5a46-bfaf-73832fa09822</t>
  </si>
  <si>
    <t>1add37f7-825a-5cdc-826f-71e4a84898cb</t>
  </si>
  <si>
    <t>7d96b4f3-8fe7-5100-9f22-2c48f27f1025</t>
  </si>
  <si>
    <t>a69d47b5-24ef-56d3-8aef-4cb0b36e20d9</t>
  </si>
  <si>
    <t>f20de237-278f-592c-acca-0b42b9095edf</t>
  </si>
  <si>
    <t>0df9d5e6-53f1-5b53-9b77-1cd4e789f14c</t>
  </si>
  <si>
    <t>649b92a3-b576-5208-a730-494d0a990343</t>
  </si>
  <si>
    <t>77c3e761-55dd-590f-9dc9-ec9806c9c232</t>
  </si>
  <si>
    <t>fd32bbff-f795-51af-8fb4-ee2ff23ebd1f</t>
  </si>
  <si>
    <t>aaeac46c-b7ae-5956-9e1e-75412d8a7337</t>
  </si>
  <si>
    <t>dea599d2-d960-5a63-9260-d8adbbf30b3e</t>
  </si>
  <si>
    <t>72b9f549-85d8-5cdd-88ba-437f86ef6238</t>
  </si>
  <si>
    <t>4510fa79-ec48-506b-92c5-72b35242ff8c</t>
  </si>
  <si>
    <t>122b6165-c4b6-5f16-a014-9221f6040967</t>
  </si>
  <si>
    <t>a6c16f79-a5d9-5dd9-811d-8bbb9cdde909</t>
  </si>
  <si>
    <t>ea7972da-f1f2-577a-89f2-feee0dafc2e0</t>
  </si>
  <si>
    <t>c40b6dce-c4e6-5756-b3ab-b7b423718e19</t>
  </si>
  <si>
    <t>954a531a-760a-5b7f-8c0a-287e1074af31</t>
  </si>
  <si>
    <t>a6e4a2e6-e9a6-5395-b8f6-4365e4663472</t>
  </si>
  <si>
    <t>ab0f58e2-c1ed-556f-99d7-1db7b6d150a5</t>
  </si>
  <si>
    <t>ce96c520-f2a6-5f3b-b3fe-2a986506631a</t>
  </si>
  <si>
    <t>67efd73a-628c-509e-8254-0d78e5979b6d</t>
  </si>
  <si>
    <t>+52 221 206 9317</t>
  </si>
  <si>
    <t>95595293-b52c-578a-9cab-0c0a6fc63819</t>
  </si>
  <si>
    <t>3d2d0dec-4f7a-5802-9bc1-9a41076242f2</t>
  </si>
  <si>
    <t>+52246 222 9595</t>
  </si>
  <si>
    <t>23cdcd62-0364-59a9-9692-9b688e91c2ae</t>
  </si>
  <si>
    <t>b28cda57-20bb-594c-91c8-3fae4c819e70</t>
  </si>
  <si>
    <t>4252f43e-4c8c-5276-b0b2-3777c1745e46</t>
  </si>
  <si>
    <t>f482732f-913e-55af-a224-86dea67b8f0f</t>
  </si>
  <si>
    <t>f864347c-f078-546b-a840-96a210327d8c</t>
  </si>
  <si>
    <t>9cd6db74-86ba-5363-83af-1eff0d59867c</t>
  </si>
  <si>
    <t>5111e219-62c8-5e50-8977-86e1fccff49b</t>
  </si>
  <si>
    <t>a432a4e0-85ca-522d-b44d-fcc9a0bcb716</t>
  </si>
  <si>
    <t>fd7a1027-0566-51b6-91ab-eef6cb2c1812</t>
  </si>
  <si>
    <t>14baba23-2ea4-5325-83b1-fd12dc44b114</t>
  </si>
  <si>
    <t>bf27500b-ec73-5847-9d0e-717888a52546</t>
  </si>
  <si>
    <t>65013a55-30db-5527-85f2-f97e45ab0883</t>
  </si>
  <si>
    <t>d7d5bbcc-9c9e-552e-9094-34bbb99c020f</t>
  </si>
  <si>
    <t>84cbfbdd-b08e-56eb-941b-ebf9baa1d2fb</t>
  </si>
  <si>
    <t>3b00e87d-40dd-5ea2-a125-1182264b0a2f</t>
  </si>
  <si>
    <t>828fc8d4-741b-5300-835d-a71fc99e6900</t>
  </si>
  <si>
    <t>8960eaa8-8b58-59ed-9d6c-22df84af37b8</t>
  </si>
  <si>
    <t>9ae4b4ba-077a-5de7-bda7-11790c8b6474</t>
  </si>
  <si>
    <t>3493cf79-66f1-5a12-b456-aa21a83cb5d3</t>
  </si>
  <si>
    <t>40dfdc19-a9dd-5259-92ce-09d724e09093</t>
  </si>
  <si>
    <t>4f9b790c-2629-5041-847a-9d1cb6270527</t>
  </si>
  <si>
    <t>e42d0fb1-f392-5a12-821d-848fc740e259</t>
  </si>
  <si>
    <t>20b17ab8-ff6a-51ab-ba32-8d64fcfa5d1c</t>
  </si>
  <si>
    <t>fbd51f77-7702-5afa-afcf-d7fcf54be48c</t>
  </si>
  <si>
    <t>67d2bfd9-4166-5019-a579-1af3ef789233</t>
  </si>
  <si>
    <t>7777485a-df19-5a95-b37f-efb8a52d7802</t>
  </si>
  <si>
    <t>887dc6f7-2155-5abf-8175-22b0fde92452</t>
  </si>
  <si>
    <t>a1f2f858-f84a-5dd2-aacd-1ea2a7d1160a</t>
  </si>
  <si>
    <t>5460a5ec-63cf-51b9-983e-a3e926f39ad6</t>
  </si>
  <si>
    <t>46f6ef99-7680-5e44-9316-98fd3f93ef66</t>
  </si>
  <si>
    <t>8dc9d866-77a6-5c6f-9233-1917c927b34b</t>
  </si>
  <si>
    <t>+1 (586) 287-3521</t>
  </si>
  <si>
    <t>5f7eedb6-c14a-5eb3-8d88-fa993c39626a</t>
  </si>
  <si>
    <t>e9a36211-ee41-5696-9778-70358f7a4e89</t>
  </si>
  <si>
    <t>176a4a8a-aeb2-587a-b552-50d1f99421ce</t>
  </si>
  <si>
    <t>adbca53e-209b-52a9-aaaa-6b281571d42c</t>
  </si>
  <si>
    <t>863120df-f4bd-5b9e-b7b5-144ed66b8e1a</t>
  </si>
  <si>
    <t>fbe4180f-4a53-58f8-9cac-bf7bf230545f</t>
  </si>
  <si>
    <t>0b14775e-66db-524f-8975-1a80f32c91a3</t>
  </si>
  <si>
    <t>e1ad1e05-b303-5e2f-87af-69694fac5129</t>
  </si>
  <si>
    <t>056ccbe8-bbd4-50b6-a8f6-0d7f7f65f773</t>
  </si>
  <si>
    <t>b5b89e88-9207-575a-8f54-49895ac83089</t>
  </si>
  <si>
    <t>429516a9-ccf0-56cf-989d-85689f5e40d9</t>
  </si>
  <si>
    <t>a34f1f8e-5c40-5d84-bf1e-ae614b78ecaa</t>
  </si>
  <si>
    <t>745b2298-8638-5b7e-b4e2-c6f00887ae9e</t>
  </si>
  <si>
    <t>621f6df4-4d3c-5324-9708-16cf4bcb4914</t>
  </si>
  <si>
    <t>35bab251-2335-5c9d-96fc-c062f5291737</t>
  </si>
  <si>
    <t>04f255c9-5f2b-5f98-bcda-ed062eb80872</t>
  </si>
  <si>
    <t>2707059a-2efa-559e-8da7-4e9aa4fbcaa4</t>
  </si>
  <si>
    <t>ac249ac4-1bbb-57e9-ac84-722c520f8aa5</t>
  </si>
  <si>
    <t>30512599-1f0f-5e2f-afbb-00ff663e7dad</t>
  </si>
  <si>
    <t>7a37a2ba-e0ed-53db-bbdc-58c72701ccd6</t>
  </si>
  <si>
    <t>4a14055b-b3a1-54d3-a96f-9b34622f4cbb</t>
  </si>
  <si>
    <t>4fd9fc28-f9df-5bb7-a88f-fd5934d0eaf6</t>
  </si>
  <si>
    <t>0dee27b5-4431-5686-a2ec-d3f890da6ca1</t>
  </si>
  <si>
    <t>0a12308e-bcf1-51cf-89b0-64431d7a3180</t>
  </si>
  <si>
    <t>1f38f0b0-c0c2-5b60-a993-4fefb1e357d1</t>
  </si>
  <si>
    <t>f89bab86-1b02-5642-98cd-b0ff7b54238d</t>
  </si>
  <si>
    <t>1a40d7a4-37bd-5888-aebe-d4f5a41bb10d</t>
  </si>
  <si>
    <t>4a186918-b21f-5ad5-ba2b-92e2218beef6</t>
  </si>
  <si>
    <t>5c38046e-532f-5cb0-a1fa-b428ee762f7a</t>
  </si>
  <si>
    <t>213f9b10-4c7a-54d7-8c52-ded987137c98</t>
  </si>
  <si>
    <t>0d0e40b2-e218-58c0-9706-db0e48e8989d</t>
  </si>
  <si>
    <t>b78d71be-6835-543a-b358-a45878d96c51</t>
  </si>
  <si>
    <t>56251a7c-2557-53ef-8014-25450129d772</t>
  </si>
  <si>
    <t>fa2f7695-ae8f-52ad-bf9a-2af61c71f9fa</t>
  </si>
  <si>
    <t>6935d28f-88ce-534b-a9f0-2a285af69511</t>
  </si>
  <si>
    <t>85e86ebe-52cb-5fe8-bb26-eb4ea5ee6244</t>
  </si>
  <si>
    <t>9a8d9c68-5fc8-5567-9504-3e0f09f934f1</t>
  </si>
  <si>
    <t>dd01b5f8-687f-5a7b-9c2e-b771da6fe0f2</t>
  </si>
  <si>
    <t>a8a7243e-10a7-5709-b385-bb68a1a36a9f</t>
  </si>
  <si>
    <t>3d17b26d-dbad-5b8f-b9c7-8fef3b1471f8</t>
  </si>
  <si>
    <t>9f2ac3f6-cc8a-5e8b-9971-13a529850a0c</t>
  </si>
  <si>
    <t>fd0968ae-73e1-5ba3-92ad-5c31f33c53ed</t>
  </si>
  <si>
    <t>da665544-c265-588a-b426-5c7aad334c80</t>
  </si>
  <si>
    <t>898011db-5efc-5973-81e8-b78a6ae0ca8c</t>
  </si>
  <si>
    <t>454505aa-668d-59ec-9e9f-bfd61ecc5343</t>
  </si>
  <si>
    <t>0501fa24-8607-5f33-956e-dc195ddd3ad7</t>
  </si>
  <si>
    <t>44a1a96d-6b9b-5ffb-bfb8-fcc00154b3e4</t>
  </si>
  <si>
    <t>6e4d431b-7e3a-5180-bcbe-3f543ae70d3f</t>
  </si>
  <si>
    <t>92260ab1-3acf-5bee-a60e-30a632091d2f</t>
  </si>
  <si>
    <t>192a2c7d-6adc-5246-a1df-ce50665000f9</t>
  </si>
  <si>
    <t>bc5109a5-490b-588e-bf5f-dfc787b4e4f7</t>
  </si>
  <si>
    <t>31e96d78-1797-5ab5-bb3f-5ef74420271c</t>
  </si>
  <si>
    <t>652c3b09-50c5-53c2-bdaa-073a4e1d249b</t>
  </si>
  <si>
    <t>48aedd59-69e3-5347-8f55-e915013add02</t>
  </si>
  <si>
    <t>e305a857-9fda-5e85-a3ab-a3446002cbbe</t>
  </si>
  <si>
    <t>9a8d7730-2339-553f-af32-7e596fd27460</t>
  </si>
  <si>
    <t>e2c1f1e5-3b07-53eb-a1de-d0da28f38add</t>
  </si>
  <si>
    <t>927cb0c4-ff6a-5f61-8258-2d70affeb3a0</t>
  </si>
  <si>
    <t>51654ccf-6871-51f2-a5ba-76a09c2f1aa6</t>
  </si>
  <si>
    <t>e5125566-a570-5153-b5a4-7114316783c9</t>
  </si>
  <si>
    <t>2e0a42ca-ed59-5db8-851e-8d3635567057</t>
  </si>
  <si>
    <t>f265134b-2be0-5ff8-92c9-832f08e8a0e4</t>
  </si>
  <si>
    <t>19a1758b-1c52-5ffc-98be-9ac015299f88</t>
  </si>
  <si>
    <t>c0c8296b-689c-5cd8-b187-f8774362bca9</t>
  </si>
  <si>
    <t>20120ce2-69d1-5744-ad0f-d4ab77fcd6bf</t>
  </si>
  <si>
    <t>2ad1fb08-dae9-5667-9654-498ddd290372</t>
  </si>
  <si>
    <t>c8b94df8-2c36-5b36-9ea8-24c1ae803669</t>
  </si>
  <si>
    <t>e0c602ee-6890-5358-a638-854d2616e218</t>
  </si>
  <si>
    <t>51c22f03-0215-5877-a3c8-165193044fa8</t>
  </si>
  <si>
    <t>9234051a-57bf-58e6-86b1-2196b7cf5ca3</t>
  </si>
  <si>
    <t>48478370-1f8f-54a9-aaa3-136f0e0b9410</t>
  </si>
  <si>
    <t>0c618abd-a2d9-51b6-bb53-c7a31922ae7d</t>
  </si>
  <si>
    <t>c617cb38-0322-5d75-ace8-d6f9a7237c05</t>
  </si>
  <si>
    <t>af1ac1dd-8837-5754-9d0e-391d854c11f5</t>
  </si>
  <si>
    <t>533bbc34-e20d-52af-8ce7-9e9ab89a30b4</t>
  </si>
  <si>
    <t>f1a8a19b-2c3e-52dc-aa5c-553bf9112977</t>
  </si>
  <si>
    <t>3fd748a9-cce6-50d8-9c1c-aacf104bf36d</t>
  </si>
  <si>
    <t>cb7d3786-b75a-58e7-8857-df8bd254ad99</t>
  </si>
  <si>
    <t>0ace26ff-8e08-51ad-b30b-c4431cfacff1</t>
  </si>
  <si>
    <t>498a61db-4e59-58d7-9fa0-5d8400caa79f</t>
  </si>
  <si>
    <t>0a2081fc-790b-5319-bd17-135c6f8dc9a1</t>
  </si>
  <si>
    <t>98a2dbc5-eb88-5a08-aace-3cc120c3a582</t>
  </si>
  <si>
    <t>71e17483-224e-5966-9607-425bbf56e9bd</t>
  </si>
  <si>
    <t>b23c25e9-64bb-5821-8c3f-f8de853d283c</t>
  </si>
  <si>
    <t>4e27c64d-3aa5-544b-902b-48fffb1c57ff</t>
  </si>
  <si>
    <t>e4ba7a45-3368-508a-aab5-e675a649be16</t>
  </si>
  <si>
    <t>86474e98-be03-56b2-bae5-12a8b5d11bec</t>
  </si>
  <si>
    <t>79a08002-fd29-509f-9a65-bd2700b34360</t>
  </si>
  <si>
    <t>2df5076c-68ed-53a9-b1f1-2f90eef0f817</t>
  </si>
  <si>
    <t>035381c1-e849-5e46-b892-d147d614c4cb</t>
  </si>
  <si>
    <t>0e1438ba-b515-54d2-bc24-030844c67733</t>
  </si>
  <si>
    <t>b30f0acd-6040-53db-97e6-9a548b5d5589</t>
  </si>
  <si>
    <t>1d6c90ca-f209-5117-89e8-89861d0ccb45</t>
  </si>
  <si>
    <t>4e90f47a-8120-5422-8ffa-d30f854be5fd</t>
  </si>
  <si>
    <t>7e137481-d879-5b2d-b931-536c10a84296</t>
  </si>
  <si>
    <t>ad679339-be8c-5c90-bf3b-2d8c3ae84eeb</t>
  </si>
  <si>
    <t>111a7180-9b44-5702-83fe-aaf316810ab6</t>
  </si>
  <si>
    <t>267c32dc-8495-5e2d-a9a7-683e4dcbd43a</t>
  </si>
  <si>
    <t>1557df90-175d-595e-b909-3ca5d499449b</t>
  </si>
  <si>
    <t>5017f2c1-44e8-596a-923e-942e41d3d505</t>
  </si>
  <si>
    <t>b6f93f75-64b5-58ec-bbd0-c06ec3ac5c73</t>
  </si>
  <si>
    <t>76643e71-99bd-5e1d-a826-691bfaa48621</t>
  </si>
  <si>
    <t>36b69753-8812-544d-8b6f-f7089d9cf244</t>
  </si>
  <si>
    <t>542b4753-fefe-5779-a637-124cddf84184</t>
  </si>
  <si>
    <t>0d00aff8-5bfa-513c-a45c-b8d55b38aebe</t>
  </si>
  <si>
    <t>1c544b90-5de4-54d6-a994-5fbb55cfd8c3</t>
  </si>
  <si>
    <t>c52eb785-acc4-5cfd-81a9-6b147344d5e3</t>
  </si>
  <si>
    <t>8cc7422b-11a7-583b-b520-2298bba7a432</t>
  </si>
  <si>
    <t>1691c67c-d407-559e-b243-0d624ba8b4a7</t>
  </si>
  <si>
    <t>69ce9bd5-6b6f-5bb5-98ee-d22dfc183522</t>
  </si>
  <si>
    <t>7bc4915a-be00-5e09-b387-54df1b01cdc9</t>
  </si>
  <si>
    <t>faee5214-e4df-5021-b970-133866ad8700</t>
  </si>
  <si>
    <t>ec457eb9-e9cf-5b18-8ef0-26e3d3d25401</t>
  </si>
  <si>
    <t>60874972-2607-5559-a173-e31c1fa56c86</t>
  </si>
  <si>
    <t>85ecafda-db16-5098-8957-5a095ddd4f2e</t>
  </si>
  <si>
    <t>bff8c161-9d85-5697-9660-d076bce1f643</t>
  </si>
  <si>
    <t>b9de8800-c8e9-53fc-badb-36f0b0677d27</t>
  </si>
  <si>
    <t>a93438b8-a73b-55e4-9a5a-8f1976601649</t>
  </si>
  <si>
    <t>de030707-5095-51c5-8aab-a46e4c57135a</t>
  </si>
  <si>
    <t>92e1770b-152b-5ee7-ba99-a88ca8a755ea</t>
  </si>
  <si>
    <t>54c15112-27ee-5721-8288-f314b595cec5</t>
  </si>
  <si>
    <t>b0171831-2fd4-5047-bd23-329b61e2767d</t>
  </si>
  <si>
    <t>82b0d912-e7ff-5199-942d-b530cac38128</t>
  </si>
  <si>
    <t>de154b92-e223-50c3-b32c-50e1b7cfbf02</t>
  </si>
  <si>
    <t>1aed2740-b207-5f8b-a2f1-ba8979d8cf4c</t>
  </si>
  <si>
    <t>5066feb0-1d69-5439-b33f-68bdf183fcda</t>
  </si>
  <si>
    <t>d91a80a8-74db-5cad-a9b0-c75def753903</t>
  </si>
  <si>
    <t>ce25163b-4f14-5120-b718-d0e6b4f0c82e</t>
  </si>
  <si>
    <t>1d1598e9-f659-5bb2-bd53-94fe24b7dec4</t>
  </si>
  <si>
    <t>ad483718-abb7-5d6b-b05a-3b416583d3d8</t>
  </si>
  <si>
    <t>e3a419ec-8932-5305-aa08-efadb747ceb1</t>
  </si>
  <si>
    <t>59716018-2050-5081-ac64-96289bed1625</t>
  </si>
  <si>
    <t>45141c11-1c37-5b1f-8773-2699ff8f13ec</t>
  </si>
  <si>
    <t>104e9c38-d3e4-5e82-b684-ce1904b7c266</t>
  </si>
  <si>
    <t>43a7ffe5-d721-5b31-b3c9-0bfce15a7140</t>
  </si>
  <si>
    <t>6ff7d965-b420-5d27-93ad-a8031f1956a5</t>
  </si>
  <si>
    <t>4d784f65-5df7-55dd-acea-fb21ced0de1f</t>
  </si>
  <si>
    <t>26a8e29d-ee67-5366-a03b-3d71256e4cd3</t>
  </si>
  <si>
    <t>434a36e8-9304-5f38-9736-cffd76523bf3</t>
  </si>
  <si>
    <t>8f05ad11-b57d-5d5a-83bb-414e17bd7e56</t>
  </si>
  <si>
    <t>bfbe0d99-6d20-5a5c-9c2d-a5df906fef4b</t>
  </si>
  <si>
    <t>142d4c49-248b-5387-b91d-1dc833e87c0d</t>
  </si>
  <si>
    <t>e4fe7e86-de94-59e5-ad38-0382852c84fb</t>
  </si>
  <si>
    <t>d337fe2a-f6ee-52ff-a693-20431a50a3f3</t>
  </si>
  <si>
    <t>4504cc88-d114-5eeb-a620-25e7c8d8db06</t>
  </si>
  <si>
    <t>35019b6a-9d43-5f0a-a551-22cf0700d8c7</t>
  </si>
  <si>
    <t>6cae70b2-5a36-5faf-8708-4c4d6cc40fe0</t>
  </si>
  <si>
    <t>68919c27-81ac-5632-82b2-c79c46d7e1e9</t>
  </si>
  <si>
    <t>22d47ef9-4720-59dd-a498-78d70b6f4f5a</t>
  </si>
  <si>
    <t>c97bd2ab-d209-5060-83ab-51052c58cc88</t>
  </si>
  <si>
    <t>abe2414e-9ee7-5225-9e19-56f7aa17f709</t>
  </si>
  <si>
    <t>ab92a1f8-fb99-5cea-9029-f3d6ac68fe0b</t>
  </si>
  <si>
    <t>f58502f8-7c72-546d-9052-75fd79e1602f</t>
  </si>
  <si>
    <t>1daa88d3-bd29-50fe-9d38-8f052af73f33</t>
  </si>
  <si>
    <t>acacd451-8ab9-54f4-8ef4-8a0b34d82aa8</t>
  </si>
  <si>
    <t>94835b65-b445-5c3f-855e-b32606b56766</t>
  </si>
  <si>
    <t>a12f0a05-ffd3-57e0-97a6-ca870741ad0e</t>
  </si>
  <si>
    <t>8cba2da6-91d5-595e-87bd-5340bec05fc1</t>
  </si>
  <si>
    <t>0cf78fd6-a2f6-5a46-8f2b-33a7e1970432</t>
  </si>
  <si>
    <t>f2cc77cf-e44d-5ede-baf0-43ed0d51e58a</t>
  </si>
  <si>
    <t>0097b8a8-3373-522b-a11f-a8ec4a154883</t>
  </si>
  <si>
    <t>8f488a91-b895-5eba-879b-ed5510eead3c</t>
  </si>
  <si>
    <t>ab9711b1-2ea2-5980-905c-a09348338ec6</t>
  </si>
  <si>
    <t>f3fae044-a9ea-5423-bc89-5762cae60081</t>
  </si>
  <si>
    <t>fac091e2-7cf8-5a8b-92be-2323009dac8d</t>
  </si>
  <si>
    <t>b556bea4-62b9-551d-b414-bca860e4be16</t>
  </si>
  <si>
    <t>91e72f55-9cad-5f26-ab86-dd4958d93f25</t>
  </si>
  <si>
    <t>a105a2f7-6648-5ef2-a995-f9ce676c5950</t>
  </si>
  <si>
    <t>5a0fa767-dbe4-5b5c-81bd-dafb0eaee8ee</t>
  </si>
  <si>
    <t>6307c14e-2ec6-5c67-8e68-e9f082ac3fc2</t>
  </si>
  <si>
    <t>29873fd4-7caa-587d-9ec3-195b54fe9cfb</t>
  </si>
  <si>
    <t>ed75453b-e121-5a67-8580-2cd47f1addaf</t>
  </si>
  <si>
    <t>066ad76e-87fb-52ca-824a-3d5c3275581b</t>
  </si>
  <si>
    <t>43cb93e1-c57f-5e44-9cfb-4ffc823fa6a7</t>
  </si>
  <si>
    <t>9c52ac38-e310-5a01-be63-013c7312c152</t>
  </si>
  <si>
    <t>+52 222 724 9277</t>
  </si>
  <si>
    <t>e3fe8bd1-e7c7-5636-87ae-5d1013f72467</t>
  </si>
  <si>
    <t>4e465429-c7fa-51d2-8324-4b1ef71095a5</t>
  </si>
  <si>
    <t>0bdf5008-c1aa-5079-be8e-382d5da70376</t>
  </si>
  <si>
    <t>b27d7671-fb30-5786-acbc-8eb8d2b055ee</t>
  </si>
  <si>
    <t>775d6b67-0d6e-5638-bb48-25f231575611</t>
  </si>
  <si>
    <t>079cb637-fac9-5654-9219-ced8a8341c03</t>
  </si>
  <si>
    <t>d265f329-f150-54d0-a97f-9f5cf45f0e8b</t>
  </si>
  <si>
    <t>e281913d-b320-526f-98bf-dde100f373a0</t>
  </si>
  <si>
    <t>5be09f91-ee2b-5ad2-b662-463ff45cdcb9</t>
  </si>
  <si>
    <t>0b71e62c-d1dc-564a-bde3-592c3f325fd8</t>
  </si>
  <si>
    <t>9e42dcac-e576-52b0-b672-b93fe8efaed5</t>
  </si>
  <si>
    <t>44894bfb-aa93-5470-96f5-817fbadec419</t>
  </si>
  <si>
    <t>f29453be-83b4-547f-b8e7-7f23db1c8ab3</t>
  </si>
  <si>
    <t>a79bf7ca-03ac-515a-ae48-33ba378f794f</t>
  </si>
  <si>
    <t>d7bcdec3-b41e-58cb-81b1-14038423d4b6</t>
  </si>
  <si>
    <t>d39bd929-7557-5657-a291-bc3b07bc2fdc</t>
  </si>
  <si>
    <t>8f1f7ea4-0756-55da-a6df-e3fd5cc8e6ee</t>
  </si>
  <si>
    <t>ec19a5ea-299c-50bd-9593-1d5ff440cb39</t>
  </si>
  <si>
    <t>563d5556-1198-5aa4-b959-b7dc402e743c</t>
  </si>
  <si>
    <t>eb2137ca-270f-554d-8e60-1379997278c5</t>
  </si>
  <si>
    <t>f49e2989-0773-5756-87f7-16332823c597</t>
  </si>
  <si>
    <t>b8bb140a-a4ef-52fd-a08e-77c945e92968</t>
  </si>
  <si>
    <t>fb62f562-03df-5587-ac6f-41716e3a79f3</t>
  </si>
  <si>
    <t>8ce6a47d-8042-5664-8904-591eb933bf7a</t>
  </si>
  <si>
    <t>4e0cbc49-312e-51d9-9088-0d5de690c6a5</t>
  </si>
  <si>
    <t>3d6b8352-5c1c-5157-b809-b05df3b8d4ea</t>
  </si>
  <si>
    <t>a1afa9a7-e7be-5c37-b208-a6e2ae16184f</t>
  </si>
  <si>
    <t>7f951d51-e930-5fb5-8f41-74b199a2e8bf</t>
  </si>
  <si>
    <t>105f2e14-5d6e-5378-93d3-b43cde800d67</t>
  </si>
  <si>
    <t>ff51ff4b-dd47-5d7b-9972-f1888ec22d45</t>
  </si>
  <si>
    <t>8ea63dd2-a51f-5011-a966-0dc5263d675e</t>
  </si>
  <si>
    <t>d005e95f-488b-5435-a4d8-5e75ddfc1715</t>
  </si>
  <si>
    <t>3cf9f077-d413-5d5e-8c5b-29a8855f28b3</t>
  </si>
  <si>
    <t>f7e4624d-4f67-5dce-9c57-d80655fe8dd6</t>
  </si>
  <si>
    <t>73cc9994-5fd4-54db-83c2-d7a7ebb784fb</t>
  </si>
  <si>
    <t>205d1b39-3156-50bc-b044-00dccdc5336e</t>
  </si>
  <si>
    <t>b31216ef-cbe3-5b46-a197-48819fc5aff6</t>
  </si>
  <si>
    <t>fca539c2-2d3f-5541-9ca5-f564534c4e39</t>
  </si>
  <si>
    <t>df8255f6-7cad-5626-9ee3-c3efe4335708</t>
  </si>
  <si>
    <t>1056f814-5a7a-5500-91f4-9b9c7308e5a3</t>
  </si>
  <si>
    <t>245435b5-face-566b-b7ac-fed2be528945</t>
  </si>
  <si>
    <t>2a7eca01-4735-5a19-9529-9278ddf80a62</t>
  </si>
  <si>
    <t>d742801b-e159-5566-ae29-2df8a37627dc</t>
  </si>
  <si>
    <t>e201066c-e65d-50eb-9c3e-764c643ea8de</t>
  </si>
  <si>
    <t>ac364281-b5cd-54d0-a703-5dbabeb2526d</t>
  </si>
  <si>
    <t>1bc5a779-0e92-515d-aa49-8ae22436f42a</t>
  </si>
  <si>
    <t>51e5a5b8-c523-57fb-97fd-755b341b3b38</t>
  </si>
  <si>
    <t>d8f3a637-9aca-5062-833c-6512016b5d60</t>
  </si>
  <si>
    <t>59d25ee0-a6e3-59c6-b4fd-f1e1e2930021</t>
  </si>
  <si>
    <t>7e3167d5-f195-5862-be38-8f306e8f8914</t>
  </si>
  <si>
    <t>ebefaa17-ad61-5774-be8b-0df83173977f</t>
  </si>
  <si>
    <t>b2f7fab9-8a9e-525c-bb2a-f8f529b26282</t>
  </si>
  <si>
    <t>f47273d3-292d-5010-9f63-c034785fe55e</t>
  </si>
  <si>
    <t>253a6ade-9767-531c-83c8-4aa4e34be87c</t>
  </si>
  <si>
    <t>e6787cec-48c9-5171-af09-64236aaa544a</t>
  </si>
  <si>
    <t>c52eb00c-5304-5969-8160-983c880ab256</t>
  </si>
  <si>
    <t>41906676-bfed-5ae8-8c1e-87a79009b696</t>
  </si>
  <si>
    <t>29b1cf85-1aa9-5ccb-a01f-e02cba1109d4</t>
  </si>
  <si>
    <t>461b573a-aec5-54df-a119-69b097853d34</t>
  </si>
  <si>
    <t>23bd7d20-46d2-5481-9646-8d628a88dd67</t>
  </si>
  <si>
    <t>616a3d4e-0f77-5cf0-9f07-5f76d4f64c2c</t>
  </si>
  <si>
    <t>aa9e33e4-84b5-5bc5-8435-63999d8bffb0</t>
  </si>
  <si>
    <t>3adbf7e3-f2ba-5b95-9696-26b1ea0f57e2</t>
  </si>
  <si>
    <t>cc4f4172-e003-5150-b094-f91b2687b951</t>
  </si>
  <si>
    <t>610e32d2-4ce2-59e5-bd55-88a19b730c09</t>
  </si>
  <si>
    <t>fd611f2e-b11b-5c51-a224-9d96238a6ac1</t>
  </si>
  <si>
    <t>07680b0f-3631-52c6-9ce2-a9fd54b63354</t>
  </si>
  <si>
    <t>798052f2-92bc-5d11-bdb2-930ced0b4b73</t>
  </si>
  <si>
    <t>bc6d599c-3ad4-5588-8b19-9a489d743165</t>
  </si>
  <si>
    <t>435556fb-926b-5732-98cf-971ec0e627bd</t>
  </si>
  <si>
    <t>32b6f3d6-e3c3-5244-8250-96793c340fa8</t>
  </si>
  <si>
    <t>73872c0d-8617-5811-b182-1fa1a1f33263</t>
  </si>
  <si>
    <t>b1b027cd-7076-5c06-9ed2-7dd31d6d652e</t>
  </si>
  <si>
    <t>d74b65ea-a5ce-5a57-993a-2b20377fd2cd</t>
  </si>
  <si>
    <t>c8e56ae5-8d79-587f-b539-68a35ec97f77</t>
  </si>
  <si>
    <t>733d3117-05b3-5983-889f-f16bab965a11</t>
  </si>
  <si>
    <t>6bf24f9a-972c-5088-8f42-cb6ad10e10ce</t>
  </si>
  <si>
    <t>949fba0f-68b8-5e2b-b8b3-9644c26d34ef</t>
  </si>
  <si>
    <t>ddfa2c92-6d92-5c2e-b625-a35ab25789a5</t>
  </si>
  <si>
    <t>65902139-1c11-5a7b-9207-b9821ff6e02c</t>
  </si>
  <si>
    <t>+52 221 848 0314</t>
  </si>
  <si>
    <t>50cd7974-c550-5fb0-912f-db330cf751ea</t>
  </si>
  <si>
    <t>85b7433f-a5c8-5ab3-994f-703164d6a8c6</t>
  </si>
  <si>
    <t>b891599d-c63e-5353-90e2-3f4cc4667281</t>
  </si>
  <si>
    <t>0da8453b-ee79-5506-9f78-d62f4daa40ad</t>
  </si>
  <si>
    <t>d8458746-995f-599c-a2f1-8e28a41cf1d9</t>
  </si>
  <si>
    <t>d54d1087-098c-5ae8-90af-3c26f75eeb5b</t>
  </si>
  <si>
    <t>495bdc57-4dbe-560f-b705-058b47606ffd</t>
  </si>
  <si>
    <t>0ba5abf6-8b9e-5435-9807-1cd8c0570294</t>
  </si>
  <si>
    <t>d2c3f259-332f-549e-a138-c712ee86b943</t>
  </si>
  <si>
    <t>b6fd9084-a278-5a58-93e9-8aba7704ff56</t>
  </si>
  <si>
    <t>379b5775-778a-5a44-a755-664504c76de2</t>
  </si>
  <si>
    <t>33e06b5a-7834-57f4-b64b-d049ca333b2e</t>
  </si>
  <si>
    <t>+52‪221 525 5072‬</t>
  </si>
  <si>
    <t>75fa08dc-7a8b-5058-be62-a3e27f984aca</t>
  </si>
  <si>
    <t>e6038b34-415b-5619-8842-813de9950556</t>
  </si>
  <si>
    <t>a8fc5f08-138a-5f4e-b08b-c67a38c8a93d</t>
  </si>
  <si>
    <t>bde358f5-0cf2-5869-8ec6-28ce7f1326af</t>
  </si>
  <si>
    <t>4e6a0755-26ce-5255-9ed8-baff14f5839f</t>
  </si>
  <si>
    <t>77f9cd8d-199a-51a4-865a-032e2692ce0b</t>
  </si>
  <si>
    <t>3975532c-be30-5b16-a401-fd9105393016</t>
  </si>
  <si>
    <t>2d17437e-121b-59aa-80e2-8adcffa2e689</t>
  </si>
  <si>
    <t>1db01d06-434b-5320-b36b-a224357388c5</t>
  </si>
  <si>
    <t>db3223b4-c1e4-5033-8564-3e6d18813b23</t>
  </si>
  <si>
    <t>6023a477-c511-59d5-b0ce-7a1162d1cf7b</t>
  </si>
  <si>
    <t>60a350c1-5908-52f3-b77d-c91907cb6753</t>
  </si>
  <si>
    <t>8edc1116-93e7-58ee-bb6a-81577ae77a7e</t>
  </si>
  <si>
    <t>4f62ff28-d687-5ecb-b97b-dd9b6de61996</t>
  </si>
  <si>
    <t>f5465aee-b05b-560b-88d9-9f64e45aa438</t>
  </si>
  <si>
    <t>f0d89721-9be1-5c72-9f09-8dce930aeb55</t>
  </si>
  <si>
    <t>ab03743b-3602-5717-a48a-5745d0e5cc9e</t>
  </si>
  <si>
    <t>9423e779-0b64-51b2-847f-d02d33738aa8</t>
  </si>
  <si>
    <t>f4879b12-34bc-5625-9988-c214cbddba5f</t>
  </si>
  <si>
    <t>e0503484-58db-5a02-a080-c906c2807742</t>
  </si>
  <si>
    <t>3fadcda8-1ee3-52fa-a775-bed6e72a4fb3</t>
  </si>
  <si>
    <t>d1b5852c-eabe-54a3-94b8-13ab0c241e87</t>
  </si>
  <si>
    <t>061a5e3b-b825-5596-9ca4-07dab3af24eb</t>
  </si>
  <si>
    <t>09caebd4-3acf-5719-a89b-6e5355981d86</t>
  </si>
  <si>
    <t>9cb43f33-827f-5eb8-a69b-1a035e7f2052</t>
  </si>
  <si>
    <t>2001e304-a399-5372-a094-f77e1809b7ac</t>
  </si>
  <si>
    <t>5c028ca3-4105-5d7a-b3e4-6a0b77dace55</t>
  </si>
  <si>
    <t>f8d0850e-397c-57c9-817f-7db7ab2bfcc7</t>
  </si>
  <si>
    <t>80e6fb37-a4d4-5678-bc5e-34c3026ebba4</t>
  </si>
  <si>
    <t>66a9f702-d4b2-5307-8589-a8c465398b7f</t>
  </si>
  <si>
    <t>c10dd7bc-58c4-50ad-90bb-79287eb25c18</t>
  </si>
  <si>
    <t>5456f7b6-f9ef-5559-aa29-d23d9061acc3</t>
  </si>
  <si>
    <t>0e5c4ec0-b686-5867-8802-31faea1411cf</t>
  </si>
  <si>
    <t>581c719b-2b1a-5630-bfae-ded4b9cb5bd1</t>
  </si>
  <si>
    <t>98d5ff17-e0b7-564c-8e22-7f69e7fed747</t>
  </si>
  <si>
    <t>c08c1eea-0d71-552e-9486-129443523c0f</t>
  </si>
  <si>
    <t>0418b1b3-7c1f-573c-a233-f48892af1e5c</t>
  </si>
  <si>
    <t>14bc0026-ee97-5e3e-9c77-4e920c1a6bb3</t>
  </si>
  <si>
    <t>6a133ce0-0c08-5bcc-a584-a4cbe4e903a3</t>
  </si>
  <si>
    <t>d9bf0a63-43b2-519f-a7fa-2a22f2ef8b08</t>
  </si>
  <si>
    <t>fe5928a1-a216-5676-b3f0-6808811f15f5</t>
  </si>
  <si>
    <t>956df430-8935-59f9-9660-bb267203bfd6</t>
  </si>
  <si>
    <t>d8eeec22-e2ff-5fe1-968a-752b4fb0b225</t>
  </si>
  <si>
    <t>cc2b3e42-33cd-55a0-b938-bd681185320c</t>
  </si>
  <si>
    <t>4a1614ef-1d27-5c9c-81cf-a11b2f4e4001</t>
  </si>
  <si>
    <t>5b75b51e-0f8e-53b4-9192-d46cf2f4ce45</t>
  </si>
  <si>
    <t>a58b82a9-bb47-52dc-bcb3-f704f7064779</t>
  </si>
  <si>
    <t>0ac8f755-e5cd-55b5-8da8-8811fb4bb887</t>
  </si>
  <si>
    <t>ed68680f-3264-5973-a17b-fdb9aaeae573</t>
  </si>
  <si>
    <t>ca91f0ba-21f9-5858-9133-5e52dd311e3d</t>
  </si>
  <si>
    <t>a213751c-2c89-515a-a4fa-cda31956f341</t>
  </si>
  <si>
    <t>d6a29080-99b3-5306-84bf-eb873cb1cb78</t>
  </si>
  <si>
    <t>e5ab820d-e0d3-5a2c-b539-9bafd020b879</t>
  </si>
  <si>
    <t>e070c840-e924-5c1b-8cd3-345a15e1bcbe</t>
  </si>
  <si>
    <t>c01ae33c-13db-51d3-859e-bf922cc27594</t>
  </si>
  <si>
    <t>953d16f6-d73c-5641-8a88-ad64387ed1fd</t>
  </si>
  <si>
    <t>bb73a57f-5d2e-5aba-8459-c63a621f1919</t>
  </si>
  <si>
    <t>b12e66ae-75e3-55b8-a02a-42f84ff4d851</t>
  </si>
  <si>
    <t>5a8420fc-c4a5-568f-bcc5-5e5bab763ab3</t>
  </si>
  <si>
    <t>b1dafade-e36e-5272-a15a-73ee5c52aac3</t>
  </si>
  <si>
    <t>dbf08a1c-e664-5431-ae5b-e6cb07aa6852</t>
  </si>
  <si>
    <t>b2d6f0ff-1a09-5738-bfc9-00338624e9ed</t>
  </si>
  <si>
    <t>8005b9ba-3690-5628-af00-de8ee8d353c5</t>
  </si>
  <si>
    <t>6c9e099d-1088-54d9-b4b2-f29543a3bb33</t>
  </si>
  <si>
    <t>44b4496b-f651-5b3c-a405-0de4ab9eafa3</t>
  </si>
  <si>
    <t>38c4ad75-43fc-5030-96c3-a6eb04f96841</t>
  </si>
  <si>
    <t>a678f017-3d98-5083-8cb0-9121fc667c97</t>
  </si>
  <si>
    <t>f900a09a-798d-58a5-a6e6-b4971834063a</t>
  </si>
  <si>
    <t>b1c7668d-807c-5001-85cc-0013d0b7b3a9</t>
  </si>
  <si>
    <t>e3ea0446-553f-5657-8993-ca8bc3de3bf7</t>
  </si>
  <si>
    <t>d248b585-13e0-51d4-aecf-6ebbfa639414</t>
  </si>
  <si>
    <t>41f47190-94b5-535f-8795-fa0727ac90e3</t>
  </si>
  <si>
    <t>5cb33436-583f-5057-8a2e-1cba24a3bb6f</t>
  </si>
  <si>
    <t>c7f6b6b8-ce48-5847-a346-a91537cbaadd</t>
  </si>
  <si>
    <t>48f0e828-a0b7-596b-ad8c-2bb1032bbcf7</t>
  </si>
  <si>
    <t>34fdb517-9910-5348-ab33-85d61da35e55</t>
  </si>
  <si>
    <t>82985d9c-f119-56cf-aa56-887ea696ddae</t>
  </si>
  <si>
    <t>05160312-e810-5501-a249-9fd943bf082f</t>
  </si>
  <si>
    <t>5396ba1e-99c7-5e9b-b101-193273900700</t>
  </si>
  <si>
    <t>049394b3-9f4f-5332-b247-182b8531d958</t>
  </si>
  <si>
    <t>f4e2d0f6-5053-5192-ac9c-c83fd790b207</t>
  </si>
  <si>
    <t>d9bb669e-f0d4-5b26-a73b-e508f2021afe</t>
  </si>
  <si>
    <t>92a2157b-a650-55e7-8c69-d067668aeb8b</t>
  </si>
  <si>
    <t>904e5a33-f941-5a9c-911c-4f29b74d28aa</t>
  </si>
  <si>
    <t>849c1448-b58c-53db-98fb-226511c6699a</t>
  </si>
  <si>
    <t>8cb24151-7b5e-58d9-a2e3-33806437f9e5</t>
  </si>
  <si>
    <t>56c52c7f-cad2-5ca8-b359-6d67eac98c38</t>
  </si>
  <si>
    <t>ea6f7417-8239-57c9-80cf-74afe3c6eea2</t>
  </si>
  <si>
    <t>b0752d81-e7de-584b-8bb5-defd957bec24</t>
  </si>
  <si>
    <t>9f5ba38e-3e01-5f7a-9d04-029785d7a2a8</t>
  </si>
  <si>
    <t>f5a1e1df-f218-57da-bbd0-81330caf0f93</t>
  </si>
  <si>
    <t>dcb35ea1-1d72-5299-aea3-69d15e2346ff</t>
  </si>
  <si>
    <t>383060f0-755a-5894-9e17-cde26c3492ac</t>
  </si>
  <si>
    <t>1f62f7ca-1115-5780-b30a-1b7bcc176974</t>
  </si>
  <si>
    <t>88e1cbfc-8283-5a0c-be0c-88c4dfb2f352</t>
  </si>
  <si>
    <t>8c062231-0f7f-59d2-b637-afb84a94285d</t>
  </si>
  <si>
    <t>9f195ab3-5e75-54a6-882f-3d3f0cee8db3</t>
  </si>
  <si>
    <t>4bf8ee85-9f9c-5d76-8fad-2bbbe922ea27</t>
  </si>
  <si>
    <t>9d11951f-a2f0-53ba-8b10-a112dfbe9ab8</t>
  </si>
  <si>
    <t>3d0c3301-0d4f-512c-9d13-22a27c09afc2</t>
  </si>
  <si>
    <t>6646719d-f33f-5546-acc6-86af3de38a31</t>
  </si>
  <si>
    <t>0e462373-9fbd-5dc0-a352-be813e420adb</t>
  </si>
  <si>
    <t>6fe37acf-fa0c-5eeb-bf44-0af55877ef90</t>
  </si>
  <si>
    <t>00cc701b-7d57-5269-8a5c-5c8c8bc6cb74</t>
  </si>
  <si>
    <t>7bcacfa0-6054-5d40-9e1e-1750b917ee78</t>
  </si>
  <si>
    <t>0dee99e1-bd7d-52bc-8e4b-bf6c0927048b</t>
  </si>
  <si>
    <t>c123e8b9-ec9b-539c-8dae-8d0447564c16</t>
  </si>
  <si>
    <t>1fd3d27a-e1f8-5aa6-bdcf-269565d78569</t>
  </si>
  <si>
    <t>2b6d20bc-b2c9-5cea-b6f6-d716f7fa4dcd</t>
  </si>
  <si>
    <t>ed8f22c4-b886-5058-be75-4415b0be0237</t>
  </si>
  <si>
    <t>ed5f3da8-082d-5d07-bc40-924d611ab2d9</t>
  </si>
  <si>
    <t>a4e21ae3-bf88-5f9c-b426-8dbd7f528aa5</t>
  </si>
  <si>
    <t>d8eae6c3-0d91-594b-a1cd-8c878a14382c</t>
  </si>
  <si>
    <t>b5cf9cb4-a1b0-554e-9561-dc431ebb971b</t>
  </si>
  <si>
    <t>af19909f-e1c2-5a9d-93a6-5ee34921d96f</t>
  </si>
  <si>
    <t>fcb857a7-bcfe-590b-853e-f12c33276c40</t>
  </si>
  <si>
    <t>8d413b32-ea77-5007-aebe-e978f6cf7a3b</t>
  </si>
  <si>
    <t>5a080880-eac2-541d-aa6c-7395a521d07b</t>
  </si>
  <si>
    <t>e9c81369-608c-566a-95da-bcbd56633986</t>
  </si>
  <si>
    <t>+52 744 384 0343</t>
  </si>
  <si>
    <t>9cf4fa01-4a80-5541-b9a1-0deb98c1f2ce</t>
  </si>
  <si>
    <t>eda9f86c-8fd4-572d-b2ac-b91bace12557</t>
  </si>
  <si>
    <t>b61722f8-1435-5c32-a940-8f8c4fc54e20</t>
  </si>
  <si>
    <t>4f97ecbd-7dee-51c8-8815-c5552d5555ed</t>
  </si>
  <si>
    <t>8e6dc2dd-3db4-50ab-8976-72ee0a7ed8c9</t>
  </si>
  <si>
    <t>2345c422-2136-5c82-95ff-4cdca3ed73f0</t>
  </si>
  <si>
    <t>3e6bd24a-5bab-5a94-9eb7-895f17210d84</t>
  </si>
  <si>
    <t>83bc42ca-0728-5bfb-a24f-f0dbabc6b031</t>
  </si>
  <si>
    <t>4a1d4f8b-7e69-5389-ad9a-6a204efd6de8</t>
  </si>
  <si>
    <t>0cce853e-90f5-573e-9d3a-09387ce35e1b</t>
  </si>
  <si>
    <t>78e64420-3acb-5c42-98c4-822a30c603c9</t>
  </si>
  <si>
    <t>bbd3b65d-84cf-5a19-9da1-62ed6cf256fa</t>
  </si>
  <si>
    <t>7eb0be50-b913-5a08-bdb5-c5fae57ee90f</t>
  </si>
  <si>
    <t>30250f1c-dab1-5747-89fc-c97114a2cc9a</t>
  </si>
  <si>
    <t>d214f855-316c-55a2-9a18-5a4816318778</t>
  </si>
  <si>
    <t>9435599b-3386-5e59-9a89-9a7357586c8b</t>
  </si>
  <si>
    <t>d5176260-1a2d-5203-8221-7f30cd661d4b</t>
  </si>
  <si>
    <t>53d74286-d388-5ff3-b720-70690478bfdd</t>
  </si>
  <si>
    <t>6c544c1f-f128-5f3c-ba8a-1c1d42024c77</t>
  </si>
  <si>
    <t>cd6ee6b0-6c3d-5376-b7f3-d0e64514fe52</t>
  </si>
  <si>
    <t>4cd0a333-e0d3-5755-b04a-f0ccd96d283d</t>
  </si>
  <si>
    <t>d055a232-811e-5d7b-b30e-a51f31a6b77a</t>
  </si>
  <si>
    <t>95033a6f-3bf5-5f77-8bdf-a53e6a85eff7</t>
  </si>
  <si>
    <t>09246a06-1585-58e9-87da-efce88531f11</t>
  </si>
  <si>
    <t>d4aaf3d3-4547-5a91-9115-955ae299652f</t>
  </si>
  <si>
    <t>0f443d4c-4fe7-5479-8cb6-dca6774d4e09</t>
  </si>
  <si>
    <t>f1022d1f-65c4-5441-bef8-8aa07453f456</t>
  </si>
  <si>
    <t>11ff0ba6-6709-5226-9c73-d7fc3aa8ee37</t>
  </si>
  <si>
    <t>11e5aaf7-7aa0-58e5-a1af-b721d72917e1</t>
  </si>
  <si>
    <t>4eca8f36-a6bb-50d6-a8e8-954fe15d1e84</t>
  </si>
  <si>
    <t>14dd975d-167a-546e-9e17-105b0e5d7519</t>
  </si>
  <si>
    <t>7a724609-0419-5792-803a-6ddfbbd3c033</t>
  </si>
  <si>
    <t>48088d86-9a64-5c2d-b884-d3c0cde3a472</t>
  </si>
  <si>
    <t>f9dfef37-3f64-5f3e-97ce-2221dc1521bc</t>
  </si>
  <si>
    <t>28f26aa0-1bd8-55c4-ad4c-34f833a13111</t>
  </si>
  <si>
    <t>d5aec301-2e3e-5750-8914-c7c7cb803c29</t>
  </si>
  <si>
    <t>39d9f264-84e0-5269-990b-00b3a9cbbcb5</t>
  </si>
  <si>
    <t>+52 735 140 3127</t>
  </si>
  <si>
    <t>52044bd9-a236-5c8c-8caa-27dfd9317f0b</t>
  </si>
  <si>
    <t>a6091062-a303-5cf0-a479-1320fb820a1b</t>
  </si>
  <si>
    <t>012224d1-15ab-5aed-b402-af100629761c</t>
  </si>
  <si>
    <t>9d21115c-bee4-5154-944f-ded1a19ae29b</t>
  </si>
  <si>
    <t>7600d6f5-34de-5248-b82a-4cc87ec32ccf</t>
  </si>
  <si>
    <t>9fee09e6-fcda-55f8-a178-2c97fd98a393</t>
  </si>
  <si>
    <t>2dfedc76-62c3-5287-9442-c07f252f0024</t>
  </si>
  <si>
    <t>debe930f-c375-5bf7-84bd-73d2dbda43d9</t>
  </si>
  <si>
    <t>7b0ac0c0-0124-56e3-a56e-c8e229bb1b59</t>
  </si>
  <si>
    <t>3719e825-d0b1-5088-82a3-6aef6dcc1bf2</t>
  </si>
  <si>
    <t>7accba80-aaf1-5167-a4aa-bd9748199255</t>
  </si>
  <si>
    <t>878284ac-ff5d-5fa1-ae04-8cdb83cfb54f</t>
  </si>
  <si>
    <t>735c3905-042d-5880-b318-6d68bd869c06</t>
  </si>
  <si>
    <t>2f2eaac9-bc4b-5ec4-9010-8b55c55e30b4</t>
  </si>
  <si>
    <t>2360c60c-026b-57c8-b21b-e0738ecc10c4</t>
  </si>
  <si>
    <t>9546271a-aa5e-578e-b861-3bd88aa79249</t>
  </si>
  <si>
    <t>a5143525-0724-5ded-95be-0891bacfc1cb</t>
  </si>
  <si>
    <t>b7376e9b-fd74-5813-a424-aed215a0eef0</t>
  </si>
  <si>
    <t>7b285f4c-585a-5caf-8c74-d77569ae52c5</t>
  </si>
  <si>
    <t>c6ca207a-4309-5028-8a4c-e378587b981e</t>
  </si>
  <si>
    <t>50a825d9-2276-5ffb-a39e-051d8cd88474</t>
  </si>
  <si>
    <t>56269ce9-e568-5617-8da3-2c622ee06f2d</t>
  </si>
  <si>
    <t>bdd5ea8e-0e00-5afd-b131-7150dc3857be</t>
  </si>
  <si>
    <t>ff8b830e-31d6-5ff8-91f9-7c1c982abab9</t>
  </si>
  <si>
    <t>b900a89b-02c6-5054-990b-350da27e8292</t>
  </si>
  <si>
    <t>4323f6db-0910-5391-b2ce-c4beec367bf1</t>
  </si>
  <si>
    <t>24576464-020d-5591-b303-f1c21be3d1c4</t>
  </si>
  <si>
    <t>967ad094-d949-5715-b8a0-9fa4561fda71</t>
  </si>
  <si>
    <t>be0c7521-0753-5fb0-b2b1-d426b7d7bf6a</t>
  </si>
  <si>
    <t>492c7b69-2d8e-5fd1-bf1a-7f148f31c2b3</t>
  </si>
  <si>
    <t>+52 55 8561 5379</t>
  </si>
  <si>
    <t>00cf9baf-55fd-5fc1-a618-b7bb85134e2c</t>
  </si>
  <si>
    <t>36c74a68-33f9-5859-8277-57dc1c7e4cf1</t>
  </si>
  <si>
    <t>f5cb0d95-e6d8-5670-b3d6-39fb69b300a0</t>
  </si>
  <si>
    <t>b918979d-87e8-50cd-a2a5-f349472bc3ba</t>
  </si>
  <si>
    <t>15b582e4-a6db-56e9-9223-dcbc80571e6b</t>
  </si>
  <si>
    <t>4f4edd42-bf77-53ed-8f7f-611b6fe37993</t>
  </si>
  <si>
    <t>8a054292-2ad0-5db4-99a7-9cecbcd1dc98</t>
  </si>
  <si>
    <t>9e0e6635-9f73-5540-b911-ccb92e9aa182</t>
  </si>
  <si>
    <t>d16167c6-53a1-5a9f-a2a9-04435be56843</t>
  </si>
  <si>
    <t>1636d7c9-449f-5673-8962-5acf612a5e24</t>
  </si>
  <si>
    <t>2da5955a-e971-5059-afb6-e6268eb2a145</t>
  </si>
  <si>
    <t>1e645eae-c724-5206-b168-883351ef4328</t>
  </si>
  <si>
    <t>a1c50a8f-b2dd-5f84-a215-e3f258ed8584</t>
  </si>
  <si>
    <t>20b441ef-ffbc-5524-8859-9164cf6ca036</t>
  </si>
  <si>
    <t>28f0204a-0cf6-53b1-9af8-57e023407e38</t>
  </si>
  <si>
    <t>d31a4e6b-eaf2-5e83-a769-79469eedbe6e</t>
  </si>
  <si>
    <t>47d8eb1a-59df-510a-9f3c-c104ffc4e845</t>
  </si>
  <si>
    <t>146d14ca-d550-5af7-82ad-12b5afd4e573</t>
  </si>
  <si>
    <t>8f9b8920-5abb-5aeb-8d74-05da0e298162</t>
  </si>
  <si>
    <t>73a17dd2-ce5a-5cc1-9d93-b20a2e4aec5b</t>
  </si>
  <si>
    <t>c09a998d-b3ad-5626-a05f-4d9cb1b7fde4</t>
  </si>
  <si>
    <t>08559394-c213-5c7a-96a8-bf633634f4b4</t>
  </si>
  <si>
    <t>c755931c-e9eb-5b35-a14d-f68676811dfa</t>
  </si>
  <si>
    <t>92b15435-54b6-5e13-aac5-ad89a1ed2dc3</t>
  </si>
  <si>
    <t>de25313f-3c62-5113-911e-23826a2e9006</t>
  </si>
  <si>
    <t>11944d58-ee42-563f-b0d9-51276ee4503b</t>
  </si>
  <si>
    <t>73a022f5-8597-5300-835b-576041014f35</t>
  </si>
  <si>
    <t>2df508c4-9b50-510b-85a2-4469b2219316</t>
  </si>
  <si>
    <t>9d36674e-0a85-5681-a51f-41b50e7832fd</t>
  </si>
  <si>
    <t>ea85eea0-5057-5247-abf8-329fce4f2fb4</t>
  </si>
  <si>
    <t>925009e2-740d-519d-8871-faf4eff87bc8</t>
  </si>
  <si>
    <t>ca8c7514-3d68-5f4d-9a73-29cdb149b8c2</t>
  </si>
  <si>
    <t>b960c65d-756b-5c7b-be17-7261592d0de5</t>
  </si>
  <si>
    <t>5086df8d-f792-5d57-8e13-11a09e7d117f</t>
  </si>
  <si>
    <t>f67af249-e78c-5794-b023-248100ce5fdf</t>
  </si>
  <si>
    <t>3fb2b34c-02e4-54c5-9d7d-f1473cce1eb7</t>
  </si>
  <si>
    <t>92055e70-cc9c-5640-aa15-9a30143605e3</t>
  </si>
  <si>
    <t>38a374e2-3bee-5a94-b07c-67ab7654b095</t>
  </si>
  <si>
    <t>0e1bf8b6-77e1-5999-8ebd-5ed0fcf30f6c</t>
  </si>
  <si>
    <t>69f21c23-20c4-5ac8-a519-76b126bc91fd</t>
  </si>
  <si>
    <t>58a99280-aa92-5912-b5f0-7e876a3b491c</t>
  </si>
  <si>
    <t>9135993e-1f19-5b74-9be0-21b31275ae18</t>
  </si>
  <si>
    <t>6fc2acbe-bc2d-5633-be2c-d69eb56931cf</t>
  </si>
  <si>
    <t>4b8a34cf-463a-5bcb-849a-a24ca2cc86b1</t>
  </si>
  <si>
    <t>f57ed4b8-ee42-5055-a66c-510425e2616b</t>
  </si>
  <si>
    <t>3366c03a-7b19-58c7-b063-c9450720367e</t>
  </si>
  <si>
    <t>3f0b6713-205f-5873-a5fc-3256a3add5f0</t>
  </si>
  <si>
    <t>22dbbd48-0c51-544c-aee2-512f1fc39b80</t>
  </si>
  <si>
    <t>6c0fba35-280f-5481-9b81-b66f90d2b142</t>
  </si>
  <si>
    <t>7eeb5d71-ea51-5a89-8c25-84616b6ab657</t>
  </si>
  <si>
    <t>2dcc60fa-c906-576c-932f-f223d40d164a</t>
  </si>
  <si>
    <t>df34796b-d299-5f2e-a58e-2989afa27258</t>
  </si>
  <si>
    <t>7dc88e16-e916-56eb-b468-aab01bb74dec</t>
  </si>
  <si>
    <t>7fcef882-c614-5387-9354-362eeac6d4d9</t>
  </si>
  <si>
    <t>4ce797ed-b702-576e-b89f-98401598d508</t>
  </si>
  <si>
    <t>91c1cdc9-80e3-5b2e-be79-5b8f4a35b401</t>
  </si>
  <si>
    <t>785b8a5f-dcb6-57b2-b7b7-eeccba6a8010</t>
  </si>
  <si>
    <t>d33b0559-444a-5283-a6b2-3926931e99fc</t>
  </si>
  <si>
    <t>24a14c40-1ecc-5caf-89f6-b3fc5fc2c55c</t>
  </si>
  <si>
    <t>809f5d5b-cdba-5625-869e-7383970e3d55</t>
  </si>
  <si>
    <t>aa3f36c5-0ebb-5619-a27d-b020ec6d23d2</t>
  </si>
  <si>
    <t>faab86d9-5d83-5758-9421-2f51972234a4</t>
  </si>
  <si>
    <t>a81a770a-628a-56f8-92cf-b8fbc0b7bfe1</t>
  </si>
  <si>
    <t>4b6d8aa9-ee50-5704-a205-61430001941f</t>
  </si>
  <si>
    <t>3ac53972-4443-5323-93ef-8188c99feb37</t>
  </si>
  <si>
    <t>8b1e4a2a-6d35-5362-a121-ed92551bd1f0</t>
  </si>
  <si>
    <t>3237f985-1c26-5214-86b0-f408460079cf</t>
  </si>
  <si>
    <t>22a1cf13-b93c-5750-927e-28254aa45d0a</t>
  </si>
  <si>
    <t>6075fbae-ea10-5fb5-946a-109fb77c9be8</t>
  </si>
  <si>
    <t>01a9d6aa-2d90-5263-a3d3-7adefa52bf94</t>
  </si>
  <si>
    <t>d782495b-bbb6-5756-8739-e02d7a193d88</t>
  </si>
  <si>
    <t>8dd7720c-ff2d-572e-8346-245338b1168b</t>
  </si>
  <si>
    <t>9f33d678-f7bb-5912-8f9b-cabdc7eaf801</t>
  </si>
  <si>
    <t>0c85513f-507f-5444-a283-a9c6e92c1160</t>
  </si>
  <si>
    <t>9b3db7e4-3b88-5568-a252-5341baa4c8b3</t>
  </si>
  <si>
    <t>f8812a35-d16f-57e6-a251-2c2f9b78b5f1</t>
  </si>
  <si>
    <t>034050a8-222f-5f14-9b29-731ae379c0ac</t>
  </si>
  <si>
    <t>9b15d78a-4d25-5f5b-bb96-181bc02040ae</t>
  </si>
  <si>
    <t>06fb5cda-a3e7-58a6-bb56-4cdb5e051d70</t>
  </si>
  <si>
    <t>9449056d-349f-537f-a61b-2e14c7dffe40</t>
  </si>
  <si>
    <t>b9711ca0-d21a-59a2-8528-abd5612f0bb5</t>
  </si>
  <si>
    <t>5cda411d-dbfe-5b40-ba6e-3114c2b7e3b2</t>
  </si>
  <si>
    <t>d4ac92ff-7951-5b87-a4bc-0250c95e7315</t>
  </si>
  <si>
    <t>ff55e482-e5e1-5e31-8a35-1bd801cf62b8</t>
  </si>
  <si>
    <t>bbe021c5-5de9-5283-bb5e-9d1dd06a3364</t>
  </si>
  <si>
    <t>1220489e-680c-5d72-81eb-4054dbe73f42</t>
  </si>
  <si>
    <t>453da5e4-9808-5987-9ea5-486d20859fa5</t>
  </si>
  <si>
    <t>4d76f32a-54d2-5521-ad15-dce200588528</t>
  </si>
  <si>
    <t>c0cbad9f-378f-54ec-8f7f-9505caf7ddae</t>
  </si>
  <si>
    <t>7ea9c6d6-f334-5867-ac22-8277057e63ce</t>
  </si>
  <si>
    <t>5194c76a-3154-5802-961b-02bbc3151740</t>
  </si>
  <si>
    <t>7941929b-1898-5f4b-bb0a-7cb31b60cdd0</t>
  </si>
  <si>
    <t>90390fcd-4501-5830-b965-9223308b541b</t>
  </si>
  <si>
    <t>5e786d89-dd47-5199-9938-d8faa4f29a84</t>
  </si>
  <si>
    <t>e8fb3eac-1e93-587b-87e5-8bb9007ec2fe</t>
  </si>
  <si>
    <t>28bacce6-2cb2-5666-81de-5b0e525a1f56</t>
  </si>
  <si>
    <t>98024dae-56a6-55ca-984c-f98c382a5db2</t>
  </si>
  <si>
    <t>f973e53e-d059-542a-9f30-0d97c8c7226f</t>
  </si>
  <si>
    <t>ce3622c3-7fb7-52c8-b83e-d326011c415b</t>
  </si>
  <si>
    <t>39392cf4-fe13-5473-858d-76873b05da84</t>
  </si>
  <si>
    <t>cafa3a7c-255a-5981-93eb-8ce83420fafa</t>
  </si>
  <si>
    <t>79d6f16c-9c98-5fdc-ae94-fcea9be8821c</t>
  </si>
  <si>
    <t>f66ea385-590c-5f51-9d2f-b9f17d9db7ea</t>
  </si>
  <si>
    <t>83c57003-5b20-5c4b-9261-e86d7de82892</t>
  </si>
  <si>
    <t>e957593b-ea3e-5fc9-83b8-73c31d63b5ec</t>
  </si>
  <si>
    <t>9a4e04e0-090c-5a0f-befa-23fc66c8238d</t>
  </si>
  <si>
    <t>c9aea938-9749-59e3-b1b5-987e1d4bcd2c</t>
  </si>
  <si>
    <t>27fd0d78-4bdd-5b32-94e4-203330a45677</t>
  </si>
  <si>
    <t>a7f33c00-d896-5e0d-ba93-f41a5b342bf3</t>
  </si>
  <si>
    <t>0785998c-801e-598f-bd07-4f879bad2011</t>
  </si>
  <si>
    <t>522a6b81-6e97-5719-9219-3281d4fa9b9c</t>
  </si>
  <si>
    <t>ea6b61c0-70e4-57ef-b777-cc603c322a3d</t>
  </si>
  <si>
    <t>b6e19929-827a-5424-84b9-cd497d0598cb</t>
  </si>
  <si>
    <t>1a13892a-5d51-5249-9afe-5aca8bc642e4</t>
  </si>
  <si>
    <t>f97d4dac-e851-5f93-86db-b6d85972c567</t>
  </si>
  <si>
    <t>f417b350-e1e9-5e0d-b30e-528d8472812f</t>
  </si>
  <si>
    <t>eb9556bb-9620-59dd-b558-9ec7b1b34579</t>
  </si>
  <si>
    <t>2f426bcd-bc09-5f22-b850-15b98236e1fb</t>
  </si>
  <si>
    <t>33572008-64c7-5bd8-aa68-5f9e85ff61b0</t>
  </si>
  <si>
    <t>791d2f16-6436-5c30-a21c-e6f210d69fc9</t>
  </si>
  <si>
    <t>0cdf42b2-6b08-5762-92bd-67b70187e735</t>
  </si>
  <si>
    <t>727eb7f5-739a-5242-a1c8-fe13b7e69f0c</t>
  </si>
  <si>
    <t>5bf66328-564c-5f8b-8eeb-b5c677974e83</t>
  </si>
  <si>
    <t>ff4d8ed0-7995-51eb-87da-85aacb90f742</t>
  </si>
  <si>
    <t>4ac13d21-56be-57d4-9fdc-1c3d2646239d</t>
  </si>
  <si>
    <t>5f619f7c-46de-51d6-9f06-7082ec965084</t>
  </si>
  <si>
    <t>3d345ee3-fc5a-5dcd-b2d5-bf327235574a</t>
  </si>
  <si>
    <t>e4bc1851-3457-5f6e-a485-00f40739de8e</t>
  </si>
  <si>
    <t>2e3eae36-d9b6-54cb-92a4-b4fbe06438e5</t>
  </si>
  <si>
    <t>fd67233e-bc11-5590-a20d-ee245ff970b2</t>
  </si>
  <si>
    <t>544343bd-fda0-5741-a41e-7fb8eaf368b7</t>
  </si>
  <si>
    <t>897ce828-79c4-5dff-abb0-8ba7dde62235</t>
  </si>
  <si>
    <t>ff6fba11-6ee2-5745-94da-cfeea9da4227</t>
  </si>
  <si>
    <t>153508a6-81bb-5050-8dce-35d81416830a</t>
  </si>
  <si>
    <t>835c773a-a0fa-50ed-a4d6-73a7baecff52</t>
  </si>
  <si>
    <t>0b70c1b5-c097-57af-a552-40bc923d62f0</t>
  </si>
  <si>
    <t>55caa840-e101-56fb-ae0c-ac953bb8ee46</t>
  </si>
  <si>
    <t>ebd933e8-e7af-5da4-8a90-3cd2f480aee9</t>
  </si>
  <si>
    <t>d90321ac-e5a4-5730-9145-074cae689afa</t>
  </si>
  <si>
    <t>c3f3f7cc-ce53-5e53-8d29-4c26a585604d</t>
  </si>
  <si>
    <t>7724bada-f959-53e2-a1cd-b80047e4b19d</t>
  </si>
  <si>
    <t>ba139511-363d-5c44-8405-2a1fa695f12e</t>
  </si>
  <si>
    <t>31b81f55-2853-5bb3-a6e2-c9c6bdb5804e</t>
  </si>
  <si>
    <t>7d662996-f07e-572e-b6f1-19c76e52d73c</t>
  </si>
  <si>
    <t>31dc9857-84ef-55f6-83c6-209ebcba07ea</t>
  </si>
  <si>
    <t>47ac6935-7427-52b4-b3c5-1c1b82caa80d</t>
  </si>
  <si>
    <t>41bc2d18-d9df-51a1-b634-cd1a43196b91</t>
  </si>
  <si>
    <t>ef4c59b2-9c44-537b-9758-da9530c9f322</t>
  </si>
  <si>
    <t>d06ca837-a4ff-56b7-bfc7-3f7a43b19de5</t>
  </si>
  <si>
    <t>5c8bd1f5-978e-5524-b05c-4763524552c6</t>
  </si>
  <si>
    <t>5be789e1-9a6a-546d-9d06-8d9b0c25408e</t>
  </si>
  <si>
    <t>e618e839-8138-5b1d-808a-73aa8a7c5694</t>
  </si>
  <si>
    <t>633621b6-9748-562f-ba1f-fd21e85cc83a</t>
  </si>
  <si>
    <t>c0e6cd68-7ae9-5bd1-822a-f21634ce8e7f</t>
  </si>
  <si>
    <t>f44d7915-f45a-5260-91c0-dafee5317f82</t>
  </si>
  <si>
    <t>32f963b1-fe1c-5999-adae-948ff90b497f</t>
  </si>
  <si>
    <t>518518f9-d22f-55b0-aef3-8f54d017e110</t>
  </si>
  <si>
    <t>954f811d-f98e-5c29-b7b1-a972ed28e7fb</t>
  </si>
  <si>
    <t>f9253d3b-a6be-57c9-9941-edf06e2fb345</t>
  </si>
  <si>
    <t>45013976-5431-527d-a816-e1af0d13b11b</t>
  </si>
  <si>
    <t>1f5c5368-851b-5310-9848-9bdfe758e630</t>
  </si>
  <si>
    <t>b25ce08b-85d9-54e4-b176-42ad01678964</t>
  </si>
  <si>
    <t>9228ba6a-f9d8-570d-b6be-a7c54bfafb1a</t>
  </si>
  <si>
    <t>40420248-1981-5041-8ce4-843d4ea91825</t>
  </si>
  <si>
    <t>9cd51ae6-d61a-57f4-860d-0df7b25794a1</t>
  </si>
  <si>
    <t>3f79a266-3aeb-5074-b445-14f1e9a75068</t>
  </si>
  <si>
    <t>6bd8c852-ef40-517a-b0ed-62f4aea40125</t>
  </si>
  <si>
    <t>402d4a29-6522-5939-a479-01e861e91e52</t>
  </si>
  <si>
    <t>e6d028af-44c3-5edc-96bb-309dd868ee91</t>
  </si>
  <si>
    <t>16944dfb-ba7f-52d0-b972-6ff89cb56d12</t>
  </si>
  <si>
    <t>d1bc7a6b-9777-5abc-907f-a1003b115ff7</t>
  </si>
  <si>
    <t>bc1f4e5e-94c2-55df-8ef0-b055c6b1274c</t>
  </si>
  <si>
    <t>c1e2646f-86f3-5a1f-9fa7-a5841f74f138</t>
  </si>
  <si>
    <t>cfb0016e-2d6b-517b-aca6-ade65a5b28fd</t>
  </si>
  <si>
    <t>37dfd9e3-1c0b-577b-ab91-1adc456b4d5b</t>
  </si>
  <si>
    <t>b3bf0a37-8036-568d-9dcc-fca3ed38856e</t>
  </si>
  <si>
    <t>c961aaad-44a4-5d10-9bab-445dd72b2f60</t>
  </si>
  <si>
    <t>3d279b29-69ce-56b1-aa41-c2a2051f74e2</t>
  </si>
  <si>
    <t>c19b8e1e-2eaa-5f24-ac79-3924ddd678da</t>
  </si>
  <si>
    <t>31b3b279-8448-5ba2-b3d9-f6d0d6be0dd5</t>
  </si>
  <si>
    <t>fda5d747-a8d4-5428-8a3b-215c64b9c51b</t>
  </si>
  <si>
    <t>d24355be-e039-55fd-847c-f7ee81c06e4b</t>
  </si>
  <si>
    <t>e80fa045-4191-5301-b3ef-a8ac78291c77</t>
  </si>
  <si>
    <t>5e12bd91-4cf8-5086-b2fa-430e1303732c</t>
  </si>
  <si>
    <t>a7f065b3-ddfe-5a6e-b54f-bc05e3fc7817</t>
  </si>
  <si>
    <t>bfc8049e-8fa5-5988-bd75-5cd12fe92274</t>
  </si>
  <si>
    <t>0ba79412-5c5c-5776-bc5c-3f21bcbf92fb</t>
  </si>
  <si>
    <t>289e9549-0aec-5509-a3c6-8592c78a0e24</t>
  </si>
  <si>
    <t>2c2ca324-609e-578f-b809-bfed10c35d3a</t>
  </si>
  <si>
    <t>7ad95ba8-a3ad-5997-8faa-d7e40283423b</t>
  </si>
  <si>
    <t>def7d348-b43b-5c94-a886-3b0387c6a3a9</t>
  </si>
  <si>
    <t>d97e48c1-5af6-5f94-a165-5d99f09df4c0</t>
  </si>
  <si>
    <t>d7af531a-6a43-5c0b-818c-e9a5aaed2afa</t>
  </si>
  <si>
    <t>857c21c1-0e96-5df8-b3c4-f59a8ec6dc83</t>
  </si>
  <si>
    <t>b6eb5337-5604-532b-85c2-1b5128774c89</t>
  </si>
  <si>
    <t>09e2df13-3a35-5c8b-9dd1-4ac834e56412</t>
  </si>
  <si>
    <t>126298cc-77c6-53af-881d-17dfe61231ec</t>
  </si>
  <si>
    <t>39129bd6-47f7-5adc-9751-dd8f40ec28df</t>
  </si>
  <si>
    <t>7b289a76-aeaf-5148-b4d2-aea8ed7a39b0</t>
  </si>
  <si>
    <t>de172a10-3ba2-5e08-bca8-d3d5a9543b06</t>
  </si>
  <si>
    <t>017fdb5c-ef07-5f7e-8a6c-b4cfc23a052f</t>
  </si>
  <si>
    <t>b41f679c-e833-5928-814c-f5caa42fad13</t>
  </si>
  <si>
    <t>cdb32fae-c154-5407-9360-a7747ffa6a8c</t>
  </si>
  <si>
    <t>1768f59d-af33-5599-b543-bedb1070c9ef</t>
  </si>
  <si>
    <t>be656a0e-4e1d-569c-827d-60c81d5c6348</t>
  </si>
  <si>
    <t>14b42142-3b66-51df-a8ef-6fe2e55ee014</t>
  </si>
  <si>
    <t>e6ac1b7e-26c7-5751-b946-f933a588ab88</t>
  </si>
  <si>
    <t>c5ff0967-08f3-5554-90df-f7bccf8aa3e3</t>
  </si>
  <si>
    <t>3b6affd1-17b0-58bf-9822-0f3d8151ab9c</t>
  </si>
  <si>
    <t>854de110-a525-5be6-8637-393f14a347e1</t>
  </si>
  <si>
    <t>+52 221 671 8090</t>
  </si>
  <si>
    <t>6e8e0752-6238-5d40-a439-f111bd9157a8</t>
  </si>
  <si>
    <t>9c90133a-777a-5e6f-8993-800efa6aa3b3</t>
  </si>
  <si>
    <t>e70de851-6e0e-5894-8c47-e069618971e3</t>
  </si>
  <si>
    <t>fbb2399b-8631-5825-af0f-885d9fad171e</t>
  </si>
  <si>
    <t>1400211e-a98c-5df2-a5f6-89998f63166d</t>
  </si>
  <si>
    <t>5fb3edc3-c603-5b2f-bb6b-8311b10088e8</t>
  </si>
  <si>
    <t>a7bca1db-9e38-5c0c-9796-406db2463747</t>
  </si>
  <si>
    <t>36570119-8763-5e52-bf3b-29452f9197e1</t>
  </si>
  <si>
    <t>be9291ec-03e7-50d4-9d0e-77f234514537</t>
  </si>
  <si>
    <t>c5b5c325-08ef-59ed-a23f-e08d0b15b609</t>
  </si>
  <si>
    <t>f09f9fdb-98f4-58b1-af43-3b4f859dbd5d</t>
  </si>
  <si>
    <t>a1a9072c-d55b-529f-8d69-00d1acabca7f</t>
  </si>
  <si>
    <t>a940573f-ba05-54d9-8cbc-954548f73545</t>
  </si>
  <si>
    <t>f496a1d3-ba23-537a-ad48-71dd8ebfa6e7</t>
  </si>
  <si>
    <t>0761de56-4338-54b1-ac00-48d120e6c546</t>
  </si>
  <si>
    <t>5c0684df-3c2e-5f21-9c16-d19af585d4cd</t>
  </si>
  <si>
    <t>62fcde52-b2a5-50fb-a36b-5defab09c2e8</t>
  </si>
  <si>
    <t>9bb6df47-290e-5ba0-a4aa-5c0a1a965d26</t>
  </si>
  <si>
    <t>ab186aee-c1ce-5f22-9506-601d935e6246</t>
  </si>
  <si>
    <t>017fec50-f378-5957-a6b4-03f9f2369091</t>
  </si>
  <si>
    <t>a1f3d5c2-3553-575b-a22f-ddb43721c0f3</t>
  </si>
  <si>
    <t>a6ed9c96-aa41-53d9-9b8e-9a75bae4db10</t>
  </si>
  <si>
    <t>a736f29b-cd96-58ae-9337-0d65936ee135</t>
  </si>
  <si>
    <t>90c9c0ee-4b76-585e-8ac9-e6a124809ba4</t>
  </si>
  <si>
    <t>11d77ef7-bb53-58d5-b4e9-282414288bf5</t>
  </si>
  <si>
    <t>fd6883d9-da70-5337-89c4-529d36f5aa7e</t>
  </si>
  <si>
    <t>bbad6e7a-cef6-58c2-9304-0d8b79279c9c</t>
  </si>
  <si>
    <t>b99469c7-11a3-5e2b-8b01-db709da5724a</t>
  </si>
  <si>
    <t>bdab7ad4-0ec7-5478-9595-999262e0bb9c</t>
  </si>
  <si>
    <t>e355d380-949e-5551-a30b-72786016c429</t>
  </si>
  <si>
    <t>21ea5b0a-c98a-5c38-9e87-388e2c891030</t>
  </si>
  <si>
    <t>d20633b9-7f14-5b04-b081-4ec0f674e656</t>
  </si>
  <si>
    <t>7e75555b-9461-5b47-ba81-03364a7a7d0b</t>
  </si>
  <si>
    <t>b1e1da24-3d8c-5939-842b-a5bdaf03f24b</t>
  </si>
  <si>
    <t>067a5af6-96aa-5cf5-a542-a935d8a76ba2</t>
  </si>
  <si>
    <t>6eba8b1a-cd4e-5f59-bdb1-264f48c3adf4</t>
  </si>
  <si>
    <t>521081db-b480-59ad-a00e-8998fef11274</t>
  </si>
  <si>
    <t>9bb0468f-208a-5253-8e9a-fed9a8606530</t>
  </si>
  <si>
    <t>54d879d6-3620-5ace-bd85-bc315a4b3067</t>
  </si>
  <si>
    <t>d67317f7-1926-510e-8a80-10bf0767221a</t>
  </si>
  <si>
    <t>d40659bf-3d9e-5096-ae44-b938872545e3</t>
  </si>
  <si>
    <t>2696bcf2-ec89-58f1-9197-84cf51974b10</t>
  </si>
  <si>
    <t>e71a2aba-a748-51d9-bb7f-654d08e12c57</t>
  </si>
  <si>
    <t>0a250a31-3616-57fd-aa63-105058cf7049</t>
  </si>
  <si>
    <t>95ac4964-1fb9-53ad-b7d6-a33a266047cb</t>
  </si>
  <si>
    <t>2e239a28-dcf3-548e-8484-26a07a88fe7f</t>
  </si>
  <si>
    <t>74727cd1-53a0-5657-9c1e-6492ca65973a</t>
  </si>
  <si>
    <t>4fe2c2e7-bdcf-5a18-8caf-11cf543e26a8</t>
  </si>
  <si>
    <t>80057996-5ac2-5e2d-9d0d-beeabcb6c8d4</t>
  </si>
  <si>
    <t>9051da2a-69f0-5a2c-9db2-a4817b4a17fe</t>
  </si>
  <si>
    <t>9d53f6d2-f6e1-551f-a70b-42dbf242fa41</t>
  </si>
  <si>
    <t>9e4dbf69-1b4c-5565-859e-da8917f1bf8a</t>
  </si>
  <si>
    <t>34bb2e9b-ea8b-57f8-b2ce-2b3dcde54bf7</t>
  </si>
  <si>
    <t>f7cdde35-2552-511c-a33f-515aed56f7e1</t>
  </si>
  <si>
    <t>5bc36fa1-3b11-5928-9627-c9f5e50e5d29</t>
  </si>
  <si>
    <t>10c22908-4182-520f-bd2c-5e6a67293460</t>
  </si>
  <si>
    <t>745f1b28-27d7-5150-870d-d72356b5668c</t>
  </si>
  <si>
    <t>0eb7ccdd-a431-5a3a-a669-403e0f5dc1d2</t>
  </si>
  <si>
    <t>c0c25945-6df0-57e6-b9c0-55bc2a0ad387</t>
  </si>
  <si>
    <t>0b0fe705-4873-52d1-bbe7-419972ef74d4</t>
  </si>
  <si>
    <t>3422267d-7222-5f5e-8028-20f0445e546e</t>
  </si>
  <si>
    <t>68c96b31-673e-57c4-933f-04561118de1a</t>
  </si>
  <si>
    <t>4ce80914-5383-56f7-852b-a1b2839e1584</t>
  </si>
  <si>
    <t>3f6264cd-1a41-5aff-a27d-72ef92054faa</t>
  </si>
  <si>
    <t>ce7a33d5-aca3-5b79-adc6-7caece3d3746</t>
  </si>
  <si>
    <t>91789395-9117-5721-abd4-5e92087708cd</t>
  </si>
  <si>
    <t>10acdb6b-9479-51c7-9866-6bfe86ebd8cc</t>
  </si>
  <si>
    <t>c081aa0c-beff-53ba-b1be-75d4000f23f1</t>
  </si>
  <si>
    <t>14908780-82a8-5b7e-8899-df330480df51</t>
  </si>
  <si>
    <t>8799e00a-a3ba-5590-b6da-ae87a8fb8e0f</t>
  </si>
  <si>
    <t>1e9fed2d-f03e-5685-b541-bb057cdac4d7</t>
  </si>
  <si>
    <t>e54f5631-c10f-5f9a-b264-29891b10d843</t>
  </si>
  <si>
    <t>e709978d-98ba-5b2f-9747-ae612f114ec6</t>
  </si>
  <si>
    <t>64095dda-d7fd-5e30-b42c-a38fbc7f5a94</t>
  </si>
  <si>
    <t>e497fefd-1932-5f0e-9d3e-49c7f147f95f</t>
  </si>
  <si>
    <t>81cf2bf3-1ee9-5436-8aab-7c74a5094f0b</t>
  </si>
  <si>
    <t>e142af8f-fd16-50a7-a0f6-b620105321d8</t>
  </si>
  <si>
    <t>b96a0cb3-76d2-50ee-85c1-19d077437ef1</t>
  </si>
  <si>
    <t>0b6c7825-583e-59ac-b4a1-4f1a9c59df26</t>
  </si>
  <si>
    <t>1d09ae4e-39bd-54e9-943b-df1dc0f997cb</t>
  </si>
  <si>
    <t>4e5e0ef6-cc6d-5b7f-91ef-03c01c6f5946</t>
  </si>
  <si>
    <t>0ddf2818-678a-54db-aa92-5d988a11c253</t>
  </si>
  <si>
    <t>7644888f-c403-5f14-b274-480976200eba</t>
  </si>
  <si>
    <t>fd1b7361-b61c-534f-9b6a-6d6cd0bd2ca4</t>
  </si>
  <si>
    <t>4346e857-0fef-5757-a85f-619b783a4635</t>
  </si>
  <si>
    <t>6b67936d-a89a-5fd6-aef3-7695e063d902</t>
  </si>
  <si>
    <t>f20c5199-22eb-52c5-9299-e0a834bdd66a</t>
  </si>
  <si>
    <t>f4315e5d-9822-5741-bfe1-db4529ce0fe2</t>
  </si>
  <si>
    <t>005f469a-7fe2-5ef0-a4dd-9de9ffec9073</t>
  </si>
  <si>
    <t>b8e2faac-f21f-5d9f-9570-ee801934d3a7</t>
  </si>
  <si>
    <t>fc95f2e6-e132-5869-b88a-ca7457f33719</t>
  </si>
  <si>
    <t>9e85f1c9-4ad2-53e9-8b46-9498a1b2b613</t>
  </si>
  <si>
    <t>93dbbf09-fd65-5d0b-82e7-89ebb7a5f72a</t>
  </si>
  <si>
    <t>cf746b03-8711-5fac-96e5-ed4349f47f04</t>
  </si>
  <si>
    <t>da095565-a170-51be-afab-7e9fd8d914eb</t>
  </si>
  <si>
    <t>77356f52-a76b-517c-b46e-af591a0d754e</t>
  </si>
  <si>
    <t>4827cb32-3073-5136-b774-11f75cb587f7</t>
  </si>
  <si>
    <t>a0e08d35-db3a-570b-8643-945b63090061</t>
  </si>
  <si>
    <t>79496429-991e-59a0-8694-65d9d1c138b5</t>
  </si>
  <si>
    <t>fb7966cf-9d94-57a3-9d94-033347f3c22a</t>
  </si>
  <si>
    <t>72bfd194-dfea-531e-8330-bee697ab2067</t>
  </si>
  <si>
    <t>614aeba4-dc18-589b-83df-f0399e50cafe</t>
  </si>
  <si>
    <t>51bc46eb-1605-5545-bf6a-71aa4a107763</t>
  </si>
  <si>
    <t>775624b0-a870-52b9-90ea-a1ca432a0866</t>
  </si>
  <si>
    <t>566fb5a2-d941-5bfd-869d-b2dbfc5f2092</t>
  </si>
  <si>
    <t>7ba70dd1-48d5-5912-a95e-e3ad03b344ee</t>
  </si>
  <si>
    <t>466b98a5-fd1c-5622-bc65-380f447e2cde</t>
  </si>
  <si>
    <t>a1b62f8f-a1e2-5ebb-b725-d376f8a0084e</t>
  </si>
  <si>
    <t>9ee023e6-1320-5b12-ba5f-7ecc5f84f87d</t>
  </si>
  <si>
    <t>78a0dd59-b3e7-5a06-944c-2b75170275ff</t>
  </si>
  <si>
    <t>2512e141-2d10-5eef-8841-9f2e78acfd12</t>
  </si>
  <si>
    <t>b3a5c37e-1967-5f1e-97ee-8bcd87ecf86d</t>
  </si>
  <si>
    <t>5c811c30-d42d-56d0-b76e-3dbc908552e0</t>
  </si>
  <si>
    <t>b43c5264-5495-5b13-ac0f-d1b583af62d6</t>
  </si>
  <si>
    <t>7f88bc40-ac01-5816-acad-4c65c35a8f95</t>
  </si>
  <si>
    <t>651c0b9f-10c2-5b83-9f95-d39705b56c7e</t>
  </si>
  <si>
    <t>99274d56-e024-5a96-abed-9e9e20344a28</t>
  </si>
  <si>
    <t>026b6c8a-8bc7-5c15-a4a4-45ea37ee2926</t>
  </si>
  <si>
    <t>1c8c7835-0f67-568d-81a9-99a55e650573</t>
  </si>
  <si>
    <t>5c76e78c-3f46-50ed-a4af-0e490715c5e2</t>
  </si>
  <si>
    <t>edbd2c64-24f1-50ff-94f7-367c1b34fd16</t>
  </si>
  <si>
    <t>5252270a-951f-5c8a-838c-b7db5ccce8c5</t>
  </si>
  <si>
    <t>23b28567-617c-532a-a197-a56476b85060</t>
  </si>
  <si>
    <t>17e17d00-5ebe-55ca-ab39-42236606a26b</t>
  </si>
  <si>
    <t>71b00b06-c920-5359-85e9-5293d8537cb0</t>
  </si>
  <si>
    <t>5d74c78d-74e5-5622-ad4d-f56ca1239500</t>
  </si>
  <si>
    <t>6d89352e-6191-5da0-b450-6cdf4a9473ff</t>
  </si>
  <si>
    <t>ca3fcbc6-9689-5dbe-84ac-0dd1fbc50012</t>
  </si>
  <si>
    <t>3386eb75-d003-52b3-aed0-e8d8ec2a9098</t>
  </si>
  <si>
    <t>2558f51f-6027-5661-8d94-0338fce5f05d</t>
  </si>
  <si>
    <t>f36d1359-5773-5389-af45-97d37d4d2669</t>
  </si>
  <si>
    <t>52165846-611d-5be4-bfa2-069e80b09ccf</t>
  </si>
  <si>
    <t>82886b87-9363-5e20-8d3f-4b155a9f6693</t>
  </si>
  <si>
    <t>dd167e00-0c94-5ae3-b2df-11029dd2973a</t>
  </si>
  <si>
    <t>c4c78ff5-f8d8-5973-b802-23c762a397ec</t>
  </si>
  <si>
    <t>c62ed503-b96a-5151-a3f5-8304b9e5e6d9</t>
  </si>
  <si>
    <t>018a3980-71cd-52c0-b09f-8a046aa5fb69</t>
  </si>
  <si>
    <t>9006ba9c-78c6-51ad-838a-ad3dbeecd9c0</t>
  </si>
  <si>
    <t>96a6629f-0b8f-5911-8f55-6c18de597620</t>
  </si>
  <si>
    <t>ac8e8095-33f0-53e7-a907-c8168e9aaedf</t>
  </si>
  <si>
    <t>144e4393-0bbc-50d9-bdfb-4104672c259d</t>
  </si>
  <si>
    <t>32d56afc-242e-54c9-bc7a-4f9e45ec6e26</t>
  </si>
  <si>
    <t>fbc45fc7-5823-538a-b26e-347a56b5adf7</t>
  </si>
  <si>
    <t>51212bd8-48c2-5603-84a0-2d0dd917c5ed</t>
  </si>
  <si>
    <t>b5ac5dca-fec1-558b-9b4b-17ab099f2a0d</t>
  </si>
  <si>
    <t>9adac89a-8b64-5667-b34d-6dda59849474</t>
  </si>
  <si>
    <t>2c1edf85-d68f-51cb-8ba7-922f55f6cb5e</t>
  </si>
  <si>
    <t>2bd212f4-7e18-5463-a9d9-23ed0e5ea97c</t>
  </si>
  <si>
    <t>1221ca0f-eff8-59d6-9721-456fd7dc1d05</t>
  </si>
  <si>
    <t>aca54663-9805-5ebf-b89c-42988d7dca41</t>
  </si>
  <si>
    <t>b3c14ba3-9624-5ff9-9ed9-c4ea008e00c5</t>
  </si>
  <si>
    <t>01c67df8-0623-552d-9bee-10e313b399ff</t>
  </si>
  <si>
    <t>1c3b6c43-4952-5f63-ab88-2b6ec27b560e</t>
  </si>
  <si>
    <t>d781a6eb-379c-53bd-844e-95b4cbdc2f5b</t>
  </si>
  <si>
    <t>2d948da2-a6a2-5432-be3b-25ffa90ce5c3</t>
  </si>
  <si>
    <t>f6c428e5-d71d-5cc5-a4b4-4838718475c7</t>
  </si>
  <si>
    <t>5a4d22bd-1c58-5c0d-8bbf-09c6c484a1b8</t>
  </si>
  <si>
    <t>5242c4a8-e0c4-518d-bd26-07b8e2a3e091</t>
  </si>
  <si>
    <t>1dd3de60-1fab-5079-9964-a13ab01e18d7</t>
  </si>
  <si>
    <t>018ac179-0b0f-5f47-b1ed-a1013eb7d28d</t>
  </si>
  <si>
    <t>e9a73f83-d30c-5eda-87b3-a4c0ae8b9703</t>
  </si>
  <si>
    <t>880d2c98-ee39-5f63-a03f-846a0ab71f40</t>
  </si>
  <si>
    <t>89a92905-4be7-50bc-83cc-0a22a6d2bcab</t>
  </si>
  <si>
    <t>300467d7-9929-5616-862e-6165fff996fb</t>
  </si>
  <si>
    <t>dfb733b7-735a-5754-a6be-3b19beae8643</t>
  </si>
  <si>
    <t>8148b100-c861-56f1-92a0-d5b94c493957</t>
  </si>
  <si>
    <t>ed15b62d-15cf-5152-bfaa-40f54d4500a2</t>
  </si>
  <si>
    <t>6496fa69-f8be-5f42-a2f5-af525c6cf975</t>
  </si>
  <si>
    <t>da49ab64-8e2d-5a40-a9be-025c555c09f9</t>
  </si>
  <si>
    <t>1b643703-263e-553d-a589-15a15a62d3f5</t>
  </si>
  <si>
    <t>e742fa7f-efc2-5e7b-ae7f-58fcc6081d19</t>
  </si>
  <si>
    <t>f66c99b8-7bcb-5187-bd58-171e2d17bfd3</t>
  </si>
  <si>
    <t>83e7c5fd-9ea6-5eea-8560-31858e0e27d0</t>
  </si>
  <si>
    <t>e4df468b-f417-5d0a-98c9-51e30501e689</t>
  </si>
  <si>
    <t>76600201-c77d-56b7-a4c2-f68ad03e5ad5</t>
  </si>
  <si>
    <t>bddb397f-342b-5ced-bfda-a6256c53114f</t>
  </si>
  <si>
    <t>ac9f234d-78da-5352-a47e-308ea18d4cb2</t>
  </si>
  <si>
    <t>6dd95712-c7f2-530f-b2e8-40686d033c2e</t>
  </si>
  <si>
    <t>9d1211b4-c146-582f-bac9-5a15cf0332bd</t>
  </si>
  <si>
    <t>269b4e2e-cb44-58e3-9e25-4843abc40113</t>
  </si>
  <si>
    <t>c2c7e42d-4d44-5b6b-9e90-448d8c21aa63</t>
  </si>
  <si>
    <t>898de237-6bc4-522f-9e10-96d005b70cbd</t>
  </si>
  <si>
    <t>905675d6-8ff9-5185-a17d-2526df49a548</t>
  </si>
  <si>
    <t>d7df16e7-457d-5f6a-a88e-02538ba65e75</t>
  </si>
  <si>
    <t>c17289ca-d1da-5b73-8474-00a1e11bbd1b</t>
  </si>
  <si>
    <t>03dddd60-88bd-5ab1-b011-518d5428e10d</t>
  </si>
  <si>
    <t>9c04c430-ce22-540d-9bae-97c403795b72</t>
  </si>
  <si>
    <t>a39a3bf2-2b03-5016-a034-c60f7898486f</t>
  </si>
  <si>
    <t>a79e0965-db96-551d-b11a-dc958d975855</t>
  </si>
  <si>
    <t>1d3a2f74-f5bd-57d7-9d1e-12ada4c0b0bd</t>
  </si>
  <si>
    <t>152b8da5-b5d3-5db3-8837-3badc22c3749</t>
  </si>
  <si>
    <t>42dc822a-f336-5a37-af40-956e50b893fb</t>
  </si>
  <si>
    <t>1a5ebd54-1d69-5f0c-b5ed-005fd3d89cab</t>
  </si>
  <si>
    <t>582a2193-840a-53ec-8964-45e40c3d0ef0</t>
  </si>
  <si>
    <t>ec856ec9-15a2-55fb-9f92-c3857bad8b63</t>
  </si>
  <si>
    <t>+52221 573 1876‬</t>
  </si>
  <si>
    <t>017e8386-f051-5bad-a4e6-204729b162fb</t>
  </si>
  <si>
    <t>349c6cf2-d6d5-5afc-81d8-8fdbb18da114</t>
  </si>
  <si>
    <t>030d204f-5149-59c3-a9ee-26fd33978da6</t>
  </si>
  <si>
    <t>c6aa89d7-90dd-5fb9-a60e-d4b436991b43</t>
  </si>
  <si>
    <t>ab2cf517-4f5a-5654-b6c4-ceaa7b4b66da</t>
  </si>
  <si>
    <t>8daf1b46-c8be-56a8-bce3-f5c40ba04158</t>
  </si>
  <si>
    <t>84fca8b0-b0d8-50f4-98d4-0447f4859823</t>
  </si>
  <si>
    <t>8f3312ac-2ab4-5122-8472-06857be59e49</t>
  </si>
  <si>
    <t>cad9038d-096d-5043-8ba0-46ff4a74121e</t>
  </si>
  <si>
    <t>a547a1db-e98c-5d19-b382-5b5d386ac138</t>
  </si>
  <si>
    <t>e7db19d8-a398-5740-be1e-9195279d65d2</t>
  </si>
  <si>
    <t>5de160ea-c888-5dd5-aafc-2c831b2482aa</t>
  </si>
  <si>
    <t>77eba2d8-285e-59f8-8385-4aef2e1feae9</t>
  </si>
  <si>
    <t>77236122-0475-57b3-8640-64a0ac9c5245</t>
  </si>
  <si>
    <t>e6fc1b65-2e9a-5738-b5b6-a56f511a1106</t>
  </si>
  <si>
    <t>8cc0f6e9-07d0-5759-9bff-6903754ff506</t>
  </si>
  <si>
    <t>930fb618-3bac-516c-bd38-a2b8b90b651c</t>
  </si>
  <si>
    <t>826c1dfa-1abb-5f27-9da2-21c03c303eb0</t>
  </si>
  <si>
    <t>7abd8631-f21a-56d3-9381-bced9ae32f7d</t>
  </si>
  <si>
    <t>238edfca-8900-57ae-a597-950fce1cc212</t>
  </si>
  <si>
    <t>c8cd020b-1705-5a3b-8779-a01e12ed4bd8</t>
  </si>
  <si>
    <t>21956eb1-0f2b-5805-960a-0a17743cba51</t>
  </si>
  <si>
    <t>c7e4b762-20f0-5083-9cd3-f00ff9ce899d</t>
  </si>
  <si>
    <t>410e4d4e-d0b9-5465-9bcc-44fb6024ed2c</t>
  </si>
  <si>
    <t>57ffa540-0a90-5825-ab5d-bed670b1c9aa</t>
  </si>
  <si>
    <t>d809e4c2-a15e-5e60-872e-b9c33eef1d10</t>
  </si>
  <si>
    <t>a2d948f5-1e47-578b-b7a6-9c574cc4e3f3</t>
  </si>
  <si>
    <t>6dbab61c-6c32-5231-8c73-440956308ae2</t>
  </si>
  <si>
    <t>44d8ebf0-b23d-5275-81e7-962e45c3e965</t>
  </si>
  <si>
    <t>590ed34b-bfc5-55ba-9d9d-fe9c332df1b8</t>
  </si>
  <si>
    <t>b7a35cbb-a9dc-5357-8583-099c75aa0007</t>
  </si>
  <si>
    <t>c623d5bf-429f-59bc-a179-a2568fc3e07b</t>
  </si>
  <si>
    <t>d4e72236-a74c-5c79-bcf7-792ecf6cf003</t>
  </si>
  <si>
    <t>86fdacad-a098-5ff5-9f13-64d5fde33974</t>
  </si>
  <si>
    <t>5d2b2461-685d-5217-bfbd-73a33028e58f</t>
  </si>
  <si>
    <t>988bc3c0-257a-5185-b49a-c582edf78637</t>
  </si>
  <si>
    <t>fb198ad6-5775-5fa2-8c92-de593e05d35b</t>
  </si>
  <si>
    <t>cd8c62a4-4c06-5ce2-acb5-a48ab8b9823f</t>
  </si>
  <si>
    <t>97f07548-061e-5ac0-b549-8c2064ef5b31</t>
  </si>
  <si>
    <t>dca66389-17d0-5498-ba9e-5689247e9b87</t>
  </si>
  <si>
    <t>12f6a1e1-48c5-5711-8e62-4dbea587d711</t>
  </si>
  <si>
    <t>9a3fa31b-95ff-5c43-947a-c247bc2abc46</t>
  </si>
  <si>
    <t>c446c558-4d7f-5929-b3a1-a60ab9db04c9</t>
  </si>
  <si>
    <t>+52 222 133 4798</t>
  </si>
  <si>
    <t>652682a8-0c4b-5e25-98f7-5f05b0a1a938</t>
  </si>
  <si>
    <t>f63f72a0-d821-55c7-b2cd-ddfbe674d9b7</t>
  </si>
  <si>
    <t>aafd988c-8826-59c9-9836-01fdc5655714</t>
  </si>
  <si>
    <t>48e31f34-fa68-5fd2-800e-988da8b52f18</t>
  </si>
  <si>
    <t>55780ea9-c352-5219-a523-5640c8a6b660</t>
  </si>
  <si>
    <t>c416ca05-79a1-5bf0-ba47-909c5dbc075b</t>
  </si>
  <si>
    <t>6b50fa83-8472-5351-b498-3924f22151f9</t>
  </si>
  <si>
    <t>0c926f72-5fde-587d-a97c-a164470751b0</t>
  </si>
  <si>
    <t>c210cc53-64b2-5cd0-bacb-99496d5cdb58</t>
  </si>
  <si>
    <t>f5254e93-ea29-5932-815f-339a224b41d8</t>
  </si>
  <si>
    <t>27d7efad-805b-5a7e-a0e0-dfc681849ea2</t>
  </si>
  <si>
    <t>bafc5e22-1988-52f9-a184-51646aa80421</t>
  </si>
  <si>
    <t>9ccb78c6-07f6-547b-a6c8-189c3d8b9e9f</t>
  </si>
  <si>
    <t>012c70bf-2abb-5be5-a0d6-18ba2c14a1c3</t>
  </si>
  <si>
    <t>dc2eb689-2620-5455-a099-6abf2b8bcbea</t>
  </si>
  <si>
    <t>195d6d8f-3dba-55df-9e2a-e1175c87f223</t>
  </si>
  <si>
    <t>42bda6be-e138-5a16-9f60-810b54716ff2</t>
  </si>
  <si>
    <t>c6a642df-c26a-5d67-b87f-93af3775f597</t>
  </si>
  <si>
    <t>5518fec7-0971-524f-80e6-e473cefc555f</t>
  </si>
  <si>
    <t>215ec413-0aff-5b6a-b530-839eb7b78708</t>
  </si>
  <si>
    <t>51f83812-b604-5292-b95c-6ec4fcbbf2cb</t>
  </si>
  <si>
    <t>bd07362c-10c8-50c1-9283-987929d22cdf</t>
  </si>
  <si>
    <t>4ec87959-6626-5ba5-ad70-75839d46b5f7</t>
  </si>
  <si>
    <t>c8ade2ec-7889-5c13-8e64-973be3ccdb3b</t>
  </si>
  <si>
    <t>56a9bbbe-6d87-57b7-ad17-8ccfb59c5a34</t>
  </si>
  <si>
    <t>665167f6-bdcf-5ce5-af53-9ae8c4669d27</t>
  </si>
  <si>
    <t>e3ac689d-132a-5608-9646-b857f78f78bb</t>
  </si>
  <si>
    <t>8eb37a2e-003e-5fbd-9841-ad9eaa3fb1fa</t>
  </si>
  <si>
    <t>6daa8616-ebc9-5af2-870a-af29ccf4dbfb</t>
  </si>
  <si>
    <t>a30d2f20-054e-5a3d-9640-13c92005cb59</t>
  </si>
  <si>
    <t>c038e977-6a84-541b-a6ca-2fb1333d1bdc</t>
  </si>
  <si>
    <t>eb7a6af8-7f9d-5f93-ad1d-35c7b7564400</t>
  </si>
  <si>
    <t>7bfe4c67-ce61-56f5-9d0e-5affb9497632</t>
  </si>
  <si>
    <t>f08bfa54-dac7-5dde-abe3-18478d411ffd</t>
  </si>
  <si>
    <t>2cd2f634-d45d-57c9-b6d8-501f344b0486</t>
  </si>
  <si>
    <t>2d2e11d7-4569-596f-88db-8fd25f500942</t>
  </si>
  <si>
    <t>ba67a1c6-f643-58f3-a9c1-41b31625ff99</t>
  </si>
  <si>
    <t>3f9b17cf-4822-52c3-b3e0-6adfedd92ea4</t>
  </si>
  <si>
    <t>d6441450-f471-55e8-8763-dcee4068eeef</t>
  </si>
  <si>
    <t>cd2f3882-68e1-5366-8f15-de478d09df6f</t>
  </si>
  <si>
    <t>2cd28893-5bb7-5b7a-9c69-083c42f5ba6d</t>
  </si>
  <si>
    <t>84f2fc37-95b2-5b70-a295-153561a1650a</t>
  </si>
  <si>
    <t>6de01e63-e29a-5e48-8bbf-63210324f9fd</t>
  </si>
  <si>
    <t>20acda3a-d82d-56d1-bda0-479e5bad15c3</t>
  </si>
  <si>
    <t>dd6ee8b2-e818-5002-8a0a-3f8e81826aa7</t>
  </si>
  <si>
    <t>cd2b2cff-828b-59eb-892d-cd4eafd5e5f7</t>
  </si>
  <si>
    <t>183d1458-a449-5c40-8fdf-e2ebe0ae7999</t>
  </si>
  <si>
    <t>e6b71b7e-a629-5f3c-981e-f8faddc31bc9</t>
  </si>
  <si>
    <t>0e1c01f1-93f4-5e40-92fe-ccb4e32ed810</t>
  </si>
  <si>
    <t>df8d3c5b-44d2-5412-8267-cb871476b47f</t>
  </si>
  <si>
    <t>56345cad-6878-5256-bf92-0e3fbc832e62</t>
  </si>
  <si>
    <t>38b032b9-7226-5ea4-bf17-439f6aad9909</t>
  </si>
  <si>
    <t>f4fada76-bc76-5172-af6a-fae63bbd2257</t>
  </si>
  <si>
    <t>6b8718f4-5003-5c82-8bb4-8e5b78422efe</t>
  </si>
  <si>
    <t>8a9d3dd5-5f10-5c38-8d45-9b938b304280</t>
  </si>
  <si>
    <t>4c507887-3520-575a-a533-60e93bd341c3</t>
  </si>
  <si>
    <t>9a6f6db9-3be7-59f1-9286-a195e21f7d2a</t>
  </si>
  <si>
    <t>e99ddfcc-3265-5cd4-8f44-3bc38e481da2</t>
  </si>
  <si>
    <t>ea6abbde-e419-5591-819e-bcd54140b823</t>
  </si>
  <si>
    <t>059bc30e-d772-5ad2-b2fe-46aacee1ecb2</t>
  </si>
  <si>
    <t>219b0802-cedf-52f6-90f1-6c8356f23bd1</t>
  </si>
  <si>
    <t>fb06cd41-4c68-56a4-a453-b0fbd88261aa</t>
  </si>
  <si>
    <t>7fc9d247-15a6-5e60-ba6f-b8cc78571da2</t>
  </si>
  <si>
    <t>44ec17b1-5925-59f6-baa7-509000ed477e</t>
  </si>
  <si>
    <t>e0992552-3de9-531c-9465-f248dad48c37</t>
  </si>
  <si>
    <t>b5c3a125-3e58-548f-940c-f49cbfd0fcd3</t>
  </si>
  <si>
    <t>720c85f3-c5b4-5a49-af43-d4a2757ffde5</t>
  </si>
  <si>
    <t>0d8442f9-28d5-5305-a850-114240dceaaf</t>
  </si>
  <si>
    <t>7f590093-0667-52cf-8616-9b56429e3478</t>
  </si>
  <si>
    <t>3d716596-5f59-5e12-9b1f-f544964b4c12</t>
  </si>
  <si>
    <t>358b6e56-870a-55b6-8a9b-d29800334a8c</t>
  </si>
  <si>
    <t>81272860-c944-57b6-b2ad-080b6624596c</t>
  </si>
  <si>
    <t>0baabf40-1b67-5645-8da3-ba9b3c992a3f</t>
  </si>
  <si>
    <t>7c59a73a-2e15-5bf3-9cab-5d8c658a11df</t>
  </si>
  <si>
    <t>81627be9-1780-53ee-8d36-b2fc69ee38bf</t>
  </si>
  <si>
    <t>ab25e064-58af-55bc-a262-fd178fd02437</t>
  </si>
  <si>
    <t>6d2dec53-5298-5abd-8fc1-7f999c1af0ee</t>
  </si>
  <si>
    <t>cff70830-1286-5bbe-b2c1-23493c49f6d5</t>
  </si>
  <si>
    <t>0f63d49b-55c5-54bf-b3a0-204d2f6f072f</t>
  </si>
  <si>
    <t>01c1572d-e84d-5a41-a790-307cdf44a498</t>
  </si>
  <si>
    <t>d301325a-2f76-57ed-9325-99128479aa6b</t>
  </si>
  <si>
    <t>a5db775f-c53d-5806-afc2-c9276da8e243</t>
  </si>
  <si>
    <t>f025dc50-daf3-5810-ab97-5dc4d561e5d8</t>
  </si>
  <si>
    <t>0ee5f908-3fd1-5a7f-919a-faffe8a09202</t>
  </si>
  <si>
    <t>7ff9db14-350e-5b39-b0dc-3d0994b08ce6</t>
  </si>
  <si>
    <t>6cb1b2ec-a0b0-55b1-9a7a-d1b55edf6d83</t>
  </si>
  <si>
    <t>e326e83f-e3a3-519d-8859-29e92650471e</t>
  </si>
  <si>
    <t>9c1e9c7c-1fe0-5686-a86f-63eac7d8d346</t>
  </si>
  <si>
    <t>1808365a-fc09-561e-a799-27ded125dad9</t>
  </si>
  <si>
    <t>8af6adb9-35ff-570a-8ad4-c3ab3490d91e</t>
  </si>
  <si>
    <t>994dd171-61a7-54c9-87a6-a0f0eed753f5</t>
  </si>
  <si>
    <t>7560fe3b-a801-58df-902c-2fb586f5bfed</t>
  </si>
  <si>
    <t>7da3ed18-e786-554e-8e89-12ecd92bf1a8</t>
  </si>
  <si>
    <t>48d04235-4fab-586c-bfaf-15c1de6a9066</t>
  </si>
  <si>
    <t>dee116e4-2ee9-5ae7-b7c5-f6789a571045</t>
  </si>
  <si>
    <t>c8713826-dd1e-5cd0-a273-d7a83f4a88bb</t>
  </si>
  <si>
    <t>2b199562-10c6-5d08-9ba0-99aa3f5a34ec</t>
  </si>
  <si>
    <t>a7920e47-3275-515a-a31c-9bd6ce011e46</t>
  </si>
  <si>
    <t>592f7623-a4fe-5578-b348-a9637e83327e</t>
  </si>
  <si>
    <t>11a1ce75-8670-5255-8776-9a1213fd51e0</t>
  </si>
  <si>
    <t>19064a51-9c90-56e6-8bc8-83b206e358d3</t>
  </si>
  <si>
    <t>3a762445-7229-5ec3-9017-0c0eabb5beef</t>
  </si>
  <si>
    <t>efdb35fc-6958-5421-bcc9-9b78bd04e4e2</t>
  </si>
  <si>
    <t>4042f522-1cc1-52bc-8e77-0ff234b48575</t>
  </si>
  <si>
    <t>e319247f-f243-56ee-9f19-3f5178d6967d</t>
  </si>
  <si>
    <t>fe219e2e-ed9b-509e-88ca-b4a1809e1a9c</t>
  </si>
  <si>
    <t>62c4cb97-eb43-50f4-bce3-d71a3455d654</t>
  </si>
  <si>
    <t>00840118-915d-53a8-a663-df9c783175e7</t>
  </si>
  <si>
    <t>9687e466-ed5f-54dd-b9eb-c7842b0c5dd6</t>
  </si>
  <si>
    <t>e6c36e3d-5e7e-5358-8ad1-da15b7016cbd</t>
  </si>
  <si>
    <t>b99b9549-b3b9-52be-9c41-4d3ace35811f</t>
  </si>
  <si>
    <t>f7778d08-79f3-5a1a-aa9b-86ec6c99970e</t>
  </si>
  <si>
    <t>26dcebf2-eccd-542e-88a9-9b2d8a28cd9a</t>
  </si>
  <si>
    <t>70fa20d8-27e6-505a-b889-debcc1d67164</t>
  </si>
  <si>
    <t>608b0c32-1885-5f57-854b-fe7d350fe980</t>
  </si>
  <si>
    <t>e806c750-1058-5b53-83e0-1e2dc4c47cc8</t>
  </si>
  <si>
    <t>2ef3236a-3aa8-5288-be11-00b02c43db2b</t>
  </si>
  <si>
    <t>13c53d67-ec98-5edd-afc5-2cce67319ba2</t>
  </si>
  <si>
    <t>4ee367ba-48fd-59be-8c8f-1b8a4798f9a6</t>
  </si>
  <si>
    <t>ae619e5a-27db-56ce-a631-08da7d05f548</t>
  </si>
  <si>
    <t>88d56bb2-25f6-5021-bdf6-7202a8121cc1</t>
  </si>
  <si>
    <t>19169f71-decd-5b33-802f-e0b2c495ed01</t>
  </si>
  <si>
    <t>8bcb10cf-2d60-5bac-984d-7f805d2f67cc</t>
  </si>
  <si>
    <t>1fce341a-f1ba-5700-9fc2-2e7fdee190a1</t>
  </si>
  <si>
    <t>3b9cd43e-6090-5b23-abc6-54b55ca779e9</t>
  </si>
  <si>
    <t>238f5310-1862-569e-9a16-2da55dbcf63b</t>
  </si>
  <si>
    <t>68d21eec-277b-5c23-bdde-b04fa589c20b</t>
  </si>
  <si>
    <t>eafacc73-a578-5b91-8ba6-f91bd83b4d65</t>
  </si>
  <si>
    <t>59259fe1-4745-5fda-95ee-52be212078cf</t>
  </si>
  <si>
    <t>447fdb8d-498f-53d8-8374-ce8c251dfe7c</t>
  </si>
  <si>
    <t>879a9989-a42a-5227-bbd2-a6c3011a0bdf</t>
  </si>
  <si>
    <t>4cfb21ad-b4e7-523e-ba93-0d3258895f6f</t>
  </si>
  <si>
    <t>66e0e20c-b8ed-5d47-b6e5-a22c23412938</t>
  </si>
  <si>
    <t>6db36e57-6e31-55d6-9d64-c4ffb21b4b8c</t>
  </si>
  <si>
    <t>b566bb93-b1af-5f20-906c-972d47d70155</t>
  </si>
  <si>
    <t>6a9c046f-1c65-576c-a8d0-a70fb34bfedd</t>
  </si>
  <si>
    <t>54e65deb-5c73-5d34-9879-651e427a6048</t>
  </si>
  <si>
    <t>4eeb8ee7-5cc4-5708-ba8f-8a19f04e7636</t>
  </si>
  <si>
    <t>c1637340-df57-5f05-b5c5-50e264f9902c</t>
  </si>
  <si>
    <t>eb9ea465-98b6-5c25-8f6c-710aed453a2f</t>
  </si>
  <si>
    <t>d2043b5f-9d25-59a4-ba59-21dcd9e530bf</t>
  </si>
  <si>
    <t>35775231-e780-50c9-b4b1-93daf0a70abe</t>
  </si>
  <si>
    <t>5982c078-aaae-560e-8e77-a1b4c02c170a</t>
  </si>
  <si>
    <t>fdd0a5e3-8424-5bee-95bf-e3121860da7d</t>
  </si>
  <si>
    <t>11688131-46a4-57bc-bfa9-807dfbd30254</t>
  </si>
  <si>
    <t>5083478d-295d-5371-ab97-d24c4827844f</t>
  </si>
  <si>
    <t>f95079ed-c1e3-566e-b3fc-6f8cdef52bee</t>
  </si>
  <si>
    <t>49666d3f-30f3-5019-a05b-89bc200fce26</t>
  </si>
  <si>
    <t>22896ea3-aa66-5a39-bc08-f19af53dd35c</t>
  </si>
  <si>
    <t>1143e52a-abc0-5feb-bee2-a4288db88708</t>
  </si>
  <si>
    <t>5ba6bfcd-0f66-5552-af39-d264c387355c</t>
  </si>
  <si>
    <t>fee14bf2-d47d-56c9-afb7-8d31377513d1</t>
  </si>
  <si>
    <t>7ac60632-e0ac-50a7-b195-77cec0b02517</t>
  </si>
  <si>
    <t>2fe9a997-3c48-5b6f-9303-fc2610499929</t>
  </si>
  <si>
    <t>08361b92-f7c7-58af-816d-5b3ee9695897</t>
  </si>
  <si>
    <t>3144a905-8ffb-5c7d-8482-4b5972ae7240</t>
  </si>
  <si>
    <t>3cc62805-8b83-5dff-bdce-7d54b2293992</t>
  </si>
  <si>
    <t>881224c6-5855-5f7d-895e-918857a76b50</t>
  </si>
  <si>
    <t>1a794750-9eb5-5476-b139-2ff5e559659f</t>
  </si>
  <si>
    <t>bdb5c57f-5198-50a0-b448-47bf5757047a</t>
  </si>
  <si>
    <t>056fc7dc-fe6a-5ab5-a5bf-8fed7b311c14</t>
  </si>
  <si>
    <t>7ce63518-1eb8-5260-9581-0be30eb65fb7</t>
  </si>
  <si>
    <t>3befad5c-4be8-58be-8bb9-df3c123a066c</t>
  </si>
  <si>
    <t>03984790-71a0-50f3-9732-4c9bad78b7a1</t>
  </si>
  <si>
    <t>9396510f-57b7-5587-97cb-c28bd9358db2</t>
  </si>
  <si>
    <t>3f5bec51-980b-5d8a-a45c-52b8a24753e4</t>
  </si>
  <si>
    <t>a0d09fca-0506-5dc1-94ed-457d876dea3d</t>
  </si>
  <si>
    <t>9a39b3d7-9c71-5bb0-927d-e638a58e86a5</t>
  </si>
  <si>
    <t>3f89fafc-4453-538f-b12e-81c1744787d6</t>
  </si>
  <si>
    <t>019c76d2-6482-5542-9272-a0d6912aac53</t>
  </si>
  <si>
    <t>a09f8b2a-d43a-5e02-96cb-b62d61294a91</t>
  </si>
  <si>
    <t>fed14299-8c49-5ff3-b413-b7d16ac2b65b</t>
  </si>
  <si>
    <t>ce6717e4-a009-537b-b188-042850f804f0</t>
  </si>
  <si>
    <t>3d301a53-6958-5fe6-b117-88d03699fcbd</t>
  </si>
  <si>
    <t>5c920b29-4117-5b11-a318-f170459dfc87</t>
  </si>
  <si>
    <t>73076838-5afe-5b95-8599-1175d00a3a5b</t>
  </si>
  <si>
    <t>9d0a3426-6f66-5a48-b83c-bd41d21df68e</t>
  </si>
  <si>
    <t>9d5f8846-a329-5663-8d4b-5a75d1609447</t>
  </si>
  <si>
    <t>d6353b14-5eb1-5a0f-b90d-36375c9e1247</t>
  </si>
  <si>
    <t>64ef18b7-3c01-5d7b-b4e6-187258877648</t>
  </si>
  <si>
    <t>3f24bd3a-d6d5-55f6-9a9d-2a27ffe99be0</t>
  </si>
  <si>
    <t>2fbd6d62-5694-5146-b359-6d917ef24296</t>
  </si>
  <si>
    <t>e488e55a-0fbf-566e-892b-a852c4b31d74</t>
  </si>
  <si>
    <t>2ccd839a-b9d7-5062-9496-a862e1c743f7</t>
  </si>
  <si>
    <t>fabd20d3-b732-529e-b277-b3178135f16b</t>
  </si>
  <si>
    <t>da07c68d-eef3-531e-814b-6099821af396</t>
  </si>
  <si>
    <t>87f9a9c9-9bf6-5fcf-8aea-be3196f38844</t>
  </si>
  <si>
    <t>63dfda25-5d7e-5eda-bac8-a6e39a60cc79</t>
  </si>
  <si>
    <t>6d2d7a1e-b6e4-5e00-a81c-d011925a5827</t>
  </si>
  <si>
    <t>52614616-7831-56a7-8775-af32cb2642ca</t>
  </si>
  <si>
    <t>4d849801-6c91-5c0c-816c-70ee060631d4</t>
  </si>
  <si>
    <t>ccf413d6-2d80-5cbb-a10e-9c189b585bf6</t>
  </si>
  <si>
    <t>e58092f1-fa0a-56a7-a89b-5a2fe9723356</t>
  </si>
  <si>
    <t>0ea393d7-9530-550b-826b-f442aaab1c17</t>
  </si>
  <si>
    <t>20eb5e8b-fea4-5b1d-8768-0b2315691349</t>
  </si>
  <si>
    <t>19e8ed5c-92b4-51c4-b8dc-3fe8bda9714f</t>
  </si>
  <si>
    <t>a85a09c3-98c5-55b6-875b-7afaa0ea7e14</t>
  </si>
  <si>
    <t>50099c8f-4cf3-53ed-96c4-9443ef09c001</t>
  </si>
  <si>
    <t>a2940243-eefc-57e0-af04-57709f2fc84a</t>
  </si>
  <si>
    <t>38358269-f458-54f4-a385-e5b3de7d4aab</t>
  </si>
  <si>
    <t>4d21a431-cabd-56b4-bac7-b1866419504c</t>
  </si>
  <si>
    <t>4eeecb51-6f13-56da-ae9f-eeee61d8443f</t>
  </si>
  <si>
    <t>1f6454f8-9693-5c6c-9384-78209ca1516f</t>
  </si>
  <si>
    <t>546a4afd-c74b-5740-b481-0c242216c1cd</t>
  </si>
  <si>
    <t>090da1fc-81d8-5c94-a357-47bed0d553c9</t>
  </si>
  <si>
    <t>ff2103f6-d444-58b7-81cb-ceaee94e0bfe</t>
  </si>
  <si>
    <t>8a1b7e7f-2635-5650-91dc-fbfbb92257cc</t>
  </si>
  <si>
    <t>ab50d09b-563d-5171-beff-dc160e274ebb</t>
  </si>
  <si>
    <t>b2a8cf75-958e-5266-832c-2a08b3631f9c</t>
  </si>
  <si>
    <t>d3c19498-4c51-5aff-925e-c7fa3121f395</t>
  </si>
  <si>
    <t>33e341fe-9231-5253-94a7-a3c2f310eb30</t>
  </si>
  <si>
    <t>f39468db-2e80-5ff7-ad42-1c968d7fd53c</t>
  </si>
  <si>
    <t>f1b46fce-ec2e-51ec-9d92-344b781ce504</t>
  </si>
  <si>
    <t>6a3fda09-c89a-5269-b9ac-e92aa84ee4c4</t>
  </si>
  <si>
    <t>ee16d4e6-8770-51ad-9baf-4e80c832925e</t>
  </si>
  <si>
    <t>6878560c-c1b4-5b4c-b94c-0797b9b2e805</t>
  </si>
  <si>
    <t>0f1a7d91-1e83-5f7b-af2e-9920428cdddc</t>
  </si>
  <si>
    <t>4d6a8528-1dea-5f57-a856-55d26ebabb9b</t>
  </si>
  <si>
    <t>96f3158e-8a7b-5e20-8619-abb3f4992c3f</t>
  </si>
  <si>
    <t>364ec925-e400-5460-84cc-5e9861be875c</t>
  </si>
  <si>
    <t>1bf3d0ac-07d6-5277-a2ca-98b0bd164361</t>
  </si>
  <si>
    <t>753078a7-8b2d-5e0e-a79f-e5fc41f8ae20</t>
  </si>
  <si>
    <t>760700c3-be18-5282-9548-95bfe684ae0c</t>
  </si>
  <si>
    <t>5fcd1728-3366-5aa3-813f-a7ee3f9c007f</t>
  </si>
  <si>
    <t>18bae400-d4aa-54d2-8908-0d3aae750a86</t>
  </si>
  <si>
    <t>c83b79d6-48bd-5bca-830e-5bbb06e9b98c</t>
  </si>
  <si>
    <t>ce0bf51f-843f-56c0-b15f-6db849e743be</t>
  </si>
  <si>
    <t>1153ac91-7141-5697-b3a0-ddcc3045f787</t>
  </si>
  <si>
    <t>c5c3101e-22fe-546b-bf0f-129931f18982</t>
  </si>
  <si>
    <t>7f20316e-6bbb-52e4-841e-e4900a0878ed</t>
  </si>
  <si>
    <t>3a078162-3f8b-5ce2-9b87-1c85324278dc</t>
  </si>
  <si>
    <t>8472a1df-f419-563f-b47a-edda4dbd6153</t>
  </si>
  <si>
    <t>5540f0dc-62b1-5eb2-a981-2e6f06282c8a</t>
  </si>
  <si>
    <t>87051889-cbf7-568c-8407-bfaf9b460552</t>
  </si>
  <si>
    <t>8ae8f896-cddb-510f-8c51-4e7552585fe1</t>
  </si>
  <si>
    <t>185d6ab5-822f-5fe6-af3e-1ba1861c37e7</t>
  </si>
  <si>
    <t>29ad43df-bf42-5082-b0bb-f62c10321ec8</t>
  </si>
  <si>
    <t>01bf307a-1183-5971-9ca9-574df1cc300c</t>
  </si>
  <si>
    <t>d42d1663-b51e-52bc-bd52-ca3a4ab5a306</t>
  </si>
  <si>
    <t>ffddf102-d009-5d1e-a691-b7fdeff68e7e</t>
  </si>
  <si>
    <t>0a24e41c-e925-5d76-96af-84500c702019</t>
  </si>
  <si>
    <t>e99c28b4-6e20-5858-81f7-2cb31f6da005</t>
  </si>
  <si>
    <t>0f93308c-cae3-5bb8-9d75-7ac91be2cf2c</t>
  </si>
  <si>
    <t>96cb6ca1-4d77-5c7a-bf80-ace8bb444f31</t>
  </si>
  <si>
    <t>ebb95165-1033-5f90-bf95-874f6f4a8c0b</t>
  </si>
  <si>
    <t>e396686b-9fea-5b66-8372-3bc49df8c1f9</t>
  </si>
  <si>
    <t>0a1cb80b-0b02-59c6-9821-bbb1837f9602</t>
  </si>
  <si>
    <t>02b24b1e-498a-5ae0-8f2c-fc7067931494</t>
  </si>
  <si>
    <t>f7f055b1-d477-54b1-aba9-0273e5aa8675</t>
  </si>
  <si>
    <t>b2762c20-f39f-5670-8da6-ad8d5175b0e0</t>
  </si>
  <si>
    <t>2e93c7e0-3080-5b6b-b534-2d767cc1def3</t>
  </si>
  <si>
    <t>3c1e6cca-b694-5eef-b33a-d5e9f34f2ddd</t>
  </si>
  <si>
    <t>c884197f-b2fe-5cb9-b984-94416b8cd860</t>
  </si>
  <si>
    <t>95df62f4-25ef-51f8-b850-4d27f8f305c8</t>
  </si>
  <si>
    <t>1d2ef0e0-f8eb-5bbf-aa54-35db4d27269f</t>
  </si>
  <si>
    <t>48ee5f85-bc9c-520e-9a37-588ce70e43ad</t>
  </si>
  <si>
    <t>093639fa-32a4-50f1-a9ef-793da50633ee</t>
  </si>
  <si>
    <t>421acdd1-5589-510e-9e2c-97248648f408</t>
  </si>
  <si>
    <t>b5c6c7ff-0444-557d-aae9-4fe716672860</t>
  </si>
  <si>
    <t>4e15476e-057e-5ec4-b876-be0ef5fa59a1</t>
  </si>
  <si>
    <t>6742d788-05cd-5ed3-9934-033f5e432993</t>
  </si>
  <si>
    <t>1420aa60-58af-5eb0-aaf8-3e682e5ba999</t>
  </si>
  <si>
    <t>a5e29219-138c-5ede-9963-390c7b0bf8fe</t>
  </si>
  <si>
    <t>6831664d-3d06-5b0c-9b09-f9af05e24800</t>
  </si>
  <si>
    <t>5beea77d-825d-5daf-8223-bb2cac7073bd</t>
  </si>
  <si>
    <t>2a415c05-32e9-50a3-b3e4-a543b601f49e</t>
  </si>
  <si>
    <t>1cf1e150-55ab-5362-a1be-d1a037c3d076</t>
  </si>
  <si>
    <t>4c6a668b-a24a-5023-9277-aa1452ceb9b5</t>
  </si>
  <si>
    <t>e3de0c2a-a241-5628-99a5-864045519aa8</t>
  </si>
  <si>
    <t>1a4f1ed1-1915-5797-9c54-760899a507af</t>
  </si>
  <si>
    <t>7eb34b41-4ede-5b98-81a2-02afc875aa5a</t>
  </si>
  <si>
    <t>63a83d43-57b7-52d4-8e82-d6058664c48c</t>
  </si>
  <si>
    <t>032bb328-ba29-5767-9240-167e87345395</t>
  </si>
  <si>
    <t>139d225c-b727-54ce-b951-c63a365d9f94</t>
  </si>
  <si>
    <t>36de739b-0db4-59ac-8dc5-7d430351433e</t>
  </si>
  <si>
    <t>22c3f002-1036-5375-8b9b-522f35e2ff1a</t>
  </si>
  <si>
    <t>540b10e0-8288-556f-a199-fa6242190445</t>
  </si>
  <si>
    <t>396eb42a-ff24-58e4-b07b-189c4627d768</t>
  </si>
  <si>
    <t>605de746-6fb4-503c-b783-2cebc12e6e87</t>
  </si>
  <si>
    <t>fc4e4e9a-2ae3-5fd7-b6b3-f72365caf877</t>
  </si>
  <si>
    <t>20f9fe23-5392-56f0-9663-c64b9c69d4fe</t>
  </si>
  <si>
    <t>503fb6c5-6c68-5e9c-bddb-4e4f30d65cbf</t>
  </si>
  <si>
    <t>b934489c-830c-5dc2-b373-b60e088e3856</t>
  </si>
  <si>
    <t>4524f0fb-f1c5-5ef8-a16f-f290ba464e64</t>
  </si>
  <si>
    <t>d73bf2b7-bac4-52f2-a7bd-41931fc250e2</t>
  </si>
  <si>
    <t>a24e9b23-b385-5c47-9b8b-8b6fbc423d82</t>
  </si>
  <si>
    <t>46c0b17b-1d7a-59eb-b479-2f74ef0190a7</t>
  </si>
  <si>
    <t>4e26ac44-71f1-5a81-9d15-f632b930d95c</t>
  </si>
  <si>
    <t>15178a55-d9db-5b5e-a1d2-61e7068276b7</t>
  </si>
  <si>
    <t>d715ed1d-50d9-5b9b-9b9d-c5e785fa690e</t>
  </si>
  <si>
    <t>37fcca9f-4176-53a2-ac77-9a2308575844</t>
  </si>
  <si>
    <t>b215902a-98c5-5ca5-9cd4-7037c380b7d9</t>
  </si>
  <si>
    <t>b4306fd5-c632-5c3e-8399-3a96f109dea4</t>
  </si>
  <si>
    <t>8f4763df-4c68-5654-8aec-9cc6a56b95cc</t>
  </si>
  <si>
    <t>c68837ae-79e9-5e81-9f42-ec63593ea7da</t>
  </si>
  <si>
    <t>2c3c2249-f2d1-559d-922e-a80218bdf0c8</t>
  </si>
  <si>
    <t>8d1e902a-6bd7-5981-8042-2a28cebaad74</t>
  </si>
  <si>
    <t>30f4ec45-b6b6-5c54-b2a9-dce2f7333594</t>
  </si>
  <si>
    <t>81564567-58ec-5547-9fdf-f42a4c61cdf1</t>
  </si>
  <si>
    <t>e31000fa-48cb-5872-8430-10a1a5eccab4</t>
  </si>
  <si>
    <t>98f6a80e-f5ae-5f59-b116-6fc57482cc30</t>
  </si>
  <si>
    <t>0ba1d3a8-ff85-5950-9fd0-32b1515138da</t>
  </si>
  <si>
    <t>20e9f2fa-ae4b-5125-9a90-8d3f6bd91b6d</t>
  </si>
  <si>
    <t>5c678076-44ee-5943-9346-df3ef83b5668</t>
  </si>
  <si>
    <t>d0abcf1c-9367-5940-9071-a980628df033</t>
  </si>
  <si>
    <t>c27b1037-803a-523d-8a45-cdc6c7599e84</t>
  </si>
  <si>
    <t>69375266-dc70-5c83-98e0-c818ee91328b</t>
  </si>
  <si>
    <t>30d663e0-ad3d-59c8-8a70-095b2707cdf6</t>
  </si>
  <si>
    <t>abf11be0-fcb0-5f01-9541-e27b60dcac9e</t>
  </si>
  <si>
    <t>504a5e87-1e76-5496-a2f8-e17a399366bc</t>
  </si>
  <si>
    <t>dfec5c6f-194a-5ef7-8e82-0452b546f0d7</t>
  </si>
  <si>
    <t>979791eb-ddf1-5a60-9740-768c4ed36c37</t>
  </si>
  <si>
    <t>c1e52f34-27eb-5df2-9308-a88ee3b830f0</t>
  </si>
  <si>
    <t>3c72473a-d930-5bdd-8daa-1c2680a278cf</t>
  </si>
  <si>
    <t>1aea9b65-a260-51cd-a421-b44120f8ce1b</t>
  </si>
  <si>
    <t>b5d02b94-4fae-5697-9f7e-7d217327faf3</t>
  </si>
  <si>
    <t>1d678e68-55ed-5bdf-8ac4-26ae1f600fd9</t>
  </si>
  <si>
    <t>bccf54dd-e41a-5235-9e5b-33fe98654a83</t>
  </si>
  <si>
    <t>cd3682df-0193-55f7-bb81-68d8361c7440</t>
  </si>
  <si>
    <t>95769248-798a-52db-9eb7-4830cce3fd10</t>
  </si>
  <si>
    <t>3cfea830-6f8a-509b-aec1-801780a4a524</t>
  </si>
  <si>
    <t>4c83d06b-d224-57b8-84d8-8e02a3af565d</t>
  </si>
  <si>
    <t>d0adae6b-07f1-5dd1-b3eb-0a84909acf77</t>
  </si>
  <si>
    <t>17a879d6-9249-5a06-bc4a-da14ac4cd124</t>
  </si>
  <si>
    <t>23bfe1e5-eaff-5640-afe4-8c363f699e6c</t>
  </si>
  <si>
    <t>0f56e01f-6960-5909-8396-7a97db1cf506</t>
  </si>
  <si>
    <t>7496e515-06ad-5b51-8fe4-e06b11ab5d1e</t>
  </si>
  <si>
    <t>e58eacb5-b8c3-513e-8765-fac11ab47043</t>
  </si>
  <si>
    <t>024c4afd-8db4-517b-8826-5dbd3434c490</t>
  </si>
  <si>
    <t>3bfaa224-59c5-5038-8aaf-9012d394c342</t>
  </si>
  <si>
    <t>b59e76b1-5387-5b38-905b-ba2974949db1</t>
  </si>
  <si>
    <t>666b1494-ddfd-5f9a-b48f-fb30d06d3964</t>
  </si>
  <si>
    <t>56293a45-7cf1-5dec-bf6a-5d64f709a988</t>
  </si>
  <si>
    <t>9308886b-79c1-5ff0-abe8-5db9ee6abfb2</t>
  </si>
  <si>
    <t>09b93cad-1f79-5a93-aa5e-ece58f918d29</t>
  </si>
  <si>
    <t>0b6eddec-802f-579b-aba0-eb7de493addf</t>
  </si>
  <si>
    <t>be9f3f69-cb9e-509b-8ab3-67efce52d68a</t>
  </si>
  <si>
    <t>a2165d1c-b549-5c16-98e0-23242561fd9a</t>
  </si>
  <si>
    <t>160ec1c2-fbb4-5bfa-b602-ea25d3e2ad16</t>
  </si>
  <si>
    <t>dad6caef-a81a-5ae2-b9c0-85d7e0aa6240</t>
  </si>
  <si>
    <t>1107ab7c-08d7-5a28-83eb-377c1a684cf0</t>
  </si>
  <si>
    <t>a5d9a85b-245b-5c23-8c9b-ed7f515b9dc8</t>
  </si>
  <si>
    <t>176073ab-2fa0-5135-9d3c-ade5bd0a6233</t>
  </si>
  <si>
    <t>141d5495-f696-55da-ad0e-c157c360b090</t>
  </si>
  <si>
    <t>f48f10f5-2535-5d25-8540-e4d13c90ee1c</t>
  </si>
  <si>
    <t>7c7ed78b-0628-5de7-9879-5439dca87f93</t>
  </si>
  <si>
    <t>35b4a395-3505-592e-a7cf-9a7382533694</t>
  </si>
  <si>
    <t>ddfec90b-7173-5674-91e3-c272e0fc754d</t>
  </si>
  <si>
    <t>a8e06928-a371-5369-9471-afc30aae46fd</t>
  </si>
  <si>
    <t>eb8778a8-1d0d-58be-b5b4-6bfa7925312d</t>
  </si>
  <si>
    <t>338f20ca-6956-52db-8dac-392605bdf6f0</t>
  </si>
  <si>
    <t>c5c9c76f-846a-5dd6-94aa-4066ca360983</t>
  </si>
  <si>
    <t>b5edd8af-510f-5d4b-a8f2-c88ca0667a6a</t>
  </si>
  <si>
    <t>877c7f27-af87-53fe-a728-84979d9560e7</t>
  </si>
  <si>
    <t>f3c0fcbd-a2fc-5062-a25e-2e72185635c5</t>
  </si>
  <si>
    <t>b108193b-7fbd-5b84-b0ba-ebf40cdba673</t>
  </si>
  <si>
    <t>79bcc013-178b-5086-8503-d3d1e21716b2</t>
  </si>
  <si>
    <t>859ffde3-85c7-5a61-b2fd-4dd28d236786</t>
  </si>
  <si>
    <t>2c427f76-2dea-5611-a11a-b8bf3a1918db</t>
  </si>
  <si>
    <t>aaaaddd4-05ec-5d66-b2ad-0192cc2fd3d7</t>
  </si>
  <si>
    <t>9b2dbfe0-164e-5e5f-a902-99f8edc227ae</t>
  </si>
  <si>
    <t>8212fb34-5afa-500d-a2d0-c732633aecc7</t>
  </si>
  <si>
    <t>de34175c-d973-5ce0-9065-0557abbb3bf4</t>
  </si>
  <si>
    <t>73cd72ae-7c23-51e3-b52e-b22a296db98b</t>
  </si>
  <si>
    <t>70cb0756-49fd-50b4-9363-1b6ec66b4f14</t>
  </si>
  <si>
    <t>1ec10753-f41f-58ee-a473-7ddb9912f479</t>
  </si>
  <si>
    <t>c70f138c-a981-573c-8032-c67e13888a37</t>
  </si>
  <si>
    <t>4713bbf5-da33-5a15-8ee2-2cde6a3b4e89</t>
  </si>
  <si>
    <t>86acbb8c-4eda-5e13-ac37-e03471d0a686</t>
  </si>
  <si>
    <t>725f60fe-4b83-5f91-85e9-2e2921b38125</t>
  </si>
  <si>
    <t>9b72a27d-d4c6-5d5f-bf20-d0781ba41e8e</t>
  </si>
  <si>
    <t>f2639e76-533b-5702-a3e5-e93e5eea96ac</t>
  </si>
  <si>
    <t>2dc40d01-25d0-5b20-8519-87b0c1633cb8</t>
  </si>
  <si>
    <t>8767e403-1ac7-5d1c-a4b6-277a63532de8</t>
  </si>
  <si>
    <t>00b37424-3c75-5e0a-b92e-db3c1c23e051</t>
  </si>
  <si>
    <t>4118d6ab-cf5f-5fce-acea-b5fcb6d5d8eb</t>
  </si>
  <si>
    <t>8e3c6a4a-7f5e-5482-bba1-c03866c61e50</t>
  </si>
  <si>
    <t>bf7afc89-32df-58af-aed3-848e47e66495</t>
  </si>
  <si>
    <t>9a3588c5-7abb-5822-801b-ccc627628d85</t>
  </si>
  <si>
    <t>e91e9ae7-8b5f-51da-9987-78854ab7b4e7</t>
  </si>
  <si>
    <t>cbd48250-a835-5aaf-b39f-681195e09843</t>
  </si>
  <si>
    <t>fe6afffe-e0c2-555e-af4f-0dfb44b7f4ce</t>
  </si>
  <si>
    <t>f6cb430e-1aed-5da5-8fc3-ec625d90e358</t>
  </si>
  <si>
    <t>639b4493-e93d-5de7-a1aa-e01e99666178</t>
  </si>
  <si>
    <t>9f44322c-a07a-5f8c-85c7-52a0203d63bb</t>
  </si>
  <si>
    <t>bad1eb6b-6fe1-59bf-9477-632262018513</t>
  </si>
  <si>
    <t>d7755bd8-9a83-5570-8e36-687f88ca0745</t>
  </si>
  <si>
    <t>65d74759-4e7f-5fa9-85e9-1a2ac1658bc0</t>
  </si>
  <si>
    <t>e4dc53e2-defd-55f3-9c75-e67074605fba</t>
  </si>
  <si>
    <t>dc6ed7b0-d56c-50e8-a336-260bf18430a4</t>
  </si>
  <si>
    <t>53a11a7b-94ed-53bd-97b5-9d2553161340</t>
  </si>
  <si>
    <t>42c5d36b-6bd6-5d50-9494-6bc5761d4579</t>
  </si>
  <si>
    <t>d77c422d-5c0f-5e1e-af20-2f661bd0d5de</t>
  </si>
  <si>
    <t>c7b1e6b1-aac9-5d7d-a7f2-34896c81d4b8</t>
  </si>
  <si>
    <t>a830f089-c821-5240-b5da-c465df83dab2</t>
  </si>
  <si>
    <t>14432282-9fda-5b43-94ed-add8d1bc95e0</t>
  </si>
  <si>
    <t>e46359a5-36ce-5bf7-ba9b-f7df31ca0859</t>
  </si>
  <si>
    <t>494ccd72-a1f7-517c-a69a-ef081d7cb59e</t>
  </si>
  <si>
    <t>42a119a4-6fa7-5d89-91b6-6ac0d9ccce38</t>
  </si>
  <si>
    <t>442c3696-18c9-5ee3-8cc6-73c4f0c582b8</t>
  </si>
  <si>
    <t>da4a0238-c2a5-5651-9445-8ba54cccf9a8</t>
  </si>
  <si>
    <t>b1765e56-c653-5427-b023-8cd42790c954</t>
  </si>
  <si>
    <t>36e0ff58-9526-5f87-88e9-e7ebb2e42db3</t>
  </si>
  <si>
    <t>cb1a8a0c-6423-5af1-be8d-924fc4a89a93</t>
  </si>
  <si>
    <t>057373cc-169a-5614-ac2f-6a522983e189</t>
  </si>
  <si>
    <t>760879ad-6e52-543e-a8f1-273013540df9</t>
  </si>
  <si>
    <t>3b935234-f5af-5b94-a7e9-9f0cc3e96557</t>
  </si>
  <si>
    <t>64ecec36-070c-5e30-82c2-2b0e58f6f028</t>
  </si>
  <si>
    <t>e4a77c08-f4cf-5173-87f0-4a372c521b64</t>
  </si>
  <si>
    <t>5c330e2c-0e2c-54fb-82e9-c32d4d5926df</t>
  </si>
  <si>
    <t>5d653c15-d340-5857-9a78-6fe78c356f53</t>
  </si>
  <si>
    <t>73a19910-5099-5b94-ba7a-b8adbbae3d56</t>
  </si>
  <si>
    <t>36e7cfe9-b797-54af-9908-72b4e2475759</t>
  </si>
  <si>
    <t>2023-10-04 18:28:00</t>
  </si>
  <si>
    <t>2023-10-05 08:14:00</t>
  </si>
  <si>
    <t>2023-09-28 16:02:00</t>
  </si>
  <si>
    <t>2023-09-27 17:15:00</t>
  </si>
  <si>
    <t>2023-10-11 13:06:00</t>
  </si>
  <si>
    <t>2023-09-29 11:11:00</t>
  </si>
  <si>
    <t>2023-10-17 11:25:00</t>
  </si>
  <si>
    <t>2023-10-01 11:50:00</t>
  </si>
  <si>
    <t>2023-10-16 09:42:00</t>
  </si>
  <si>
    <t>2023-09-26 18:38:00</t>
  </si>
  <si>
    <t>2023-10-12 09:29:00</t>
  </si>
  <si>
    <t>2023-10-09 07:59:00</t>
  </si>
  <si>
    <t>2023-10-13 15:14:00</t>
  </si>
  <si>
    <t>2023-10-12 16:00:00</t>
  </si>
  <si>
    <t>2023-10-04 19:35:00</t>
  </si>
  <si>
    <t>2023-09-27 17:22:00</t>
  </si>
  <si>
    <t>2023-09-29 14:07:00</t>
  </si>
  <si>
    <t>2023-10-11 23:07:00</t>
  </si>
  <si>
    <t>2023-10-11 16:17:00</t>
  </si>
  <si>
    <t>2023-10-11 15:59:00</t>
  </si>
  <si>
    <t>2023-09-28 18:13:00</t>
  </si>
  <si>
    <t>2023-10-11 16:22:00</t>
  </si>
  <si>
    <t>2023-10-11 16:25:00</t>
  </si>
  <si>
    <t>2023-09-29 11:31:00</t>
  </si>
  <si>
    <t>2023-10-11 15:57:00</t>
  </si>
  <si>
    <t>2023-09-26 19:05:00</t>
  </si>
  <si>
    <t>2023-10-11 07:26:00</t>
  </si>
  <si>
    <t>2023-10-11 07:29:00</t>
  </si>
  <si>
    <t>2023-10-11 07:23:00</t>
  </si>
  <si>
    <t>2023-10-11 07:32:00</t>
  </si>
  <si>
    <t>2023-09-27 16:58:00</t>
  </si>
  <si>
    <t>2023-10-14 07:44:00</t>
  </si>
  <si>
    <t>2023-10-12 12:40:00</t>
  </si>
  <si>
    <t>2023-10-16 10:37:00</t>
  </si>
  <si>
    <t>2023-09-28 12:54:00</t>
  </si>
  <si>
    <t>2023-09-30 10:47:00</t>
  </si>
  <si>
    <t>2023-09-27 16:59:00</t>
  </si>
  <si>
    <t>2023-10-05 06:28:00</t>
  </si>
  <si>
    <t>2023-10-17 11:47:00</t>
  </si>
  <si>
    <t>2023-10-11 05:37:00</t>
  </si>
  <si>
    <t>2023-09-28 10:56:00</t>
  </si>
  <si>
    <t>2023-10-01 22:25:00</t>
  </si>
  <si>
    <t>2023-09-27 21:05:00</t>
  </si>
  <si>
    <t>2023-09-28 11:17:00</t>
  </si>
  <si>
    <t>2023-09-28 11:25:00</t>
  </si>
  <si>
    <t>2023-09-28 13:06:00</t>
  </si>
  <si>
    <t>2023-10-02 08:28:00</t>
  </si>
  <si>
    <t>2023-10-02 11:46:00</t>
  </si>
  <si>
    <t>2023-09-28 11:28:00</t>
  </si>
  <si>
    <t>2023-09-28 11:24:00</t>
  </si>
  <si>
    <t>2023-10-02 08:30:00</t>
  </si>
  <si>
    <t>2023-10-02 09:14:00</t>
  </si>
  <si>
    <t>2023-09-28 13:59:00</t>
  </si>
  <si>
    <t>2023-09-28 10:55:00</t>
  </si>
  <si>
    <t>2023-09-29 07:04:00</t>
  </si>
  <si>
    <t>2023-10-17 09:17:00</t>
  </si>
  <si>
    <t>2023-10-13 15:11:00</t>
  </si>
  <si>
    <t>2023-10-09 23:32:00</t>
  </si>
  <si>
    <t>2023-10-16 18:46:00</t>
  </si>
  <si>
    <t>2023-10-12 11:19:00</t>
  </si>
  <si>
    <t>2023-10-09 17:55:00</t>
  </si>
  <si>
    <t>2023-10-16 17:02:00</t>
  </si>
  <si>
    <t>2023-09-28 16:31:00</t>
  </si>
  <si>
    <t>2023-10-11 16:31:00</t>
  </si>
  <si>
    <t>2023-10-17 12:52:00</t>
  </si>
  <si>
    <t>2023-10-01 21:18:00</t>
  </si>
  <si>
    <t>2023-10-06 11:14:00</t>
  </si>
  <si>
    <t>2023-10-13 13:51:00</t>
  </si>
  <si>
    <t>2023-09-29 22:11:00</t>
  </si>
  <si>
    <t>2023-09-29 12:36:00</t>
  </si>
  <si>
    <t>2023-09-29 17:46:00</t>
  </si>
  <si>
    <t>2023-09-29 22:10:00</t>
  </si>
  <si>
    <t>2023-09-29 11:58:00</t>
  </si>
  <si>
    <t>2023-09-29 11:59:00</t>
  </si>
  <si>
    <t>2023-10-15 20:10:00</t>
  </si>
  <si>
    <t>2023-10-14 19:49:00</t>
  </si>
  <si>
    <t>2023-10-16 10:11:00</t>
  </si>
  <si>
    <t>2023-10-16 10:26:00</t>
  </si>
  <si>
    <t>2023-09-29 18:09:00</t>
  </si>
  <si>
    <t>2023-09-20 11:59:00</t>
  </si>
  <si>
    <t>2023-09-21 19:53:00</t>
  </si>
  <si>
    <t>2023-10-10 14:44:00</t>
  </si>
  <si>
    <t>2023-10-10 14:40:00</t>
  </si>
  <si>
    <t>2023-09-20 12:16:00</t>
  </si>
  <si>
    <t>2023-09-20 12:02:00</t>
  </si>
  <si>
    <t>2023-09-28 17:36:00</t>
  </si>
  <si>
    <t>2023-09-28 09:36:00</t>
  </si>
  <si>
    <t>2023-09-30 19:40:00</t>
  </si>
  <si>
    <t>2023-10-11 15:42:00</t>
  </si>
  <si>
    <t>2023-09-27 20:24:00</t>
  </si>
  <si>
    <t>2023-10-17 11:10:00</t>
  </si>
  <si>
    <t>2023-10-02 09:15:00</t>
  </si>
  <si>
    <t>2023-09-28 11:15:00</t>
  </si>
  <si>
    <t>2023-09-28 13:09:00</t>
  </si>
  <si>
    <t>2023-10-06 18:55:00</t>
  </si>
  <si>
    <t>2023-10-02 11:47:00</t>
  </si>
  <si>
    <t>2023-10-12 10:30:00</t>
  </si>
  <si>
    <t>2023-10-16 16:13:00</t>
  </si>
  <si>
    <t>2023-09-28 17:58:00</t>
  </si>
  <si>
    <t>2023-09-29 11:50:00</t>
  </si>
  <si>
    <t>2023-10-16 13:57:00</t>
  </si>
  <si>
    <t>2023-09-27 18:56:00</t>
  </si>
  <si>
    <t>2023-10-10 17:58:00</t>
  </si>
  <si>
    <t>2023-10-10 17:51:00</t>
  </si>
  <si>
    <t>2023-10-16 12:09:00</t>
  </si>
  <si>
    <t>2023-10-16 12:10:00</t>
  </si>
  <si>
    <t>2023-10-10 17:33:00</t>
  </si>
  <si>
    <t>2023-10-03 09:13:00</t>
  </si>
  <si>
    <t>2023-10-16 10:18:00</t>
  </si>
  <si>
    <t>2023-10-16 16:10:00</t>
  </si>
  <si>
    <t>2023-09-29 22:36:00</t>
  </si>
  <si>
    <t>2023-10-16 15:56:00</t>
  </si>
  <si>
    <t>2023-10-16 10:59:00</t>
  </si>
  <si>
    <t>2023-10-16 10:47:00</t>
  </si>
  <si>
    <t>2023-09-29 18:07:00</t>
  </si>
  <si>
    <t>2023-10-16 16:06:00</t>
  </si>
  <si>
    <t>2023-10-16 16:07:00</t>
  </si>
  <si>
    <t>2023-10-16 10:14:00</t>
  </si>
  <si>
    <t>2023-10-08 13:23:00</t>
  </si>
  <si>
    <t>2023-10-06 09:35:00</t>
  </si>
  <si>
    <t>2023-10-06 09:40:00</t>
  </si>
  <si>
    <t>2023-10-05 14:40:00</t>
  </si>
  <si>
    <t>2023-10-06 09:41:00</t>
  </si>
  <si>
    <t>2023-10-06 09:29:00</t>
  </si>
  <si>
    <t>2023-10-11 22:48:00</t>
  </si>
  <si>
    <t>2023-10-06 12:39:00</t>
  </si>
  <si>
    <t>2023-10-06 11:10:00</t>
  </si>
  <si>
    <t>2023-10-09 20:33:00</t>
  </si>
  <si>
    <t>2023-10-07 12:12:00</t>
  </si>
  <si>
    <t>2023-10-12 12:57:00</t>
  </si>
  <si>
    <t>2023-10-06 09:38:00</t>
  </si>
  <si>
    <t>2023-10-06 11:02:00</t>
  </si>
  <si>
    <t>2023-10-06 09:42:00</t>
  </si>
  <si>
    <t>2023-10-03 13:17:00</t>
  </si>
  <si>
    <t>2023-10-06 09:44:00</t>
  </si>
  <si>
    <t>2023-09-27 20:36:00</t>
  </si>
  <si>
    <t>2023-10-02 07:45:00</t>
  </si>
  <si>
    <t>2023-10-11 07:25:00</t>
  </si>
  <si>
    <t>2023-10-04 10:49:00</t>
  </si>
  <si>
    <t>2023-10-16 09:36:00</t>
  </si>
  <si>
    <t>2023-09-28 18:05:00</t>
  </si>
  <si>
    <t>2023-09-28 21:59:00</t>
  </si>
  <si>
    <t>2023-10-02 18:29:00</t>
  </si>
  <si>
    <t>2023-09-27 17:20:00</t>
  </si>
  <si>
    <t>2023-09-28 21:31:00</t>
  </si>
  <si>
    <t>2023-09-28 17:52:00</t>
  </si>
  <si>
    <t>2023-09-29 10:13:00</t>
  </si>
  <si>
    <t>2023-09-29 09:06:00</t>
  </si>
  <si>
    <t>2023-09-29 10:10:00</t>
  </si>
  <si>
    <t>2023-09-29 10:07:00</t>
  </si>
  <si>
    <t>2023-10-13 13:55:00</t>
  </si>
  <si>
    <t>2023-10-01 23:13:00</t>
  </si>
  <si>
    <t>2023-10-17 13:58:00</t>
  </si>
  <si>
    <t>2023-09-28 10:27:00</t>
  </si>
  <si>
    <t>2023-10-10 12:53:00</t>
  </si>
  <si>
    <t>2023-10-06 10:20:00</t>
  </si>
  <si>
    <t>2023-09-26 09:20:00</t>
  </si>
  <si>
    <t>2023-09-28 12:34:00</t>
  </si>
  <si>
    <t>2023-09-26 09:31:00</t>
  </si>
  <si>
    <t>2023-10-06 09:37:00</t>
  </si>
  <si>
    <t>2023-09-28 10:44:00</t>
  </si>
  <si>
    <t>2023-10-06 11:35:00</t>
  </si>
  <si>
    <t>2023-10-06 09:50:00</t>
  </si>
  <si>
    <t>2023-10-06 10:40:00</t>
  </si>
  <si>
    <t>2023-10-06 10:36:00</t>
  </si>
  <si>
    <t>2023-10-12 19:44:00</t>
  </si>
  <si>
    <t>2023-10-06 09:49:00</t>
  </si>
  <si>
    <t>2023-09-27 22:20:00</t>
  </si>
  <si>
    <t>2023-10-11 14:13:00</t>
  </si>
  <si>
    <t>2023-09-29 17:15:00</t>
  </si>
  <si>
    <t>2023-09-27 19:41:00</t>
  </si>
  <si>
    <t>2023-10-06 12:28:00</t>
  </si>
  <si>
    <t>2023-10-11 08:00:00</t>
  </si>
  <si>
    <t>2023-10-15 17:49:00</t>
  </si>
  <si>
    <t>2023-10-06 09:51:00</t>
  </si>
  <si>
    <t>2023-10-12 14:10:00</t>
  </si>
  <si>
    <t>2023-10-11 14:14:00</t>
  </si>
  <si>
    <t>2023-10-06 12:38:00</t>
  </si>
  <si>
    <t>2023-10-13 12:56:00</t>
  </si>
  <si>
    <t>2023-10-16 15:42:00</t>
  </si>
  <si>
    <t>2023-10-17 13:44:00</t>
  </si>
  <si>
    <t>2023-09-28 10:18:00</t>
  </si>
  <si>
    <t>2023-10-16 16:31:00</t>
  </si>
  <si>
    <t>2023-10-07 15:51:00</t>
  </si>
  <si>
    <t>2023-10-11 17:50:00</t>
  </si>
  <si>
    <t>2023-10-16 18:59:00</t>
  </si>
  <si>
    <t>2023-10-11 17:28:00</t>
  </si>
  <si>
    <t>2023-10-12 13:58:00</t>
  </si>
  <si>
    <t>2023-10-11 21:09:00</t>
  </si>
  <si>
    <t>2023-10-10 07:33:00</t>
  </si>
  <si>
    <t>2023-10-10 21:36:00</t>
  </si>
  <si>
    <t>2023-10-11 20:23:00</t>
  </si>
  <si>
    <t>2023-10-06 17:10:00</t>
  </si>
  <si>
    <t>2023-10-14 16:43:00</t>
  </si>
  <si>
    <t>2023-10-11 17:02:00</t>
  </si>
  <si>
    <t>2023-10-10 22:47:00</t>
  </si>
  <si>
    <t>2023-10-09 12:29:00</t>
  </si>
  <si>
    <t>2023-10-11 16:32:00</t>
  </si>
  <si>
    <t>2023-10-11 16:13:00</t>
  </si>
  <si>
    <t>2023-10-11 17:15:00</t>
  </si>
  <si>
    <t>2023-10-09 08:29:00</t>
  </si>
  <si>
    <t>2023-10-17 13:27:00</t>
  </si>
  <si>
    <t>2023-10-09 13:39:00</t>
  </si>
  <si>
    <t>2023-10-09 12:22:00</t>
  </si>
  <si>
    <t>2023-10-09 11:27:00</t>
  </si>
  <si>
    <t>2023-09-29 13:45:00</t>
  </si>
  <si>
    <t>2023-10-11 17:09:00</t>
  </si>
  <si>
    <t>2023-09-29 18:25:00</t>
  </si>
  <si>
    <t>2023-09-27 17:55:00</t>
  </si>
  <si>
    <t>2023-10-14 23:35:00</t>
  </si>
  <si>
    <t>2023-10-13 10:43:00</t>
  </si>
  <si>
    <t>2023-09-27 18:20:00</t>
  </si>
  <si>
    <t>2023-10-09 18:24:00</t>
  </si>
  <si>
    <t>2023-10-07 22:42:00</t>
  </si>
  <si>
    <t>2023-10-07 22:38:00</t>
  </si>
  <si>
    <t>2023-10-02 09:17:00</t>
  </si>
  <si>
    <t>2023-10-06 23:15:00</t>
  </si>
  <si>
    <t>2023-10-09 11:51:00</t>
  </si>
  <si>
    <t>2023-09-28 11:35:00</t>
  </si>
  <si>
    <t>2023-10-09 18:01:00</t>
  </si>
  <si>
    <t>2023-10-16 22:40:00</t>
  </si>
  <si>
    <t>2023-10-09 18:53:00</t>
  </si>
  <si>
    <t>2023-10-17 10:37:00</t>
  </si>
  <si>
    <t>2023-10-11 12:04:00</t>
  </si>
  <si>
    <t>2023-10-07 08:22:00</t>
  </si>
  <si>
    <t>2023-10-09 15:13:00</t>
  </si>
  <si>
    <t>2023-10-09 21:32:00</t>
  </si>
  <si>
    <t>2023-10-09 16:36:00</t>
  </si>
  <si>
    <t>2023-10-09 16:20:00</t>
  </si>
  <si>
    <t>2023-10-10 11:37:00</t>
  </si>
  <si>
    <t>2023-10-09 16:13:00</t>
  </si>
  <si>
    <t>2023-10-16 15:36:00</t>
  </si>
  <si>
    <t>2023-10-16 13:25:00</t>
  </si>
  <si>
    <t>2023-10-09 21:45:00</t>
  </si>
  <si>
    <t>2023-10-09 14:49:00</t>
  </si>
  <si>
    <t>2023-10-16 18:20:00</t>
  </si>
  <si>
    <t>2023-10-09 16:45:00</t>
  </si>
  <si>
    <t>2023-10-16 13:27:00</t>
  </si>
  <si>
    <t>2023-10-13 14:41:00</t>
  </si>
  <si>
    <t>2023-10-09 16:56:00</t>
  </si>
  <si>
    <t>2023-09-29 22:17:00</t>
  </si>
  <si>
    <t>2023-09-28 10:53:00</t>
  </si>
  <si>
    <t>2023-09-30 12:17:00</t>
  </si>
  <si>
    <t>2023-10-09 14:16:00</t>
  </si>
  <si>
    <t>2023-10-11 03:27:00</t>
  </si>
  <si>
    <t>2023-10-09 14:19:00</t>
  </si>
  <si>
    <t>2023-10-02 13:43:00</t>
  </si>
  <si>
    <t>2023-09-29 10:09:00</t>
  </si>
  <si>
    <t>2023-10-02 09:13:00</t>
  </si>
  <si>
    <t>2023-10-10 14:31:00</t>
  </si>
  <si>
    <t>2023-10-10 21:55:00</t>
  </si>
  <si>
    <t>2023-10-05 10:42:00</t>
  </si>
  <si>
    <t>2023-10-17 10:56:00</t>
  </si>
  <si>
    <t>2023-10-16 12:22:00</t>
  </si>
  <si>
    <t>2023-10-11 19:25:00</t>
  </si>
  <si>
    <t>2023-10-13 09:43:00</t>
  </si>
  <si>
    <t>2023-10-06 11:01:00</t>
  </si>
  <si>
    <t>2023-10-11 20:28:00</t>
  </si>
  <si>
    <t>2023-10-11 23:54:00</t>
  </si>
  <si>
    <t>2023-10-06 09:52:00</t>
  </si>
  <si>
    <t>2023-10-12 15:35:00</t>
  </si>
  <si>
    <t>2023-10-08 08:40:00</t>
  </si>
  <si>
    <t>2023-09-26 16:25:00</t>
  </si>
  <si>
    <t>2023-09-29 19:03:00</t>
  </si>
  <si>
    <t>2023-10-12 11:55:00</t>
  </si>
  <si>
    <t>2023-10-06 09:30:00</t>
  </si>
  <si>
    <t>2023-10-04 09:11:00</t>
  </si>
  <si>
    <t>2023-10-04 08:39:00</t>
  </si>
  <si>
    <t>2023-10-04 09:12:00</t>
  </si>
  <si>
    <t>2023-09-28 17:40:00</t>
  </si>
  <si>
    <t>2023-10-02 08:23:00</t>
  </si>
  <si>
    <t>2023-10-16 16:24:00</t>
  </si>
  <si>
    <t>2023-10-16 13:19:00</t>
  </si>
  <si>
    <t>2023-10-17 11:58:00</t>
  </si>
  <si>
    <t>2023-09-28 11:30:00</t>
  </si>
  <si>
    <t>2023-10-13 09:09:00</t>
  </si>
  <si>
    <t>2023-10-13 21:49:00</t>
  </si>
  <si>
    <t>2023-10-16 17:09:00</t>
  </si>
  <si>
    <t>2023-10-16 22:48:00</t>
  </si>
  <si>
    <t>2023-09-29 20:41:00</t>
  </si>
  <si>
    <t>2023-10-16 14:54:00</t>
  </si>
  <si>
    <t>2023-10-13 14:22:00</t>
  </si>
  <si>
    <t>2023-10-06 17:47:00</t>
  </si>
  <si>
    <t>2023-10-12 11:09:00</t>
  </si>
  <si>
    <t>2023-10-05 11:24:00</t>
  </si>
  <si>
    <t>2023-10-11 18:56:00</t>
  </si>
  <si>
    <t>2023-09-28 13:26:00</t>
  </si>
  <si>
    <t>2023-09-28 18:54:00</t>
  </si>
  <si>
    <t>2023-10-11 09:58:00</t>
  </si>
  <si>
    <t>2023-09-28 18:57:00</t>
  </si>
  <si>
    <t>2023-10-06 11:25:00</t>
  </si>
  <si>
    <t>2023-10-01 19:53:00</t>
  </si>
  <si>
    <t>2023-09-27 13:58:00</t>
  </si>
  <si>
    <t>2023-10-09 11:01:00</t>
  </si>
  <si>
    <t>2023-10-14 10:52:00</t>
  </si>
  <si>
    <t>2023-10-05 10:44:00</t>
  </si>
  <si>
    <t>2023-09-20 11:33:00</t>
  </si>
  <si>
    <t>2023-09-28 10:24:00</t>
  </si>
  <si>
    <t>2023-10-14 10:47:00</t>
  </si>
  <si>
    <t>2023-10-09 07:52:00</t>
  </si>
  <si>
    <t>2023-09-27 19:08:00</t>
  </si>
  <si>
    <t>2023-09-26 11:33:00</t>
  </si>
  <si>
    <t>2023-09-27 12:54:00</t>
  </si>
  <si>
    <t>2023-09-28 09:24:00</t>
  </si>
  <si>
    <t>2023-10-02 19:36:00</t>
  </si>
  <si>
    <t>2023-10-02 16:54:00</t>
  </si>
  <si>
    <t>2023-09-28 21:17:00</t>
  </si>
  <si>
    <t>2023-09-28 09:21:00</t>
  </si>
  <si>
    <t>2023-10-09 10:16:00</t>
  </si>
  <si>
    <t>2023-09-27 19:02:00</t>
  </si>
  <si>
    <t>2023-10-16 10:04:00</t>
  </si>
  <si>
    <t>2023-09-28 09:23:00</t>
  </si>
  <si>
    <t>2023-09-27 18:58:00</t>
  </si>
  <si>
    <t>2023-09-28 14:20:00</t>
  </si>
  <si>
    <t>2023-09-27 17:39:00</t>
  </si>
  <si>
    <t>2023-09-28 14:25:00</t>
  </si>
  <si>
    <t>2023-09-28 08:19:00</t>
  </si>
  <si>
    <t>2023-09-27 12:52:00</t>
  </si>
  <si>
    <t>2023-09-27 21:42:00</t>
  </si>
  <si>
    <t>2023-10-17 13:28:00</t>
  </si>
  <si>
    <t>2023-09-27 16:01:00</t>
  </si>
  <si>
    <t>2023-09-28 11:10:00</t>
  </si>
  <si>
    <t>2023-10-02 17:12:00</t>
  </si>
  <si>
    <t>2023-10-16 10:08:00</t>
  </si>
  <si>
    <t>2023-09-28 15:49:00</t>
  </si>
  <si>
    <t>2023-09-27 20:57:00</t>
  </si>
  <si>
    <t>2023-10-12 23:05:00</t>
  </si>
  <si>
    <t>2023-10-06 10:49:00</t>
  </si>
  <si>
    <t>2023-09-29 14:36:00</t>
  </si>
  <si>
    <t>2023-09-27 18:51:00</t>
  </si>
  <si>
    <t>2023-10-10 08:43:00</t>
  </si>
  <si>
    <t>2023-10-04 20:04:00</t>
  </si>
  <si>
    <t>2023-10-10 16:38:00</t>
  </si>
  <si>
    <t>2023-10-13 09:10:00</t>
  </si>
  <si>
    <t>2023-09-29 20:02:00</t>
  </si>
  <si>
    <t>2023-10-04 18:42:00</t>
  </si>
  <si>
    <t>2023-10-14 15:16:00</t>
  </si>
  <si>
    <t>2023-09-29 12:28:00</t>
  </si>
  <si>
    <t>2023-09-29 14:55:00</t>
  </si>
  <si>
    <t>2023-09-27 17:35:00</t>
  </si>
  <si>
    <t>2023-09-27 17:44:00</t>
  </si>
  <si>
    <t>2023-09-25 20:59:00</t>
  </si>
  <si>
    <t>2023-10-12 18:40:00</t>
  </si>
  <si>
    <t>2023-10-11 17:16:00</t>
  </si>
  <si>
    <t>2023-09-28 10:31:00</t>
  </si>
  <si>
    <t>2023-10-16 22:57:00</t>
  </si>
  <si>
    <t>2023-09-25 20:15:00</t>
  </si>
  <si>
    <t>2023-10-11 12:00:00</t>
  </si>
  <si>
    <t>2023-10-06 19:31:00</t>
  </si>
  <si>
    <t>2023-10-11 21:20:00</t>
  </si>
  <si>
    <t>2023-10-11 21:32:00</t>
  </si>
  <si>
    <t>2023-10-11 21:35:00</t>
  </si>
  <si>
    <t>2023-10-10 20:32:00</t>
  </si>
  <si>
    <t>2023-10-11 10:46:00</t>
  </si>
  <si>
    <t>2023-10-10 20:27:00</t>
  </si>
  <si>
    <t>2023-10-11 09:20:00</t>
  </si>
  <si>
    <t>2023-10-11 07:58:00</t>
  </si>
  <si>
    <t>2023-10-10 16:22:00</t>
  </si>
  <si>
    <t>2023-10-11 22:37:00</t>
  </si>
  <si>
    <t>2023-10-10 11:44:00</t>
  </si>
  <si>
    <t>2023-10-10 12:14:00</t>
  </si>
  <si>
    <t>2023-10-11 17:56:00</t>
  </si>
  <si>
    <t>2023-10-11 20:46:00</t>
  </si>
  <si>
    <t>2023-10-10 13:26:00</t>
  </si>
  <si>
    <t>2023-09-28 16:38:00</t>
  </si>
  <si>
    <t>2023-10-08 17:54:00</t>
  </si>
  <si>
    <t>2023-09-28 09:28:00</t>
  </si>
  <si>
    <t>2023-10-16 21:24:00</t>
  </si>
  <si>
    <t>2023-10-17 12:04:00</t>
  </si>
  <si>
    <t>2023-09-30 21:16:00</t>
  </si>
  <si>
    <t>2023-10-09 17:47:00</t>
  </si>
  <si>
    <t>2023-10-03 12:47:00</t>
  </si>
  <si>
    <t>2023-09-28 06:48:00</t>
  </si>
  <si>
    <t>2023-10-17 12:12:00</t>
  </si>
  <si>
    <t>2023-10-04 19:51:00</t>
  </si>
  <si>
    <t>2023-10-11 11:33:00</t>
  </si>
  <si>
    <t>2023-10-03 10:26:00</t>
  </si>
  <si>
    <t>2023-10-17 11:27:00</t>
  </si>
  <si>
    <t>2023-10-12 07:52:00</t>
  </si>
  <si>
    <t>2023-09-29 14:56:00</t>
  </si>
  <si>
    <t>2023-10-06 11:04:00</t>
  </si>
  <si>
    <t>2023-10-16 17:07:00</t>
  </si>
  <si>
    <t>2023-10-13 10:17:00</t>
  </si>
  <si>
    <t>2023-10-11 09:52:00</t>
  </si>
  <si>
    <t>2023-10-17 11:35:00</t>
  </si>
  <si>
    <t>2023-10-07 16:10:00</t>
  </si>
  <si>
    <t>2023-10-14 19:21:00</t>
  </si>
  <si>
    <t>2023-10-04 16:28:00</t>
  </si>
  <si>
    <t>2023-10-12 11:05:00</t>
  </si>
  <si>
    <t>2023-10-07 17:18:00</t>
  </si>
  <si>
    <t>2023-09-28 20:40:00</t>
  </si>
  <si>
    <t>2023-09-29 10:06:00</t>
  </si>
  <si>
    <t>2023-10-08 21:18:00</t>
  </si>
  <si>
    <t>2023-09-27 17:05:00</t>
  </si>
  <si>
    <t>2023-10-05 07:34:00</t>
  </si>
  <si>
    <t>2023-09-28 10:58:00</t>
  </si>
  <si>
    <t>2023-10-02 10:16:00</t>
  </si>
  <si>
    <t>2023-10-01 19:50:00</t>
  </si>
  <si>
    <t>2023-10-09 08:28:00</t>
  </si>
  <si>
    <t>2023-09-28 20:33:00</t>
  </si>
  <si>
    <t>2023-09-29 14:20:00</t>
  </si>
  <si>
    <t>2023-09-25 22:04:00</t>
  </si>
  <si>
    <t>2023-10-17 12:26:00</t>
  </si>
  <si>
    <t>2023-10-03 12:26:00</t>
  </si>
  <si>
    <t>2023-09-26 10:19:00</t>
  </si>
  <si>
    <t>2023-10-03 22:44:00</t>
  </si>
  <si>
    <t>2023-10-13 14:20:00</t>
  </si>
  <si>
    <t>2023-09-29 20:43:00</t>
  </si>
  <si>
    <t>2023-10-16 08:42:00</t>
  </si>
  <si>
    <t>2023-10-05 11:57:00</t>
  </si>
  <si>
    <t>2023-10-11 10:56:00</t>
  </si>
  <si>
    <t>2023-10-03 12:06:00</t>
  </si>
  <si>
    <t>2023-09-29 02:34:00</t>
  </si>
  <si>
    <t>2023-09-27 14:38:00</t>
  </si>
  <si>
    <t>2023-10-04 10:12:00</t>
  </si>
  <si>
    <t>2023-09-29 17:13:00</t>
  </si>
  <si>
    <t>2023-10-03 19:20:00</t>
  </si>
  <si>
    <t>2023-10-14 16:21:00</t>
  </si>
  <si>
    <t>2023-10-02 14:03:00</t>
  </si>
  <si>
    <t>2023-10-11 16:41:00</t>
  </si>
  <si>
    <t>2023-09-30 07:27:00</t>
  </si>
  <si>
    <t>2023-10-09 08:01:00</t>
  </si>
  <si>
    <t>2023-09-27 19:26:00</t>
  </si>
  <si>
    <t>2023-10-05 19:15:00</t>
  </si>
  <si>
    <t>2023-10-17 08:08:00</t>
  </si>
  <si>
    <t>2023-09-28 20:39:00</t>
  </si>
  <si>
    <t>2023-09-25 22:07:00</t>
  </si>
  <si>
    <t>2023-09-23 11:43:00</t>
  </si>
  <si>
    <t>2023-10-09 08:20:00</t>
  </si>
  <si>
    <t>2023-09-26 07:44:00</t>
  </si>
  <si>
    <t>2023-10-16 18:54:00</t>
  </si>
  <si>
    <t>2023-10-02 07:22:00</t>
  </si>
  <si>
    <t>2023-10-15 19:27:00</t>
  </si>
  <si>
    <t>2023-10-11 17:51:00</t>
  </si>
  <si>
    <t>2023-09-26 10:49:00</t>
  </si>
  <si>
    <t>2023-09-30 19:28:00</t>
  </si>
  <si>
    <t>2023-10-13 11:06:00</t>
  </si>
  <si>
    <t>2023-10-02 06:24:00</t>
  </si>
  <si>
    <t>2023-09-30 12:58:00</t>
  </si>
  <si>
    <t>2023-10-16 14:56:00</t>
  </si>
  <si>
    <t>2023-09-28 20:37:00</t>
  </si>
  <si>
    <t>2023-09-28 23:29:00</t>
  </si>
  <si>
    <t>2023-10-03 19:04:00</t>
  </si>
  <si>
    <t>2023-09-28 10:47:00</t>
  </si>
  <si>
    <t>2023-10-16 18:28:00</t>
  </si>
  <si>
    <t>2023-10-17 09:15:00</t>
  </si>
  <si>
    <t>2023-10-15 19:32:00</t>
  </si>
  <si>
    <t>2023-10-09 10:17:00</t>
  </si>
  <si>
    <t>2023-10-03 20:02:00</t>
  </si>
  <si>
    <t>2023-09-29 21:05:00</t>
  </si>
  <si>
    <t>2023-10-02 18:16:00</t>
  </si>
  <si>
    <t>2023-10-04 12:22:00</t>
  </si>
  <si>
    <t>2023-10-05 20:57:00</t>
  </si>
  <si>
    <t>2023-10-03 15:16:00</t>
  </si>
  <si>
    <t>2023-10-09 10:10:00</t>
  </si>
  <si>
    <t>2023-10-10 18:53:00</t>
  </si>
  <si>
    <t>2023-10-09 09:35:00</t>
  </si>
  <si>
    <t>2023-10-09 10:15:00</t>
  </si>
  <si>
    <t>2023-10-09 10:19:00</t>
  </si>
  <si>
    <t>2023-10-09 09:56:00</t>
  </si>
  <si>
    <t>2023-10-09 09:45:00</t>
  </si>
  <si>
    <t>2023-10-10 21:47:00</t>
  </si>
  <si>
    <t>2023-10-10 17:11:00</t>
  </si>
  <si>
    <t>2023-10-10 21:39:00</t>
  </si>
  <si>
    <t>2023-10-10 20:06:00</t>
  </si>
  <si>
    <t>2023-10-17 09:37:00</t>
  </si>
  <si>
    <t>2023-10-10 17:19:00</t>
  </si>
  <si>
    <t>2023-10-10 23:32:00</t>
  </si>
  <si>
    <t>2023-10-10 18:37:00</t>
  </si>
  <si>
    <t>2023-10-10 23:07:00</t>
  </si>
  <si>
    <t>2023-10-11 09:01:00</t>
  </si>
  <si>
    <t>2023-10-10 21:19:00</t>
  </si>
  <si>
    <t>2023-10-10 20:09:00</t>
  </si>
  <si>
    <t>2023-10-10 22:18:00</t>
  </si>
  <si>
    <t>2023-09-28 20:21:00</t>
  </si>
  <si>
    <t>2023-10-17 09:34:00</t>
  </si>
  <si>
    <t>2023-10-16 21:34:00</t>
  </si>
  <si>
    <t>2023-09-29 20:46:00</t>
  </si>
  <si>
    <t>2023-10-16 10:16:00</t>
  </si>
  <si>
    <t>2023-10-17 09:58:00</t>
  </si>
  <si>
    <t>2023-10-02 01:50:00</t>
  </si>
  <si>
    <t>2023-10-09 10:07:00</t>
  </si>
  <si>
    <t>2023-10-11 18:53:00</t>
  </si>
  <si>
    <t>2023-09-29 18:40:00</t>
  </si>
  <si>
    <t>2023-10-16 11:09:00</t>
  </si>
  <si>
    <t>2023-09-27 18:49:00</t>
  </si>
  <si>
    <t>2023-10-10 09:28:00</t>
  </si>
  <si>
    <t>2023-10-03 09:00:00</t>
  </si>
  <si>
    <t>2023-10-03 12:54:00</t>
  </si>
  <si>
    <t>2023-10-03 11:02:00</t>
  </si>
  <si>
    <t>2023-10-03 08:53:00</t>
  </si>
  <si>
    <t>2023-10-03 08:55:00</t>
  </si>
  <si>
    <t>2023-10-03 08:57:00</t>
  </si>
  <si>
    <t>2023-10-03 13:06:00</t>
  </si>
  <si>
    <t>2023-10-03 14:41:00</t>
  </si>
  <si>
    <t>2023-10-03 09:19:00</t>
  </si>
  <si>
    <t>2023-10-03 13:04:00</t>
  </si>
  <si>
    <t>2023-10-03 09:22:00</t>
  </si>
  <si>
    <t>2023-10-03 09:23:00</t>
  </si>
  <si>
    <t>2023-10-03 09:25:00</t>
  </si>
  <si>
    <t>2023-10-03 09:03:00</t>
  </si>
  <si>
    <t>2023-10-03 09:26:00</t>
  </si>
  <si>
    <t>2023-10-03 09:24:00</t>
  </si>
  <si>
    <t>2023-10-03 09:30:00</t>
  </si>
  <si>
    <t>2023-10-03 09:31:00</t>
  </si>
  <si>
    <t>2023-10-03 09:05:00</t>
  </si>
  <si>
    <t>2023-10-03 13:14:00</t>
  </si>
  <si>
    <t>2023-10-03 09:09:00</t>
  </si>
  <si>
    <t>2023-10-03 09:36:00</t>
  </si>
  <si>
    <t>2023-10-03 09:56:00</t>
  </si>
  <si>
    <t>2023-10-03 13:05:00</t>
  </si>
  <si>
    <t>2023-10-03 12:59:00</t>
  </si>
  <si>
    <t>2023-09-28 16:07:00</t>
  </si>
  <si>
    <t>2023-09-28 16:44:00</t>
  </si>
  <si>
    <t>2023-10-11 19:49:00</t>
  </si>
  <si>
    <t>2023-10-12 08:31:00</t>
  </si>
  <si>
    <t>2023-09-28 16:48:00</t>
  </si>
  <si>
    <t>2023-10-11 14:12:00</t>
  </si>
  <si>
    <t>2023-09-28 16:08:00</t>
  </si>
  <si>
    <t>2023-09-28 17:15:00</t>
  </si>
  <si>
    <t>2023-10-11 18:32:00</t>
  </si>
  <si>
    <t>2023-10-03 09:29:00</t>
  </si>
  <si>
    <t>2023-09-28 18:37:00</t>
  </si>
  <si>
    <t>2023-10-10 12:25:00</t>
  </si>
  <si>
    <t>2023-09-28 16:06:00</t>
  </si>
  <si>
    <t>2023-09-28 16:22:00</t>
  </si>
  <si>
    <t>2023-09-28 17:30:00</t>
  </si>
  <si>
    <t>2023-09-28 21:51:00</t>
  </si>
  <si>
    <t>2023-09-28 16:21:00</t>
  </si>
  <si>
    <t>2023-09-28 18:07:00</t>
  </si>
  <si>
    <t>2023-09-28 16:04:00</t>
  </si>
  <si>
    <t>2023-10-05 14:48:00</t>
  </si>
  <si>
    <t>2023-09-28 16:23:00</t>
  </si>
  <si>
    <t>2023-09-28 21:26:00</t>
  </si>
  <si>
    <t>2023-10-04 20:59:00</t>
  </si>
  <si>
    <t>2023-09-28 18:08:00</t>
  </si>
  <si>
    <t>2023-09-30 09:26:00</t>
  </si>
  <si>
    <t>2023-09-28 16:12:00</t>
  </si>
  <si>
    <t>2023-09-30 08:56:00</t>
  </si>
  <si>
    <t>2023-09-28 16:55:00</t>
  </si>
  <si>
    <t>2023-09-28 17:47:00</t>
  </si>
  <si>
    <t>2023-09-28 19:17:00</t>
  </si>
  <si>
    <t>2023-09-28 18:42:00</t>
  </si>
  <si>
    <t>2023-10-10 19:01:00</t>
  </si>
  <si>
    <t>2023-10-10 20:48:00</t>
  </si>
  <si>
    <t>2023-10-10 20:51:00</t>
  </si>
  <si>
    <t>2023-10-11 14:44:00</t>
  </si>
  <si>
    <t>2023-10-10 21:09:00</t>
  </si>
  <si>
    <t>2023-10-17 00:22:00</t>
  </si>
  <si>
    <t>2023-10-10 22:24:00</t>
  </si>
  <si>
    <t>2023-10-16 22:10:00</t>
  </si>
  <si>
    <t>2023-10-16 22:09:00</t>
  </si>
  <si>
    <t>2023-10-11 15:32:00</t>
  </si>
  <si>
    <t>2023-10-16 12:18:00</t>
  </si>
  <si>
    <t>2023-10-11 16:44:00</t>
  </si>
  <si>
    <t>2023-10-16 21:08:00</t>
  </si>
  <si>
    <t>2023-10-11 16:45:00</t>
  </si>
  <si>
    <t>2023-10-11 15:30:00</t>
  </si>
  <si>
    <t>2023-10-16 20:05:00</t>
  </si>
  <si>
    <t>2023-10-11 16:33:00</t>
  </si>
  <si>
    <t>2023-10-16 20:29:00</t>
  </si>
  <si>
    <t>2023-10-16 21:23:00</t>
  </si>
  <si>
    <t>2023-10-11 17:25:00</t>
  </si>
  <si>
    <t>2023-10-16 20:57:00</t>
  </si>
  <si>
    <t>2023-10-16 17:54:00</t>
  </si>
  <si>
    <t>2023-10-11 08:39:00</t>
  </si>
  <si>
    <t>2023-10-11 15:29:00</t>
  </si>
  <si>
    <t>2023-10-12 22:56:00</t>
  </si>
  <si>
    <t>2023-10-11 20:45:00</t>
  </si>
  <si>
    <t>2023-10-15 13:26:00</t>
  </si>
  <si>
    <t>2023-10-17 09:22:00</t>
  </si>
  <si>
    <t>2023-09-20 12:45:00</t>
  </si>
  <si>
    <t>2023-10-11 12:26:00</t>
  </si>
  <si>
    <t>2023-09-27 14:43:00</t>
  </si>
  <si>
    <t>2023-09-27 23:11:00</t>
  </si>
  <si>
    <t>2023-10-06 14:03:00</t>
  </si>
  <si>
    <t>2023-09-28 11:32:00</t>
  </si>
  <si>
    <t>2023-10-03 08:58:00</t>
  </si>
  <si>
    <t>2023-10-11 22:23:00</t>
  </si>
  <si>
    <t>2023-09-27 17:28:00</t>
  </si>
  <si>
    <t>2023-10-02 15:47:00</t>
  </si>
  <si>
    <t>2023-09-28 12:50:00</t>
  </si>
  <si>
    <t>2023-09-27 22:32:00</t>
  </si>
  <si>
    <t>2023-09-27 22:40:00</t>
  </si>
  <si>
    <t>2023-10-16 08:16:00</t>
  </si>
  <si>
    <t>2023-10-14 16:55:00</t>
  </si>
  <si>
    <t>2023-10-17 01:03:00</t>
  </si>
  <si>
    <t>2023-10-09 09:50:00</t>
  </si>
  <si>
    <t>2023-10-16 14:30:00</t>
  </si>
  <si>
    <t>2023-10-17 12:36:00</t>
  </si>
  <si>
    <t>2023-10-01 16:35:00</t>
  </si>
  <si>
    <t>2023-09-30 23:21:00</t>
  </si>
  <si>
    <t>2023-10-03 08:25:00</t>
  </si>
  <si>
    <t>2023-10-05 22:31:00</t>
  </si>
  <si>
    <t>2023-10-04 08:41:00</t>
  </si>
  <si>
    <t>2023-10-04 08:58:00</t>
  </si>
  <si>
    <t>2023-10-04 09:02:00</t>
  </si>
  <si>
    <t>2023-10-04 08:43:00</t>
  </si>
  <si>
    <t>2023-10-04 09:09:00</t>
  </si>
  <si>
    <t>2023-10-04 08:50:00</t>
  </si>
  <si>
    <t>2023-10-04 09:01:00</t>
  </si>
  <si>
    <t>2023-10-04 09:06:00</t>
  </si>
  <si>
    <t>2023-10-04 08:42:00</t>
  </si>
  <si>
    <t>2023-10-16 08:54:00</t>
  </si>
  <si>
    <t>2023-10-16 11:13:00</t>
  </si>
  <si>
    <t>2023-10-16 13:53:00</t>
  </si>
  <si>
    <t>2023-10-03 10:48:00</t>
  </si>
  <si>
    <t>2023-10-16 15:34:00</t>
  </si>
  <si>
    <t>2023-10-16 15:27:00</t>
  </si>
  <si>
    <t>2023-10-16 23:38:00</t>
  </si>
  <si>
    <t>2023-10-15 14:16:00</t>
  </si>
  <si>
    <t>2023-10-16 15:57:00</t>
  </si>
  <si>
    <t>2023-10-16 15:40:00</t>
  </si>
  <si>
    <t>2023-10-16 16:18:00</t>
  </si>
  <si>
    <t>2023-10-03 10:47:00</t>
  </si>
  <si>
    <t>2023-10-16 14:42:00</t>
  </si>
  <si>
    <t>2023-10-16 16:17:00</t>
  </si>
  <si>
    <t>2023-10-04 10:18:00</t>
  </si>
  <si>
    <t>2023-10-16 12:58:00</t>
  </si>
  <si>
    <t>2023-10-16 12:35:00</t>
  </si>
  <si>
    <t>2023-10-16 11:12:00</t>
  </si>
  <si>
    <t>2023-10-17 08:22:00</t>
  </si>
  <si>
    <t>2023-10-16 12:24:00</t>
  </si>
  <si>
    <t>2023-10-16 19:16:00</t>
  </si>
  <si>
    <t>2023-10-16 13:20:00</t>
  </si>
  <si>
    <t>2023-09-29 22:29:00</t>
  </si>
  <si>
    <t>2023-10-16 20:01:00</t>
  </si>
  <si>
    <t>2023-10-16 13:56:00</t>
  </si>
  <si>
    <t>2023-10-16 16:25:00</t>
  </si>
  <si>
    <t>2023-10-16 16:36:00</t>
  </si>
  <si>
    <t>2023-10-16 21:25:00</t>
  </si>
  <si>
    <t>2023-10-16 15:22:00</t>
  </si>
  <si>
    <t>2023-10-16 14:52:00</t>
  </si>
  <si>
    <t>2023-10-16 16:41:00</t>
  </si>
  <si>
    <t>2023-10-16 13:46:00</t>
  </si>
  <si>
    <t>2023-10-16 18:31:00</t>
  </si>
  <si>
    <t>2023-10-11 11:01:00</t>
  </si>
  <si>
    <t>2023-10-10 08:34:00</t>
  </si>
  <si>
    <t>2023-09-27 20:19:00</t>
  </si>
  <si>
    <t>2023-09-27 19:06:00</t>
  </si>
  <si>
    <t>2023-10-15 20:40:00</t>
  </si>
  <si>
    <t>2023-10-17 09:04:00</t>
  </si>
  <si>
    <t>2023-09-28 07:53:00</t>
  </si>
  <si>
    <t>2023-10-05 12:50:00</t>
  </si>
  <si>
    <t>2023-10-11 13:56:00</t>
  </si>
  <si>
    <t>2023-09-20 21:43:00</t>
  </si>
  <si>
    <t>2023-10-13 16:47:00</t>
  </si>
  <si>
    <t>2023-10-13 18:58:00</t>
  </si>
  <si>
    <t>2023-10-07 13:40:00</t>
  </si>
  <si>
    <t>2023-10-09 11:12:00</t>
  </si>
  <si>
    <t>2023-09-29 20:03:00</t>
  </si>
  <si>
    <t>2023-10-13 15:07:00</t>
  </si>
  <si>
    <t>2023-10-16 14:37:00</t>
  </si>
  <si>
    <t>2023-10-17 06:44:00</t>
  </si>
  <si>
    <t>2023-10-16 14:24:00</t>
  </si>
  <si>
    <t>2023-09-29 14:50:00</t>
  </si>
  <si>
    <t>2023-10-10 07:56:00</t>
  </si>
  <si>
    <t>2023-10-05 10:01:00</t>
  </si>
  <si>
    <t>2023-10-04 11:10:00</t>
  </si>
  <si>
    <t>2023-10-16 12:11:00</t>
  </si>
  <si>
    <t>2023-10-17 11:02:00</t>
  </si>
  <si>
    <t>2023-09-28 12:51:00</t>
  </si>
  <si>
    <t>2023-09-26 19:20:00</t>
  </si>
  <si>
    <t>2023-09-25 20:57:00</t>
  </si>
  <si>
    <t>2023-10-04 12:00:00</t>
  </si>
  <si>
    <t>2023-09-27 17:25:00</t>
  </si>
  <si>
    <t>2023-10-11 12:09:00</t>
  </si>
  <si>
    <t>2023-10-11 14:36:00</t>
  </si>
  <si>
    <t>2023-10-17 10:44:00</t>
  </si>
  <si>
    <t>2023-10-17 10:14:00</t>
  </si>
  <si>
    <t>2023-09-28 10:33:00</t>
  </si>
  <si>
    <t>2023-10-01 19:08:00</t>
  </si>
  <si>
    <t>2023-10-12 20:11:00</t>
  </si>
  <si>
    <t>2023-10-08 18:46:00</t>
  </si>
  <si>
    <t>2023-10-14 10:42:00</t>
  </si>
  <si>
    <t>2023-09-26 11:26:00</t>
  </si>
  <si>
    <t>2023-10-06 09:48:00</t>
  </si>
  <si>
    <t>2023-10-02 18:56:00</t>
  </si>
  <si>
    <t>2023-10-09 09:32:00</t>
  </si>
  <si>
    <t>2023-10-16 21:52:00</t>
  </si>
  <si>
    <t>2023-09-21 03:19:00</t>
  </si>
  <si>
    <t>2023-10-06 10:33:00</t>
  </si>
  <si>
    <t>2023-10-04 12:38:00</t>
  </si>
  <si>
    <t>2023-10-11 23:18:00</t>
  </si>
  <si>
    <t>2023-10-03 21:20:00</t>
  </si>
  <si>
    <t>2023-10-03 16:48:00</t>
  </si>
  <si>
    <t>2023-10-11 22:13:00</t>
  </si>
  <si>
    <t>2023-10-10 09:01:00</t>
  </si>
  <si>
    <t>2023-10-09 12:15:00</t>
  </si>
  <si>
    <t>2023-10-16 13:21:00</t>
  </si>
  <si>
    <t>2023-10-16 13:38:00</t>
  </si>
  <si>
    <t>2023-10-16 13:50:00</t>
  </si>
  <si>
    <t>2023-09-28 14:17:00</t>
  </si>
  <si>
    <t>2023-10-06 18:49:00</t>
  </si>
  <si>
    <t>2023-09-25 12:53:00</t>
  </si>
  <si>
    <t>2023-09-27 10:11:00</t>
  </si>
  <si>
    <t>2023-09-28 12:28:00</t>
  </si>
  <si>
    <t>2023-09-26 09:25:00</t>
  </si>
  <si>
    <t>2023-09-27 09:56:00</t>
  </si>
  <si>
    <t>2023-10-11 10:32:00</t>
  </si>
  <si>
    <t>2023-09-27 14:39:00</t>
  </si>
  <si>
    <t>2023-10-03 12:27:00</t>
  </si>
  <si>
    <t>2023-09-20 12:03:00</t>
  </si>
  <si>
    <t>2023-10-16 12:03:00</t>
  </si>
  <si>
    <t>2023-10-10 18:10:00</t>
  </si>
  <si>
    <t>2023-10-10 17:56:00</t>
  </si>
  <si>
    <t>2023-10-16 12:21:00</t>
  </si>
  <si>
    <t>2023-10-16 14:40:00</t>
  </si>
  <si>
    <t>2023-10-10 19:22:00</t>
  </si>
  <si>
    <t>2023-09-29 08:47:00</t>
  </si>
  <si>
    <t>2023-09-26 19:46:00</t>
  </si>
  <si>
    <t>2023-10-17 11:56:00</t>
  </si>
  <si>
    <t>2023-10-04 06:59:00</t>
  </si>
  <si>
    <t>2023-10-02 19:30:00</t>
  </si>
  <si>
    <t>2023-09-20 17:06:00</t>
  </si>
  <si>
    <t>2023-09-20 18:06:00</t>
  </si>
  <si>
    <t>2023-10-13 12:48:00</t>
  </si>
  <si>
    <t>2023-10-14 15:27:00</t>
  </si>
  <si>
    <t>2023-09-27 19:09:00</t>
  </si>
  <si>
    <t>2023-09-27 14:12:00</t>
  </si>
  <si>
    <t>2023-10-06 21:44:00</t>
  </si>
  <si>
    <t>2023-10-06 12:21:00</t>
  </si>
  <si>
    <t>2023-10-07 23:02:00</t>
  </si>
  <si>
    <t>2023-09-29 21:11:00</t>
  </si>
  <si>
    <t>2023-09-23 11:50:00</t>
  </si>
  <si>
    <t>2023-10-11 16:28:00</t>
  </si>
  <si>
    <t>2023-09-28 10:29:00</t>
  </si>
  <si>
    <t>2023-10-10 10:02:00</t>
  </si>
  <si>
    <t>2023-09-22 07:55:00</t>
  </si>
  <si>
    <t>2023-09-27 14:14:00</t>
  </si>
  <si>
    <t>2023-09-22 08:42:00</t>
  </si>
  <si>
    <t>2023-09-22 13:01:00</t>
  </si>
  <si>
    <t>2023-10-03 08:07:00</t>
  </si>
  <si>
    <t>2023-10-16 18:47:00</t>
  </si>
  <si>
    <t>2023-09-28 11:13:00</t>
  </si>
  <si>
    <t>2023-09-26 12:01:00</t>
  </si>
  <si>
    <t>2023-09-22 14:52:00</t>
  </si>
  <si>
    <t>2023-09-28 10:25:00</t>
  </si>
  <si>
    <t>2023-10-16 17:08:00</t>
  </si>
  <si>
    <t>2023-09-23 21:39:00</t>
  </si>
  <si>
    <t>2023-09-22 21:01:00</t>
  </si>
  <si>
    <t>2023-09-23 14:22:00</t>
  </si>
  <si>
    <t>2023-10-01 18:44:00</t>
  </si>
  <si>
    <t>2023-09-23 19:10:00</t>
  </si>
  <si>
    <t>2023-10-04 14:19:00</t>
  </si>
  <si>
    <t>2023-09-24 22:17:00</t>
  </si>
  <si>
    <t>2023-09-28 11:50:00</t>
  </si>
  <si>
    <t>2023-09-25 09:04:00</t>
  </si>
  <si>
    <t>2023-09-25 10:39:00</t>
  </si>
  <si>
    <t>2023-09-26 10:39:00</t>
  </si>
  <si>
    <t>2023-10-02 11:08:00</t>
  </si>
  <si>
    <t>2023-09-25 10:34:00</t>
  </si>
  <si>
    <t>2023-09-25 10:38:00</t>
  </si>
  <si>
    <t>2023-09-25 10:41:00</t>
  </si>
  <si>
    <t>2023-09-26 00:59:00</t>
  </si>
  <si>
    <t>2023-09-25 16:59:00</t>
  </si>
  <si>
    <t>2023-09-25 19:52:00</t>
  </si>
  <si>
    <t>2023-09-29 13:09:00</t>
  </si>
  <si>
    <t>2023-09-25 18:48:00</t>
  </si>
  <si>
    <t>2023-09-25 19:43:00</t>
  </si>
  <si>
    <t>2023-09-25 19:46:00</t>
  </si>
  <si>
    <t>2023-09-25 20:05:00</t>
  </si>
  <si>
    <t>2023-09-25 20:13:00</t>
  </si>
  <si>
    <t>2023-09-25 21:23:00</t>
  </si>
  <si>
    <t>2023-09-25 21:17:00</t>
  </si>
  <si>
    <t>2023-09-25 21:39:00</t>
  </si>
  <si>
    <t>2023-09-25 22:27:00</t>
  </si>
  <si>
    <t>2023-10-09 16:04:00</t>
  </si>
  <si>
    <t>2023-10-11 10:55:00</t>
  </si>
  <si>
    <t>2023-09-25 23:42:00</t>
  </si>
  <si>
    <t>2023-09-26 12:27:00</t>
  </si>
  <si>
    <t>2023-09-26 07:12:00</t>
  </si>
  <si>
    <t>2023-09-26 07:13:00</t>
  </si>
  <si>
    <t>2023-09-26 10:52:00</t>
  </si>
  <si>
    <t>2023-09-26 07:52:00</t>
  </si>
  <si>
    <t>2023-09-26 08:02:00</t>
  </si>
  <si>
    <t>2023-10-13 17:31:00</t>
  </si>
  <si>
    <t>2023-09-28 12:35:00</t>
  </si>
  <si>
    <t>2023-10-17 13:12:00</t>
  </si>
  <si>
    <t>2023-10-16 06:54:00</t>
  </si>
  <si>
    <t>2023-10-17 11:34:00</t>
  </si>
  <si>
    <t>2023-10-13 14:19:00</t>
  </si>
  <si>
    <t>2023-10-17 12:08:00</t>
  </si>
  <si>
    <t>2023-10-13 16:53:00</t>
  </si>
  <si>
    <t>2023-10-17 12:44:00</t>
  </si>
  <si>
    <t>2023-10-13 13:41:00</t>
  </si>
  <si>
    <t>2023-10-16 11:08:00</t>
  </si>
  <si>
    <t>2023-10-17 11:40:00</t>
  </si>
  <si>
    <t>2023-10-17 11:32:00</t>
  </si>
  <si>
    <t>2023-10-02 06:27:00</t>
  </si>
  <si>
    <t>2023-10-17 11:38:00</t>
  </si>
  <si>
    <t>2023-10-17 11:55:00</t>
  </si>
  <si>
    <t>2023-09-28 10:41:00</t>
  </si>
  <si>
    <t>2023-09-26 15:09:00</t>
  </si>
  <si>
    <t>2023-10-11 10:13:00</t>
  </si>
  <si>
    <t>2023-09-26 12:10:00</t>
  </si>
  <si>
    <t>2023-09-26 12:40:00</t>
  </si>
  <si>
    <t>2023-09-26 14:42:00</t>
  </si>
  <si>
    <t>2023-09-29 16:52:00</t>
  </si>
  <si>
    <t>2023-10-11 16:24:00</t>
  </si>
  <si>
    <t>2023-09-26 16:04:00</t>
  </si>
  <si>
    <t>2023-09-26 16:15:00</t>
  </si>
  <si>
    <t>2023-09-26 17:20:00</t>
  </si>
  <si>
    <t>2023-09-26 17:56:00</t>
  </si>
  <si>
    <t>2023-09-28 17:57:00</t>
  </si>
  <si>
    <t>2023-10-05 12:25:00</t>
  </si>
  <si>
    <t>2023-09-26 19:21:00</t>
  </si>
  <si>
    <t>2023-09-26 18:13:00</t>
  </si>
  <si>
    <t>2023-09-26 18:17:00</t>
  </si>
  <si>
    <t>2023-09-26 19:09:00</t>
  </si>
  <si>
    <t>2023-09-26 18:57:00</t>
  </si>
  <si>
    <t>2023-09-26 18:40:00</t>
  </si>
  <si>
    <t>2023-09-27 08:25:00</t>
  </si>
  <si>
    <t>2023-09-26 19:16:00</t>
  </si>
  <si>
    <t>2023-09-26 18:50:00</t>
  </si>
  <si>
    <t>2023-09-26 21:03:00</t>
  </si>
  <si>
    <t>2023-09-27 19:23:00</t>
  </si>
  <si>
    <t>2023-09-26 18:52:00</t>
  </si>
  <si>
    <t>2023-09-26 18:58:00</t>
  </si>
  <si>
    <t>2023-09-26 20:28:00</t>
  </si>
  <si>
    <t>2023-09-26 19:17:00</t>
  </si>
  <si>
    <t>2023-09-26 19:18:00</t>
  </si>
  <si>
    <t>2023-09-28 20:16:00</t>
  </si>
  <si>
    <t>2023-09-26 23:24:00</t>
  </si>
  <si>
    <t>2023-09-26 20:09:00</t>
  </si>
  <si>
    <t>2023-09-27 08:28:00</t>
  </si>
  <si>
    <t>2023-09-26 21:08:00</t>
  </si>
  <si>
    <t>2023-09-26 21:26:00</t>
  </si>
  <si>
    <t>2023-09-26 21:35:00</t>
  </si>
  <si>
    <t>2023-09-26 22:18:00</t>
  </si>
  <si>
    <t>2023-09-26 23:22:00</t>
  </si>
  <si>
    <t>2023-09-27 20:01:00</t>
  </si>
  <si>
    <t>2023-09-27 08:30:00</t>
  </si>
  <si>
    <t>2023-10-16 17:10:00</t>
  </si>
  <si>
    <t>2023-10-04 21:06:00</t>
  </si>
  <si>
    <t>2023-10-04 21:40:00</t>
  </si>
  <si>
    <t>2023-10-09 07:32:00</t>
  </si>
  <si>
    <t>2023-10-05 10:55:00</t>
  </si>
  <si>
    <t>2023-10-04 21:33:00</t>
  </si>
  <si>
    <t>2023-10-04 20:46:00</t>
  </si>
  <si>
    <t>2023-10-14 17:10:00</t>
  </si>
  <si>
    <t>2023-10-11 21:45:00</t>
  </si>
  <si>
    <t>2023-10-17 11:52:00</t>
  </si>
  <si>
    <t>2023-10-12 10:15:00</t>
  </si>
  <si>
    <t>2023-09-27 09:11:00</t>
  </si>
  <si>
    <t>2023-09-27 10:23:00</t>
  </si>
  <si>
    <t>2023-09-27 10:24:00</t>
  </si>
  <si>
    <t>2023-09-27 10:27:00</t>
  </si>
  <si>
    <t>2023-10-05 10:25:00</t>
  </si>
  <si>
    <t>2023-10-04 20:24:00</t>
  </si>
  <si>
    <t>2023-09-27 13:30:00</t>
  </si>
  <si>
    <t>2023-09-27 14:35:00</t>
  </si>
  <si>
    <t>2023-09-27 14:48:00</t>
  </si>
  <si>
    <t>2023-09-27 12:26:00</t>
  </si>
  <si>
    <t>2023-09-27 20:05:00</t>
  </si>
  <si>
    <t>2023-09-28 13:27:00</t>
  </si>
  <si>
    <t>2023-09-27 13:18:00</t>
  </si>
  <si>
    <t>2023-09-27 13:19:00</t>
  </si>
  <si>
    <t>2023-10-04 12:07:00</t>
  </si>
  <si>
    <t>2023-09-27 13:23:00</t>
  </si>
  <si>
    <t>2023-09-27 18:26:00</t>
  </si>
  <si>
    <t>2023-09-27 15:36:00</t>
  </si>
  <si>
    <t>2023-09-27 14:31:00</t>
  </si>
  <si>
    <t>2023-09-27 13:40:00</t>
  </si>
  <si>
    <t>2023-10-03 14:44:00</t>
  </si>
  <si>
    <t>2023-09-27 14:21:00</t>
  </si>
  <si>
    <t>2023-09-27 14:25:00</t>
  </si>
  <si>
    <t>2023-09-27 14:29:00</t>
  </si>
  <si>
    <t>2023-09-27 14:37:00</t>
  </si>
  <si>
    <t>2023-09-27 14:49:00</t>
  </si>
  <si>
    <t>2023-09-27 14:46:00</t>
  </si>
  <si>
    <t>2023-09-27 14:47:00</t>
  </si>
  <si>
    <t>2023-09-28 14:11:00</t>
  </si>
  <si>
    <t>2023-09-27 14:54:00</t>
  </si>
  <si>
    <t>2023-09-27 14:55:00</t>
  </si>
  <si>
    <t>2023-09-27 14:57:00</t>
  </si>
  <si>
    <t>2023-09-27 15:00:00</t>
  </si>
  <si>
    <t>2023-10-13 21:12:00</t>
  </si>
  <si>
    <t>2023-09-27 15:15:00</t>
  </si>
  <si>
    <t>2023-09-27 15:26:00</t>
  </si>
  <si>
    <t>2023-09-27 15:28:00</t>
  </si>
  <si>
    <t>2023-09-27 15:38:00</t>
  </si>
  <si>
    <t>2023-09-27 15:47:00</t>
  </si>
  <si>
    <t>2023-09-27 15:58:00</t>
  </si>
  <si>
    <t>2023-09-27 15:55:00</t>
  </si>
  <si>
    <t>2023-09-27 15:56:00</t>
  </si>
  <si>
    <t>2023-09-27 16:15:00</t>
  </si>
  <si>
    <t>2023-09-27 16:07:00</t>
  </si>
  <si>
    <t>2023-09-27 16:31:00</t>
  </si>
  <si>
    <t>2023-09-27 16:24:00</t>
  </si>
  <si>
    <t>2023-09-27 16:38:00</t>
  </si>
  <si>
    <t>2023-09-27 18:31:00</t>
  </si>
  <si>
    <t>2023-09-27 16:55:00</t>
  </si>
  <si>
    <t>2023-09-27 17:19:00</t>
  </si>
  <si>
    <t>2023-09-27 19:57:00</t>
  </si>
  <si>
    <t>2023-09-27 17:34:00</t>
  </si>
  <si>
    <t>2023-09-28 09:20:00</t>
  </si>
  <si>
    <t>2023-09-27 17:59:00</t>
  </si>
  <si>
    <t>2023-09-27 18:18:00</t>
  </si>
  <si>
    <t>2023-09-27 18:21:00</t>
  </si>
  <si>
    <t>2023-10-16 12:50:00</t>
  </si>
  <si>
    <t>2023-09-27 18:14:00</t>
  </si>
  <si>
    <t>2023-09-28 20:15:00</t>
  </si>
  <si>
    <t>2023-09-27 18:43:00</t>
  </si>
  <si>
    <t>2023-09-27 18:37:00</t>
  </si>
  <si>
    <t>2023-09-27 18:38:00</t>
  </si>
  <si>
    <t>2023-09-27 19:34:00</t>
  </si>
  <si>
    <t>2023-09-27 19:05:00</t>
  </si>
  <si>
    <t>2023-09-27 19:20:00</t>
  </si>
  <si>
    <t>2023-09-27 19:31:00</t>
  </si>
  <si>
    <t>2023-09-27 20:03:00</t>
  </si>
  <si>
    <t>2023-09-27 20:09:00</t>
  </si>
  <si>
    <t>2023-09-27 21:17:00</t>
  </si>
  <si>
    <t>2023-09-27 23:35:00</t>
  </si>
  <si>
    <t>2023-09-27 21:25:00</t>
  </si>
  <si>
    <t>2023-09-27 22:26:00</t>
  </si>
  <si>
    <t>2023-10-05 09:51:00</t>
  </si>
  <si>
    <t>2023-10-03 21:04:00</t>
  </si>
  <si>
    <t>2023-09-27 22:35:00</t>
  </si>
  <si>
    <t>2023-09-27 22:58:00</t>
  </si>
  <si>
    <t>2023-10-12 21:07:00</t>
  </si>
  <si>
    <t>2023-09-27 23:13:00</t>
  </si>
  <si>
    <t>2023-09-28 06:56:00</t>
  </si>
  <si>
    <t>2023-09-28 08:13:00</t>
  </si>
  <si>
    <t>2023-09-28 08:08:00</t>
  </si>
  <si>
    <t>2023-09-28 08:25:00</t>
  </si>
  <si>
    <t>2023-09-28 08:16:00</t>
  </si>
  <si>
    <t>2023-09-28 08:07:00</t>
  </si>
  <si>
    <t>2023-09-29 12:04:00</t>
  </si>
  <si>
    <t>2023-09-28 08:32:00</t>
  </si>
  <si>
    <t>2023-09-28 09:11:00</t>
  </si>
  <si>
    <t>2023-09-28 09:35:00</t>
  </si>
  <si>
    <t>2023-09-28 09:40:00</t>
  </si>
  <si>
    <t>2023-09-28 09:34:00</t>
  </si>
  <si>
    <t>2023-09-28 09:41:00</t>
  </si>
  <si>
    <t>2023-09-28 09:33:00</t>
  </si>
  <si>
    <t>2023-09-28 09:38:00</t>
  </si>
  <si>
    <t>2023-09-28 09:37:00</t>
  </si>
  <si>
    <t>2023-09-28 09:46:00</t>
  </si>
  <si>
    <t>2023-09-29 16:56:00</t>
  </si>
  <si>
    <t>2023-09-29 11:54:00</t>
  </si>
  <si>
    <t>2023-09-28 11:08:00</t>
  </si>
  <si>
    <t>2023-09-28 11:18:00</t>
  </si>
  <si>
    <t>2023-09-28 11:20:00</t>
  </si>
  <si>
    <t>2023-09-29 17:23:00</t>
  </si>
  <si>
    <t>2023-09-28 11:42:00</t>
  </si>
  <si>
    <t>2023-09-28 12:46:00</t>
  </si>
  <si>
    <t>2023-10-03 08:23:00</t>
  </si>
  <si>
    <t>2023-09-28 12:45:00</t>
  </si>
  <si>
    <t>2023-10-02 11:31:00</t>
  </si>
  <si>
    <t>2023-09-28 12:55:00</t>
  </si>
  <si>
    <t>2023-09-28 13:13:00</t>
  </si>
  <si>
    <t>2023-09-28 13:08:00</t>
  </si>
  <si>
    <t>2023-09-28 13:53:00</t>
  </si>
  <si>
    <t>2023-10-02 07:58:00</t>
  </si>
  <si>
    <t>2023-09-28 13:18:00</t>
  </si>
  <si>
    <t>2023-09-28 13:22:00</t>
  </si>
  <si>
    <t>2023-09-28 13:39:00</t>
  </si>
  <si>
    <t>2023-09-28 14:03:00</t>
  </si>
  <si>
    <t>2023-09-28 14:08:00</t>
  </si>
  <si>
    <t>2023-09-28 14:28:00</t>
  </si>
  <si>
    <t>2023-09-28 14:29:00</t>
  </si>
  <si>
    <t>2023-09-28 14:10:00</t>
  </si>
  <si>
    <t>2023-09-28 14:26:00</t>
  </si>
  <si>
    <t>2023-09-28 14:21:00</t>
  </si>
  <si>
    <t>2023-09-28 14:13:00</t>
  </si>
  <si>
    <t>2023-09-28 14:27:00</t>
  </si>
  <si>
    <t>2023-10-07 12:35:00</t>
  </si>
  <si>
    <t>2023-10-02 13:06:00</t>
  </si>
  <si>
    <t>2023-09-28 14:31:00</t>
  </si>
  <si>
    <t>2023-09-30 15:31:00</t>
  </si>
  <si>
    <t>2023-09-28 14:32:00</t>
  </si>
  <si>
    <t>2023-09-28 21:14:00</t>
  </si>
  <si>
    <t>2023-09-28 14:50:00</t>
  </si>
  <si>
    <t>2023-09-28 18:22:00</t>
  </si>
  <si>
    <t>2023-09-29 13:30:00</t>
  </si>
  <si>
    <t>2023-10-09 09:46:00</t>
  </si>
  <si>
    <t>2023-09-28 15:41:00</t>
  </si>
  <si>
    <t>2023-09-28 21:35:00</t>
  </si>
  <si>
    <t>2023-09-28 15:47:00</t>
  </si>
  <si>
    <t>2023-09-28 16:01:00</t>
  </si>
  <si>
    <t>2023-09-28 15:59:00</t>
  </si>
  <si>
    <t>2023-09-28 16:11:00</t>
  </si>
  <si>
    <t>2023-09-28 16:03:00</t>
  </si>
  <si>
    <t>2023-10-11 14:34:00</t>
  </si>
  <si>
    <t>2023-09-28 17:37:00</t>
  </si>
  <si>
    <t>2023-09-28 22:06:00</t>
  </si>
  <si>
    <t>2023-09-28 17:38:00</t>
  </si>
  <si>
    <t>2023-09-28 17:59:00</t>
  </si>
  <si>
    <t>2023-09-28 17:44:00</t>
  </si>
  <si>
    <t>2023-10-13 18:50:00</t>
  </si>
  <si>
    <t>2023-09-28 18:03:00</t>
  </si>
  <si>
    <t>2023-09-28 18:04:00</t>
  </si>
  <si>
    <t>2023-10-02 13:56:00</t>
  </si>
  <si>
    <t>2023-09-28 18:20:00</t>
  </si>
  <si>
    <t>2023-09-28 19:13:00</t>
  </si>
  <si>
    <t>2023-09-28 19:31:00</t>
  </si>
  <si>
    <t>2023-09-28 19:40:00</t>
  </si>
  <si>
    <t>2023-09-28 19:39:00</t>
  </si>
  <si>
    <t>2023-09-28 19:53:00</t>
  </si>
  <si>
    <t>2023-09-28 19:54:00</t>
  </si>
  <si>
    <t>2023-09-28 19:59:00</t>
  </si>
  <si>
    <t>2023-09-28 20:02:00</t>
  </si>
  <si>
    <t>2023-09-28 20:03:00</t>
  </si>
  <si>
    <t>2023-09-28 20:18:00</t>
  </si>
  <si>
    <t>2023-09-28 21:37:00</t>
  </si>
  <si>
    <t>2023-09-28 20:54:00</t>
  </si>
  <si>
    <t>2023-09-29 08:04:00</t>
  </si>
  <si>
    <t>2023-09-28 20:41:00</t>
  </si>
  <si>
    <t>2023-09-28 21:02:00</t>
  </si>
  <si>
    <t>2023-09-28 21:11:00</t>
  </si>
  <si>
    <t>2023-09-28 21:12:00</t>
  </si>
  <si>
    <t>2023-09-28 21:30:00</t>
  </si>
  <si>
    <t>2023-09-28 23:03:00</t>
  </si>
  <si>
    <t>2023-09-28 23:37:00</t>
  </si>
  <si>
    <t>2023-09-29 00:53:00</t>
  </si>
  <si>
    <t>2023-09-29 02:08:00</t>
  </si>
  <si>
    <t>2023-10-11 08:50:00</t>
  </si>
  <si>
    <t>2023-09-29 08:48:00</t>
  </si>
  <si>
    <t>2023-09-29 08:45:00</t>
  </si>
  <si>
    <t>2023-09-29 09:07:00</t>
  </si>
  <si>
    <t>2023-10-10 18:43:00</t>
  </si>
  <si>
    <t>2023-10-16 09:58:00</t>
  </si>
  <si>
    <t>2023-09-29 09:22:00</t>
  </si>
  <si>
    <t>2023-10-10 09:20:00</t>
  </si>
  <si>
    <t>2023-09-29 09:54:00</t>
  </si>
  <si>
    <t>2023-09-29 10:11:00</t>
  </si>
  <si>
    <t>2023-09-29 10:15:00</t>
  </si>
  <si>
    <t>2023-09-29 10:14:00</t>
  </si>
  <si>
    <t>2023-09-29 10:16:00</t>
  </si>
  <si>
    <t>2023-09-29 10:18:00</t>
  </si>
  <si>
    <t>2023-09-29 12:56:00</t>
  </si>
  <si>
    <t>2023-09-29 12:39:00</t>
  </si>
  <si>
    <t>2023-10-03 18:15:00</t>
  </si>
  <si>
    <t>2023-10-10 19:13:00</t>
  </si>
  <si>
    <t>2023-10-10 19:11:00</t>
  </si>
  <si>
    <t>2023-10-17 11:14:00</t>
  </si>
  <si>
    <t>2023-10-06 12:30:00</t>
  </si>
  <si>
    <t>2023-10-11 13:33:00</t>
  </si>
  <si>
    <t>2023-09-29 13:29:00</t>
  </si>
  <si>
    <t>2023-09-29 13:27:00</t>
  </si>
  <si>
    <t>2023-09-29 13:26:00</t>
  </si>
  <si>
    <t>2023-10-11 15:38:00</t>
  </si>
  <si>
    <t>2023-09-29 14:17:00</t>
  </si>
  <si>
    <t>2023-10-02 19:00:00</t>
  </si>
  <si>
    <t>2023-09-29 16:33:00</t>
  </si>
  <si>
    <t>2023-09-29 17:22:00</t>
  </si>
  <si>
    <t>2023-09-29 17:37:00</t>
  </si>
  <si>
    <t>2023-09-29 18:23:00</t>
  </si>
  <si>
    <t>2023-09-29 20:40:00</t>
  </si>
  <si>
    <t>2023-09-29 21:30:00</t>
  </si>
  <si>
    <t>2023-09-29 18:49:00</t>
  </si>
  <si>
    <t>2023-09-29 19:07:00</t>
  </si>
  <si>
    <t>2023-09-29 19:13:00</t>
  </si>
  <si>
    <t>2023-09-29 19:45:00</t>
  </si>
  <si>
    <t>2023-09-29 19:27:00</t>
  </si>
  <si>
    <t>2023-09-30 06:51:00</t>
  </si>
  <si>
    <t>2023-10-10 10:14:00</t>
  </si>
  <si>
    <t>2023-09-29 19:34:00</t>
  </si>
  <si>
    <t>2023-09-29 19:32:00</t>
  </si>
  <si>
    <t>2023-10-11 08:57:00</t>
  </si>
  <si>
    <t>2023-10-02 20:04:00</t>
  </si>
  <si>
    <t>2023-10-02 09:58:00</t>
  </si>
  <si>
    <t>2023-10-10 10:18:00</t>
  </si>
  <si>
    <t>2023-10-02 10:48:00</t>
  </si>
  <si>
    <t>2023-09-29 19:54:00</t>
  </si>
  <si>
    <t>2023-10-01 12:53:00</t>
  </si>
  <si>
    <t>2023-10-04 22:42:00</t>
  </si>
  <si>
    <t>2023-10-02 10:03:00</t>
  </si>
  <si>
    <t>2023-09-29 21:22:00</t>
  </si>
  <si>
    <t>2023-09-29 20:58:00</t>
  </si>
  <si>
    <t>2023-10-10 10:17:00</t>
  </si>
  <si>
    <t>2023-09-29 20:11:00</t>
  </si>
  <si>
    <t>2023-10-04 15:21:00</t>
  </si>
  <si>
    <t>2023-10-03 08:45:00</t>
  </si>
  <si>
    <t>2023-09-29 20:06:00</t>
  </si>
  <si>
    <t>2023-09-29 20:30:00</t>
  </si>
  <si>
    <t>2023-09-29 20:34:00</t>
  </si>
  <si>
    <t>2023-10-02 15:30:00</t>
  </si>
  <si>
    <t>2023-09-29 20:37:00</t>
  </si>
  <si>
    <t>2023-09-29 20:50:00</t>
  </si>
  <si>
    <t>2023-09-29 20:53:00</t>
  </si>
  <si>
    <t>2023-09-29 21:07:00</t>
  </si>
  <si>
    <t>2023-10-05 08:11:00</t>
  </si>
  <si>
    <t>2023-09-29 21:25:00</t>
  </si>
  <si>
    <t>2023-09-29 21:27:00</t>
  </si>
  <si>
    <t>2023-09-29 22:51:00</t>
  </si>
  <si>
    <t>2023-09-29 21:54:00</t>
  </si>
  <si>
    <t>2023-10-10 17:29:00</t>
  </si>
  <si>
    <t>2023-09-30 15:18:00</t>
  </si>
  <si>
    <t>2023-09-29 22:41:00</t>
  </si>
  <si>
    <t>2023-09-29 23:26:00</t>
  </si>
  <si>
    <t>2023-09-30 03:11:00</t>
  </si>
  <si>
    <t>2023-09-30 08:31:00</t>
  </si>
  <si>
    <t>2023-09-30 09:55:00</t>
  </si>
  <si>
    <t>2023-09-30 10:05:00</t>
  </si>
  <si>
    <t>2023-10-02 12:53:00</t>
  </si>
  <si>
    <t>2023-09-30 10:17:00</t>
  </si>
  <si>
    <t>2023-09-30 11:50:00</t>
  </si>
  <si>
    <t>2023-09-30 12:37:00</t>
  </si>
  <si>
    <t>2023-09-30 13:00:00</t>
  </si>
  <si>
    <t>2023-09-30 13:04:00</t>
  </si>
  <si>
    <t>2023-10-11 18:14:00</t>
  </si>
  <si>
    <t>2023-10-02 10:14:00</t>
  </si>
  <si>
    <t>2023-09-30 14:13:00</t>
  </si>
  <si>
    <t>2023-09-30 14:49:00</t>
  </si>
  <si>
    <t>2023-10-09 12:20:00</t>
  </si>
  <si>
    <t>2023-10-02 09:59:00</t>
  </si>
  <si>
    <t>2023-09-30 15:15:00</t>
  </si>
  <si>
    <t>2023-10-05 07:33:00</t>
  </si>
  <si>
    <t>2023-09-30 17:00:00</t>
  </si>
  <si>
    <t>2023-09-30 17:30:00</t>
  </si>
  <si>
    <t>2023-09-30 18:35:00</t>
  </si>
  <si>
    <t>2023-09-30 18:55:00</t>
  </si>
  <si>
    <t>2023-09-30 19:31:00</t>
  </si>
  <si>
    <t>2023-09-30 19:36:00</t>
  </si>
  <si>
    <t>2023-09-30 20:11:00</t>
  </si>
  <si>
    <t>2023-10-09 21:55:00</t>
  </si>
  <si>
    <t>2023-09-30 20:44:00</t>
  </si>
  <si>
    <t>2023-10-02 13:39:00</t>
  </si>
  <si>
    <t>2023-09-30 21:03:00</t>
  </si>
  <si>
    <t>2023-09-30 21:08:00</t>
  </si>
  <si>
    <t>2023-09-30 22:29:00</t>
  </si>
  <si>
    <t>2023-10-02 15:39:00</t>
  </si>
  <si>
    <t>2023-09-30 23:26:00</t>
  </si>
  <si>
    <t>2023-10-03 07:20:00</t>
  </si>
  <si>
    <t>2023-10-01 10:19:00</t>
  </si>
  <si>
    <t>2023-10-06 12:20:00</t>
  </si>
  <si>
    <t>2023-10-01 13:27:00</t>
  </si>
  <si>
    <t>2023-10-01 13:54:00</t>
  </si>
  <si>
    <t>2023-10-17 06:31:00</t>
  </si>
  <si>
    <t>2023-10-01 14:03:00</t>
  </si>
  <si>
    <t>2023-10-11 11:11:00</t>
  </si>
  <si>
    <t>2023-10-01 15:21:00</t>
  </si>
  <si>
    <t>2023-10-01 17:02:00</t>
  </si>
  <si>
    <t>2023-10-01 17:42:00</t>
  </si>
  <si>
    <t>2023-10-01 18:34:00</t>
  </si>
  <si>
    <t>2023-10-02 23:33:00</t>
  </si>
  <si>
    <t>2023-10-02 10:45:00</t>
  </si>
  <si>
    <t>2023-10-02 22:59:00</t>
  </si>
  <si>
    <t>2023-10-02 07:23:00</t>
  </si>
  <si>
    <t>2023-10-02 07:35:00</t>
  </si>
  <si>
    <t>2023-10-02 07:43:00</t>
  </si>
  <si>
    <t>2023-10-02 07:46:00</t>
  </si>
  <si>
    <t>2023-10-02 07:41:00</t>
  </si>
  <si>
    <t>2023-10-02 07:49:00</t>
  </si>
  <si>
    <t>2023-10-02 08:15:00</t>
  </si>
  <si>
    <t>2023-10-02 08:27:00</t>
  </si>
  <si>
    <t>2023-10-02 08:32:00</t>
  </si>
  <si>
    <t>2023-10-03 08:35:00</t>
  </si>
  <si>
    <t>2023-10-04 16:19:00</t>
  </si>
  <si>
    <t>2023-10-05 14:25:00</t>
  </si>
  <si>
    <t>2023-10-02 10:00:00</t>
  </si>
  <si>
    <t>2023-10-02 09:35:00</t>
  </si>
  <si>
    <t>2023-10-04 17:33:00</t>
  </si>
  <si>
    <t>2023-10-02 09:31:00</t>
  </si>
  <si>
    <t>2023-10-02 09:38:00</t>
  </si>
  <si>
    <t>2023-10-02 09:52:00</t>
  </si>
  <si>
    <t>2023-10-02 10:11:00</t>
  </si>
  <si>
    <t>2023-10-02 10:12:00</t>
  </si>
  <si>
    <t>2023-10-02 10:13:00</t>
  </si>
  <si>
    <t>2023-10-02 10:10:00</t>
  </si>
  <si>
    <t>2023-10-02 10:15:00</t>
  </si>
  <si>
    <t>2023-10-02 10:18:00</t>
  </si>
  <si>
    <t>2023-10-02 10:51:00</t>
  </si>
  <si>
    <t>2023-10-02 10:28:00</t>
  </si>
  <si>
    <t>2023-10-02 10:17:00</t>
  </si>
  <si>
    <t>2023-10-02 10:50:00</t>
  </si>
  <si>
    <t>2023-10-02 10:27:00</t>
  </si>
  <si>
    <t>2023-10-02 10:52:00</t>
  </si>
  <si>
    <t>2023-10-02 10:44:00</t>
  </si>
  <si>
    <t>2023-10-02 11:21:00</t>
  </si>
  <si>
    <t>2023-10-02 11:07:00</t>
  </si>
  <si>
    <t>2023-10-02 11:37:00</t>
  </si>
  <si>
    <t>2023-10-02 12:16:00</t>
  </si>
  <si>
    <t>2023-10-02 12:50:00</t>
  </si>
  <si>
    <t>2023-10-02 13:44:00</t>
  </si>
  <si>
    <t>2023-10-02 13:46:00</t>
  </si>
  <si>
    <t>2023-10-02 21:53:00</t>
  </si>
  <si>
    <t>2023-10-04 07:32:00</t>
  </si>
  <si>
    <t>2023-10-07 14:05:00</t>
  </si>
  <si>
    <t>2023-10-05 19:21:00</t>
  </si>
  <si>
    <t>2023-10-02 22:05:00</t>
  </si>
  <si>
    <t>2023-10-04 07:31:00</t>
  </si>
  <si>
    <t>2023-10-13 13:44:00</t>
  </si>
  <si>
    <t>2023-10-05 09:47:00</t>
  </si>
  <si>
    <t>2023-10-03 12:07:00</t>
  </si>
  <si>
    <t>2023-10-05 14:56:00</t>
  </si>
  <si>
    <t>2023-10-02 14:54:00</t>
  </si>
  <si>
    <t>2023-10-03 18:01:00</t>
  </si>
  <si>
    <t>2023-10-02 16:34:00</t>
  </si>
  <si>
    <t>2023-10-02 16:52:00</t>
  </si>
  <si>
    <t>2023-10-02 16:58:00</t>
  </si>
  <si>
    <t>2023-10-02 17:14:00</t>
  </si>
  <si>
    <t>2023-10-02 17:29:00</t>
  </si>
  <si>
    <t>2023-10-05 09:48:00</t>
  </si>
  <si>
    <t>2023-10-09 10:14:00</t>
  </si>
  <si>
    <t>2023-10-04 07:38:00</t>
  </si>
  <si>
    <t>2023-10-02 19:18:00</t>
  </si>
  <si>
    <t>2023-10-02 19:43:00</t>
  </si>
  <si>
    <t>2023-10-02 20:07:00</t>
  </si>
  <si>
    <t>2023-10-02 20:54:00</t>
  </si>
  <si>
    <t>2023-10-02 21:29:00</t>
  </si>
  <si>
    <t>2023-10-02 20:42:00</t>
  </si>
  <si>
    <t>2023-10-05 09:49:00</t>
  </si>
  <si>
    <t>2023-10-05 09:38:00</t>
  </si>
  <si>
    <t>2023-10-05 11:13:00</t>
  </si>
  <si>
    <t>2023-10-02 21:23:00</t>
  </si>
  <si>
    <t>2023-10-02 23:11:00</t>
  </si>
  <si>
    <t>2023-10-03 06:50:00</t>
  </si>
  <si>
    <t>2023-10-03 06:48:00</t>
  </si>
  <si>
    <t>2023-10-05 07:05:00</t>
  </si>
  <si>
    <t>2023-10-03 08:14:00</t>
  </si>
  <si>
    <t>2023-10-05 08:54:00</t>
  </si>
  <si>
    <t>2023-10-03 09:04:00</t>
  </si>
  <si>
    <t>2023-10-05 08:19:00</t>
  </si>
  <si>
    <t>2023-10-03 08:31:00</t>
  </si>
  <si>
    <t>2023-10-03 09:21:00</t>
  </si>
  <si>
    <t>2023-10-03 08:42:00</t>
  </si>
  <si>
    <t>2023-10-03 08:59:00</t>
  </si>
  <si>
    <t>2023-10-03 09:07:00</t>
  </si>
  <si>
    <t>2023-10-03 09:34:00</t>
  </si>
  <si>
    <t>2023-10-10 10:16:00</t>
  </si>
  <si>
    <t>2023-10-03 09:38:00</t>
  </si>
  <si>
    <t>2023-10-17 11:22:00</t>
  </si>
  <si>
    <t>2023-10-03 11:32:00</t>
  </si>
  <si>
    <t>2023-10-03 12:00:00</t>
  </si>
  <si>
    <t>2023-10-03 11:31:00</t>
  </si>
  <si>
    <t>2023-10-09 19:14:00</t>
  </si>
  <si>
    <t>2023-10-09 21:03:00</t>
  </si>
  <si>
    <t>2023-10-03 12:10:00</t>
  </si>
  <si>
    <t>2023-10-04 07:33:00</t>
  </si>
  <si>
    <t>2023-10-05 09:03:00</t>
  </si>
  <si>
    <t>2023-10-04 12:33:00</t>
  </si>
  <si>
    <t>2023-10-04 10:11:00</t>
  </si>
  <si>
    <t>2023-10-03 14:47:00</t>
  </si>
  <si>
    <t>2023-10-04 07:47:00</t>
  </si>
  <si>
    <t>2023-10-03 12:12:00</t>
  </si>
  <si>
    <t>2023-10-04 16:49:00</t>
  </si>
  <si>
    <t>2023-10-03 12:17:00</t>
  </si>
  <si>
    <t>2023-10-03 12:46:00</t>
  </si>
  <si>
    <t>2023-10-03 12:50:00</t>
  </si>
  <si>
    <t>2023-10-03 12:58:00</t>
  </si>
  <si>
    <t>2023-10-03 12:53:00</t>
  </si>
  <si>
    <t>2023-10-03 12:52:00</t>
  </si>
  <si>
    <t>2023-10-03 12:57:00</t>
  </si>
  <si>
    <t>2023-10-16 12:53:00</t>
  </si>
  <si>
    <t>2023-10-04 11:09:00</t>
  </si>
  <si>
    <t>2023-10-03 16:43:00</t>
  </si>
  <si>
    <t>2023-10-04 15:59:00</t>
  </si>
  <si>
    <t>2023-10-03 23:59:00</t>
  </si>
  <si>
    <t>2023-10-04 11:11:00</t>
  </si>
  <si>
    <t>2023-10-04 11:08:00</t>
  </si>
  <si>
    <t>2023-10-07 11:33:00</t>
  </si>
  <si>
    <t>2023-10-03 16:46:00</t>
  </si>
  <si>
    <t>2023-10-03 17:55:00</t>
  </si>
  <si>
    <t>2023-10-05 07:52:00</t>
  </si>
  <si>
    <t>2023-10-04 11:20:00</t>
  </si>
  <si>
    <t>2023-10-04 06:15:00</t>
  </si>
  <si>
    <t>2023-10-04 11:12:00</t>
  </si>
  <si>
    <t>2023-10-03 17:17:00</t>
  </si>
  <si>
    <t>2023-10-03 22:30:00</t>
  </si>
  <si>
    <t>2023-10-03 19:47:00</t>
  </si>
  <si>
    <t>2023-10-04 11:31:00</t>
  </si>
  <si>
    <t>2023-10-04 22:15:00</t>
  </si>
  <si>
    <t>2023-10-03 15:56:00</t>
  </si>
  <si>
    <t>2023-10-03 15:47:00</t>
  </si>
  <si>
    <t>2023-10-03 15:59:00</t>
  </si>
  <si>
    <t>2023-10-03 17:22:00</t>
  </si>
  <si>
    <t>2023-10-03 17:39:00</t>
  </si>
  <si>
    <t>2023-10-09 17:28:00</t>
  </si>
  <si>
    <t>2023-10-03 18:20:00</t>
  </si>
  <si>
    <t>2023-10-03 18:18:00</t>
  </si>
  <si>
    <t>2023-10-03 22:49:00</t>
  </si>
  <si>
    <t>2023-10-03 21:15:00</t>
  </si>
  <si>
    <t>2023-10-04 13:00:00</t>
  </si>
  <si>
    <t>2023-10-06 00:30:00</t>
  </si>
  <si>
    <t>2023-10-03 21:39:00</t>
  </si>
  <si>
    <t>2023-10-03 21:59:00</t>
  </si>
  <si>
    <t>2023-10-03 22:25:00</t>
  </si>
  <si>
    <t>2023-10-10 10:28:00</t>
  </si>
  <si>
    <t>2023-10-03 22:45:00</t>
  </si>
  <si>
    <t>2023-10-04 07:36:00</t>
  </si>
  <si>
    <t>2023-10-04 17:51:00</t>
  </si>
  <si>
    <t>2023-10-04 07:42:00</t>
  </si>
  <si>
    <t>2023-10-04 11:24:00</t>
  </si>
  <si>
    <t>2023-10-04 08:29:00</t>
  </si>
  <si>
    <t>2023-10-04 08:40:00</t>
  </si>
  <si>
    <t>2023-10-04 09:10:00</t>
  </si>
  <si>
    <t>2023-10-04 10:01:00</t>
  </si>
  <si>
    <t>2023-10-04 10:14:00</t>
  </si>
  <si>
    <t>2023-10-05 12:09:00</t>
  </si>
  <si>
    <t>2023-10-06 18:39:00</t>
  </si>
  <si>
    <t>2023-10-05 12:12:00</t>
  </si>
  <si>
    <t>2023-10-04 10:42:00</t>
  </si>
  <si>
    <t>2023-10-04 10:34:00</t>
  </si>
  <si>
    <t>2023-10-04 10:45:00</t>
  </si>
  <si>
    <t>2023-10-04 10:43:00</t>
  </si>
  <si>
    <t>2023-10-04 10:48:00</t>
  </si>
  <si>
    <t>2023-10-04 10:57:00</t>
  </si>
  <si>
    <t>2023-10-04 18:17:00</t>
  </si>
  <si>
    <t>2023-10-04 18:38:00</t>
  </si>
  <si>
    <t>2023-10-04 20:08:00</t>
  </si>
  <si>
    <t>2023-10-04 19:01:00</t>
  </si>
  <si>
    <t>2023-10-04 17:57:00</t>
  </si>
  <si>
    <t>2023-10-04 19:47:00</t>
  </si>
  <si>
    <t>2023-10-04 17:30:00</t>
  </si>
  <si>
    <t>2023-10-05 11:03:00</t>
  </si>
  <si>
    <t>2023-10-05 08:09:00</t>
  </si>
  <si>
    <t>2023-10-04 18:07:00</t>
  </si>
  <si>
    <t>2023-10-04 18:59:00</t>
  </si>
  <si>
    <t>2023-10-05 10:36:00</t>
  </si>
  <si>
    <t>2023-10-04 15:09:00</t>
  </si>
  <si>
    <t>2023-10-05 10:56:00</t>
  </si>
  <si>
    <t>2023-10-04 18:21:00</t>
  </si>
  <si>
    <t>2023-10-04 19:05:00</t>
  </si>
  <si>
    <t>2023-10-05 08:15:00</t>
  </si>
  <si>
    <t>2023-10-04 18:09:00</t>
  </si>
  <si>
    <t>2023-10-04 11:22:00</t>
  </si>
  <si>
    <t>2023-10-04 19:12:00</t>
  </si>
  <si>
    <t>2023-10-04 19:31:00</t>
  </si>
  <si>
    <t>2023-10-09 18:21:00</t>
  </si>
  <si>
    <t>2023-10-04 11:56:00</t>
  </si>
  <si>
    <t>2023-10-04 20:30:00</t>
  </si>
  <si>
    <t>2023-10-04 11:58:00</t>
  </si>
  <si>
    <t>2023-10-04 12:11:00</t>
  </si>
  <si>
    <t>2023-10-04 21:42:00</t>
  </si>
  <si>
    <t>2023-10-04 12:44:00</t>
  </si>
  <si>
    <t>2023-10-04 13:04:00</t>
  </si>
  <si>
    <t>2023-10-04 12:36:00</t>
  </si>
  <si>
    <t>2023-10-04 13:43:00</t>
  </si>
  <si>
    <t>2023-10-05 10:54:00</t>
  </si>
  <si>
    <t>2023-10-04 14:09:00</t>
  </si>
  <si>
    <t>2023-10-05 20:51:00</t>
  </si>
  <si>
    <t>2023-10-04 14:08:00</t>
  </si>
  <si>
    <t>2023-10-04 14:57:00</t>
  </si>
  <si>
    <t>2023-10-04 14:51:00</t>
  </si>
  <si>
    <t>2023-10-04 15:12:00</t>
  </si>
  <si>
    <t>2023-10-04 14:55:00</t>
  </si>
  <si>
    <t>2023-10-04 15:10:00</t>
  </si>
  <si>
    <t>2023-10-04 16:25:00</t>
  </si>
  <si>
    <t>2023-10-05 10:10:00</t>
  </si>
  <si>
    <t>2023-10-04 15:24:00</t>
  </si>
  <si>
    <t>2023-10-04 15:22:00</t>
  </si>
  <si>
    <t>2023-10-04 15:33:00</t>
  </si>
  <si>
    <t>2023-10-04 15:45:00</t>
  </si>
  <si>
    <t>2023-10-04 15:49:00</t>
  </si>
  <si>
    <t>2023-10-04 15:50:00</t>
  </si>
  <si>
    <t>2023-10-05 10:07:00</t>
  </si>
  <si>
    <t>2023-10-04 22:10:00</t>
  </si>
  <si>
    <t>2023-10-04 22:25:00</t>
  </si>
  <si>
    <t>2023-10-04 16:37:00</t>
  </si>
  <si>
    <t>2023-10-04 16:44:00</t>
  </si>
  <si>
    <t>2023-10-04 17:21:00</t>
  </si>
  <si>
    <t>2023-10-06 08:20:00</t>
  </si>
  <si>
    <t>2023-10-04 17:47:00</t>
  </si>
  <si>
    <t>2023-10-04 18:02:00</t>
  </si>
  <si>
    <t>2023-10-04 18:11:00</t>
  </si>
  <si>
    <t>2023-10-04 18:19:00</t>
  </si>
  <si>
    <t>2023-10-04 18:37:00</t>
  </si>
  <si>
    <t>2023-10-04 18:40:00</t>
  </si>
  <si>
    <t>2023-10-04 18:34:00</t>
  </si>
  <si>
    <t>2023-10-04 18:43:00</t>
  </si>
  <si>
    <t>2023-10-05 10:04:00</t>
  </si>
  <si>
    <t>2023-10-04 19:03:00</t>
  </si>
  <si>
    <t>2023-10-04 19:09:00</t>
  </si>
  <si>
    <t>2023-10-04 20:01:00</t>
  </si>
  <si>
    <t>2023-10-04 19:29:00</t>
  </si>
  <si>
    <t>2023-10-04 19:48:00</t>
  </si>
  <si>
    <t>2023-10-05 12:23:00</t>
  </si>
  <si>
    <t>2023-10-05 11:17:00</t>
  </si>
  <si>
    <t>2023-10-05 13:06:00</t>
  </si>
  <si>
    <t>2023-10-04 20:33:00</t>
  </si>
  <si>
    <t>2023-10-04 21:03:00</t>
  </si>
  <si>
    <t>2023-10-05 18:38:00</t>
  </si>
  <si>
    <t>2023-10-04 21:12:00</t>
  </si>
  <si>
    <t>2023-10-05 15:37:00</t>
  </si>
  <si>
    <t>2023-10-05 14:51:00</t>
  </si>
  <si>
    <t>2023-10-04 21:27:00</t>
  </si>
  <si>
    <t>2023-10-04 21:32:00</t>
  </si>
  <si>
    <t>2023-10-04 22:22:00</t>
  </si>
  <si>
    <t>2023-10-08 09:03:00</t>
  </si>
  <si>
    <t>2023-10-14 16:45:00</t>
  </si>
  <si>
    <t>2023-10-04 23:38:00</t>
  </si>
  <si>
    <t>2023-10-06 17:28:00</t>
  </si>
  <si>
    <t>2023-10-05 04:02:00</t>
  </si>
  <si>
    <t>2023-10-05 07:30:00</t>
  </si>
  <si>
    <t>2023-10-05 07:39:00</t>
  </si>
  <si>
    <t>2023-10-07 11:14:00</t>
  </si>
  <si>
    <t>2023-10-05 19:12:00</t>
  </si>
  <si>
    <t>2023-10-05 07:56:00</t>
  </si>
  <si>
    <t>2023-10-05 11:26:00</t>
  </si>
  <si>
    <t>2023-10-05 08:16:00</t>
  </si>
  <si>
    <t>2023-10-05 08:51:00</t>
  </si>
  <si>
    <t>2023-10-05 08:56:00</t>
  </si>
  <si>
    <t>2023-10-05 09:09:00</t>
  </si>
  <si>
    <t>2023-10-05 09:52:00</t>
  </si>
  <si>
    <t>2023-10-05 10:21:00</t>
  </si>
  <si>
    <t>2023-10-05 10:00:00</t>
  </si>
  <si>
    <t>2023-10-05 10:11:00</t>
  </si>
  <si>
    <t>2023-10-05 10:12:00</t>
  </si>
  <si>
    <t>2023-10-05 10:31:00</t>
  </si>
  <si>
    <t>2023-10-05 10:30:00</t>
  </si>
  <si>
    <t>2023-10-05 10:38:00</t>
  </si>
  <si>
    <t>2023-10-05 10:50:00</t>
  </si>
  <si>
    <t>2023-10-05 11:11:00</t>
  </si>
  <si>
    <t>2023-10-05 10:41:00</t>
  </si>
  <si>
    <t>2023-10-05 10:43:00</t>
  </si>
  <si>
    <t>2023-10-05 10:53:00</t>
  </si>
  <si>
    <t>2023-10-05 10:59:00</t>
  </si>
  <si>
    <t>2023-10-05 16:15:00</t>
  </si>
  <si>
    <t>2023-10-05 11:00:00</t>
  </si>
  <si>
    <t>2023-10-05 11:33:00</t>
  </si>
  <si>
    <t>2023-10-05 11:38:00</t>
  </si>
  <si>
    <t>2023-10-11 16:16:00</t>
  </si>
  <si>
    <t>2023-10-05 12:08:00</t>
  </si>
  <si>
    <t>2023-10-05 12:07:00</t>
  </si>
  <si>
    <t>2023-10-11 12:18:00</t>
  </si>
  <si>
    <t>2023-10-06 19:18:00</t>
  </si>
  <si>
    <t>2023-10-05 13:09:00</t>
  </si>
  <si>
    <t>2023-10-05 13:08:00</t>
  </si>
  <si>
    <t>2023-10-05 13:37:00</t>
  </si>
  <si>
    <t>2023-10-05 13:32:00</t>
  </si>
  <si>
    <t>2023-10-05 13:44:00</t>
  </si>
  <si>
    <t>2023-10-05 19:46:00</t>
  </si>
  <si>
    <t>2023-10-05 15:36:00</t>
  </si>
  <si>
    <t>2023-10-05 15:17:00</t>
  </si>
  <si>
    <t>2023-10-06 15:46:00</t>
  </si>
  <si>
    <t>2023-10-14 22:59:00</t>
  </si>
  <si>
    <t>2023-10-16 14:29:00</t>
  </si>
  <si>
    <t>2023-10-06 15:15:00</t>
  </si>
  <si>
    <t>2023-10-05 19:24:00</t>
  </si>
  <si>
    <t>2023-10-05 21:09:00</t>
  </si>
  <si>
    <t>2023-10-05 20:55:00</t>
  </si>
  <si>
    <t>2023-10-05 21:31:00</t>
  </si>
  <si>
    <t>2023-10-05 21:41:00</t>
  </si>
  <si>
    <t>2023-10-05 21:37:00</t>
  </si>
  <si>
    <t>2023-10-06 14:09:00</t>
  </si>
  <si>
    <t>2023-10-06 07:48:00</t>
  </si>
  <si>
    <t>2023-10-06 08:06:00</t>
  </si>
  <si>
    <t>2023-10-06 08:19:00</t>
  </si>
  <si>
    <t>2023-10-06 08:27:00</t>
  </si>
  <si>
    <t>2023-10-06 08:10:00</t>
  </si>
  <si>
    <t>2023-10-06 08:18:00</t>
  </si>
  <si>
    <t>2023-10-06 08:13:00</t>
  </si>
  <si>
    <t>2023-10-06 08:24:00</t>
  </si>
  <si>
    <t>2023-10-06 08:21:00</t>
  </si>
  <si>
    <t>2023-10-06 08:23:00</t>
  </si>
  <si>
    <t>2023-10-06 08:31:00</t>
  </si>
  <si>
    <t>2023-10-06 17:29:00</t>
  </si>
  <si>
    <t>2023-10-06 08:30:00</t>
  </si>
  <si>
    <t>2023-10-06 14:33:00</t>
  </si>
  <si>
    <t>2023-10-06 08:48:00</t>
  </si>
  <si>
    <t>2023-10-06 12:06:00</t>
  </si>
  <si>
    <t>2023-10-06 09:43:00</t>
  </si>
  <si>
    <t>2023-10-06 09:46:00</t>
  </si>
  <si>
    <t>2023-10-06 09:47:00</t>
  </si>
  <si>
    <t>2023-10-06 09:57:00</t>
  </si>
  <si>
    <t>2023-10-06 10:53:00</t>
  </si>
  <si>
    <t>2023-10-06 11:08:00</t>
  </si>
  <si>
    <t>2023-10-06 11:12:00</t>
  </si>
  <si>
    <t>2023-10-06 11:20:00</t>
  </si>
  <si>
    <t>2023-10-06 12:22:00</t>
  </si>
  <si>
    <t>2023-10-06 13:33:00</t>
  </si>
  <si>
    <t>2023-10-06 12:49:00</t>
  </si>
  <si>
    <t>2023-10-07 19:09:00</t>
  </si>
  <si>
    <t>2023-10-12 17:22:00</t>
  </si>
  <si>
    <t>2023-10-06 14:01:00</t>
  </si>
  <si>
    <t>2023-10-06 14:12:00</t>
  </si>
  <si>
    <t>2023-10-06 14:17:00</t>
  </si>
  <si>
    <t>2023-10-06 14:36:00</t>
  </si>
  <si>
    <t>2023-10-08 20:28:00</t>
  </si>
  <si>
    <t>2023-10-09 12:16:00</t>
  </si>
  <si>
    <t>2023-10-10 09:02:00</t>
  </si>
  <si>
    <t>2023-10-09 16:40:00</t>
  </si>
  <si>
    <t>2023-10-09 11:54:00</t>
  </si>
  <si>
    <t>2023-10-06 17:00:00</t>
  </si>
  <si>
    <t>2023-10-06 18:05:00</t>
  </si>
  <si>
    <t>2023-10-13 17:00:00</t>
  </si>
  <si>
    <t>2023-10-07 23:15:00</t>
  </si>
  <si>
    <t>2023-10-07 18:41:00</t>
  </si>
  <si>
    <t>2023-10-06 17:26:00</t>
  </si>
  <si>
    <t>2023-10-07 12:19:00</t>
  </si>
  <si>
    <t>2023-10-06 17:32:00</t>
  </si>
  <si>
    <t>2023-10-06 19:50:00</t>
  </si>
  <si>
    <t>2023-10-06 18:30:00</t>
  </si>
  <si>
    <t>2023-10-06 18:53:00</t>
  </si>
  <si>
    <t>2023-10-06 20:06:00</t>
  </si>
  <si>
    <t>2023-10-06 20:07:00</t>
  </si>
  <si>
    <t>2023-10-10 09:43:00</t>
  </si>
  <si>
    <t>2023-10-11 22:03:00</t>
  </si>
  <si>
    <t>2023-10-06 21:38:00</t>
  </si>
  <si>
    <t>2023-10-06 22:18:00</t>
  </si>
  <si>
    <t>2023-10-13 15:57:00</t>
  </si>
  <si>
    <t>2023-10-13 13:52:00</t>
  </si>
  <si>
    <t>2023-10-10 07:35:00</t>
  </si>
  <si>
    <t>2023-10-06 23:34:00</t>
  </si>
  <si>
    <t>2023-10-07 11:09:00</t>
  </si>
  <si>
    <t>2023-10-09 13:31:00</t>
  </si>
  <si>
    <t>2023-10-09 13:34:00</t>
  </si>
  <si>
    <t>2023-10-07 12:05:00</t>
  </si>
  <si>
    <t>2023-10-09 14:02:00</t>
  </si>
  <si>
    <t>2023-10-07 12:30:00</t>
  </si>
  <si>
    <t>2023-10-07 13:07:00</t>
  </si>
  <si>
    <t>2023-10-07 13:47:00</t>
  </si>
  <si>
    <t>2023-10-07 14:51:00</t>
  </si>
  <si>
    <t>2023-10-07 15:11:00</t>
  </si>
  <si>
    <t>2023-10-07 15:34:00</t>
  </si>
  <si>
    <t>2023-10-11 09:06:00</t>
  </si>
  <si>
    <t>2023-10-07 15:44:00</t>
  </si>
  <si>
    <t>2023-10-07 15:48:00</t>
  </si>
  <si>
    <t>2023-10-07 15:50:00</t>
  </si>
  <si>
    <t>2023-10-07 16:38:00</t>
  </si>
  <si>
    <t>2023-10-07 17:03:00</t>
  </si>
  <si>
    <t>2023-10-07 17:46:00</t>
  </si>
  <si>
    <t>2023-10-07 17:56:00</t>
  </si>
  <si>
    <t>2023-10-11 15:26:00</t>
  </si>
  <si>
    <t>2023-10-07 19:53:00</t>
  </si>
  <si>
    <t>2023-10-07 20:55:00</t>
  </si>
  <si>
    <t>2023-10-07 22:04:00</t>
  </si>
  <si>
    <t>2023-10-07 22:02:00</t>
  </si>
  <si>
    <t>2023-10-07 23:39:00</t>
  </si>
  <si>
    <t>2023-10-08 07:56:00</t>
  </si>
  <si>
    <t>2023-10-09 16:55:00</t>
  </si>
  <si>
    <t>2023-10-08 14:56:00</t>
  </si>
  <si>
    <t>2023-10-12 21:44:00</t>
  </si>
  <si>
    <t>2023-10-08 17:45:00</t>
  </si>
  <si>
    <t>2023-10-08 19:21:00</t>
  </si>
  <si>
    <t>2023-10-09 19:53:00</t>
  </si>
  <si>
    <t>2023-10-08 21:36:00</t>
  </si>
  <si>
    <t>2023-10-08 21:59:00</t>
  </si>
  <si>
    <t>2023-10-08 22:17:00</t>
  </si>
  <si>
    <t>2023-10-08 22:15:00</t>
  </si>
  <si>
    <t>2023-10-09 00:13:00</t>
  </si>
  <si>
    <t>2023-10-09 07:38:00</t>
  </si>
  <si>
    <t>2023-10-10 14:11:00</t>
  </si>
  <si>
    <t>2023-10-09 08:05:00</t>
  </si>
  <si>
    <t>2023-10-09 08:36:00</t>
  </si>
  <si>
    <t>2023-10-09 08:03:00</t>
  </si>
  <si>
    <t>2023-10-09 08:15:00</t>
  </si>
  <si>
    <t>2023-10-16 07:33:00</t>
  </si>
  <si>
    <t>2023-10-09 11:50:00</t>
  </si>
  <si>
    <t>2023-10-09 09:05:00</t>
  </si>
  <si>
    <t>2023-10-09 09:15:00</t>
  </si>
  <si>
    <t>2023-10-09 10:21:00</t>
  </si>
  <si>
    <t>2023-10-09 19:20:00</t>
  </si>
  <si>
    <t>2023-10-09 09:47:00</t>
  </si>
  <si>
    <t>2023-10-09 23:44:00</t>
  </si>
  <si>
    <t>2023-10-10 09:59:00</t>
  </si>
  <si>
    <t>2023-10-09 10:18:00</t>
  </si>
  <si>
    <t>2023-10-09 10:23:00</t>
  </si>
  <si>
    <t>2023-10-09 10:01:00</t>
  </si>
  <si>
    <t>2023-10-09 09:59:00</t>
  </si>
  <si>
    <t>2023-10-09 10:22:00</t>
  </si>
  <si>
    <t>2023-10-09 10:20:00</t>
  </si>
  <si>
    <t>2023-10-09 10:12:00</t>
  </si>
  <si>
    <t>2023-10-09 10:24:00</t>
  </si>
  <si>
    <t>2023-10-09 12:12:00</t>
  </si>
  <si>
    <t>2023-10-09 21:52:00</t>
  </si>
  <si>
    <t>2023-10-09 14:06:00</t>
  </si>
  <si>
    <t>2023-10-09 10:34:00</t>
  </si>
  <si>
    <t>2023-10-09 20:05:00</t>
  </si>
  <si>
    <t>2023-10-10 09:31:00</t>
  </si>
  <si>
    <t>2023-10-09 13:35:00</t>
  </si>
  <si>
    <t>2023-10-09 22:31:00</t>
  </si>
  <si>
    <t>2023-10-09 13:36:00</t>
  </si>
  <si>
    <t>2023-10-09 17:13:00</t>
  </si>
  <si>
    <t>2023-10-09 10:36:00</t>
  </si>
  <si>
    <t>2023-10-09 10:43:00</t>
  </si>
  <si>
    <t>2023-10-09 20:34:00</t>
  </si>
  <si>
    <t>2023-10-16 20:59:00</t>
  </si>
  <si>
    <t>2023-10-09 16:21:00</t>
  </si>
  <si>
    <t>2023-10-16 14:38:00</t>
  </si>
  <si>
    <t>2023-10-09 11:00:00</t>
  </si>
  <si>
    <t>2023-10-09 10:54:00</t>
  </si>
  <si>
    <t>2023-10-09 10:59:00</t>
  </si>
  <si>
    <t>2023-10-09 17:00:00</t>
  </si>
  <si>
    <t>2023-10-09 11:05:00</t>
  </si>
  <si>
    <t>2023-10-09 11:17:00</t>
  </si>
  <si>
    <t>2023-10-10 08:17:00</t>
  </si>
  <si>
    <t>2023-10-09 18:05:00</t>
  </si>
  <si>
    <t>2023-10-09 17:02:00</t>
  </si>
  <si>
    <t>2023-10-09 11:53:00</t>
  </si>
  <si>
    <t>2023-10-09 17:10:00</t>
  </si>
  <si>
    <t>2023-10-16 13:26:00</t>
  </si>
  <si>
    <t>2023-10-16 13:51:00</t>
  </si>
  <si>
    <t>2023-10-09 17:20:00</t>
  </si>
  <si>
    <t>2023-10-09 11:32:00</t>
  </si>
  <si>
    <t>2023-10-09 11:52:00</t>
  </si>
  <si>
    <t>2023-10-09 17:03:00</t>
  </si>
  <si>
    <t>2023-10-09 13:04:00</t>
  </si>
  <si>
    <t>2023-10-09 13:49:00</t>
  </si>
  <si>
    <t>2023-10-09 12:24:00</t>
  </si>
  <si>
    <t>2023-10-09 12:28:00</t>
  </si>
  <si>
    <t>2023-10-09 13:32:00</t>
  </si>
  <si>
    <t>2023-10-09 13:03:00</t>
  </si>
  <si>
    <t>2023-10-09 13:12:00</t>
  </si>
  <si>
    <t>2023-10-09 13:16:00</t>
  </si>
  <si>
    <t>2023-10-09 13:18:00</t>
  </si>
  <si>
    <t>2023-10-09 13:17:00</t>
  </si>
  <si>
    <t>2023-10-09 13:26:00</t>
  </si>
  <si>
    <t>2023-10-09 13:23:00</t>
  </si>
  <si>
    <t>2023-10-09 14:37:00</t>
  </si>
  <si>
    <t>2023-10-09 13:38:00</t>
  </si>
  <si>
    <t>2023-10-09 13:24:00</t>
  </si>
  <si>
    <t>2023-10-09 13:27:00</t>
  </si>
  <si>
    <t>2023-10-10 08:37:00</t>
  </si>
  <si>
    <t>2023-10-09 14:56:00</t>
  </si>
  <si>
    <t>2023-10-09 14:34:00</t>
  </si>
  <si>
    <t>2023-10-09 14:08:00</t>
  </si>
  <si>
    <t>2023-10-09 14:28:00</t>
  </si>
  <si>
    <t>2023-10-09 14:25:00</t>
  </si>
  <si>
    <t>2023-10-09 14:30:00</t>
  </si>
  <si>
    <t>2023-10-11 13:42:00</t>
  </si>
  <si>
    <t>2023-10-09 17:24:00</t>
  </si>
  <si>
    <t>2023-10-09 17:25:00</t>
  </si>
  <si>
    <t>2023-10-09 14:40:00</t>
  </si>
  <si>
    <t>2023-10-09 19:26:00</t>
  </si>
  <si>
    <t>2023-10-09 15:00:00</t>
  </si>
  <si>
    <t>2023-10-09 14:47:00</t>
  </si>
  <si>
    <t>2023-10-09 21:40:00</t>
  </si>
  <si>
    <t>2023-10-09 20:32:00</t>
  </si>
  <si>
    <t>2023-10-09 16:08:00</t>
  </si>
  <si>
    <t>2023-10-09 15:14:00</t>
  </si>
  <si>
    <t>2023-10-09 15:18:00</t>
  </si>
  <si>
    <t>2023-10-09 15:32:00</t>
  </si>
  <si>
    <t>2023-10-09 15:35:00</t>
  </si>
  <si>
    <t>2023-10-09 15:39:00</t>
  </si>
  <si>
    <t>2023-10-09 16:02:00</t>
  </si>
  <si>
    <t>2023-10-09 17:39:00</t>
  </si>
  <si>
    <t>2023-10-09 15:56:00</t>
  </si>
  <si>
    <t>2023-10-09 16:14:00</t>
  </si>
  <si>
    <t>2023-10-09 16:10:00</t>
  </si>
  <si>
    <t>2023-10-09 16:22:00</t>
  </si>
  <si>
    <t>2023-10-09 16:29:00</t>
  </si>
  <si>
    <t>2023-10-09 20:11:00</t>
  </si>
  <si>
    <t>2023-10-09 19:40:00</t>
  </si>
  <si>
    <t>2023-10-09 18:20:00</t>
  </si>
  <si>
    <t>2023-10-09 16:33:00</t>
  </si>
  <si>
    <t>2023-10-09 17:51:00</t>
  </si>
  <si>
    <t>2023-10-09 16:50:00</t>
  </si>
  <si>
    <t>2023-10-09 16:46:00</t>
  </si>
  <si>
    <t>2023-10-09 20:16:00</t>
  </si>
  <si>
    <t>2023-10-09 17:43:00</t>
  </si>
  <si>
    <t>2023-10-09 17:06:00</t>
  </si>
  <si>
    <t>2023-10-09 18:11:00</t>
  </si>
  <si>
    <t>2023-10-09 17:35:00</t>
  </si>
  <si>
    <t>2023-10-09 20:29:00</t>
  </si>
  <si>
    <t>2023-10-09 17:40:00</t>
  </si>
  <si>
    <t>2023-10-10 07:31:00</t>
  </si>
  <si>
    <t>2023-10-09 17:58:00</t>
  </si>
  <si>
    <t>2023-10-09 18:02:00</t>
  </si>
  <si>
    <t>2023-10-09 18:04:00</t>
  </si>
  <si>
    <t>2023-10-09 18:13:00</t>
  </si>
  <si>
    <t>2023-10-09 18:07:00</t>
  </si>
  <si>
    <t>2023-10-09 19:27:00</t>
  </si>
  <si>
    <t>2023-10-09 18:49:00</t>
  </si>
  <si>
    <t>2023-10-09 18:48:00</t>
  </si>
  <si>
    <t>2023-10-09 18:26:00</t>
  </si>
  <si>
    <t>2023-10-12 22:18:00</t>
  </si>
  <si>
    <t>2023-10-09 19:04:00</t>
  </si>
  <si>
    <t>2023-10-09 18:56:00</t>
  </si>
  <si>
    <t>2023-10-09 19:21:00</t>
  </si>
  <si>
    <t>2023-10-09 19:29:00</t>
  </si>
  <si>
    <t>2023-10-09 19:41:00</t>
  </si>
  <si>
    <t>2023-10-09 19:43:00</t>
  </si>
  <si>
    <t>2023-10-09 20:02:00</t>
  </si>
  <si>
    <t>2023-10-09 20:12:00</t>
  </si>
  <si>
    <t>2023-10-10 07:39:00</t>
  </si>
  <si>
    <t>2023-10-09 20:20:00</t>
  </si>
  <si>
    <t>2023-10-09 20:43:00</t>
  </si>
  <si>
    <t>2023-10-11 13:55:00</t>
  </si>
  <si>
    <t>2023-10-09 20:59:00</t>
  </si>
  <si>
    <t>2023-10-09 21:02:00</t>
  </si>
  <si>
    <t>2023-10-09 21:44:00</t>
  </si>
  <si>
    <t>2023-10-16 18:01:00</t>
  </si>
  <si>
    <t>2023-10-09 22:12:00</t>
  </si>
  <si>
    <t>2023-10-10 16:46:00</t>
  </si>
  <si>
    <t>2023-10-09 22:38:00</t>
  </si>
  <si>
    <t>2023-10-12 13:08:00</t>
  </si>
  <si>
    <t>2023-10-12 14:25:00</t>
  </si>
  <si>
    <t>2023-10-09 23:50:00</t>
  </si>
  <si>
    <t>2023-10-10 04:50:00</t>
  </si>
  <si>
    <t>2023-10-10 06:37:00</t>
  </si>
  <si>
    <t>2023-10-17 10:23:00</t>
  </si>
  <si>
    <t>2023-10-10 07:40:00</t>
  </si>
  <si>
    <t>2023-10-10 08:08:00</t>
  </si>
  <si>
    <t>2023-10-10 08:25:00</t>
  </si>
  <si>
    <t>2023-10-10 08:27:00</t>
  </si>
  <si>
    <t>2023-10-10 08:29:00</t>
  </si>
  <si>
    <t>2023-10-10 08:31:00</t>
  </si>
  <si>
    <t>2023-10-10 08:44:00</t>
  </si>
  <si>
    <t>2023-10-10 08:53:00</t>
  </si>
  <si>
    <t>2023-10-10 08:52:00</t>
  </si>
  <si>
    <t>2023-10-10 08:51:00</t>
  </si>
  <si>
    <t>2023-10-10 08:48:00</t>
  </si>
  <si>
    <t>2023-10-10 08:54:00</t>
  </si>
  <si>
    <t>2023-10-11 21:03:00</t>
  </si>
  <si>
    <t>2023-10-10 11:31:00</t>
  </si>
  <si>
    <t>2023-10-10 09:15:00</t>
  </si>
  <si>
    <t>2023-10-10 12:40:00</t>
  </si>
  <si>
    <t>2023-10-11 19:23:00</t>
  </si>
  <si>
    <t>2023-10-10 10:11:00</t>
  </si>
  <si>
    <t>2023-10-10 10:15:00</t>
  </si>
  <si>
    <t>2023-10-10 10:20:00</t>
  </si>
  <si>
    <t>2023-10-10 10:42:00</t>
  </si>
  <si>
    <t>2023-10-10 10:19:00</t>
  </si>
  <si>
    <t>2023-10-10 10:58:00</t>
  </si>
  <si>
    <t>2023-10-10 10:25:00</t>
  </si>
  <si>
    <t>2023-10-10 10:26:00</t>
  </si>
  <si>
    <t>2023-10-12 07:25:00</t>
  </si>
  <si>
    <t>2023-10-10 17:53:00</t>
  </si>
  <si>
    <t>2023-10-17 10:50:00</t>
  </si>
  <si>
    <t>2023-10-16 23:36:00</t>
  </si>
  <si>
    <t>2023-10-16 12:20:00</t>
  </si>
  <si>
    <t>2023-10-17 10:43:00</t>
  </si>
  <si>
    <t>2023-10-17 11:00:00</t>
  </si>
  <si>
    <t>2023-10-16 12:07:00</t>
  </si>
  <si>
    <t>2023-10-10 11:28:00</t>
  </si>
  <si>
    <t>2023-10-11 14:51:00</t>
  </si>
  <si>
    <t>2023-10-10 13:35:00</t>
  </si>
  <si>
    <t>2023-10-10 11:47:00</t>
  </si>
  <si>
    <t>2023-10-10 18:14:00</t>
  </si>
  <si>
    <t>2023-10-17 07:46:00</t>
  </si>
  <si>
    <t>2023-10-17 10:48:00</t>
  </si>
  <si>
    <t>2023-10-10 17:21:00</t>
  </si>
  <si>
    <t>2023-10-10 13:28:00</t>
  </si>
  <si>
    <t>2023-10-10 12:15:00</t>
  </si>
  <si>
    <t>2023-10-10 13:41:00</t>
  </si>
  <si>
    <t>2023-10-12 00:01:00</t>
  </si>
  <si>
    <t>2023-10-10 12:27:00</t>
  </si>
  <si>
    <t>2023-10-10 18:52:00</t>
  </si>
  <si>
    <t>2023-10-12 14:32:00</t>
  </si>
  <si>
    <t>2023-10-10 15:13:00</t>
  </si>
  <si>
    <t>2023-10-10 13:31:00</t>
  </si>
  <si>
    <t>2023-10-10 18:32:00</t>
  </si>
  <si>
    <t>2023-10-10 13:29:00</t>
  </si>
  <si>
    <t>2023-10-10 22:03:00</t>
  </si>
  <si>
    <t>2023-10-11 23:09:00</t>
  </si>
  <si>
    <t>2023-10-10 13:32:00</t>
  </si>
  <si>
    <t>2023-10-10 14:08:00</t>
  </si>
  <si>
    <t>2023-10-10 13:42:00</t>
  </si>
  <si>
    <t>2023-10-10 13:38:00</t>
  </si>
  <si>
    <t>2023-10-10 15:40:00</t>
  </si>
  <si>
    <t>2023-10-10 14:02:00</t>
  </si>
  <si>
    <t>2023-10-10 14:23:00</t>
  </si>
  <si>
    <t>2023-10-10 14:41:00</t>
  </si>
  <si>
    <t>2023-10-10 14:39:00</t>
  </si>
  <si>
    <t>2023-10-10 15:02:00</t>
  </si>
  <si>
    <t>2023-10-10 15:45:00</t>
  </si>
  <si>
    <t>2023-10-10 15:29:00</t>
  </si>
  <si>
    <t>2023-10-10 15:42:00</t>
  </si>
  <si>
    <t>2023-10-12 17:46:00</t>
  </si>
  <si>
    <t>2023-10-11 10:26:00</t>
  </si>
  <si>
    <t>2023-10-10 20:46:00</t>
  </si>
  <si>
    <t>2023-10-10 17:49:00</t>
  </si>
  <si>
    <t>2023-10-10 17:06:00</t>
  </si>
  <si>
    <t>2023-10-10 17:02:00</t>
  </si>
  <si>
    <t>2023-10-11 19:28:00</t>
  </si>
  <si>
    <t>2023-10-10 17:08:00</t>
  </si>
  <si>
    <t>2023-10-12 09:31:00</t>
  </si>
  <si>
    <t>2023-10-10 18:13:00</t>
  </si>
  <si>
    <t>2023-10-10 18:01:00</t>
  </si>
  <si>
    <t>2023-10-16 12:19:00</t>
  </si>
  <si>
    <t>2023-10-10 18:50:00</t>
  </si>
  <si>
    <t>2023-10-10 18:36:00</t>
  </si>
  <si>
    <t>2023-10-11 08:30:00</t>
  </si>
  <si>
    <t>2023-10-10 23:04:00</t>
  </si>
  <si>
    <t>2023-10-10 22:17:00</t>
  </si>
  <si>
    <t>2023-10-10 19:56:00</t>
  </si>
  <si>
    <t>2023-10-10 19:53:00</t>
  </si>
  <si>
    <t>2023-10-10 19:46:00</t>
  </si>
  <si>
    <t>2023-10-10 19:45:00</t>
  </si>
  <si>
    <t>2023-10-10 19:34:00</t>
  </si>
  <si>
    <t>2023-10-10 19:40:00</t>
  </si>
  <si>
    <t>2023-10-10 20:10:00</t>
  </si>
  <si>
    <t>2023-10-10 19:51:00</t>
  </si>
  <si>
    <t>2023-10-10 20:22:00</t>
  </si>
  <si>
    <t>2023-10-10 20:01:00</t>
  </si>
  <si>
    <t>2023-10-10 20:03:00</t>
  </si>
  <si>
    <t>2023-10-10 21:59:00</t>
  </si>
  <si>
    <t>2023-10-10 20:07:00</t>
  </si>
  <si>
    <t>2023-10-11 07:46:00</t>
  </si>
  <si>
    <t>2023-10-11 18:44:00</t>
  </si>
  <si>
    <t>2023-10-11 07:24:00</t>
  </si>
  <si>
    <t>2023-10-10 21:07:00</t>
  </si>
  <si>
    <t>2023-10-11 07:28:00</t>
  </si>
  <si>
    <t>2023-10-10 20:20:00</t>
  </si>
  <si>
    <t>2023-10-11 07:33:00</t>
  </si>
  <si>
    <t>2023-10-10 20:02:00</t>
  </si>
  <si>
    <t>2023-10-10 20:21:00</t>
  </si>
  <si>
    <t>2023-10-11 10:12:00</t>
  </si>
  <si>
    <t>2023-10-10 21:14:00</t>
  </si>
  <si>
    <t>2023-10-10 20:13:00</t>
  </si>
  <si>
    <t>2023-10-11 06:44:00</t>
  </si>
  <si>
    <t>2023-10-10 20:40:00</t>
  </si>
  <si>
    <t>2023-10-10 20:53:00</t>
  </si>
  <si>
    <t>2023-10-10 21:18:00</t>
  </si>
  <si>
    <t>2023-10-10 20:52:00</t>
  </si>
  <si>
    <t>2023-10-10 21:01:00</t>
  </si>
  <si>
    <t>2023-10-10 21:16:00</t>
  </si>
  <si>
    <t>2023-10-10 21:30:00</t>
  </si>
  <si>
    <t>2023-10-10 21:49:00</t>
  </si>
  <si>
    <t>2023-10-11 18:47:00</t>
  </si>
  <si>
    <t>2023-10-10 21:48:00</t>
  </si>
  <si>
    <t>2023-10-10 21:56:00</t>
  </si>
  <si>
    <t>2023-10-11 10:58:00</t>
  </si>
  <si>
    <t>2023-10-10 22:23:00</t>
  </si>
  <si>
    <t>2023-10-11 15:10:00</t>
  </si>
  <si>
    <t>2023-10-10 22:19:00</t>
  </si>
  <si>
    <t>2023-10-10 22:28:00</t>
  </si>
  <si>
    <t>2023-10-10 22:38:00</t>
  </si>
  <si>
    <t>2023-10-10 23:10:00</t>
  </si>
  <si>
    <t>2023-10-10 23:33:00</t>
  </si>
  <si>
    <t>2023-10-12 16:36:00</t>
  </si>
  <si>
    <t>2023-10-14 22:33:00</t>
  </si>
  <si>
    <t>2023-10-11 07:05:00</t>
  </si>
  <si>
    <t>2023-10-11 07:22:00</t>
  </si>
  <si>
    <t>2023-10-11 07:21:00</t>
  </si>
  <si>
    <t>2023-10-17 08:27:00</t>
  </si>
  <si>
    <t>2023-10-11 07:31:00</t>
  </si>
  <si>
    <t>2023-10-11 15:48:00</t>
  </si>
  <si>
    <t>2023-10-11 07:39:00</t>
  </si>
  <si>
    <t>2023-10-11 21:36:00</t>
  </si>
  <si>
    <t>2023-10-11 07:37:00</t>
  </si>
  <si>
    <t>2023-10-11 15:20:00</t>
  </si>
  <si>
    <t>2023-10-11 08:07:00</t>
  </si>
  <si>
    <t>2023-10-13 13:24:00</t>
  </si>
  <si>
    <t>2023-10-11 16:53:00</t>
  </si>
  <si>
    <t>2023-10-11 08:45:00</t>
  </si>
  <si>
    <t>2023-10-11 09:34:00</t>
  </si>
  <si>
    <t>2023-10-11 10:22:00</t>
  </si>
  <si>
    <t>2023-10-11 08:51:00</t>
  </si>
  <si>
    <t>2023-10-11 09:12:00</t>
  </si>
  <si>
    <t>2023-10-11 19:43:00</t>
  </si>
  <si>
    <t>2023-10-11 09:10:00</t>
  </si>
  <si>
    <t>2023-10-11 17:06:00</t>
  </si>
  <si>
    <t>2023-10-12 07:30:00</t>
  </si>
  <si>
    <t>2023-10-11 09:15:00</t>
  </si>
  <si>
    <t>2023-10-11 09:38:00</t>
  </si>
  <si>
    <t>2023-10-11 09:25:00</t>
  </si>
  <si>
    <t>2023-10-11 09:16:00</t>
  </si>
  <si>
    <t>2023-10-11 09:36:00</t>
  </si>
  <si>
    <t>2023-10-11 09:19:00</t>
  </si>
  <si>
    <t>2023-10-11 09:35:00</t>
  </si>
  <si>
    <t>2023-10-11 09:49:00</t>
  </si>
  <si>
    <t>2023-10-11 09:31:00</t>
  </si>
  <si>
    <t>2023-10-15 16:05:00</t>
  </si>
  <si>
    <t>2023-10-11 12:02:00</t>
  </si>
  <si>
    <t>2023-10-11 09:30:00</t>
  </si>
  <si>
    <t>2023-10-11 09:29:00</t>
  </si>
  <si>
    <t>2023-10-11 09:47:00</t>
  </si>
  <si>
    <t>2023-10-11 09:42:00</t>
  </si>
  <si>
    <t>2023-10-11 09:24:00</t>
  </si>
  <si>
    <t>2023-10-11 09:37:00</t>
  </si>
  <si>
    <t>2023-10-11 09:45:00</t>
  </si>
  <si>
    <t>2023-10-11 12:07:00</t>
  </si>
  <si>
    <t>2023-10-11 17:40:00</t>
  </si>
  <si>
    <t>2023-10-11 10:07:00</t>
  </si>
  <si>
    <t>2023-10-11 10:01:00</t>
  </si>
  <si>
    <t>2023-10-11 10:23:00</t>
  </si>
  <si>
    <t>2023-10-11 10:17:00</t>
  </si>
  <si>
    <t>2023-10-11 10:31:00</t>
  </si>
  <si>
    <t>2023-10-12 07:55:00</t>
  </si>
  <si>
    <t>2023-10-11 10:28:00</t>
  </si>
  <si>
    <t>2023-10-11 18:10:00</t>
  </si>
  <si>
    <t>2023-10-11 10:57:00</t>
  </si>
  <si>
    <t>2023-10-13 13:23:00</t>
  </si>
  <si>
    <t>2023-10-11 11:09:00</t>
  </si>
  <si>
    <t>2023-10-11 19:07:00</t>
  </si>
  <si>
    <t>2023-10-11 11:28:00</t>
  </si>
  <si>
    <t>2023-10-11 11:15:00</t>
  </si>
  <si>
    <t>2023-10-11 11:16:00</t>
  </si>
  <si>
    <t>2023-10-11 19:52:00</t>
  </si>
  <si>
    <t>2023-10-11 18:41:00</t>
  </si>
  <si>
    <t>2023-10-12 14:39:00</t>
  </si>
  <si>
    <t>2023-10-11 20:49:00</t>
  </si>
  <si>
    <t>2023-10-11 11:26:00</t>
  </si>
  <si>
    <t>2023-10-11 11:27:00</t>
  </si>
  <si>
    <t>2023-10-11 11:30:00</t>
  </si>
  <si>
    <t>2023-10-11 11:29:00</t>
  </si>
  <si>
    <t>2023-10-11 12:08:00</t>
  </si>
  <si>
    <t>2023-10-11 13:46:00</t>
  </si>
  <si>
    <t>2023-10-11 11:51:00</t>
  </si>
  <si>
    <t>2023-10-11 11:43:00</t>
  </si>
  <si>
    <t>2023-10-11 11:46:00</t>
  </si>
  <si>
    <t>2023-10-11 11:45:00</t>
  </si>
  <si>
    <t>2023-10-11 15:46:00</t>
  </si>
  <si>
    <t>2023-10-11 12:16:00</t>
  </si>
  <si>
    <t>2023-10-11 11:55:00</t>
  </si>
  <si>
    <t>2023-10-11 16:10:00</t>
  </si>
  <si>
    <t>2023-10-11 11:59:00</t>
  </si>
  <si>
    <t>2023-10-11 12:12:00</t>
  </si>
  <si>
    <t>2023-10-11 19:21:00</t>
  </si>
  <si>
    <t>2023-10-11 12:03:00</t>
  </si>
  <si>
    <t>2023-10-11 12:10:00</t>
  </si>
  <si>
    <t>2023-10-11 12:17:00</t>
  </si>
  <si>
    <t>2023-10-11 19:33:00</t>
  </si>
  <si>
    <t>2023-10-11 21:24:00</t>
  </si>
  <si>
    <t>2023-10-11 12:34:00</t>
  </si>
  <si>
    <t>2023-10-11 13:05:00</t>
  </si>
  <si>
    <t>2023-10-11 12:37:00</t>
  </si>
  <si>
    <t>2023-10-11 12:38:00</t>
  </si>
  <si>
    <t>2023-10-11 12:40:00</t>
  </si>
  <si>
    <t>2023-10-11 12:48:00</t>
  </si>
  <si>
    <t>2023-10-11 20:54:00</t>
  </si>
  <si>
    <t>2023-10-11 13:03:00</t>
  </si>
  <si>
    <t>2023-10-11 13:00:00</t>
  </si>
  <si>
    <t>2023-10-11 23:20:00</t>
  </si>
  <si>
    <t>2023-10-11 13:10:00</t>
  </si>
  <si>
    <t>2023-10-11 13:11:00</t>
  </si>
  <si>
    <t>2023-10-11 16:03:00</t>
  </si>
  <si>
    <t>2023-10-11 13:17:00</t>
  </si>
  <si>
    <t>2023-10-11 13:19:00</t>
  </si>
  <si>
    <t>2023-10-11 13:30:00</t>
  </si>
  <si>
    <t>2023-10-12 15:55:00</t>
  </si>
  <si>
    <t>2023-10-11 13:31:00</t>
  </si>
  <si>
    <t>2023-10-11 20:24:00</t>
  </si>
  <si>
    <t>2023-10-11 18:07:00</t>
  </si>
  <si>
    <t>2023-10-11 15:53:00</t>
  </si>
  <si>
    <t>2023-10-11 13:57:00</t>
  </si>
  <si>
    <t>2023-10-11 14:07:00</t>
  </si>
  <si>
    <t>2023-10-11 14:10:00</t>
  </si>
  <si>
    <t>2023-10-11 14:11:00</t>
  </si>
  <si>
    <t>2023-10-11 15:19:00</t>
  </si>
  <si>
    <t>2023-10-11 17:22:00</t>
  </si>
  <si>
    <t>2023-10-11 14:27:00</t>
  </si>
  <si>
    <t>2023-10-11 17:30:00</t>
  </si>
  <si>
    <t>2023-10-11 17:24:00</t>
  </si>
  <si>
    <t>2023-10-11 14:39:00</t>
  </si>
  <si>
    <t>2023-10-11 14:35:00</t>
  </si>
  <si>
    <t>2023-10-11 18:03:00</t>
  </si>
  <si>
    <t>2023-10-11 15:11:00</t>
  </si>
  <si>
    <t>2023-10-11 15:12:00</t>
  </si>
  <si>
    <t>2023-10-12 13:30:00</t>
  </si>
  <si>
    <t>2023-10-11 18:06:00</t>
  </si>
  <si>
    <t>2023-10-12 07:19:00</t>
  </si>
  <si>
    <t>2023-10-11 16:00:00</t>
  </si>
  <si>
    <t>2023-10-11 16:47:00</t>
  </si>
  <si>
    <t>2023-10-11 15:07:00</t>
  </si>
  <si>
    <t>2023-10-11 15:13:00</t>
  </si>
  <si>
    <t>2023-10-13 21:28:00</t>
  </si>
  <si>
    <t>2023-10-11 15:55:00</t>
  </si>
  <si>
    <t>2023-10-11 15:28:00</t>
  </si>
  <si>
    <t>2023-10-11 15:15:00</t>
  </si>
  <si>
    <t>2023-10-11 15:25:00</t>
  </si>
  <si>
    <t>2023-10-11 15:22:00</t>
  </si>
  <si>
    <t>2023-10-11 15:36:00</t>
  </si>
  <si>
    <t>2023-10-11 15:49:00</t>
  </si>
  <si>
    <t>2023-10-16 19:59:00</t>
  </si>
  <si>
    <t>2023-10-11 15:35:00</t>
  </si>
  <si>
    <t>2023-10-11 15:41:00</t>
  </si>
  <si>
    <t>2023-10-11 16:59:00</t>
  </si>
  <si>
    <t>2023-10-11 15:54:00</t>
  </si>
  <si>
    <t>2023-10-11 16:12:00</t>
  </si>
  <si>
    <t>2023-10-11 16:23:00</t>
  </si>
  <si>
    <t>2023-10-11 20:22:00</t>
  </si>
  <si>
    <t>2023-10-15 08:11:00</t>
  </si>
  <si>
    <t>2023-10-11 21:00:00</t>
  </si>
  <si>
    <t>2023-10-11 17:19:00</t>
  </si>
  <si>
    <t>2023-10-11 18:42:00</t>
  </si>
  <si>
    <t>2023-10-11 16:20:00</t>
  </si>
  <si>
    <t>2023-10-11 21:06:00</t>
  </si>
  <si>
    <t>2023-10-11 17:44:00</t>
  </si>
  <si>
    <t>2023-10-11 16:05:00</t>
  </si>
  <si>
    <t>2023-10-11 15:58:00</t>
  </si>
  <si>
    <t>2023-10-11 16:04:00</t>
  </si>
  <si>
    <t>2023-10-11 16:02:00</t>
  </si>
  <si>
    <t>2023-10-11 16:06:00</t>
  </si>
  <si>
    <t>2023-10-11 16:01:00</t>
  </si>
  <si>
    <t>2023-10-11 18:43:00</t>
  </si>
  <si>
    <t>2023-10-11 16:09:00</t>
  </si>
  <si>
    <t>2023-10-11 16:14:00</t>
  </si>
  <si>
    <t>2023-10-11 16:15:00</t>
  </si>
  <si>
    <t>2023-10-11 16:11:00</t>
  </si>
  <si>
    <t>2023-10-11 16:42:00</t>
  </si>
  <si>
    <t>2023-10-11 16:49:00</t>
  </si>
  <si>
    <t>2023-10-11 16:19:00</t>
  </si>
  <si>
    <t>2023-10-11 16:21:00</t>
  </si>
  <si>
    <t>2023-10-11 18:05:00</t>
  </si>
  <si>
    <t>2023-10-11 16:38:00</t>
  </si>
  <si>
    <t>2023-10-11 16:30:00</t>
  </si>
  <si>
    <t>2023-10-11 16:34:00</t>
  </si>
  <si>
    <t>2023-10-11 16:29:00</t>
  </si>
  <si>
    <t>2023-10-11 17:13:00</t>
  </si>
  <si>
    <t>2023-10-11 16:39:00</t>
  </si>
  <si>
    <t>2023-10-11 16:43:00</t>
  </si>
  <si>
    <t>2023-10-11 16:40:00</t>
  </si>
  <si>
    <t>2023-10-11 16:37:00</t>
  </si>
  <si>
    <t>2023-10-11 16:36:00</t>
  </si>
  <si>
    <t>2023-10-11 16:51:00</t>
  </si>
  <si>
    <t>2023-10-16 12:59:00</t>
  </si>
  <si>
    <t>2023-10-11 17:57:00</t>
  </si>
  <si>
    <t>2023-10-11 17:01:00</t>
  </si>
  <si>
    <t>2023-10-11 16:52:00</t>
  </si>
  <si>
    <t>2023-10-11 18:27:00</t>
  </si>
  <si>
    <t>2023-10-11 16:58:00</t>
  </si>
  <si>
    <t>2023-10-11 17:37:00</t>
  </si>
  <si>
    <t>2023-10-11 17:49:00</t>
  </si>
  <si>
    <t>2023-10-11 17:07:00</t>
  </si>
  <si>
    <t>2023-10-11 17:05:00</t>
  </si>
  <si>
    <t>2023-10-11 17:14:00</t>
  </si>
  <si>
    <t>2023-10-11 22:10:00</t>
  </si>
  <si>
    <t>2023-10-11 17:17:00</t>
  </si>
  <si>
    <t>2023-10-13 20:47:00</t>
  </si>
  <si>
    <t>2023-10-11 20:40:00</t>
  </si>
  <si>
    <t>2023-10-11 17:43:00</t>
  </si>
  <si>
    <t>2023-10-11 17:54:00</t>
  </si>
  <si>
    <t>2023-10-11 18:20:00</t>
  </si>
  <si>
    <t>2023-10-12 13:19:00</t>
  </si>
  <si>
    <t>2023-10-11 17:35:00</t>
  </si>
  <si>
    <t>2023-10-12 10:39:00</t>
  </si>
  <si>
    <t>2023-10-11 17:38:00</t>
  </si>
  <si>
    <t>2023-10-11 17:47:00</t>
  </si>
  <si>
    <t>2023-10-11 17:48:00</t>
  </si>
  <si>
    <t>2023-10-11 18:23:00</t>
  </si>
  <si>
    <t>2023-10-12 20:46:00</t>
  </si>
  <si>
    <t>2023-10-11 18:02:00</t>
  </si>
  <si>
    <t>2023-10-11 18:09:00</t>
  </si>
  <si>
    <t>2023-10-11 17:52:00</t>
  </si>
  <si>
    <t>2023-10-12 08:57:00</t>
  </si>
  <si>
    <t>2023-10-11 22:04:00</t>
  </si>
  <si>
    <t>2023-10-11 18:01:00</t>
  </si>
  <si>
    <t>2023-10-11 19:56:00</t>
  </si>
  <si>
    <t>2023-10-15 18:48:00</t>
  </si>
  <si>
    <t>2023-10-11 19:37:00</t>
  </si>
  <si>
    <t>2023-10-11 18:08:00</t>
  </si>
  <si>
    <t>2023-10-11 18:29:00</t>
  </si>
  <si>
    <t>2023-10-11 18:16:00</t>
  </si>
  <si>
    <t>2023-10-11 18:17:00</t>
  </si>
  <si>
    <t>2023-10-11 19:03:00</t>
  </si>
  <si>
    <t>2023-10-11 18:34:00</t>
  </si>
  <si>
    <t>2023-10-11 18:37:00</t>
  </si>
  <si>
    <t>2023-10-11 18:36:00</t>
  </si>
  <si>
    <t>2023-10-11 18:30:00</t>
  </si>
  <si>
    <t>2023-10-11 21:43:00</t>
  </si>
  <si>
    <t>2023-10-11 19:17:00</t>
  </si>
  <si>
    <t>2023-10-11 18:49:00</t>
  </si>
  <si>
    <t>2023-10-11 18:45:00</t>
  </si>
  <si>
    <t>2023-10-11 18:40:00</t>
  </si>
  <si>
    <t>2023-10-11 23:24:00</t>
  </si>
  <si>
    <t>2023-10-11 19:06:00</t>
  </si>
  <si>
    <t>2023-10-11 18:54:00</t>
  </si>
  <si>
    <t>2023-10-11 19:38:00</t>
  </si>
  <si>
    <t>2023-10-11 20:27:00</t>
  </si>
  <si>
    <t>2023-10-11 18:57:00</t>
  </si>
  <si>
    <t>2023-10-11 19:36:00</t>
  </si>
  <si>
    <t>2023-10-11 19:19:00</t>
  </si>
  <si>
    <t>2023-10-11 19:22:00</t>
  </si>
  <si>
    <t>2023-10-11 19:13:00</t>
  </si>
  <si>
    <t>2023-10-11 19:12:00</t>
  </si>
  <si>
    <t>2023-10-16 08:56:00</t>
  </si>
  <si>
    <t>2023-10-11 19:44:00</t>
  </si>
  <si>
    <t>2023-10-12 20:06:00</t>
  </si>
  <si>
    <t>2023-10-11 20:03:00</t>
  </si>
  <si>
    <t>2023-10-11 19:35:00</t>
  </si>
  <si>
    <t>2023-10-11 21:51:00</t>
  </si>
  <si>
    <t>2023-10-11 19:54:00</t>
  </si>
  <si>
    <t>2023-10-11 20:01:00</t>
  </si>
  <si>
    <t>2023-10-11 20:59:00</t>
  </si>
  <si>
    <t>2023-10-11 21:14:00</t>
  </si>
  <si>
    <t>2023-10-11 20:33:00</t>
  </si>
  <si>
    <t>2023-10-11 20:30:00</t>
  </si>
  <si>
    <t>2023-10-11 20:51:00</t>
  </si>
  <si>
    <t>2023-10-11 20:47:00</t>
  </si>
  <si>
    <t>2023-10-13 23:11:00</t>
  </si>
  <si>
    <t>2023-10-11 21:08:00</t>
  </si>
  <si>
    <t>2023-10-11 20:50:00</t>
  </si>
  <si>
    <t>2023-10-15 12:41:00</t>
  </si>
  <si>
    <t>2023-10-11 20:58:00</t>
  </si>
  <si>
    <t>2023-10-11 21:12:00</t>
  </si>
  <si>
    <t>2023-10-11 21:19:00</t>
  </si>
  <si>
    <t>2023-10-11 21:28:00</t>
  </si>
  <si>
    <t>2023-10-16 00:20:00</t>
  </si>
  <si>
    <t>2023-10-11 21:38:00</t>
  </si>
  <si>
    <t>2023-10-11 21:47:00</t>
  </si>
  <si>
    <t>2023-10-11 22:18:00</t>
  </si>
  <si>
    <t>2023-10-11 22:38:00</t>
  </si>
  <si>
    <t>2023-10-11 22:36:00</t>
  </si>
  <si>
    <t>2023-10-11 22:28:00</t>
  </si>
  <si>
    <t>2023-10-11 22:44:00</t>
  </si>
  <si>
    <t>2023-10-12 00:09:00</t>
  </si>
  <si>
    <t>2023-10-11 23:25:00</t>
  </si>
  <si>
    <t>2023-10-11 23:55:00</t>
  </si>
  <si>
    <t>2023-10-12 15:20:00</t>
  </si>
  <si>
    <t>2023-10-13 10:04:00</t>
  </si>
  <si>
    <t>2023-10-17 12:09:00</t>
  </si>
  <si>
    <t>2023-10-12 04:32:00</t>
  </si>
  <si>
    <t>2023-10-12 06:07:00</t>
  </si>
  <si>
    <t>2023-10-12 06:46:00</t>
  </si>
  <si>
    <t>2023-10-12 07:08:00</t>
  </si>
  <si>
    <t>2023-10-16 07:03:00</t>
  </si>
  <si>
    <t>2023-10-12 07:32:00</t>
  </si>
  <si>
    <t>2023-10-12 07:28:00</t>
  </si>
  <si>
    <t>2023-10-12 16:45:00</t>
  </si>
  <si>
    <t>2023-10-12 07:29:00</t>
  </si>
  <si>
    <t>2023-10-12 07:50:00</t>
  </si>
  <si>
    <t>2023-10-12 07:36:00</t>
  </si>
  <si>
    <t>2023-10-14 16:36:00</t>
  </si>
  <si>
    <t>2023-10-12 07:43:00</t>
  </si>
  <si>
    <t>2023-10-12 07:51:00</t>
  </si>
  <si>
    <t>2023-10-12 08:28:00</t>
  </si>
  <si>
    <t>2023-10-12 08:32:00</t>
  </si>
  <si>
    <t>2023-10-12 09:58:00</t>
  </si>
  <si>
    <t>2023-10-13 07:25:00</t>
  </si>
  <si>
    <t>2023-10-12 09:59:00</t>
  </si>
  <si>
    <t>2023-10-12 10:04:00</t>
  </si>
  <si>
    <t>2023-10-12 10:11:00</t>
  </si>
  <si>
    <t>2023-10-12 10:28:00</t>
  </si>
  <si>
    <t>2023-10-12 11:04:00</t>
  </si>
  <si>
    <t>2023-10-12 10:57:00</t>
  </si>
  <si>
    <t>2023-10-16 17:40:00</t>
  </si>
  <si>
    <t>2023-10-12 11:06:00</t>
  </si>
  <si>
    <t>2023-10-16 22:39:00</t>
  </si>
  <si>
    <t>2023-10-12 11:12:00</t>
  </si>
  <si>
    <t>2023-10-12 11:42:00</t>
  </si>
  <si>
    <t>2023-10-12 19:27:00</t>
  </si>
  <si>
    <t>2023-10-12 11:58:00</t>
  </si>
  <si>
    <t>2023-10-12 12:26:00</t>
  </si>
  <si>
    <t>2023-10-12 12:37:00</t>
  </si>
  <si>
    <t>2023-10-13 08:29:00</t>
  </si>
  <si>
    <t>2023-10-12 12:55:00</t>
  </si>
  <si>
    <t>2023-10-12 13:33:00</t>
  </si>
  <si>
    <t>2023-10-12 13:40:00</t>
  </si>
  <si>
    <t>2023-10-12 13:59:00</t>
  </si>
  <si>
    <t>2023-10-12 14:20:00</t>
  </si>
  <si>
    <t>2023-10-12 14:18:00</t>
  </si>
  <si>
    <t>2023-10-12 14:26:00</t>
  </si>
  <si>
    <t>2023-10-12 14:24:00</t>
  </si>
  <si>
    <t>2023-10-12 14:21:00</t>
  </si>
  <si>
    <t>2023-10-12 14:29:00</t>
  </si>
  <si>
    <t>2023-10-12 16:39:00</t>
  </si>
  <si>
    <t>2023-10-12 15:30:00</t>
  </si>
  <si>
    <t>2023-10-12 14:28:00</t>
  </si>
  <si>
    <t>2023-10-12 19:31:00</t>
  </si>
  <si>
    <t>2023-10-12 14:44:00</t>
  </si>
  <si>
    <t>2023-10-13 17:12:00</t>
  </si>
  <si>
    <t>2023-10-12 14:59:00</t>
  </si>
  <si>
    <t>2023-10-16 12:46:00</t>
  </si>
  <si>
    <t>2023-10-13 06:59:00</t>
  </si>
  <si>
    <t>2023-10-12 15:10:00</t>
  </si>
  <si>
    <t>2023-10-12 17:58:00</t>
  </si>
  <si>
    <t>2023-10-12 15:58:00</t>
  </si>
  <si>
    <t>2023-10-12 15:47:00</t>
  </si>
  <si>
    <t>2023-10-12 15:45:00</t>
  </si>
  <si>
    <t>2023-10-15 19:08:00</t>
  </si>
  <si>
    <t>2023-10-12 17:06:00</t>
  </si>
  <si>
    <t>2023-10-12 19:38:00</t>
  </si>
  <si>
    <t>2023-10-12 17:09:00</t>
  </si>
  <si>
    <t>2023-10-12 17:25:00</t>
  </si>
  <si>
    <t>2023-10-12 18:36:00</t>
  </si>
  <si>
    <t>2023-10-13 18:00:00</t>
  </si>
  <si>
    <t>2023-10-12 17:36:00</t>
  </si>
  <si>
    <t>2023-10-12 17:41:00</t>
  </si>
  <si>
    <t>2023-10-12 18:01:00</t>
  </si>
  <si>
    <t>2023-10-12 18:06:00</t>
  </si>
  <si>
    <t>2023-10-12 18:28:00</t>
  </si>
  <si>
    <t>2023-10-12 18:26:00</t>
  </si>
  <si>
    <t>2023-10-12 19:13:00</t>
  </si>
  <si>
    <t>2023-10-15 14:35:00</t>
  </si>
  <si>
    <t>2023-10-12 19:53:00</t>
  </si>
  <si>
    <t>2023-10-12 19:40:00</t>
  </si>
  <si>
    <t>2023-10-15 09:48:00</t>
  </si>
  <si>
    <t>2023-10-12 19:57:00</t>
  </si>
  <si>
    <t>2023-10-12 20:12:00</t>
  </si>
  <si>
    <t>2023-10-13 08:52:00</t>
  </si>
  <si>
    <t>2023-10-12 20:47:00</t>
  </si>
  <si>
    <t>2023-10-12 21:09:00</t>
  </si>
  <si>
    <t>2023-10-12 21:50:00</t>
  </si>
  <si>
    <t>2023-10-12 21:38:00</t>
  </si>
  <si>
    <t>2023-10-13 08:09:00</t>
  </si>
  <si>
    <t>2023-10-12 22:32:00</t>
  </si>
  <si>
    <t>2023-10-12 22:48:00</t>
  </si>
  <si>
    <t>2023-10-12 22:44:00</t>
  </si>
  <si>
    <t>2023-10-16 19:03:00</t>
  </si>
  <si>
    <t>2023-10-12 22:47:00</t>
  </si>
  <si>
    <t>2023-10-12 23:29:00</t>
  </si>
  <si>
    <t>2023-10-16 08:32:00</t>
  </si>
  <si>
    <t>2023-10-13 06:57:00</t>
  </si>
  <si>
    <t>2023-10-13 07:09:00</t>
  </si>
  <si>
    <t>2023-10-13 07:19:00</t>
  </si>
  <si>
    <t>2023-10-13 07:14:00</t>
  </si>
  <si>
    <t>2023-10-13 13:00:00</t>
  </si>
  <si>
    <t>2023-10-13 07:22:00</t>
  </si>
  <si>
    <t>2023-10-13 07:24:00</t>
  </si>
  <si>
    <t>2023-10-13 07:51:00</t>
  </si>
  <si>
    <t>2023-10-13 07:58:00</t>
  </si>
  <si>
    <t>2023-10-13 08:20:00</t>
  </si>
  <si>
    <t>2023-10-13 08:26:00</t>
  </si>
  <si>
    <t>2023-10-13 08:32:00</t>
  </si>
  <si>
    <t>2023-10-13 08:36:00</t>
  </si>
  <si>
    <t>2023-10-13 09:51:00</t>
  </si>
  <si>
    <t>2023-10-13 09:24:00</t>
  </si>
  <si>
    <t>2023-10-13 09:28:00</t>
  </si>
  <si>
    <t>2023-10-13 10:18:00</t>
  </si>
  <si>
    <t>2023-10-13 10:59:00</t>
  </si>
  <si>
    <t>2023-10-13 10:34:00</t>
  </si>
  <si>
    <t>2023-10-13 11:01:00</t>
  </si>
  <si>
    <t>2023-10-13 11:28:00</t>
  </si>
  <si>
    <t>2023-10-13 12:14:00</t>
  </si>
  <si>
    <t>2023-10-13 12:21:00</t>
  </si>
  <si>
    <t>2023-10-13 12:33:00</t>
  </si>
  <si>
    <t>2023-10-13 12:37:00</t>
  </si>
  <si>
    <t>2023-10-13 13:09:00</t>
  </si>
  <si>
    <t>2023-10-13 20:46:00</t>
  </si>
  <si>
    <t>2023-10-13 13:37:00</t>
  </si>
  <si>
    <t>2023-10-13 14:00:00</t>
  </si>
  <si>
    <t>2023-10-13 14:10:00</t>
  </si>
  <si>
    <t>2023-10-15 18:26:00</t>
  </si>
  <si>
    <t>2023-10-13 14:51:00</t>
  </si>
  <si>
    <t>2023-10-13 15:19:00</t>
  </si>
  <si>
    <t>2023-10-13 15:15:00</t>
  </si>
  <si>
    <t>2023-10-13 16:11:00</t>
  </si>
  <si>
    <t>2023-10-16 19:40:00</t>
  </si>
  <si>
    <t>2023-10-13 18:41:00</t>
  </si>
  <si>
    <t>2023-10-14 10:14:00</t>
  </si>
  <si>
    <t>2023-10-13 19:55:00</t>
  </si>
  <si>
    <t>2023-10-13 20:23:00</t>
  </si>
  <si>
    <t>2023-10-13 21:09:00</t>
  </si>
  <si>
    <t>2023-10-13 21:06:00</t>
  </si>
  <si>
    <t>2023-10-13 23:08:00</t>
  </si>
  <si>
    <t>2023-10-13 22:16:00</t>
  </si>
  <si>
    <t>2023-10-13 22:51:00</t>
  </si>
  <si>
    <t>2023-10-14 01:10:00</t>
  </si>
  <si>
    <t>2023-10-14 07:18:00</t>
  </si>
  <si>
    <t>2023-10-14 07:51:00</t>
  </si>
  <si>
    <t>2023-10-14 09:26:00</t>
  </si>
  <si>
    <t>2023-10-14 10:22:00</t>
  </si>
  <si>
    <t>2023-10-14 11:17:00</t>
  </si>
  <si>
    <t>2023-10-14 10:25:00</t>
  </si>
  <si>
    <t>2023-10-14 10:50:00</t>
  </si>
  <si>
    <t>2023-10-14 10:55:00</t>
  </si>
  <si>
    <t>2023-10-14 12:02:00</t>
  </si>
  <si>
    <t>2023-10-14 12:38:00</t>
  </si>
  <si>
    <t>2023-10-14 13:20:00</t>
  </si>
  <si>
    <t>2023-10-14 17:53:00</t>
  </si>
  <si>
    <t>2023-10-15 11:51:00</t>
  </si>
  <si>
    <t>2023-10-14 16:53:00</t>
  </si>
  <si>
    <t>2023-10-14 16:22:00</t>
  </si>
  <si>
    <t>2023-10-15 09:22:00</t>
  </si>
  <si>
    <t>2023-10-14 18:06:00</t>
  </si>
  <si>
    <t>2023-10-16 13:29:00</t>
  </si>
  <si>
    <t>2023-10-14 20:45:00</t>
  </si>
  <si>
    <t>2023-10-15 00:10:00</t>
  </si>
  <si>
    <t>2023-10-14 21:41:00</t>
  </si>
  <si>
    <t>2023-10-14 22:02:00</t>
  </si>
  <si>
    <t>2023-10-14 23:06:00</t>
  </si>
  <si>
    <t>2023-10-15 13:16:00</t>
  </si>
  <si>
    <t>2023-10-15 00:21:00</t>
  </si>
  <si>
    <t>2023-10-15 05:39:00</t>
  </si>
  <si>
    <t>2023-10-15 08:21:00</t>
  </si>
  <si>
    <t>2023-10-15 08:29:00</t>
  </si>
  <si>
    <t>2023-10-15 11:59:00</t>
  </si>
  <si>
    <t>2023-10-15 12:44:00</t>
  </si>
  <si>
    <t>2023-10-15 13:34:00</t>
  </si>
  <si>
    <t>2023-10-15 13:53:00</t>
  </si>
  <si>
    <t>2023-10-15 15:09:00</t>
  </si>
  <si>
    <t>2023-10-15 15:29:00</t>
  </si>
  <si>
    <t>2023-10-15 16:07:00</t>
  </si>
  <si>
    <t>2023-10-16 17:03:00</t>
  </si>
  <si>
    <t>2023-10-15 16:38:00</t>
  </si>
  <si>
    <t>2023-10-16 22:23:00</t>
  </si>
  <si>
    <t>2023-10-15 17:38:00</t>
  </si>
  <si>
    <t>2023-10-15 20:32:00</t>
  </si>
  <si>
    <t>2023-10-15 20:01:00</t>
  </si>
  <si>
    <t>2023-10-15 21:13:00</t>
  </si>
  <si>
    <t>2023-10-15 21:27:00</t>
  </si>
  <si>
    <t>2023-10-17 00:35:00</t>
  </si>
  <si>
    <t>2023-10-16 00:35:00</t>
  </si>
  <si>
    <t>2023-10-16 07:20:00</t>
  </si>
  <si>
    <t>2023-10-16 07:41:00</t>
  </si>
  <si>
    <t>2023-10-16 08:05:00</t>
  </si>
  <si>
    <t>2023-10-16 07:45:00</t>
  </si>
  <si>
    <t>2023-10-16 08:01:00</t>
  </si>
  <si>
    <t>2023-10-16 08:30:00</t>
  </si>
  <si>
    <t>2023-10-16 08:15:00</t>
  </si>
  <si>
    <t>2023-10-16 08:26:00</t>
  </si>
  <si>
    <t>2023-10-16 08:23:00</t>
  </si>
  <si>
    <t>2023-10-16 16:27:00</t>
  </si>
  <si>
    <t>2023-10-17 08:23:00</t>
  </si>
  <si>
    <t>2023-10-16 08:50:00</t>
  </si>
  <si>
    <t>2023-10-16 09:02:00</t>
  </si>
  <si>
    <t>2023-10-16 09:00:00</t>
  </si>
  <si>
    <t>2023-10-16 09:40:00</t>
  </si>
  <si>
    <t>2023-10-16 09:34:00</t>
  </si>
  <si>
    <t>2023-10-16 09:22:00</t>
  </si>
  <si>
    <t>2023-10-16 09:31:00</t>
  </si>
  <si>
    <t>2023-10-16 09:53:00</t>
  </si>
  <si>
    <t>2023-10-17 08:20:00</t>
  </si>
  <si>
    <t>2023-10-16 10:20:00</t>
  </si>
  <si>
    <t>2023-10-16 10:24:00</t>
  </si>
  <si>
    <t>2023-10-16 11:04:00</t>
  </si>
  <si>
    <t>2023-10-16 10:19:00</t>
  </si>
  <si>
    <t>2023-10-16 10:35:00</t>
  </si>
  <si>
    <t>2023-10-16 19:01:00</t>
  </si>
  <si>
    <t>2023-10-16 11:10:00</t>
  </si>
  <si>
    <t>2023-10-16 10:57:00</t>
  </si>
  <si>
    <t>2023-10-16 11:33:00</t>
  </si>
  <si>
    <t>2023-10-16 11:34:00</t>
  </si>
  <si>
    <t>2023-10-17 07:51:00</t>
  </si>
  <si>
    <t>2023-10-17 06:20:00</t>
  </si>
  <si>
    <t>2023-10-16 12:56:00</t>
  </si>
  <si>
    <t>2023-10-16 11:11:00</t>
  </si>
  <si>
    <t>2023-10-16 11:30:00</t>
  </si>
  <si>
    <t>2023-10-17 05:42:00</t>
  </si>
  <si>
    <t>2023-10-16 11:35:00</t>
  </si>
  <si>
    <t>2023-10-16 16:33:00</t>
  </si>
  <si>
    <t>2023-10-16 11:56:00</t>
  </si>
  <si>
    <t>2023-10-16 11:53:00</t>
  </si>
  <si>
    <t>2023-10-16 11:59:00</t>
  </si>
  <si>
    <t>2023-10-16 12:00:00</t>
  </si>
  <si>
    <t>2023-10-16 22:12:00</t>
  </si>
  <si>
    <t>2023-10-16 12:04:00</t>
  </si>
  <si>
    <t>2023-10-16 12:08:00</t>
  </si>
  <si>
    <t>2023-10-16 12:25:00</t>
  </si>
  <si>
    <t>2023-10-16 12:17:00</t>
  </si>
  <si>
    <t>2023-10-16 12:39:00</t>
  </si>
  <si>
    <t>2023-10-16 12:31:00</t>
  </si>
  <si>
    <t>2023-10-16 13:05:00</t>
  </si>
  <si>
    <t>2023-10-16 12:57:00</t>
  </si>
  <si>
    <t>2023-10-16 13:09:00</t>
  </si>
  <si>
    <t>2023-10-16 13:32:00</t>
  </si>
  <si>
    <t>2023-10-16 13:12:00</t>
  </si>
  <si>
    <t>2023-10-16 13:17:00</t>
  </si>
  <si>
    <t>2023-10-16 13:44:00</t>
  </si>
  <si>
    <t>2023-10-16 15:39:00</t>
  </si>
  <si>
    <t>2023-10-16 14:01:00</t>
  </si>
  <si>
    <t>2023-10-16 14:26:00</t>
  </si>
  <si>
    <t>2023-10-17 13:05:00</t>
  </si>
  <si>
    <t>2023-10-16 14:13:00</t>
  </si>
  <si>
    <t>2023-10-16 14:21:00</t>
  </si>
  <si>
    <t>2023-10-16 14:18:00</t>
  </si>
  <si>
    <t>2023-10-16 14:35:00</t>
  </si>
  <si>
    <t>2023-10-16 14:32:00</t>
  </si>
  <si>
    <t>2023-10-16 14:31:00</t>
  </si>
  <si>
    <t>2023-10-16 14:44:00</t>
  </si>
  <si>
    <t>2023-10-16 14:46:00</t>
  </si>
  <si>
    <t>2023-10-16 17:23:00</t>
  </si>
  <si>
    <t>2023-10-16 14:50:00</t>
  </si>
  <si>
    <t>2023-10-17 07:34:00</t>
  </si>
  <si>
    <t>2023-10-16 20:55:00</t>
  </si>
  <si>
    <t>2023-10-16 15:06:00</t>
  </si>
  <si>
    <t>2023-10-16 15:01:00</t>
  </si>
  <si>
    <t>2023-10-16 15:11:00</t>
  </si>
  <si>
    <t>2023-10-16 15:19:00</t>
  </si>
  <si>
    <t>2023-10-16 15:10:00</t>
  </si>
  <si>
    <t>2023-10-16 15:17:00</t>
  </si>
  <si>
    <t>2023-10-16 15:23:00</t>
  </si>
  <si>
    <t>2023-10-16 15:26:00</t>
  </si>
  <si>
    <t>2023-10-16 15:33:00</t>
  </si>
  <si>
    <t>2023-10-16 15:37:00</t>
  </si>
  <si>
    <t>2023-10-16 15:38:00</t>
  </si>
  <si>
    <t>2023-10-16 15:46:00</t>
  </si>
  <si>
    <t>2023-10-16 21:53:00</t>
  </si>
  <si>
    <t>2023-10-16 16:12:00</t>
  </si>
  <si>
    <t>2023-10-16 16:26:00</t>
  </si>
  <si>
    <t>2023-10-16 17:41:00</t>
  </si>
  <si>
    <t>2023-10-16 17:46:00</t>
  </si>
  <si>
    <t>2023-10-16 16:50:00</t>
  </si>
  <si>
    <t>2023-10-16 16:51:00</t>
  </si>
  <si>
    <t>2023-10-16 17:47:00</t>
  </si>
  <si>
    <t>2023-10-17 09:53:00</t>
  </si>
  <si>
    <t>2023-10-16 20:00:00</t>
  </si>
  <si>
    <t>2023-10-16 17:06:00</t>
  </si>
  <si>
    <t>2023-10-16 17:16:00</t>
  </si>
  <si>
    <t>2023-10-16 17:30:00</t>
  </si>
  <si>
    <t>2023-10-16 20:04:00</t>
  </si>
  <si>
    <t>2023-10-16 17:45:00</t>
  </si>
  <si>
    <t>2023-10-16 18:19:00</t>
  </si>
  <si>
    <t>2023-10-16 17:49:00</t>
  </si>
  <si>
    <t>2023-10-16 17:50:00</t>
  </si>
  <si>
    <t>2023-10-16 17:52:00</t>
  </si>
  <si>
    <t>2023-10-16 19:06:00</t>
  </si>
  <si>
    <t>2023-10-16 18:15:00</t>
  </si>
  <si>
    <t>2023-10-16 18:13:00</t>
  </si>
  <si>
    <t>2023-10-16 18:18:00</t>
  </si>
  <si>
    <t>2023-10-16 18:17:00</t>
  </si>
  <si>
    <t>2023-10-16 18:23:00</t>
  </si>
  <si>
    <t>2023-10-16 19:54:00</t>
  </si>
  <si>
    <t>2023-10-16 18:33:00</t>
  </si>
  <si>
    <t>2023-10-16 18:29:00</t>
  </si>
  <si>
    <t>2023-10-16 18:30:00</t>
  </si>
  <si>
    <t>2023-10-16 18:42:00</t>
  </si>
  <si>
    <t>2023-10-16 18:50:00</t>
  </si>
  <si>
    <t>2023-10-16 19:07:00</t>
  </si>
  <si>
    <t>2023-10-16 19:18:00</t>
  </si>
  <si>
    <t>2023-10-16 19:23:00</t>
  </si>
  <si>
    <t>2023-10-16 19:31:00</t>
  </si>
  <si>
    <t>2023-10-16 19:53:00</t>
  </si>
  <si>
    <t>2023-10-16 19:55:00</t>
  </si>
  <si>
    <t>2023-10-16 21:11:00</t>
  </si>
  <si>
    <t>2023-10-16 20:03:00</t>
  </si>
  <si>
    <t>2023-10-16 20:08:00</t>
  </si>
  <si>
    <t>2023-10-16 20:17:00</t>
  </si>
  <si>
    <t>2023-10-16 20:16:00</t>
  </si>
  <si>
    <t>2023-10-16 20:34:00</t>
  </si>
  <si>
    <t>2023-10-16 22:15:00</t>
  </si>
  <si>
    <t>2023-10-16 21:32:00</t>
  </si>
  <si>
    <t>2023-10-16 20:35:00</t>
  </si>
  <si>
    <t>2023-10-16 21:00:00</t>
  </si>
  <si>
    <t>2023-10-16 21:49:00</t>
  </si>
  <si>
    <t>2023-10-16 23:21:00</t>
  </si>
  <si>
    <t>2023-10-16 22:51:00</t>
  </si>
  <si>
    <t>2023-10-16 23:19:00</t>
  </si>
  <si>
    <t>2023-10-16 23:46:00</t>
  </si>
  <si>
    <t>2023-10-17 00:21:00</t>
  </si>
  <si>
    <t>2023-10-17 06:45:00</t>
  </si>
  <si>
    <t>2023-10-17 07:11:00</t>
  </si>
  <si>
    <t>2023-10-17 07:19:00</t>
  </si>
  <si>
    <t>2023-10-17 08:34:00</t>
  </si>
  <si>
    <t>2023-10-17 08:33:00</t>
  </si>
  <si>
    <t>2023-10-17 09:01:00</t>
  </si>
  <si>
    <t>2023-10-17 09:21:00</t>
  </si>
  <si>
    <t>2023-10-17 09:24:00</t>
  </si>
  <si>
    <t>2023-10-17 09:29:00</t>
  </si>
  <si>
    <t>2023-10-17 11:51:00</t>
  </si>
  <si>
    <t>2023-10-17 09:49:00</t>
  </si>
  <si>
    <t>2023-10-17 10:17:00</t>
  </si>
  <si>
    <t>2023-10-17 10:21:00</t>
  </si>
  <si>
    <t>2023-10-17 10:29:00</t>
  </si>
  <si>
    <t>2023-10-17 10:32:00</t>
  </si>
  <si>
    <t>2023-10-17 10:35:00</t>
  </si>
  <si>
    <t>2023-10-17 10:42:00</t>
  </si>
  <si>
    <t>2023-10-17 10:45:00</t>
  </si>
  <si>
    <t>2023-10-17 10:46:00</t>
  </si>
  <si>
    <t>2023-10-17 11:18:00</t>
  </si>
  <si>
    <t>2023-10-17 11:05:00</t>
  </si>
  <si>
    <t>2023-10-17 11:17:00</t>
  </si>
  <si>
    <t>2023-10-17 11:16:00</t>
  </si>
  <si>
    <t>2023-10-17 11:13:00</t>
  </si>
  <si>
    <t>2023-10-17 11:42:00</t>
  </si>
  <si>
    <t>2023-10-17 11:29:00</t>
  </si>
  <si>
    <t>2023-10-17 11:30:00</t>
  </si>
  <si>
    <t>2023-10-17 11:26:00</t>
  </si>
  <si>
    <t>2023-10-17 12:16:00</t>
  </si>
  <si>
    <t>2023-10-17 12:05:00</t>
  </si>
  <si>
    <t>2023-10-17 11:39:00</t>
  </si>
  <si>
    <t>2023-10-17 11:36:00</t>
  </si>
  <si>
    <t>2023-10-17 11:41:00</t>
  </si>
  <si>
    <t>2023-10-17 11:45:00</t>
  </si>
  <si>
    <t>2023-10-17 12:15:00</t>
  </si>
  <si>
    <t>2023-10-17 12:03:00</t>
  </si>
  <si>
    <t>2023-10-17 11:57:00</t>
  </si>
  <si>
    <t>2023-10-17 11:59:00</t>
  </si>
  <si>
    <t>2023-10-17 13:13:00</t>
  </si>
  <si>
    <t>2023-10-17 12:50:00</t>
  </si>
  <si>
    <t>2023-10-17 12:48:00</t>
  </si>
  <si>
    <t>2023-10-17 12:58:00</t>
  </si>
  <si>
    <t>2023-10-17 13:11:00</t>
  </si>
  <si>
    <t>2023-10-17 13:23:00</t>
  </si>
  <si>
    <t>2023-10-17 13:39:00</t>
  </si>
  <si>
    <t>2023-10-17 13:54:00</t>
  </si>
  <si>
    <t>2023-10-17 13:49:00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</si>
</sst>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"/>
    <numFmt numFmtId="170" formatCode="yyyy\-mm\-dd\ hh:mm:ss"/>
  </numFmts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vertical="center" wrapText="1"/>
    </xf>
    <xf numFmtId="1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52"/>
  <sheetViews>
    <sheetView topLeftCell="G3034" zoomScale="115" zoomScaleNormal="115" workbookViewId="0">
      <selection activeCell="G2" sqref="G2:G3052"/>
    </sheetView>
  </sheetViews>
  <sheetFormatPr baseColWidth="10" defaultColWidth="9.140625" defaultRowHeight="15" x14ac:dyDescent="0.25"/>
  <cols>
    <col min="1" max="1" width="19" customWidth="1"/>
    <col min="2" max="2" width="22.140625" customWidth="1"/>
    <col min="3" max="3" width="32.140625" customWidth="1"/>
    <col min="4" max="4" width="55.42578125" customWidth="1"/>
    <col min="5" max="6" width="25" customWidth="1"/>
    <col min="7" max="8" width="25" style="2" customWidth="1"/>
    <col min="9" max="9" width="22" customWidth="1"/>
    <col min="10" max="10" width="37.28515625" customWidth="1"/>
    <col min="11" max="11" width="17.5703125" customWidth="1"/>
    <col min="12" max="12" width="25.42578125" customWidth="1"/>
    <col min="13" max="13" width="20.5703125" customWidth="1"/>
    <col min="14" max="14" width="22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10367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s="2">
        <v>9508601</v>
      </c>
      <c r="B2" t="s">
        <v>4394</v>
      </c>
      <c r="C2" t="s">
        <v>4395</v>
      </c>
      <c r="D2" t="s">
        <v>4396</v>
      </c>
      <c r="E2" t="s">
        <v>4397</v>
      </c>
      <c r="F2" t="s">
        <v>10352</v>
      </c>
      <c r="G2" s="2" t="str">
        <f>_xlfn.CONCAT(K2,":00")</f>
        <v>2023-10-04 18:28:00</v>
      </c>
      <c r="H2" s="2">
        <f>VLOOKUP(I2,'Tabla estados'!$A$2:$B$34,2,FALSE)</f>
        <v>30</v>
      </c>
      <c r="I2" t="s">
        <v>317</v>
      </c>
      <c r="J2" t="s">
        <v>16</v>
      </c>
      <c r="K2" t="str">
        <f>TEXT(L2,"aaaa-mm-dd hh:mm")</f>
        <v>2023-10-04 18:28</v>
      </c>
      <c r="L2" s="1">
        <v>45203.769444444442</v>
      </c>
      <c r="M2" t="s">
        <v>16</v>
      </c>
      <c r="N2" t="s">
        <v>16</v>
      </c>
    </row>
    <row r="3" spans="1:14" x14ac:dyDescent="0.25">
      <c r="A3" s="2">
        <v>9628151</v>
      </c>
      <c r="B3" t="s">
        <v>6257</v>
      </c>
      <c r="C3" t="s">
        <v>6258</v>
      </c>
      <c r="D3" t="s">
        <v>6259</v>
      </c>
      <c r="E3" t="s">
        <v>6260</v>
      </c>
      <c r="F3" t="s">
        <v>10352</v>
      </c>
      <c r="G3" s="2" t="str">
        <f>_xlfn.CONCAT(K3,":00")</f>
        <v>2023-10-05 08:14:00</v>
      </c>
      <c r="H3" s="2">
        <f>VLOOKUP(I3,'Tabla estados'!$A$2:$B$34,2,FALSE)</f>
        <v>30</v>
      </c>
      <c r="I3" t="s">
        <v>317</v>
      </c>
      <c r="J3" t="s">
        <v>16</v>
      </c>
      <c r="K3" t="str">
        <f>TEXT(L3,"aaaa-mm-dd hh:mm")</f>
        <v>2023-10-05 08:14</v>
      </c>
      <c r="L3" s="1">
        <v>45204.343055555553</v>
      </c>
      <c r="M3" t="s">
        <v>16</v>
      </c>
      <c r="N3" t="s">
        <v>16</v>
      </c>
    </row>
    <row r="4" spans="1:14" x14ac:dyDescent="0.25">
      <c r="A4" s="2">
        <v>10210701</v>
      </c>
      <c r="B4" t="s">
        <v>412</v>
      </c>
      <c r="C4" t="s">
        <v>8604</v>
      </c>
      <c r="D4" t="s">
        <v>8605</v>
      </c>
      <c r="E4" t="s">
        <v>8606</v>
      </c>
      <c r="F4" t="s">
        <v>10352</v>
      </c>
      <c r="G4" s="2" t="str">
        <f>_xlfn.CONCAT(K4,":00")</f>
        <v>2023-09-28 16:02:00</v>
      </c>
      <c r="H4" s="2">
        <f>VLOOKUP(I4,'Tabla estados'!$A$2:$B$34,2,FALSE)</f>
        <v>21</v>
      </c>
      <c r="I4" t="s">
        <v>21</v>
      </c>
      <c r="J4" t="s">
        <v>171</v>
      </c>
      <c r="K4" t="str">
        <f>TEXT(L4,"aaaa-mm-dd hh:mm")</f>
        <v>2023-09-28 16:02</v>
      </c>
      <c r="L4" s="1">
        <v>45197.668055555558</v>
      </c>
      <c r="M4" t="s">
        <v>16</v>
      </c>
      <c r="N4" t="s">
        <v>16</v>
      </c>
    </row>
    <row r="5" spans="1:14" x14ac:dyDescent="0.25">
      <c r="A5" s="2">
        <v>10221701</v>
      </c>
      <c r="B5" t="s">
        <v>5427</v>
      </c>
      <c r="C5" t="s">
        <v>5428</v>
      </c>
      <c r="D5" t="s">
        <v>5429</v>
      </c>
      <c r="E5" t="s">
        <v>5430</v>
      </c>
      <c r="F5" t="s">
        <v>10352</v>
      </c>
      <c r="G5" s="2" t="str">
        <f>_xlfn.CONCAT(K5,":00")</f>
        <v>2023-09-27 17:15:00</v>
      </c>
      <c r="H5" s="2">
        <f>VLOOKUP(I5,'Tabla estados'!$A$2:$B$34,2,FALSE)</f>
        <v>21</v>
      </c>
      <c r="I5" t="s">
        <v>21</v>
      </c>
      <c r="J5" t="s">
        <v>78</v>
      </c>
      <c r="K5" t="str">
        <f>TEXT(L5,"aaaa-mm-dd hh:mm")</f>
        <v>2023-09-27 17:15</v>
      </c>
      <c r="L5" s="1">
        <v>45196.71875</v>
      </c>
      <c r="M5" t="s">
        <v>16</v>
      </c>
      <c r="N5" t="s">
        <v>16</v>
      </c>
    </row>
    <row r="6" spans="1:14" x14ac:dyDescent="0.25">
      <c r="A6" s="2">
        <v>10227251</v>
      </c>
      <c r="B6" t="s">
        <v>9508</v>
      </c>
      <c r="C6" t="s">
        <v>9509</v>
      </c>
      <c r="D6" t="s">
        <v>9510</v>
      </c>
      <c r="E6" t="s">
        <v>9511</v>
      </c>
      <c r="F6" t="s">
        <v>10352</v>
      </c>
      <c r="G6" s="2" t="str">
        <f>_xlfn.CONCAT(K6,":00")</f>
        <v>2023-10-11 13:06:00</v>
      </c>
      <c r="H6" s="2">
        <f>VLOOKUP(I6,'Tabla estados'!$A$2:$B$34,2,FALSE)</f>
        <v>12</v>
      </c>
      <c r="I6" t="s">
        <v>64</v>
      </c>
      <c r="J6" t="s">
        <v>16</v>
      </c>
      <c r="K6" t="str">
        <f>TEXT(L6,"aaaa-mm-dd hh:mm")</f>
        <v>2023-10-11 13:06</v>
      </c>
      <c r="L6" s="1">
        <v>45210.54583333333</v>
      </c>
      <c r="M6" t="s">
        <v>16</v>
      </c>
      <c r="N6" t="s">
        <v>16</v>
      </c>
    </row>
    <row r="7" spans="1:14" x14ac:dyDescent="0.25">
      <c r="A7" s="2">
        <v>10436851</v>
      </c>
      <c r="B7" t="s">
        <v>342</v>
      </c>
      <c r="C7" t="s">
        <v>343</v>
      </c>
      <c r="D7" t="s">
        <v>344</v>
      </c>
      <c r="E7" t="s">
        <v>345</v>
      </c>
      <c r="F7" t="s">
        <v>10352</v>
      </c>
      <c r="G7" s="2" t="str">
        <f>_xlfn.CONCAT(K7,":00")</f>
        <v>2023-09-29 11:11:00</v>
      </c>
      <c r="H7" s="2">
        <f>VLOOKUP(I7,'Tabla estados'!$A$2:$B$34,2,FALSE)</f>
        <v>21</v>
      </c>
      <c r="I7" t="s">
        <v>21</v>
      </c>
      <c r="J7" t="s">
        <v>16</v>
      </c>
      <c r="K7" t="str">
        <f>TEXT(L7,"aaaa-mm-dd hh:mm")</f>
        <v>2023-09-29 11:11</v>
      </c>
      <c r="L7" s="1">
        <v>45198.46597222222</v>
      </c>
      <c r="M7" t="s">
        <v>16</v>
      </c>
      <c r="N7" t="s">
        <v>16</v>
      </c>
    </row>
    <row r="8" spans="1:14" x14ac:dyDescent="0.25">
      <c r="A8" s="2">
        <v>10509751</v>
      </c>
      <c r="B8" t="s">
        <v>721</v>
      </c>
      <c r="C8" t="s">
        <v>7165</v>
      </c>
      <c r="D8" t="s">
        <v>8607</v>
      </c>
      <c r="E8" t="s">
        <v>8608</v>
      </c>
      <c r="F8" t="s">
        <v>10352</v>
      </c>
      <c r="G8" s="2" t="str">
        <f>_xlfn.CONCAT(K8,":00")</f>
        <v>2023-10-17 11:25:00</v>
      </c>
      <c r="H8" s="2">
        <f>VLOOKUP(I8,'Tabla estados'!$A$2:$B$34,2,FALSE)</f>
        <v>12</v>
      </c>
      <c r="I8" t="s">
        <v>64</v>
      </c>
      <c r="J8" t="s">
        <v>16</v>
      </c>
      <c r="K8" t="str">
        <f>TEXT(L8,"aaaa-mm-dd hh:mm")</f>
        <v>2023-10-17 11:25</v>
      </c>
      <c r="L8" s="1">
        <v>45216.475694444445</v>
      </c>
      <c r="M8" t="s">
        <v>16</v>
      </c>
      <c r="N8" t="s">
        <v>16</v>
      </c>
    </row>
    <row r="9" spans="1:14" x14ac:dyDescent="0.25">
      <c r="A9" s="2">
        <v>11004501</v>
      </c>
      <c r="B9" t="s">
        <v>7236</v>
      </c>
      <c r="C9" t="s">
        <v>7237</v>
      </c>
      <c r="D9" t="s">
        <v>7238</v>
      </c>
      <c r="E9" t="s">
        <v>7239</v>
      </c>
      <c r="F9" t="s">
        <v>10352</v>
      </c>
      <c r="G9" s="2" t="str">
        <f>_xlfn.CONCAT(K9,":00")</f>
        <v>2023-10-01 11:50:00</v>
      </c>
      <c r="H9" s="2">
        <f>VLOOKUP(I9,'Tabla estados'!$A$2:$B$34,2,FALSE)</f>
        <v>21</v>
      </c>
      <c r="I9" t="s">
        <v>21</v>
      </c>
      <c r="J9" t="s">
        <v>158</v>
      </c>
      <c r="K9" t="str">
        <f>TEXT(L9,"aaaa-mm-dd hh:mm")</f>
        <v>2023-10-01 11:50</v>
      </c>
      <c r="L9" s="1">
        <v>45200.493055555555</v>
      </c>
      <c r="M9" t="s">
        <v>16</v>
      </c>
      <c r="N9" t="s">
        <v>16</v>
      </c>
    </row>
    <row r="10" spans="1:14" x14ac:dyDescent="0.25">
      <c r="A10" s="2">
        <v>11250101</v>
      </c>
      <c r="B10" t="s">
        <v>4146</v>
      </c>
      <c r="C10" t="s">
        <v>4560</v>
      </c>
      <c r="D10" t="s">
        <v>6086</v>
      </c>
      <c r="E10" t="s">
        <v>6087</v>
      </c>
      <c r="F10" t="s">
        <v>10352</v>
      </c>
      <c r="G10" s="2" t="str">
        <f>_xlfn.CONCAT(K10,":00")</f>
        <v>2023-10-16 09:42:00</v>
      </c>
      <c r="H10" s="2">
        <f>VLOOKUP(I10,'Tabla estados'!$A$2:$B$34,2,FALSE)</f>
        <v>13</v>
      </c>
      <c r="I10" t="s">
        <v>41</v>
      </c>
      <c r="J10" t="s">
        <v>16</v>
      </c>
      <c r="K10" t="str">
        <f>TEXT(L10,"aaaa-mm-dd hh:mm")</f>
        <v>2023-10-16 09:42</v>
      </c>
      <c r="L10" s="1">
        <v>45215.404166666667</v>
      </c>
      <c r="M10" t="s">
        <v>16</v>
      </c>
      <c r="N10" t="s">
        <v>16</v>
      </c>
    </row>
    <row r="11" spans="1:14" x14ac:dyDescent="0.25">
      <c r="A11" s="2">
        <v>14046551</v>
      </c>
      <c r="B11" t="s">
        <v>3074</v>
      </c>
      <c r="C11" t="s">
        <v>3770</v>
      </c>
      <c r="D11" t="s">
        <v>3771</v>
      </c>
      <c r="E11" t="s">
        <v>3772</v>
      </c>
      <c r="F11" t="s">
        <v>10352</v>
      </c>
      <c r="G11" s="2" t="str">
        <f>_xlfn.CONCAT(K11,":00")</f>
        <v>2023-09-26 18:38:00</v>
      </c>
      <c r="H11" s="2">
        <f>VLOOKUP(I11,'Tabla estados'!$A$2:$B$34,2,FALSE)</f>
        <v>21</v>
      </c>
      <c r="I11" t="s">
        <v>21</v>
      </c>
      <c r="J11" t="s">
        <v>2435</v>
      </c>
      <c r="K11" t="str">
        <f>TEXT(L11,"aaaa-mm-dd hh:mm")</f>
        <v>2023-09-26 18:38</v>
      </c>
      <c r="L11" s="1">
        <v>45195.776388888888</v>
      </c>
      <c r="M11" t="s">
        <v>16</v>
      </c>
      <c r="N11" t="s">
        <v>16</v>
      </c>
    </row>
    <row r="12" spans="1:14" x14ac:dyDescent="0.25">
      <c r="A12" s="2">
        <v>14130301</v>
      </c>
      <c r="B12" t="s">
        <v>8396</v>
      </c>
      <c r="C12" t="s">
        <v>8397</v>
      </c>
      <c r="D12" t="s">
        <v>8398</v>
      </c>
      <c r="E12" t="s">
        <v>8399</v>
      </c>
      <c r="F12" t="s">
        <v>10352</v>
      </c>
      <c r="G12" s="2" t="str">
        <f>_xlfn.CONCAT(K12,":00")</f>
        <v>2023-10-12 09:29:00</v>
      </c>
      <c r="H12" s="2">
        <f>VLOOKUP(I12,'Tabla estados'!$A$2:$B$34,2,FALSE)</f>
        <v>13</v>
      </c>
      <c r="I12" t="s">
        <v>41</v>
      </c>
      <c r="J12" t="s">
        <v>16</v>
      </c>
      <c r="K12" t="str">
        <f>TEXT(L12,"aaaa-mm-dd hh:mm")</f>
        <v>2023-10-12 09:29</v>
      </c>
      <c r="L12" s="1">
        <v>45211.395138888889</v>
      </c>
      <c r="M12" t="s">
        <v>16</v>
      </c>
      <c r="N12" t="s">
        <v>16</v>
      </c>
    </row>
    <row r="13" spans="1:14" x14ac:dyDescent="0.25">
      <c r="A13" s="2">
        <v>14140451</v>
      </c>
      <c r="B13" t="s">
        <v>3653</v>
      </c>
      <c r="C13" t="s">
        <v>3654</v>
      </c>
      <c r="D13" t="s">
        <v>3655</v>
      </c>
      <c r="E13" t="s">
        <v>3656</v>
      </c>
      <c r="F13" t="s">
        <v>10352</v>
      </c>
      <c r="G13" s="2" t="str">
        <f>_xlfn.CONCAT(K13,":00")</f>
        <v>2023-10-09 07:59:00</v>
      </c>
      <c r="H13" s="2">
        <f>VLOOKUP(I13,'Tabla estados'!$A$2:$B$34,2,FALSE)</f>
        <v>21</v>
      </c>
      <c r="I13" t="s">
        <v>21</v>
      </c>
      <c r="J13" t="s">
        <v>78</v>
      </c>
      <c r="K13" t="str">
        <f>TEXT(L13,"aaaa-mm-dd hh:mm")</f>
        <v>2023-10-09 07:59</v>
      </c>
      <c r="L13" s="1">
        <v>45208.332638888889</v>
      </c>
      <c r="M13" t="s">
        <v>16</v>
      </c>
      <c r="N13" t="s">
        <v>16</v>
      </c>
    </row>
    <row r="14" spans="1:14" x14ac:dyDescent="0.25">
      <c r="A14" s="2">
        <v>14161201</v>
      </c>
      <c r="B14" t="s">
        <v>412</v>
      </c>
      <c r="C14" t="s">
        <v>4284</v>
      </c>
      <c r="D14" t="s">
        <v>4285</v>
      </c>
      <c r="E14" t="s">
        <v>4286</v>
      </c>
      <c r="F14" t="s">
        <v>10352</v>
      </c>
      <c r="G14" s="2" t="str">
        <f>_xlfn.CONCAT(K14,":00")</f>
        <v>2023-10-13 15:14:00</v>
      </c>
      <c r="H14" s="2">
        <f>VLOOKUP(I14,'Tabla estados'!$A$2:$B$34,2,FALSE)</f>
        <v>21</v>
      </c>
      <c r="I14" t="s">
        <v>21</v>
      </c>
      <c r="J14" t="s">
        <v>597</v>
      </c>
      <c r="K14" t="str">
        <f>TEXT(L14,"aaaa-mm-dd hh:mm")</f>
        <v>2023-10-13 15:14</v>
      </c>
      <c r="L14" s="1">
        <v>45212.634722222225</v>
      </c>
      <c r="M14" t="s">
        <v>16</v>
      </c>
      <c r="N14" t="s">
        <v>16</v>
      </c>
    </row>
    <row r="15" spans="1:14" x14ac:dyDescent="0.25">
      <c r="A15" s="2">
        <v>14314151</v>
      </c>
      <c r="B15" t="s">
        <v>6962</v>
      </c>
      <c r="C15" t="s">
        <v>6963</v>
      </c>
      <c r="D15" t="s">
        <v>6964</v>
      </c>
      <c r="E15" t="s">
        <v>6965</v>
      </c>
      <c r="F15" t="s">
        <v>10352</v>
      </c>
      <c r="G15" s="2" t="str">
        <f>_xlfn.CONCAT(K15,":00")</f>
        <v>2023-10-12 16:00:00</v>
      </c>
      <c r="H15" s="2">
        <f>VLOOKUP(I15,'Tabla estados'!$A$2:$B$34,2,FALSE)</f>
        <v>21</v>
      </c>
      <c r="I15" t="s">
        <v>21</v>
      </c>
      <c r="J15" t="s">
        <v>556</v>
      </c>
      <c r="K15" t="str">
        <f>TEXT(L15,"aaaa-mm-dd hh:mm")</f>
        <v>2023-10-12 16:00</v>
      </c>
      <c r="L15" s="1">
        <v>45211.666666666664</v>
      </c>
      <c r="M15" t="s">
        <v>16</v>
      </c>
      <c r="N15" t="s">
        <v>16</v>
      </c>
    </row>
    <row r="16" spans="1:14" x14ac:dyDescent="0.25">
      <c r="A16" s="2">
        <v>16635501</v>
      </c>
      <c r="B16" t="s">
        <v>412</v>
      </c>
      <c r="C16" t="s">
        <v>2896</v>
      </c>
      <c r="D16" t="s">
        <v>4498</v>
      </c>
      <c r="E16" t="s">
        <v>4499</v>
      </c>
      <c r="F16" t="s">
        <v>10352</v>
      </c>
      <c r="G16" s="2" t="str">
        <f>_xlfn.CONCAT(K16,":00")</f>
        <v>2023-10-04 19:35:00</v>
      </c>
      <c r="H16" s="2">
        <f>VLOOKUP(I16,'Tabla estados'!$A$2:$B$34,2,FALSE)</f>
        <v>30</v>
      </c>
      <c r="I16" t="s">
        <v>317</v>
      </c>
      <c r="J16" t="s">
        <v>16</v>
      </c>
      <c r="K16" t="str">
        <f>TEXT(L16,"aaaa-mm-dd hh:mm")</f>
        <v>2023-10-04 19:35</v>
      </c>
      <c r="L16" s="1">
        <v>45203.815972222219</v>
      </c>
      <c r="M16" t="s">
        <v>16</v>
      </c>
      <c r="N16" t="s">
        <v>16</v>
      </c>
    </row>
    <row r="17" spans="1:14" x14ac:dyDescent="0.25">
      <c r="A17" s="2">
        <v>20175401</v>
      </c>
      <c r="B17" t="s">
        <v>7347</v>
      </c>
      <c r="C17" t="s">
        <v>7348</v>
      </c>
      <c r="D17" t="s">
        <v>7349</v>
      </c>
      <c r="E17" t="s">
        <v>7350</v>
      </c>
      <c r="F17" t="s">
        <v>10352</v>
      </c>
      <c r="G17" s="2" t="str">
        <f>_xlfn.CONCAT(K17,":00")</f>
        <v>2023-09-27 17:22:00</v>
      </c>
      <c r="H17" s="2">
        <f>VLOOKUP(I17,'Tabla estados'!$A$2:$B$34,2,FALSE)</f>
        <v>21</v>
      </c>
      <c r="I17" t="s">
        <v>21</v>
      </c>
      <c r="J17" t="s">
        <v>887</v>
      </c>
      <c r="K17" t="str">
        <f>TEXT(L17,"aaaa-mm-dd hh:mm")</f>
        <v>2023-09-27 17:22</v>
      </c>
      <c r="L17" s="1">
        <v>45196.723611111112</v>
      </c>
      <c r="M17" t="s">
        <v>16</v>
      </c>
      <c r="N17" t="s">
        <v>16</v>
      </c>
    </row>
    <row r="18" spans="1:14" x14ac:dyDescent="0.25">
      <c r="A18" s="2">
        <v>22817451</v>
      </c>
      <c r="B18" t="s">
        <v>7916</v>
      </c>
      <c r="C18" t="s">
        <v>115</v>
      </c>
      <c r="D18" t="s">
        <v>7917</v>
      </c>
      <c r="E18" t="s">
        <v>7918</v>
      </c>
      <c r="F18" t="s">
        <v>10352</v>
      </c>
      <c r="G18" s="2" t="str">
        <f>_xlfn.CONCAT(K18,":00")</f>
        <v>2023-09-29 14:07:00</v>
      </c>
      <c r="H18" s="2">
        <f>VLOOKUP(I18,'Tabla estados'!$A$2:$B$34,2,FALSE)</f>
        <v>21</v>
      </c>
      <c r="I18" t="s">
        <v>21</v>
      </c>
      <c r="J18" t="s">
        <v>140</v>
      </c>
      <c r="K18" t="str">
        <f>TEXT(L18,"aaaa-mm-dd hh:mm")</f>
        <v>2023-09-29 14:07</v>
      </c>
      <c r="L18" s="1">
        <v>45198.588194444441</v>
      </c>
      <c r="M18" t="s">
        <v>16</v>
      </c>
      <c r="N18" t="s">
        <v>16</v>
      </c>
    </row>
    <row r="19" spans="1:14" x14ac:dyDescent="0.25">
      <c r="A19" s="2">
        <v>23289651</v>
      </c>
      <c r="B19" t="s">
        <v>1678</v>
      </c>
      <c r="C19" t="s">
        <v>9312</v>
      </c>
      <c r="D19" t="s">
        <v>9313</v>
      </c>
      <c r="E19" t="s">
        <v>9314</v>
      </c>
      <c r="F19" t="s">
        <v>10352</v>
      </c>
      <c r="G19" s="2" t="str">
        <f>_xlfn.CONCAT(K19,":00")</f>
        <v>2023-10-11 23:07:00</v>
      </c>
      <c r="H19" s="2">
        <f>VLOOKUP(I19,'Tabla estados'!$A$2:$B$34,2,FALSE)</f>
        <v>29</v>
      </c>
      <c r="I19" t="s">
        <v>15</v>
      </c>
      <c r="J19" t="s">
        <v>16</v>
      </c>
      <c r="K19" t="str">
        <f>TEXT(L19,"aaaa-mm-dd hh:mm")</f>
        <v>2023-10-11 23:07</v>
      </c>
      <c r="L19" s="1">
        <v>45210.963194444441</v>
      </c>
      <c r="M19" t="s">
        <v>16</v>
      </c>
      <c r="N19" t="s">
        <v>16</v>
      </c>
    </row>
    <row r="20" spans="1:14" x14ac:dyDescent="0.25">
      <c r="A20" s="2">
        <v>23302051</v>
      </c>
      <c r="B20" t="s">
        <v>3156</v>
      </c>
      <c r="C20" t="s">
        <v>3490</v>
      </c>
      <c r="D20" t="s">
        <v>9730</v>
      </c>
      <c r="E20" t="s">
        <v>9731</v>
      </c>
      <c r="F20" t="s">
        <v>10352</v>
      </c>
      <c r="G20" s="2" t="str">
        <f>_xlfn.CONCAT(K20,":00")</f>
        <v>2023-10-11 16:17:00</v>
      </c>
      <c r="H20" s="2">
        <f>VLOOKUP(I20,'Tabla estados'!$A$2:$B$34,2,FALSE)</f>
        <v>21</v>
      </c>
      <c r="I20" t="s">
        <v>21</v>
      </c>
      <c r="J20" t="s">
        <v>1275</v>
      </c>
      <c r="K20" t="str">
        <f>TEXT(L20,"aaaa-mm-dd hh:mm")</f>
        <v>2023-10-11 16:17</v>
      </c>
      <c r="L20" s="1">
        <v>45210.678472222222</v>
      </c>
      <c r="M20" t="s">
        <v>16</v>
      </c>
      <c r="N20" t="s">
        <v>16</v>
      </c>
    </row>
    <row r="21" spans="1:14" x14ac:dyDescent="0.25">
      <c r="A21" s="2">
        <v>23306301</v>
      </c>
      <c r="B21" t="s">
        <v>279</v>
      </c>
      <c r="C21" t="s">
        <v>1043</v>
      </c>
      <c r="D21" t="s">
        <v>1044</v>
      </c>
      <c r="E21" t="s">
        <v>1045</v>
      </c>
      <c r="F21" t="s">
        <v>10352</v>
      </c>
      <c r="G21" s="2" t="str">
        <f>_xlfn.CONCAT(K21,":00")</f>
        <v>2023-10-11 15:59:00</v>
      </c>
      <c r="H21" s="2">
        <f>VLOOKUP(I21,'Tabla estados'!$A$2:$B$34,2,FALSE)</f>
        <v>21</v>
      </c>
      <c r="I21" t="s">
        <v>21</v>
      </c>
      <c r="J21" t="s">
        <v>1046</v>
      </c>
      <c r="K21" t="str">
        <f>TEXT(L21,"aaaa-mm-dd hh:mm")</f>
        <v>2023-10-11 15:59</v>
      </c>
      <c r="L21" s="1">
        <v>45210.665972222225</v>
      </c>
      <c r="M21" t="s">
        <v>16</v>
      </c>
      <c r="N21" t="s">
        <v>16</v>
      </c>
    </row>
    <row r="22" spans="1:14" x14ac:dyDescent="0.25">
      <c r="A22" s="2">
        <v>23307851</v>
      </c>
      <c r="B22" t="s">
        <v>334</v>
      </c>
      <c r="C22" t="s">
        <v>64</v>
      </c>
      <c r="D22" t="s">
        <v>4799</v>
      </c>
      <c r="E22" t="s">
        <v>4800</v>
      </c>
      <c r="F22" t="s">
        <v>10352</v>
      </c>
      <c r="G22" s="2" t="str">
        <f>_xlfn.CONCAT(K22,":00")</f>
        <v>2023-09-28 18:13:00</v>
      </c>
      <c r="H22" s="2">
        <f>VLOOKUP(I22,'Tabla estados'!$A$2:$B$34,2,FALSE)</f>
        <v>21</v>
      </c>
      <c r="I22" t="s">
        <v>21</v>
      </c>
      <c r="J22" t="s">
        <v>1275</v>
      </c>
      <c r="K22" t="str">
        <f>TEXT(L22,"aaaa-mm-dd hh:mm")</f>
        <v>2023-09-28 18:13</v>
      </c>
      <c r="L22" s="1">
        <v>45197.759027777778</v>
      </c>
      <c r="M22" t="s">
        <v>16</v>
      </c>
      <c r="N22" t="s">
        <v>16</v>
      </c>
    </row>
    <row r="23" spans="1:14" x14ac:dyDescent="0.25">
      <c r="A23" s="2">
        <v>23307901</v>
      </c>
      <c r="B23" t="s">
        <v>237</v>
      </c>
      <c r="C23" t="s">
        <v>1518</v>
      </c>
      <c r="D23" t="s">
        <v>4755</v>
      </c>
      <c r="E23" t="s">
        <v>4756</v>
      </c>
      <c r="F23" t="s">
        <v>10352</v>
      </c>
      <c r="G23" s="2" t="str">
        <f>_xlfn.CONCAT(K23,":00")</f>
        <v>2023-10-11 16:22:00</v>
      </c>
      <c r="H23" s="2">
        <f>VLOOKUP(I23,'Tabla estados'!$A$2:$B$34,2,FALSE)</f>
        <v>21</v>
      </c>
      <c r="I23" t="s">
        <v>21</v>
      </c>
      <c r="J23" t="s">
        <v>1275</v>
      </c>
      <c r="K23" t="str">
        <f>TEXT(L23,"aaaa-mm-dd hh:mm")</f>
        <v>2023-10-11 16:22</v>
      </c>
      <c r="L23" s="1">
        <v>45210.681944444441</v>
      </c>
      <c r="M23" t="s">
        <v>16</v>
      </c>
      <c r="N23" t="s">
        <v>16</v>
      </c>
    </row>
    <row r="24" spans="1:14" x14ac:dyDescent="0.25">
      <c r="A24" s="2">
        <v>23307951</v>
      </c>
      <c r="B24" t="s">
        <v>4146</v>
      </c>
      <c r="C24" t="s">
        <v>722</v>
      </c>
      <c r="D24" t="s">
        <v>5328</v>
      </c>
      <c r="E24" t="s">
        <v>5329</v>
      </c>
      <c r="F24" t="s">
        <v>10352</v>
      </c>
      <c r="G24" s="2" t="str">
        <f>_xlfn.CONCAT(K24,":00")</f>
        <v>2023-10-11 16:25:00</v>
      </c>
      <c r="H24" s="2">
        <f>VLOOKUP(I24,'Tabla estados'!$A$2:$B$34,2,FALSE)</f>
        <v>21</v>
      </c>
      <c r="I24" t="s">
        <v>21</v>
      </c>
      <c r="J24" t="s">
        <v>1275</v>
      </c>
      <c r="K24" t="str">
        <f>TEXT(L24,"aaaa-mm-dd hh:mm")</f>
        <v>2023-10-11 16:25</v>
      </c>
      <c r="L24" s="1">
        <v>45210.684027777781</v>
      </c>
      <c r="M24" t="s">
        <v>16</v>
      </c>
      <c r="N24" t="s">
        <v>16</v>
      </c>
    </row>
    <row r="25" spans="1:14" x14ac:dyDescent="0.25">
      <c r="A25" s="2">
        <v>23308001</v>
      </c>
      <c r="B25" t="s">
        <v>118</v>
      </c>
      <c r="C25" t="s">
        <v>5120</v>
      </c>
      <c r="D25" t="s">
        <v>5121</v>
      </c>
      <c r="E25" t="s">
        <v>5122</v>
      </c>
      <c r="F25" t="s">
        <v>10352</v>
      </c>
      <c r="G25" s="2" t="str">
        <f>_xlfn.CONCAT(K25,":00")</f>
        <v>2023-09-29 11:31:00</v>
      </c>
      <c r="H25" s="2">
        <f>VLOOKUP(I25,'Tabla estados'!$A$2:$B$34,2,FALSE)</f>
        <v>21</v>
      </c>
      <c r="I25" t="s">
        <v>21</v>
      </c>
      <c r="J25" t="s">
        <v>1275</v>
      </c>
      <c r="K25" t="str">
        <f>TEXT(L25,"aaaa-mm-dd hh:mm")</f>
        <v>2023-09-29 11:31</v>
      </c>
      <c r="L25" s="1">
        <v>45198.479861111111</v>
      </c>
      <c r="M25" t="s">
        <v>16</v>
      </c>
      <c r="N25" t="s">
        <v>16</v>
      </c>
    </row>
    <row r="26" spans="1:14" x14ac:dyDescent="0.25">
      <c r="A26" s="2">
        <v>23308201</v>
      </c>
      <c r="B26" t="s">
        <v>909</v>
      </c>
      <c r="C26" t="s">
        <v>1222</v>
      </c>
      <c r="D26" t="s">
        <v>4650</v>
      </c>
      <c r="E26" t="s">
        <v>4651</v>
      </c>
      <c r="F26" t="s">
        <v>10352</v>
      </c>
      <c r="G26" s="2" t="str">
        <f>_xlfn.CONCAT(K26,":00")</f>
        <v>2023-10-11 15:57:00</v>
      </c>
      <c r="H26" s="2">
        <f>VLOOKUP(I26,'Tabla estados'!$A$2:$B$34,2,FALSE)</f>
        <v>21</v>
      </c>
      <c r="I26" t="s">
        <v>21</v>
      </c>
      <c r="J26" t="s">
        <v>4652</v>
      </c>
      <c r="K26" t="str">
        <f>TEXT(L26,"aaaa-mm-dd hh:mm")</f>
        <v>2023-10-11 15:57</v>
      </c>
      <c r="L26" s="1">
        <v>45210.664583333331</v>
      </c>
      <c r="M26" t="s">
        <v>16</v>
      </c>
      <c r="N26" t="s">
        <v>16</v>
      </c>
    </row>
    <row r="27" spans="1:14" x14ac:dyDescent="0.25">
      <c r="A27" s="2">
        <v>23914551</v>
      </c>
      <c r="B27" t="s">
        <v>3142</v>
      </c>
      <c r="C27" t="s">
        <v>3504</v>
      </c>
      <c r="D27" t="s">
        <v>6248</v>
      </c>
      <c r="E27" t="s">
        <v>6249</v>
      </c>
      <c r="F27" t="s">
        <v>10352</v>
      </c>
      <c r="G27" s="2" t="str">
        <f>_xlfn.CONCAT(K27,":00")</f>
        <v>2023-09-26 19:05:00</v>
      </c>
      <c r="H27" s="2">
        <f>VLOOKUP(I27,'Tabla estados'!$A$2:$B$34,2,FALSE)</f>
        <v>21</v>
      </c>
      <c r="I27" t="s">
        <v>21</v>
      </c>
      <c r="J27" t="s">
        <v>2625</v>
      </c>
      <c r="K27" t="str">
        <f>TEXT(L27,"aaaa-mm-dd hh:mm")</f>
        <v>2023-09-26 19:05</v>
      </c>
      <c r="L27" s="1">
        <v>45195.795138888891</v>
      </c>
      <c r="M27" t="s">
        <v>16</v>
      </c>
      <c r="N27" t="s">
        <v>16</v>
      </c>
    </row>
    <row r="28" spans="1:14" x14ac:dyDescent="0.25">
      <c r="A28" s="2">
        <v>24068051</v>
      </c>
      <c r="B28" t="s">
        <v>9553</v>
      </c>
      <c r="C28" t="s">
        <v>9554</v>
      </c>
      <c r="D28" t="s">
        <v>9555</v>
      </c>
      <c r="E28" t="s">
        <v>9556</v>
      </c>
      <c r="F28" t="s">
        <v>10352</v>
      </c>
      <c r="G28" s="2" t="str">
        <f>_xlfn.CONCAT(K28,":00")</f>
        <v>2023-10-11 07:26:00</v>
      </c>
      <c r="H28" s="2">
        <f>VLOOKUP(I28,'Tabla estados'!$A$2:$B$34,2,FALSE)</f>
        <v>12</v>
      </c>
      <c r="I28" t="s">
        <v>64</v>
      </c>
      <c r="J28" t="s">
        <v>16</v>
      </c>
      <c r="K28" t="str">
        <f>TEXT(L28,"aaaa-mm-dd hh:mm")</f>
        <v>2023-10-11 07:26</v>
      </c>
      <c r="L28" s="1">
        <v>45210.30972222222</v>
      </c>
      <c r="M28" t="s">
        <v>16</v>
      </c>
      <c r="N28" t="s">
        <v>16</v>
      </c>
    </row>
    <row r="29" spans="1:14" x14ac:dyDescent="0.25">
      <c r="A29" s="2">
        <v>24074401</v>
      </c>
      <c r="B29" t="s">
        <v>6554</v>
      </c>
      <c r="C29" t="s">
        <v>6555</v>
      </c>
      <c r="D29" t="s">
        <v>6556</v>
      </c>
      <c r="E29" t="s">
        <v>6557</v>
      </c>
      <c r="F29" t="s">
        <v>10352</v>
      </c>
      <c r="G29" s="2" t="str">
        <f>_xlfn.CONCAT(K29,":00")</f>
        <v>2023-10-11 07:29:00</v>
      </c>
      <c r="H29" s="2">
        <f>VLOOKUP(I29,'Tabla estados'!$A$2:$B$34,2,FALSE)</f>
        <v>12</v>
      </c>
      <c r="I29" t="s">
        <v>64</v>
      </c>
      <c r="J29" t="s">
        <v>16</v>
      </c>
      <c r="K29" t="str">
        <f>TEXT(L29,"aaaa-mm-dd hh:mm")</f>
        <v>2023-10-11 07:29</v>
      </c>
      <c r="L29" s="1">
        <v>45210.311805555553</v>
      </c>
      <c r="M29" t="s">
        <v>16</v>
      </c>
      <c r="N29" t="s">
        <v>16</v>
      </c>
    </row>
    <row r="30" spans="1:14" x14ac:dyDescent="0.25">
      <c r="A30" s="2">
        <v>24080301</v>
      </c>
      <c r="B30" t="s">
        <v>3516</v>
      </c>
      <c r="C30" t="s">
        <v>9736</v>
      </c>
      <c r="D30" t="s">
        <v>9737</v>
      </c>
      <c r="E30" t="s">
        <v>9738</v>
      </c>
      <c r="F30" t="s">
        <v>10352</v>
      </c>
      <c r="G30" s="2" t="str">
        <f>_xlfn.CONCAT(K30,":00")</f>
        <v>2023-10-11 07:23:00</v>
      </c>
      <c r="H30" s="2">
        <f>VLOOKUP(I30,'Tabla estados'!$A$2:$B$34,2,FALSE)</f>
        <v>12</v>
      </c>
      <c r="I30" t="s">
        <v>64</v>
      </c>
      <c r="J30" t="s">
        <v>16</v>
      </c>
      <c r="K30" t="str">
        <f>TEXT(L30,"aaaa-mm-dd hh:mm")</f>
        <v>2023-10-11 07:23</v>
      </c>
      <c r="L30" s="1">
        <v>45210.307638888888</v>
      </c>
      <c r="M30" t="s">
        <v>16</v>
      </c>
      <c r="N30" t="s">
        <v>16</v>
      </c>
    </row>
    <row r="31" spans="1:14" x14ac:dyDescent="0.25">
      <c r="A31" s="2">
        <v>24092451</v>
      </c>
      <c r="B31" t="s">
        <v>9298</v>
      </c>
      <c r="C31" t="s">
        <v>9299</v>
      </c>
      <c r="D31" t="s">
        <v>9300</v>
      </c>
      <c r="E31" t="s">
        <v>9301</v>
      </c>
      <c r="F31" t="s">
        <v>10352</v>
      </c>
      <c r="G31" s="2" t="str">
        <f>_xlfn.CONCAT(K31,":00")</f>
        <v>2023-10-11 07:32:00</v>
      </c>
      <c r="H31" s="2">
        <f>VLOOKUP(I31,'Tabla estados'!$A$2:$B$34,2,FALSE)</f>
        <v>12</v>
      </c>
      <c r="I31" t="s">
        <v>64</v>
      </c>
      <c r="J31" t="s">
        <v>16</v>
      </c>
      <c r="K31" t="str">
        <f>TEXT(L31,"aaaa-mm-dd hh:mm")</f>
        <v>2023-10-11 07:32</v>
      </c>
      <c r="L31" s="1">
        <v>45210.313888888886</v>
      </c>
      <c r="M31" t="s">
        <v>16</v>
      </c>
      <c r="N31" t="s">
        <v>16</v>
      </c>
    </row>
    <row r="32" spans="1:14" x14ac:dyDescent="0.25">
      <c r="A32" s="2">
        <v>24141701</v>
      </c>
      <c r="B32" t="s">
        <v>9834</v>
      </c>
      <c r="C32" t="s">
        <v>9835</v>
      </c>
      <c r="D32" t="s">
        <v>9836</v>
      </c>
      <c r="E32" t="s">
        <v>9837</v>
      </c>
      <c r="F32" t="s">
        <v>10352</v>
      </c>
      <c r="G32" s="2" t="str">
        <f>_xlfn.CONCAT(K32,":00")</f>
        <v>2023-09-27 16:58:00</v>
      </c>
      <c r="H32" s="2">
        <f>VLOOKUP(I32,'Tabla estados'!$A$2:$B$34,2,FALSE)</f>
        <v>21</v>
      </c>
      <c r="I32" t="s">
        <v>21</v>
      </c>
      <c r="J32" t="s">
        <v>78</v>
      </c>
      <c r="K32" t="str">
        <f>TEXT(L32,"aaaa-mm-dd hh:mm")</f>
        <v>2023-09-27 16:58</v>
      </c>
      <c r="L32" s="1">
        <v>45196.706944444442</v>
      </c>
      <c r="M32" t="s">
        <v>16</v>
      </c>
      <c r="N32" t="s">
        <v>16</v>
      </c>
    </row>
    <row r="33" spans="1:14" x14ac:dyDescent="0.25">
      <c r="A33" s="2">
        <v>24176551</v>
      </c>
      <c r="B33" t="s">
        <v>4941</v>
      </c>
      <c r="C33" t="s">
        <v>4942</v>
      </c>
      <c r="D33" t="s">
        <v>4943</v>
      </c>
      <c r="E33" t="s">
        <v>4944</v>
      </c>
      <c r="F33" t="s">
        <v>10352</v>
      </c>
      <c r="G33" s="2" t="str">
        <f>_xlfn.CONCAT(K33,":00")</f>
        <v>2023-10-14 07:44:00</v>
      </c>
      <c r="H33" s="2">
        <f>VLOOKUP(I33,'Tabla estados'!$A$2:$B$34,2,FALSE)</f>
        <v>21</v>
      </c>
      <c r="I33" t="s">
        <v>21</v>
      </c>
      <c r="J33" t="s">
        <v>1252</v>
      </c>
      <c r="K33" t="str">
        <f>TEXT(L33,"aaaa-mm-dd hh:mm")</f>
        <v>2023-10-14 07:44</v>
      </c>
      <c r="L33" s="1">
        <v>45213.322222222225</v>
      </c>
      <c r="M33" t="s">
        <v>16</v>
      </c>
      <c r="N33" t="s">
        <v>16</v>
      </c>
    </row>
    <row r="34" spans="1:14" x14ac:dyDescent="0.25">
      <c r="A34" s="2">
        <v>25606651</v>
      </c>
      <c r="B34" t="s">
        <v>5736</v>
      </c>
      <c r="C34" t="s">
        <v>589</v>
      </c>
      <c r="D34" t="s">
        <v>5737</v>
      </c>
      <c r="E34" t="s">
        <v>5738</v>
      </c>
      <c r="F34" t="s">
        <v>10352</v>
      </c>
      <c r="G34" s="2" t="str">
        <f>_xlfn.CONCAT(K34,":00")</f>
        <v>2023-10-12 12:40:00</v>
      </c>
      <c r="H34" s="2">
        <f>VLOOKUP(I34,'Tabla estados'!$A$2:$B$34,2,FALSE)</f>
        <v>29</v>
      </c>
      <c r="I34" t="s">
        <v>15</v>
      </c>
      <c r="J34" t="s">
        <v>16</v>
      </c>
      <c r="K34" t="str">
        <f>TEXT(L34,"aaaa-mm-dd hh:mm")</f>
        <v>2023-10-12 12:40</v>
      </c>
      <c r="L34" s="1">
        <v>45211.527777777781</v>
      </c>
      <c r="M34" t="s">
        <v>16</v>
      </c>
      <c r="N34" t="s">
        <v>16</v>
      </c>
    </row>
    <row r="35" spans="1:14" x14ac:dyDescent="0.25">
      <c r="A35" s="2">
        <v>25790351</v>
      </c>
      <c r="B35" t="s">
        <v>1300</v>
      </c>
      <c r="C35" t="s">
        <v>4035</v>
      </c>
      <c r="D35" t="s">
        <v>4036</v>
      </c>
      <c r="E35" t="s">
        <v>4037</v>
      </c>
      <c r="F35" t="s">
        <v>10352</v>
      </c>
      <c r="G35" s="2" t="str">
        <f>_xlfn.CONCAT(K35,":00")</f>
        <v>2023-10-16 10:37:00</v>
      </c>
      <c r="H35" s="2">
        <f>VLOOKUP(I35,'Tabla estados'!$A$2:$B$34,2,FALSE)</f>
        <v>21</v>
      </c>
      <c r="I35" t="s">
        <v>21</v>
      </c>
      <c r="J35" t="s">
        <v>4038</v>
      </c>
      <c r="K35" t="str">
        <f>TEXT(L35,"aaaa-mm-dd hh:mm")</f>
        <v>2023-10-16 10:37</v>
      </c>
      <c r="L35" s="1">
        <v>45215.442361111112</v>
      </c>
      <c r="M35" t="s">
        <v>16</v>
      </c>
      <c r="N35" t="s">
        <v>16</v>
      </c>
    </row>
    <row r="36" spans="1:14" x14ac:dyDescent="0.25">
      <c r="A36" s="2">
        <v>25946851</v>
      </c>
      <c r="B36" t="s">
        <v>1069</v>
      </c>
      <c r="C36" t="s">
        <v>7520</v>
      </c>
      <c r="D36" t="s">
        <v>7521</v>
      </c>
      <c r="E36" t="s">
        <v>7522</v>
      </c>
      <c r="F36" t="s">
        <v>10352</v>
      </c>
      <c r="G36" s="2" t="str">
        <f>_xlfn.CONCAT(K36,":00")</f>
        <v>2023-09-28 12:54:00</v>
      </c>
      <c r="H36" s="2">
        <f>VLOOKUP(I36,'Tabla estados'!$A$2:$B$34,2,FALSE)</f>
        <v>21</v>
      </c>
      <c r="I36" t="s">
        <v>21</v>
      </c>
      <c r="J36" t="s">
        <v>7523</v>
      </c>
      <c r="K36" t="str">
        <f>TEXT(L36,"aaaa-mm-dd hh:mm")</f>
        <v>2023-09-28 12:54</v>
      </c>
      <c r="L36" s="1">
        <v>45197.537499999999</v>
      </c>
      <c r="M36" t="s">
        <v>16</v>
      </c>
      <c r="N36" t="s">
        <v>16</v>
      </c>
    </row>
    <row r="37" spans="1:14" x14ac:dyDescent="0.25">
      <c r="A37" s="2">
        <v>27191051</v>
      </c>
      <c r="B37" t="s">
        <v>296</v>
      </c>
      <c r="C37" t="s">
        <v>4509</v>
      </c>
      <c r="D37" t="s">
        <v>4510</v>
      </c>
      <c r="E37" t="s">
        <v>4511</v>
      </c>
      <c r="F37" t="s">
        <v>10352</v>
      </c>
      <c r="G37" s="2" t="str">
        <f>_xlfn.CONCAT(K37,":00")</f>
        <v>2023-09-30 10:47:00</v>
      </c>
      <c r="H37" s="2">
        <f>VLOOKUP(I37,'Tabla estados'!$A$2:$B$34,2,FALSE)</f>
        <v>21</v>
      </c>
      <c r="I37" t="s">
        <v>21</v>
      </c>
      <c r="J37" t="s">
        <v>3336</v>
      </c>
      <c r="K37" t="str">
        <f>TEXT(L37,"aaaa-mm-dd hh:mm")</f>
        <v>2023-09-30 10:47</v>
      </c>
      <c r="L37" s="1">
        <v>45199.449305555558</v>
      </c>
      <c r="M37" t="s">
        <v>16</v>
      </c>
      <c r="N37" t="s">
        <v>16</v>
      </c>
    </row>
    <row r="38" spans="1:14" x14ac:dyDescent="0.25">
      <c r="A38" s="2">
        <v>27270751</v>
      </c>
      <c r="B38" t="s">
        <v>607</v>
      </c>
      <c r="C38" t="s">
        <v>10349</v>
      </c>
      <c r="D38" t="s">
        <v>10350</v>
      </c>
      <c r="E38" t="s">
        <v>10351</v>
      </c>
      <c r="F38" t="s">
        <v>10352</v>
      </c>
      <c r="G38" s="2" t="str">
        <f>_xlfn.CONCAT(K38,":00")</f>
        <v>2023-09-27 16:59:00</v>
      </c>
      <c r="H38" s="2">
        <f>VLOOKUP(I38,'Tabla estados'!$A$2:$B$34,2,FALSE)</f>
        <v>21</v>
      </c>
      <c r="I38" t="s">
        <v>21</v>
      </c>
      <c r="J38" t="s">
        <v>55</v>
      </c>
      <c r="K38" t="str">
        <f>TEXT(L38,"aaaa-mm-dd hh:mm")</f>
        <v>2023-09-27 16:59</v>
      </c>
      <c r="L38" s="1">
        <v>45196.707638888889</v>
      </c>
      <c r="M38" t="s">
        <v>16</v>
      </c>
      <c r="N38" t="s">
        <v>16</v>
      </c>
    </row>
    <row r="39" spans="1:14" x14ac:dyDescent="0.25">
      <c r="A39" s="2">
        <v>27346151</v>
      </c>
      <c r="B39" t="s">
        <v>205</v>
      </c>
      <c r="C39" t="s">
        <v>3578</v>
      </c>
      <c r="D39" t="s">
        <v>3579</v>
      </c>
      <c r="E39" t="s">
        <v>3580</v>
      </c>
      <c r="F39" t="s">
        <v>10352</v>
      </c>
      <c r="G39" s="2" t="str">
        <f>_xlfn.CONCAT(K39,":00")</f>
        <v>2023-10-05 06:28:00</v>
      </c>
      <c r="H39" s="2">
        <f>VLOOKUP(I39,'Tabla estados'!$A$2:$B$34,2,FALSE)</f>
        <v>21</v>
      </c>
      <c r="I39" t="s">
        <v>21</v>
      </c>
      <c r="J39" t="s">
        <v>725</v>
      </c>
      <c r="K39" t="str">
        <f>TEXT(L39,"aaaa-mm-dd hh:mm")</f>
        <v>2023-10-05 06:28</v>
      </c>
      <c r="L39" s="1">
        <v>45204.269444444442</v>
      </c>
      <c r="M39" t="s">
        <v>16</v>
      </c>
      <c r="N39" t="s">
        <v>16</v>
      </c>
    </row>
    <row r="40" spans="1:14" x14ac:dyDescent="0.25">
      <c r="A40" s="2">
        <v>27390301</v>
      </c>
      <c r="B40" t="s">
        <v>821</v>
      </c>
      <c r="C40" t="s">
        <v>822</v>
      </c>
      <c r="D40" t="s">
        <v>823</v>
      </c>
      <c r="E40" t="s">
        <v>824</v>
      </c>
      <c r="F40" t="s">
        <v>10352</v>
      </c>
      <c r="G40" s="2" t="str">
        <f>_xlfn.CONCAT(K40,":00")</f>
        <v>2023-10-17 11:47:00</v>
      </c>
      <c r="H40" s="2">
        <f>VLOOKUP(I40,'Tabla estados'!$A$2:$B$34,2,FALSE)</f>
        <v>12</v>
      </c>
      <c r="I40" t="s">
        <v>64</v>
      </c>
      <c r="J40" t="s">
        <v>16</v>
      </c>
      <c r="K40" t="str">
        <f>TEXT(L40,"aaaa-mm-dd hh:mm")</f>
        <v>2023-10-17 11:47</v>
      </c>
      <c r="L40" s="1">
        <v>45216.490972222222</v>
      </c>
      <c r="M40" t="s">
        <v>16</v>
      </c>
      <c r="N40" t="s">
        <v>16</v>
      </c>
    </row>
    <row r="41" spans="1:14" x14ac:dyDescent="0.25">
      <c r="A41" s="2">
        <v>27753201</v>
      </c>
      <c r="B41" t="s">
        <v>3021</v>
      </c>
      <c r="C41" t="s">
        <v>7477</v>
      </c>
      <c r="D41" t="s">
        <v>7478</v>
      </c>
      <c r="E41" t="s">
        <v>7479</v>
      </c>
      <c r="F41" t="s">
        <v>10352</v>
      </c>
      <c r="G41" s="2" t="str">
        <f>_xlfn.CONCAT(K41,":00")</f>
        <v>2023-10-11 05:37:00</v>
      </c>
      <c r="H41" s="2">
        <f>VLOOKUP(I41,'Tabla estados'!$A$2:$B$34,2,FALSE)</f>
        <v>21</v>
      </c>
      <c r="I41" t="s">
        <v>21</v>
      </c>
      <c r="J41" t="s">
        <v>131</v>
      </c>
      <c r="K41" t="str">
        <f>TEXT(L41,"aaaa-mm-dd hh:mm")</f>
        <v>2023-10-11 05:37</v>
      </c>
      <c r="L41" s="1">
        <v>45210.234027777777</v>
      </c>
      <c r="M41" t="s">
        <v>16</v>
      </c>
      <c r="N41" t="s">
        <v>16</v>
      </c>
    </row>
    <row r="42" spans="1:14" x14ac:dyDescent="0.25">
      <c r="A42" s="2">
        <v>27764401</v>
      </c>
      <c r="B42" t="s">
        <v>4741</v>
      </c>
      <c r="C42" t="s">
        <v>4742</v>
      </c>
      <c r="D42" t="s">
        <v>4743</v>
      </c>
      <c r="E42" t="s">
        <v>4744</v>
      </c>
      <c r="F42" t="s">
        <v>10352</v>
      </c>
      <c r="G42" s="2" t="str">
        <f>_xlfn.CONCAT(K42,":00")</f>
        <v>2023-09-28 10:56:00</v>
      </c>
      <c r="H42" s="2">
        <f>VLOOKUP(I42,'Tabla estados'!$A$2:$B$34,2,FALSE)</f>
        <v>29</v>
      </c>
      <c r="I42" t="s">
        <v>15</v>
      </c>
      <c r="J42" t="s">
        <v>16</v>
      </c>
      <c r="K42" t="str">
        <f>TEXT(L42,"aaaa-mm-dd hh:mm")</f>
        <v>2023-09-28 10:56</v>
      </c>
      <c r="L42" s="1">
        <v>45197.455555555556</v>
      </c>
      <c r="M42" t="s">
        <v>16</v>
      </c>
      <c r="N42" t="s">
        <v>16</v>
      </c>
    </row>
    <row r="43" spans="1:14" x14ac:dyDescent="0.25">
      <c r="A43" s="2">
        <v>28404651</v>
      </c>
      <c r="B43" t="s">
        <v>602</v>
      </c>
      <c r="C43" t="s">
        <v>4919</v>
      </c>
      <c r="D43" t="s">
        <v>6734</v>
      </c>
      <c r="E43" t="s">
        <v>6735</v>
      </c>
      <c r="F43" t="s">
        <v>10352</v>
      </c>
      <c r="G43" s="2" t="str">
        <f>_xlfn.CONCAT(K43,":00")</f>
        <v>2023-10-01 22:25:00</v>
      </c>
      <c r="H43" s="2">
        <f>VLOOKUP(I43,'Tabla estados'!$A$2:$B$34,2,FALSE)</f>
        <v>29</v>
      </c>
      <c r="I43" t="s">
        <v>15</v>
      </c>
      <c r="J43" t="s">
        <v>16</v>
      </c>
      <c r="K43" t="str">
        <f>TEXT(L43,"aaaa-mm-dd hh:mm")</f>
        <v>2023-10-01 22:25</v>
      </c>
      <c r="L43" s="1">
        <v>45200.934027777781</v>
      </c>
      <c r="M43" t="s">
        <v>16</v>
      </c>
      <c r="N43" t="s">
        <v>16</v>
      </c>
    </row>
    <row r="44" spans="1:14" x14ac:dyDescent="0.25">
      <c r="A44" s="2">
        <v>30088701</v>
      </c>
      <c r="B44" t="s">
        <v>872</v>
      </c>
      <c r="C44" t="s">
        <v>8064</v>
      </c>
      <c r="D44" t="s">
        <v>8065</v>
      </c>
      <c r="E44" t="s">
        <v>8066</v>
      </c>
      <c r="F44" t="s">
        <v>10352</v>
      </c>
      <c r="G44" s="2" t="str">
        <f>_xlfn.CONCAT(K44,":00")</f>
        <v>2023-09-27 21:05:00</v>
      </c>
      <c r="H44" s="2">
        <f>VLOOKUP(I44,'Tabla estados'!$A$2:$B$34,2,FALSE)</f>
        <v>12</v>
      </c>
      <c r="I44" t="s">
        <v>64</v>
      </c>
      <c r="J44" t="s">
        <v>16</v>
      </c>
      <c r="K44" t="str">
        <f>TEXT(L44,"aaaa-mm-dd hh:mm")</f>
        <v>2023-09-27 21:05</v>
      </c>
      <c r="L44" s="1">
        <v>45196.878472222219</v>
      </c>
      <c r="M44" t="s">
        <v>16</v>
      </c>
      <c r="N44" t="s">
        <v>16</v>
      </c>
    </row>
    <row r="45" spans="1:14" x14ac:dyDescent="0.25">
      <c r="A45" s="2">
        <v>32248201</v>
      </c>
      <c r="B45" t="s">
        <v>318</v>
      </c>
      <c r="C45" t="s">
        <v>319</v>
      </c>
      <c r="D45" t="s">
        <v>320</v>
      </c>
      <c r="E45" t="s">
        <v>321</v>
      </c>
      <c r="F45" t="s">
        <v>10352</v>
      </c>
      <c r="G45" s="2" t="str">
        <f>_xlfn.CONCAT(K45,":00")</f>
        <v>2023-09-28 11:17:00</v>
      </c>
      <c r="H45" s="2">
        <f>VLOOKUP(I45,'Tabla estados'!$A$2:$B$34,2,FALSE)</f>
        <v>29</v>
      </c>
      <c r="I45" t="s">
        <v>15</v>
      </c>
      <c r="J45" t="s">
        <v>16</v>
      </c>
      <c r="K45" t="str">
        <f>TEXT(L45,"aaaa-mm-dd hh:mm")</f>
        <v>2023-09-28 11:17</v>
      </c>
      <c r="L45" s="1">
        <v>45197.470138888886</v>
      </c>
      <c r="M45" t="s">
        <v>16</v>
      </c>
      <c r="N45" t="s">
        <v>16</v>
      </c>
    </row>
    <row r="46" spans="1:14" x14ac:dyDescent="0.25">
      <c r="A46" s="2">
        <v>32248501</v>
      </c>
      <c r="B46" t="s">
        <v>1575</v>
      </c>
      <c r="C46" t="s">
        <v>2311</v>
      </c>
      <c r="D46" t="s">
        <v>2312</v>
      </c>
      <c r="E46" t="s">
        <v>2313</v>
      </c>
      <c r="F46" t="s">
        <v>10352</v>
      </c>
      <c r="G46" s="2" t="str">
        <f>_xlfn.CONCAT(K46,":00")</f>
        <v>2023-09-28 11:25:00</v>
      </c>
      <c r="H46" s="2">
        <f>VLOOKUP(I46,'Tabla estados'!$A$2:$B$34,2,FALSE)</f>
        <v>29</v>
      </c>
      <c r="I46" t="s">
        <v>15</v>
      </c>
      <c r="J46" t="s">
        <v>16</v>
      </c>
      <c r="K46" t="str">
        <f>TEXT(L46,"aaaa-mm-dd hh:mm")</f>
        <v>2023-09-28 11:25</v>
      </c>
      <c r="L46" s="1">
        <v>45197.475694444445</v>
      </c>
      <c r="M46" t="s">
        <v>16</v>
      </c>
      <c r="N46" t="s">
        <v>16</v>
      </c>
    </row>
    <row r="47" spans="1:14" x14ac:dyDescent="0.25">
      <c r="A47" s="2">
        <v>32249501</v>
      </c>
      <c r="B47" t="s">
        <v>3376</v>
      </c>
      <c r="C47" t="s">
        <v>288</v>
      </c>
      <c r="D47" t="s">
        <v>5065</v>
      </c>
      <c r="E47" t="s">
        <v>5066</v>
      </c>
      <c r="F47" t="s">
        <v>10352</v>
      </c>
      <c r="G47" s="2" t="str">
        <f>_xlfn.CONCAT(K47,":00")</f>
        <v>2023-09-28 13:06:00</v>
      </c>
      <c r="H47" s="2">
        <f>VLOOKUP(I47,'Tabla estados'!$A$2:$B$34,2,FALSE)</f>
        <v>29</v>
      </c>
      <c r="I47" t="s">
        <v>15</v>
      </c>
      <c r="J47" t="s">
        <v>16</v>
      </c>
      <c r="K47" t="str">
        <f>TEXT(L47,"aaaa-mm-dd hh:mm")</f>
        <v>2023-09-28 13:06</v>
      </c>
      <c r="L47" s="1">
        <v>45197.54583333333</v>
      </c>
      <c r="M47" t="s">
        <v>16</v>
      </c>
      <c r="N47" t="s">
        <v>16</v>
      </c>
    </row>
    <row r="48" spans="1:14" x14ac:dyDescent="0.25">
      <c r="A48" s="2">
        <v>32253551</v>
      </c>
      <c r="B48" t="s">
        <v>300</v>
      </c>
      <c r="C48" t="s">
        <v>5123</v>
      </c>
      <c r="D48" t="s">
        <v>5124</v>
      </c>
      <c r="E48" t="s">
        <v>5125</v>
      </c>
      <c r="F48" t="s">
        <v>10352</v>
      </c>
      <c r="G48" s="2" t="str">
        <f>_xlfn.CONCAT(K48,":00")</f>
        <v>2023-10-02 08:28:00</v>
      </c>
      <c r="H48" s="2">
        <f>VLOOKUP(I48,'Tabla estados'!$A$2:$B$34,2,FALSE)</f>
        <v>29</v>
      </c>
      <c r="I48" t="s">
        <v>15</v>
      </c>
      <c r="J48" t="s">
        <v>16</v>
      </c>
      <c r="K48" t="str">
        <f>TEXT(L48,"aaaa-mm-dd hh:mm")</f>
        <v>2023-10-02 08:28</v>
      </c>
      <c r="L48" s="1">
        <v>45201.352777777778</v>
      </c>
      <c r="M48" t="s">
        <v>16</v>
      </c>
      <c r="N48" t="s">
        <v>16</v>
      </c>
    </row>
    <row r="49" spans="1:14" x14ac:dyDescent="0.25">
      <c r="A49" s="2">
        <v>32256101</v>
      </c>
      <c r="B49" t="s">
        <v>1141</v>
      </c>
      <c r="C49" t="s">
        <v>1142</v>
      </c>
      <c r="D49" t="s">
        <v>1143</v>
      </c>
      <c r="E49" t="s">
        <v>1144</v>
      </c>
      <c r="F49" t="s">
        <v>10352</v>
      </c>
      <c r="G49" s="2" t="str">
        <f>_xlfn.CONCAT(K49,":00")</f>
        <v>2023-10-02 11:46:00</v>
      </c>
      <c r="H49" s="2">
        <f>VLOOKUP(I49,'Tabla estados'!$A$2:$B$34,2,FALSE)</f>
        <v>29</v>
      </c>
      <c r="I49" t="s">
        <v>15</v>
      </c>
      <c r="J49" t="s">
        <v>16</v>
      </c>
      <c r="K49" t="str">
        <f>TEXT(L49,"aaaa-mm-dd hh:mm")</f>
        <v>2023-10-02 11:46</v>
      </c>
      <c r="L49" s="1">
        <v>45201.490277777775</v>
      </c>
      <c r="M49" t="s">
        <v>16</v>
      </c>
      <c r="N49" t="s">
        <v>16</v>
      </c>
    </row>
    <row r="50" spans="1:14" x14ac:dyDescent="0.25">
      <c r="A50" s="2">
        <v>32265351</v>
      </c>
      <c r="B50" t="s">
        <v>1739</v>
      </c>
      <c r="C50" t="s">
        <v>3697</v>
      </c>
      <c r="D50" t="s">
        <v>3698</v>
      </c>
      <c r="E50" t="s">
        <v>3699</v>
      </c>
      <c r="F50" t="s">
        <v>10352</v>
      </c>
      <c r="G50" s="2" t="str">
        <f>_xlfn.CONCAT(K50,":00")</f>
        <v>2023-09-28 11:28:00</v>
      </c>
      <c r="H50" s="2">
        <f>VLOOKUP(I50,'Tabla estados'!$A$2:$B$34,2,FALSE)</f>
        <v>29</v>
      </c>
      <c r="I50" t="s">
        <v>15</v>
      </c>
      <c r="J50" t="s">
        <v>16</v>
      </c>
      <c r="K50" t="str">
        <f>TEXT(L50,"aaaa-mm-dd hh:mm")</f>
        <v>2023-09-28 11:28</v>
      </c>
      <c r="L50" s="1">
        <v>45197.477777777778</v>
      </c>
      <c r="M50" t="s">
        <v>16</v>
      </c>
      <c r="N50" t="s">
        <v>16</v>
      </c>
    </row>
    <row r="51" spans="1:14" x14ac:dyDescent="0.25">
      <c r="A51" s="2">
        <v>32265601</v>
      </c>
      <c r="B51" t="s">
        <v>2600</v>
      </c>
      <c r="C51" t="s">
        <v>621</v>
      </c>
      <c r="D51" t="s">
        <v>3011</v>
      </c>
      <c r="E51" t="s">
        <v>3012</v>
      </c>
      <c r="F51" t="s">
        <v>10352</v>
      </c>
      <c r="G51" s="2" t="str">
        <f>_xlfn.CONCAT(K51,":00")</f>
        <v>2023-09-28 11:24:00</v>
      </c>
      <c r="H51" s="2">
        <f>VLOOKUP(I51,'Tabla estados'!$A$2:$B$34,2,FALSE)</f>
        <v>29</v>
      </c>
      <c r="I51" t="s">
        <v>15</v>
      </c>
      <c r="J51" t="s">
        <v>16</v>
      </c>
      <c r="K51" t="str">
        <f>TEXT(L51,"aaaa-mm-dd hh:mm")</f>
        <v>2023-09-28 11:24</v>
      </c>
      <c r="L51" s="1">
        <v>45197.474999999999</v>
      </c>
      <c r="M51" t="s">
        <v>16</v>
      </c>
      <c r="N51" t="s">
        <v>16</v>
      </c>
    </row>
    <row r="52" spans="1:14" x14ac:dyDescent="0.25">
      <c r="A52" s="2">
        <v>32266901</v>
      </c>
      <c r="B52" t="s">
        <v>7569</v>
      </c>
      <c r="C52" t="s">
        <v>7570</v>
      </c>
      <c r="D52" t="s">
        <v>7571</v>
      </c>
      <c r="E52" t="s">
        <v>7572</v>
      </c>
      <c r="F52" t="s">
        <v>10352</v>
      </c>
      <c r="G52" s="2" t="str">
        <f>_xlfn.CONCAT(K52,":00")</f>
        <v>2023-10-02 08:30:00</v>
      </c>
      <c r="H52" s="2">
        <f>VLOOKUP(I52,'Tabla estados'!$A$2:$B$34,2,FALSE)</f>
        <v>29</v>
      </c>
      <c r="I52" t="s">
        <v>15</v>
      </c>
      <c r="J52" t="s">
        <v>16</v>
      </c>
      <c r="K52" t="str">
        <f>TEXT(L52,"aaaa-mm-dd hh:mm")</f>
        <v>2023-10-02 08:30</v>
      </c>
      <c r="L52" s="1">
        <v>45201.354166666664</v>
      </c>
      <c r="M52" t="s">
        <v>16</v>
      </c>
      <c r="N52" t="s">
        <v>16</v>
      </c>
    </row>
    <row r="53" spans="1:14" x14ac:dyDescent="0.25">
      <c r="A53" s="2">
        <v>32266951</v>
      </c>
      <c r="B53" t="s">
        <v>7387</v>
      </c>
      <c r="C53" t="s">
        <v>7388</v>
      </c>
      <c r="D53" t="s">
        <v>7389</v>
      </c>
      <c r="E53" t="s">
        <v>7390</v>
      </c>
      <c r="F53" t="s">
        <v>10352</v>
      </c>
      <c r="G53" s="2" t="str">
        <f>_xlfn.CONCAT(K53,":00")</f>
        <v>2023-10-02 09:14:00</v>
      </c>
      <c r="H53" s="2">
        <f>VLOOKUP(I53,'Tabla estados'!$A$2:$B$34,2,FALSE)</f>
        <v>29</v>
      </c>
      <c r="I53" t="s">
        <v>15</v>
      </c>
      <c r="J53" t="s">
        <v>16</v>
      </c>
      <c r="K53" t="str">
        <f>TEXT(L53,"aaaa-mm-dd hh:mm")</f>
        <v>2023-10-02 09:14</v>
      </c>
      <c r="L53" s="1">
        <v>45201.384722222225</v>
      </c>
      <c r="M53" t="s">
        <v>16</v>
      </c>
      <c r="N53" t="s">
        <v>16</v>
      </c>
    </row>
    <row r="54" spans="1:14" x14ac:dyDescent="0.25">
      <c r="A54" s="2">
        <v>32267051</v>
      </c>
      <c r="B54" t="s">
        <v>258</v>
      </c>
      <c r="C54" t="s">
        <v>75</v>
      </c>
      <c r="D54" t="s">
        <v>7138</v>
      </c>
      <c r="E54" t="s">
        <v>7139</v>
      </c>
      <c r="F54" t="s">
        <v>10352</v>
      </c>
      <c r="G54" s="2" t="str">
        <f>_xlfn.CONCAT(K54,":00")</f>
        <v>2023-09-28 13:59:00</v>
      </c>
      <c r="H54" s="2">
        <f>VLOOKUP(I54,'Tabla estados'!$A$2:$B$34,2,FALSE)</f>
        <v>29</v>
      </c>
      <c r="I54" t="s">
        <v>15</v>
      </c>
      <c r="J54" t="s">
        <v>16</v>
      </c>
      <c r="K54" t="str">
        <f>TEXT(L54,"aaaa-mm-dd hh:mm")</f>
        <v>2023-09-28 13:59</v>
      </c>
      <c r="L54" s="1">
        <v>45197.582638888889</v>
      </c>
      <c r="M54" t="s">
        <v>16</v>
      </c>
      <c r="N54" t="s">
        <v>16</v>
      </c>
    </row>
    <row r="55" spans="1:14" x14ac:dyDescent="0.25">
      <c r="A55" s="2">
        <v>32267451</v>
      </c>
      <c r="B55" t="s">
        <v>1877</v>
      </c>
      <c r="C55" t="s">
        <v>8706</v>
      </c>
      <c r="D55" t="s">
        <v>8707</v>
      </c>
      <c r="E55" t="s">
        <v>8708</v>
      </c>
      <c r="F55" t="s">
        <v>10352</v>
      </c>
      <c r="G55" s="2" t="str">
        <f>_xlfn.CONCAT(K55,":00")</f>
        <v>2023-09-28 10:55:00</v>
      </c>
      <c r="H55" s="2">
        <f>VLOOKUP(I55,'Tabla estados'!$A$2:$B$34,2,FALSE)</f>
        <v>29</v>
      </c>
      <c r="I55" t="s">
        <v>15</v>
      </c>
      <c r="J55" t="s">
        <v>16</v>
      </c>
      <c r="K55" t="str">
        <f>TEXT(L55,"aaaa-mm-dd hh:mm")</f>
        <v>2023-09-28 10:55</v>
      </c>
      <c r="L55" s="1">
        <v>45197.454861111109</v>
      </c>
      <c r="M55" t="s">
        <v>16</v>
      </c>
      <c r="N55" t="s">
        <v>16</v>
      </c>
    </row>
    <row r="56" spans="1:14" x14ac:dyDescent="0.25">
      <c r="A56" s="2">
        <v>32271201</v>
      </c>
      <c r="B56" t="s">
        <v>141</v>
      </c>
      <c r="C56" t="s">
        <v>6994</v>
      </c>
      <c r="D56" t="s">
        <v>6995</v>
      </c>
      <c r="E56" t="s">
        <v>6996</v>
      </c>
      <c r="F56" t="s">
        <v>10352</v>
      </c>
      <c r="G56" s="2" t="str">
        <f>_xlfn.CONCAT(K56,":00")</f>
        <v>2023-10-02 08:28:00</v>
      </c>
      <c r="H56" s="2">
        <f>VLOOKUP(I56,'Tabla estados'!$A$2:$B$34,2,FALSE)</f>
        <v>29</v>
      </c>
      <c r="I56" t="s">
        <v>15</v>
      </c>
      <c r="J56" t="s">
        <v>16</v>
      </c>
      <c r="K56" t="str">
        <f>TEXT(L56,"aaaa-mm-dd hh:mm")</f>
        <v>2023-10-02 08:28</v>
      </c>
      <c r="L56" s="1">
        <v>45201.352777777778</v>
      </c>
      <c r="M56" t="s">
        <v>16</v>
      </c>
      <c r="N56" t="s">
        <v>16</v>
      </c>
    </row>
    <row r="57" spans="1:14" x14ac:dyDescent="0.25">
      <c r="A57" s="2">
        <v>32306551</v>
      </c>
      <c r="B57" t="s">
        <v>3118</v>
      </c>
      <c r="C57" t="s">
        <v>3119</v>
      </c>
      <c r="D57" t="s">
        <v>3120</v>
      </c>
      <c r="E57" t="s">
        <v>3121</v>
      </c>
      <c r="F57" t="s">
        <v>10352</v>
      </c>
      <c r="G57" s="2" t="str">
        <f>_xlfn.CONCAT(K57,":00")</f>
        <v>2023-09-29 07:04:00</v>
      </c>
      <c r="H57" s="2">
        <f>VLOOKUP(I57,'Tabla estados'!$A$2:$B$34,2,FALSE)</f>
        <v>29</v>
      </c>
      <c r="I57" t="s">
        <v>15</v>
      </c>
      <c r="J57" t="s">
        <v>16</v>
      </c>
      <c r="K57" t="str">
        <f>TEXT(L57,"aaaa-mm-dd hh:mm")</f>
        <v>2023-09-29 07:04</v>
      </c>
      <c r="L57" s="1">
        <v>45198.294444444444</v>
      </c>
      <c r="M57" t="s">
        <v>16</v>
      </c>
      <c r="N57" t="s">
        <v>16</v>
      </c>
    </row>
    <row r="58" spans="1:14" x14ac:dyDescent="0.25">
      <c r="A58" s="2">
        <v>32339401</v>
      </c>
      <c r="B58" t="s">
        <v>1587</v>
      </c>
      <c r="C58" t="s">
        <v>2749</v>
      </c>
      <c r="D58" t="s">
        <v>2750</v>
      </c>
      <c r="E58" t="s">
        <v>2751</v>
      </c>
      <c r="F58" t="s">
        <v>10352</v>
      </c>
      <c r="G58" s="2" t="str">
        <f>_xlfn.CONCAT(K58,":00")</f>
        <v>2023-10-17 09:17:00</v>
      </c>
      <c r="H58" s="2">
        <f>VLOOKUP(I58,'Tabla estados'!$A$2:$B$34,2,FALSE)</f>
        <v>12</v>
      </c>
      <c r="I58" t="s">
        <v>64</v>
      </c>
      <c r="J58" t="s">
        <v>16</v>
      </c>
      <c r="K58" t="str">
        <f>TEXT(L58,"aaaa-mm-dd hh:mm")</f>
        <v>2023-10-17 09:17</v>
      </c>
      <c r="L58" s="1">
        <v>45216.386805555558</v>
      </c>
      <c r="M58" t="s">
        <v>16</v>
      </c>
      <c r="N58" t="s">
        <v>16</v>
      </c>
    </row>
    <row r="59" spans="1:14" x14ac:dyDescent="0.25">
      <c r="A59" s="2">
        <v>32340351</v>
      </c>
      <c r="B59" t="s">
        <v>3376</v>
      </c>
      <c r="C59" t="s">
        <v>5806</v>
      </c>
      <c r="D59" t="s">
        <v>5807</v>
      </c>
      <c r="E59" t="s">
        <v>5808</v>
      </c>
      <c r="F59" t="s">
        <v>10352</v>
      </c>
      <c r="G59" s="2" t="str">
        <f>_xlfn.CONCAT(K59,":00")</f>
        <v>2023-10-13 15:11:00</v>
      </c>
      <c r="H59" s="2">
        <f>VLOOKUP(I59,'Tabla estados'!$A$2:$B$34,2,FALSE)</f>
        <v>12</v>
      </c>
      <c r="I59" t="s">
        <v>64</v>
      </c>
      <c r="J59" t="s">
        <v>16</v>
      </c>
      <c r="K59" t="str">
        <f>TEXT(L59,"aaaa-mm-dd hh:mm")</f>
        <v>2023-10-13 15:11</v>
      </c>
      <c r="L59" s="1">
        <v>45212.632638888892</v>
      </c>
      <c r="M59" t="s">
        <v>16</v>
      </c>
      <c r="N59" t="s">
        <v>16</v>
      </c>
    </row>
    <row r="60" spans="1:14" x14ac:dyDescent="0.25">
      <c r="A60" s="2">
        <v>32613201</v>
      </c>
      <c r="B60" t="s">
        <v>1863</v>
      </c>
      <c r="C60" t="s">
        <v>38</v>
      </c>
      <c r="D60" t="s">
        <v>1864</v>
      </c>
      <c r="E60" t="s">
        <v>1865</v>
      </c>
      <c r="F60" t="s">
        <v>10352</v>
      </c>
      <c r="G60" s="2" t="str">
        <f>_xlfn.CONCAT(K60,":00")</f>
        <v>2023-10-09 23:32:00</v>
      </c>
      <c r="H60" s="2">
        <f>VLOOKUP(I60,'Tabla estados'!$A$2:$B$34,2,FALSE)</f>
        <v>29</v>
      </c>
      <c r="I60" t="s">
        <v>15</v>
      </c>
      <c r="J60" t="s">
        <v>16</v>
      </c>
      <c r="K60" t="str">
        <f>TEXT(L60,"aaaa-mm-dd hh:mm")</f>
        <v>2023-10-09 23:32</v>
      </c>
      <c r="L60" s="1">
        <v>45208.980555555558</v>
      </c>
      <c r="M60" t="s">
        <v>16</v>
      </c>
      <c r="N60" t="s">
        <v>16</v>
      </c>
    </row>
    <row r="61" spans="1:14" x14ac:dyDescent="0.25">
      <c r="A61" s="2">
        <v>37798251</v>
      </c>
      <c r="B61" t="s">
        <v>532</v>
      </c>
      <c r="C61" t="s">
        <v>2025</v>
      </c>
      <c r="D61" t="s">
        <v>2026</v>
      </c>
      <c r="E61" t="s">
        <v>2027</v>
      </c>
      <c r="F61" t="s">
        <v>10352</v>
      </c>
      <c r="G61" s="2" t="str">
        <f>_xlfn.CONCAT(K61,":00")</f>
        <v>2023-10-16 18:46:00</v>
      </c>
      <c r="H61" s="2">
        <f>VLOOKUP(I61,'Tabla estados'!$A$2:$B$34,2,FALSE)</f>
        <v>29</v>
      </c>
      <c r="I61" t="s">
        <v>15</v>
      </c>
      <c r="J61" t="s">
        <v>16</v>
      </c>
      <c r="K61" t="str">
        <f>TEXT(L61,"aaaa-mm-dd hh:mm")</f>
        <v>2023-10-16 18:46</v>
      </c>
      <c r="L61" s="1">
        <v>45215.781944444447</v>
      </c>
      <c r="M61" t="s">
        <v>16</v>
      </c>
      <c r="N61" t="s">
        <v>16</v>
      </c>
    </row>
    <row r="62" spans="1:14" x14ac:dyDescent="0.25">
      <c r="A62" s="2">
        <v>40307951</v>
      </c>
      <c r="B62" t="s">
        <v>1077</v>
      </c>
      <c r="C62" t="s">
        <v>9414</v>
      </c>
      <c r="D62" t="s">
        <v>9415</v>
      </c>
      <c r="E62" t="s">
        <v>9416</v>
      </c>
      <c r="F62" t="s">
        <v>10352</v>
      </c>
      <c r="G62" s="2" t="str">
        <f>_xlfn.CONCAT(K62,":00")</f>
        <v>2023-10-12 11:19:00</v>
      </c>
      <c r="H62" s="2">
        <f>VLOOKUP(I62,'Tabla estados'!$A$2:$B$34,2,FALSE)</f>
        <v>12</v>
      </c>
      <c r="I62" t="s">
        <v>64</v>
      </c>
      <c r="J62" t="s">
        <v>16</v>
      </c>
      <c r="K62" t="str">
        <f>TEXT(L62,"aaaa-mm-dd hh:mm")</f>
        <v>2023-10-12 11:19</v>
      </c>
      <c r="L62" s="1">
        <v>45211.47152777778</v>
      </c>
      <c r="M62" t="s">
        <v>16</v>
      </c>
      <c r="N62" t="s">
        <v>16</v>
      </c>
    </row>
    <row r="63" spans="1:14" x14ac:dyDescent="0.25">
      <c r="A63" s="2">
        <v>40394001</v>
      </c>
      <c r="B63" t="s">
        <v>2907</v>
      </c>
      <c r="C63" t="s">
        <v>9999</v>
      </c>
      <c r="D63" t="s">
        <v>10000</v>
      </c>
      <c r="E63" t="s">
        <v>10001</v>
      </c>
      <c r="F63" t="s">
        <v>10352</v>
      </c>
      <c r="G63" s="2" t="str">
        <f>_xlfn.CONCAT(K63,":00")</f>
        <v>2023-10-09 17:55:00</v>
      </c>
      <c r="H63" s="2">
        <f>VLOOKUP(I63,'Tabla estados'!$A$2:$B$34,2,FALSE)</f>
        <v>7</v>
      </c>
      <c r="I63" t="s">
        <v>1155</v>
      </c>
      <c r="J63" t="s">
        <v>16</v>
      </c>
      <c r="K63" t="str">
        <f>TEXT(L63,"aaaa-mm-dd hh:mm")</f>
        <v>2023-10-09 17:55</v>
      </c>
      <c r="L63" s="1">
        <v>45208.746527777781</v>
      </c>
      <c r="M63" t="s">
        <v>16</v>
      </c>
      <c r="N63" t="s">
        <v>16</v>
      </c>
    </row>
    <row r="64" spans="1:14" x14ac:dyDescent="0.25">
      <c r="A64" s="2">
        <v>40412901</v>
      </c>
      <c r="B64" t="s">
        <v>3081</v>
      </c>
      <c r="C64" t="s">
        <v>3082</v>
      </c>
      <c r="D64" t="s">
        <v>3083</v>
      </c>
      <c r="E64" t="s">
        <v>3084</v>
      </c>
      <c r="F64" t="s">
        <v>10352</v>
      </c>
      <c r="G64" s="2" t="str">
        <f>_xlfn.CONCAT(K64,":00")</f>
        <v>2023-10-16 17:02:00</v>
      </c>
      <c r="H64" s="2">
        <f>VLOOKUP(I64,'Tabla estados'!$A$2:$B$34,2,FALSE)</f>
        <v>29</v>
      </c>
      <c r="I64" t="s">
        <v>15</v>
      </c>
      <c r="J64" t="s">
        <v>16</v>
      </c>
      <c r="K64" t="str">
        <f>TEXT(L64,"aaaa-mm-dd hh:mm")</f>
        <v>2023-10-16 17:02</v>
      </c>
      <c r="L64" s="1">
        <v>45215.709722222222</v>
      </c>
      <c r="M64" t="s">
        <v>16</v>
      </c>
      <c r="N64" t="s">
        <v>16</v>
      </c>
    </row>
    <row r="65" spans="1:14" x14ac:dyDescent="0.25">
      <c r="A65" s="2">
        <v>40466201</v>
      </c>
      <c r="B65" t="s">
        <v>532</v>
      </c>
      <c r="C65" t="s">
        <v>809</v>
      </c>
      <c r="D65" t="s">
        <v>3719</v>
      </c>
      <c r="E65" t="s">
        <v>3720</v>
      </c>
      <c r="F65" t="s">
        <v>10352</v>
      </c>
      <c r="G65" s="2" t="str">
        <f>_xlfn.CONCAT(K65,":00")</f>
        <v>2023-09-28 16:31:00</v>
      </c>
      <c r="H65" s="2">
        <f>VLOOKUP(I65,'Tabla estados'!$A$2:$B$34,2,FALSE)</f>
        <v>21</v>
      </c>
      <c r="I65" t="s">
        <v>21</v>
      </c>
      <c r="J65" t="s">
        <v>692</v>
      </c>
      <c r="K65" t="str">
        <f>TEXT(L65,"aaaa-mm-dd hh:mm")</f>
        <v>2023-09-28 16:31</v>
      </c>
      <c r="L65" s="1">
        <v>45197.688194444447</v>
      </c>
      <c r="M65" t="s">
        <v>16</v>
      </c>
      <c r="N65" t="s">
        <v>16</v>
      </c>
    </row>
    <row r="66" spans="1:14" x14ac:dyDescent="0.25">
      <c r="A66" s="2">
        <v>41038801</v>
      </c>
      <c r="B66" t="s">
        <v>1335</v>
      </c>
      <c r="C66" t="s">
        <v>1336</v>
      </c>
      <c r="D66" t="s">
        <v>1337</v>
      </c>
      <c r="E66" t="s">
        <v>1338</v>
      </c>
      <c r="F66" t="s">
        <v>10352</v>
      </c>
      <c r="G66" s="2" t="str">
        <f>_xlfn.CONCAT(K66,":00")</f>
        <v>2023-10-11 16:31:00</v>
      </c>
      <c r="H66" s="2">
        <f>VLOOKUP(I66,'Tabla estados'!$A$2:$B$34,2,FALSE)</f>
        <v>21</v>
      </c>
      <c r="I66" t="s">
        <v>21</v>
      </c>
      <c r="J66" t="s">
        <v>1339</v>
      </c>
      <c r="K66" t="str">
        <f>TEXT(L66,"aaaa-mm-dd hh:mm")</f>
        <v>2023-10-11 16:31</v>
      </c>
      <c r="L66" s="1">
        <v>45210.688194444447</v>
      </c>
      <c r="M66" t="s">
        <v>16</v>
      </c>
      <c r="N66" t="s">
        <v>16</v>
      </c>
    </row>
    <row r="67" spans="1:14" x14ac:dyDescent="0.25">
      <c r="A67" s="2">
        <v>41214951</v>
      </c>
      <c r="B67" t="s">
        <v>1178</v>
      </c>
      <c r="C67" t="s">
        <v>1179</v>
      </c>
      <c r="D67" t="s">
        <v>1180</v>
      </c>
      <c r="E67" t="s">
        <v>1181</v>
      </c>
      <c r="F67" t="s">
        <v>10352</v>
      </c>
      <c r="G67" s="2" t="str">
        <f>_xlfn.CONCAT(K67,":00")</f>
        <v>2023-10-17 12:52:00</v>
      </c>
      <c r="H67" s="2">
        <f>VLOOKUP(I67,'Tabla estados'!$A$2:$B$34,2,FALSE)</f>
        <v>29</v>
      </c>
      <c r="I67" t="s">
        <v>15</v>
      </c>
      <c r="J67" t="s">
        <v>16</v>
      </c>
      <c r="K67" t="str">
        <f>TEXT(L67,"aaaa-mm-dd hh:mm")</f>
        <v>2023-10-17 12:52</v>
      </c>
      <c r="L67" s="1">
        <v>45216.536111111112</v>
      </c>
      <c r="M67" t="s">
        <v>16</v>
      </c>
      <c r="N67" t="s">
        <v>16</v>
      </c>
    </row>
    <row r="68" spans="1:14" x14ac:dyDescent="0.25">
      <c r="A68" s="2">
        <v>41952151</v>
      </c>
      <c r="B68" t="s">
        <v>849</v>
      </c>
      <c r="C68" t="s">
        <v>850</v>
      </c>
      <c r="D68" t="s">
        <v>851</v>
      </c>
      <c r="E68" t="s">
        <v>852</v>
      </c>
      <c r="F68" t="s">
        <v>10352</v>
      </c>
      <c r="G68" s="2" t="str">
        <f>_xlfn.CONCAT(K68,":00")</f>
        <v>2023-10-01 21:18:00</v>
      </c>
      <c r="H68" s="2">
        <f>VLOOKUP(I68,'Tabla estados'!$A$2:$B$34,2,FALSE)</f>
        <v>21</v>
      </c>
      <c r="I68" t="s">
        <v>21</v>
      </c>
      <c r="J68" t="s">
        <v>379</v>
      </c>
      <c r="K68" t="str">
        <f>TEXT(L68,"aaaa-mm-dd hh:mm")</f>
        <v>2023-10-01 21:18</v>
      </c>
      <c r="L68" s="1">
        <v>45200.887499999997</v>
      </c>
      <c r="M68" t="s">
        <v>16</v>
      </c>
      <c r="N68" t="s">
        <v>16</v>
      </c>
    </row>
    <row r="69" spans="1:14" x14ac:dyDescent="0.25">
      <c r="A69" s="2">
        <v>42655201</v>
      </c>
      <c r="B69" t="s">
        <v>118</v>
      </c>
      <c r="C69" t="s">
        <v>9959</v>
      </c>
      <c r="D69" t="s">
        <v>9960</v>
      </c>
      <c r="E69" t="s">
        <v>9961</v>
      </c>
      <c r="F69" t="s">
        <v>10352</v>
      </c>
      <c r="G69" s="2" t="str">
        <f>_xlfn.CONCAT(K69,":00")</f>
        <v>2023-10-06 11:14:00</v>
      </c>
      <c r="H69" s="2">
        <f>VLOOKUP(I69,'Tabla estados'!$A$2:$B$34,2,FALSE)</f>
        <v>21</v>
      </c>
      <c r="I69" t="s">
        <v>21</v>
      </c>
      <c r="J69" t="s">
        <v>78</v>
      </c>
      <c r="K69" t="str">
        <f>TEXT(L69,"aaaa-mm-dd hh:mm")</f>
        <v>2023-10-06 11:14</v>
      </c>
      <c r="L69" s="1">
        <v>45205.468055555553</v>
      </c>
      <c r="M69" t="s">
        <v>16</v>
      </c>
      <c r="N69" t="s">
        <v>16</v>
      </c>
    </row>
    <row r="70" spans="1:14" x14ac:dyDescent="0.25">
      <c r="A70" s="2">
        <v>42872701</v>
      </c>
      <c r="B70" t="s">
        <v>9215</v>
      </c>
      <c r="C70" t="s">
        <v>3139</v>
      </c>
      <c r="D70" t="s">
        <v>9216</v>
      </c>
      <c r="E70" t="s">
        <v>9217</v>
      </c>
      <c r="F70" t="s">
        <v>10352</v>
      </c>
      <c r="G70" s="2" t="str">
        <f>_xlfn.CONCAT(K70,":00")</f>
        <v>2023-10-13 13:51:00</v>
      </c>
      <c r="H70" s="2">
        <f>VLOOKUP(I70,'Tabla estados'!$A$2:$B$34,2,FALSE)</f>
        <v>12</v>
      </c>
      <c r="I70" t="s">
        <v>64</v>
      </c>
      <c r="J70" t="s">
        <v>16</v>
      </c>
      <c r="K70" t="str">
        <f>TEXT(L70,"aaaa-mm-dd hh:mm")</f>
        <v>2023-10-13 13:51</v>
      </c>
      <c r="L70" s="1">
        <v>45212.57708333333</v>
      </c>
      <c r="M70" t="s">
        <v>16</v>
      </c>
      <c r="N70" t="s">
        <v>16</v>
      </c>
    </row>
    <row r="71" spans="1:14" x14ac:dyDescent="0.25">
      <c r="A71" s="2">
        <v>42873101</v>
      </c>
      <c r="B71" t="s">
        <v>628</v>
      </c>
      <c r="C71" t="s">
        <v>2409</v>
      </c>
      <c r="D71" t="s">
        <v>2410</v>
      </c>
      <c r="E71" t="s">
        <v>2411</v>
      </c>
      <c r="F71" t="s">
        <v>10352</v>
      </c>
      <c r="G71" s="2" t="str">
        <f>_xlfn.CONCAT(K71,":00")</f>
        <v>2023-09-29 22:11:00</v>
      </c>
      <c r="H71" s="2">
        <f>VLOOKUP(I71,'Tabla estados'!$A$2:$B$34,2,FALSE)</f>
        <v>12</v>
      </c>
      <c r="I71" t="s">
        <v>64</v>
      </c>
      <c r="J71" t="s">
        <v>16</v>
      </c>
      <c r="K71" t="str">
        <f>TEXT(L71,"aaaa-mm-dd hh:mm")</f>
        <v>2023-09-29 22:11</v>
      </c>
      <c r="L71" s="1">
        <v>45198.924305555556</v>
      </c>
      <c r="M71" t="s">
        <v>16</v>
      </c>
      <c r="N71" t="s">
        <v>16</v>
      </c>
    </row>
    <row r="72" spans="1:14" x14ac:dyDescent="0.25">
      <c r="A72" s="2">
        <v>42873152</v>
      </c>
      <c r="B72" t="s">
        <v>2596</v>
      </c>
      <c r="C72" t="s">
        <v>2597</v>
      </c>
      <c r="D72" t="s">
        <v>2598</v>
      </c>
      <c r="E72" t="s">
        <v>2599</v>
      </c>
      <c r="F72" t="s">
        <v>10352</v>
      </c>
      <c r="G72" s="2" t="str">
        <f>_xlfn.CONCAT(K72,":00")</f>
        <v>2023-09-29 12:36:00</v>
      </c>
      <c r="H72" s="2">
        <f>VLOOKUP(I72,'Tabla estados'!$A$2:$B$34,2,FALSE)</f>
        <v>12</v>
      </c>
      <c r="I72" t="s">
        <v>64</v>
      </c>
      <c r="J72" t="s">
        <v>16</v>
      </c>
      <c r="K72" t="str">
        <f>TEXT(L72,"aaaa-mm-dd hh:mm")</f>
        <v>2023-09-29 12:36</v>
      </c>
      <c r="L72" s="1">
        <v>45198.525000000001</v>
      </c>
      <c r="M72" t="s">
        <v>16</v>
      </c>
      <c r="N72" t="s">
        <v>16</v>
      </c>
    </row>
    <row r="73" spans="1:14" x14ac:dyDescent="0.25">
      <c r="A73" s="2">
        <v>42873651</v>
      </c>
      <c r="B73" t="s">
        <v>300</v>
      </c>
      <c r="C73" t="s">
        <v>1406</v>
      </c>
      <c r="D73" t="s">
        <v>1407</v>
      </c>
      <c r="E73" t="s">
        <v>1408</v>
      </c>
      <c r="F73" t="s">
        <v>10352</v>
      </c>
      <c r="G73" s="2" t="str">
        <f>_xlfn.CONCAT(K73,":00")</f>
        <v>2023-10-13 13:51:00</v>
      </c>
      <c r="H73" s="2">
        <f>VLOOKUP(I73,'Tabla estados'!$A$2:$B$34,2,FALSE)</f>
        <v>12</v>
      </c>
      <c r="I73" t="s">
        <v>64</v>
      </c>
      <c r="J73" t="s">
        <v>16</v>
      </c>
      <c r="K73" t="str">
        <f>TEXT(L73,"aaaa-mm-dd hh:mm")</f>
        <v>2023-10-13 13:51</v>
      </c>
      <c r="L73" s="1">
        <v>45212.57708333333</v>
      </c>
      <c r="M73" t="s">
        <v>16</v>
      </c>
      <c r="N73" t="s">
        <v>16</v>
      </c>
    </row>
    <row r="74" spans="1:14" x14ac:dyDescent="0.25">
      <c r="A74" s="2">
        <v>42873901</v>
      </c>
      <c r="B74" t="s">
        <v>4545</v>
      </c>
      <c r="C74" t="s">
        <v>4546</v>
      </c>
      <c r="D74" t="s">
        <v>4547</v>
      </c>
      <c r="E74" t="s">
        <v>4548</v>
      </c>
      <c r="F74" t="s">
        <v>10352</v>
      </c>
      <c r="G74" s="2" t="str">
        <f>_xlfn.CONCAT(K74,":00")</f>
        <v>2023-09-29 17:46:00</v>
      </c>
      <c r="H74" s="2">
        <f>VLOOKUP(I74,'Tabla estados'!$A$2:$B$34,2,FALSE)</f>
        <v>12</v>
      </c>
      <c r="I74" t="s">
        <v>64</v>
      </c>
      <c r="J74" t="s">
        <v>16</v>
      </c>
      <c r="K74" t="str">
        <f>TEXT(L74,"aaaa-mm-dd hh:mm")</f>
        <v>2023-09-29 17:46</v>
      </c>
      <c r="L74" s="1">
        <v>45198.740277777775</v>
      </c>
      <c r="M74" t="s">
        <v>16</v>
      </c>
      <c r="N74" t="s">
        <v>16</v>
      </c>
    </row>
    <row r="75" spans="1:14" x14ac:dyDescent="0.25">
      <c r="A75" s="2">
        <v>42873951</v>
      </c>
      <c r="B75" t="s">
        <v>4682</v>
      </c>
      <c r="C75" t="s">
        <v>4683</v>
      </c>
      <c r="D75" t="s">
        <v>4684</v>
      </c>
      <c r="E75" t="s">
        <v>4685</v>
      </c>
      <c r="F75" t="s">
        <v>10352</v>
      </c>
      <c r="G75" s="2" t="str">
        <f>_xlfn.CONCAT(K75,":00")</f>
        <v>2023-09-29 22:10:00</v>
      </c>
      <c r="H75" s="2">
        <f>VLOOKUP(I75,'Tabla estados'!$A$2:$B$34,2,FALSE)</f>
        <v>12</v>
      </c>
      <c r="I75" t="s">
        <v>64</v>
      </c>
      <c r="J75" t="s">
        <v>16</v>
      </c>
      <c r="K75" t="str">
        <f>TEXT(L75,"aaaa-mm-dd hh:mm")</f>
        <v>2023-09-29 22:10</v>
      </c>
      <c r="L75" s="1">
        <v>45198.923611111109</v>
      </c>
      <c r="M75" t="s">
        <v>16</v>
      </c>
      <c r="N75" t="s">
        <v>16</v>
      </c>
    </row>
    <row r="76" spans="1:14" x14ac:dyDescent="0.25">
      <c r="A76" s="2">
        <v>42874301</v>
      </c>
      <c r="B76" t="s">
        <v>4835</v>
      </c>
      <c r="C76" t="s">
        <v>2675</v>
      </c>
      <c r="D76" t="s">
        <v>4836</v>
      </c>
      <c r="E76" t="s">
        <v>4837</v>
      </c>
      <c r="F76" t="s">
        <v>10352</v>
      </c>
      <c r="G76" s="2" t="str">
        <f>_xlfn.CONCAT(K76,":00")</f>
        <v>2023-09-29 11:58:00</v>
      </c>
      <c r="H76" s="2">
        <f>VLOOKUP(I76,'Tabla estados'!$A$2:$B$34,2,FALSE)</f>
        <v>12</v>
      </c>
      <c r="I76" t="s">
        <v>64</v>
      </c>
      <c r="J76" t="s">
        <v>16</v>
      </c>
      <c r="K76" t="str">
        <f>TEXT(L76,"aaaa-mm-dd hh:mm")</f>
        <v>2023-09-29 11:58</v>
      </c>
      <c r="L76" s="1">
        <v>45198.498611111114</v>
      </c>
      <c r="M76" t="s">
        <v>16</v>
      </c>
      <c r="N76" t="s">
        <v>16</v>
      </c>
    </row>
    <row r="77" spans="1:14" x14ac:dyDescent="0.25">
      <c r="A77" s="2">
        <v>42874551</v>
      </c>
      <c r="B77" t="s">
        <v>532</v>
      </c>
      <c r="C77" t="s">
        <v>2788</v>
      </c>
      <c r="D77" t="s">
        <v>2789</v>
      </c>
      <c r="E77" t="s">
        <v>2790</v>
      </c>
      <c r="F77" t="s">
        <v>10352</v>
      </c>
      <c r="G77" s="2" t="str">
        <f>_xlfn.CONCAT(K77,":00")</f>
        <v>2023-09-29 11:59:00</v>
      </c>
      <c r="H77" s="2">
        <f>VLOOKUP(I77,'Tabla estados'!$A$2:$B$34,2,FALSE)</f>
        <v>12</v>
      </c>
      <c r="I77" t="s">
        <v>64</v>
      </c>
      <c r="J77" t="s">
        <v>16</v>
      </c>
      <c r="K77" t="str">
        <f>TEXT(L77,"aaaa-mm-dd hh:mm")</f>
        <v>2023-09-29 11:59</v>
      </c>
      <c r="L77" s="1">
        <v>45198.499305555553</v>
      </c>
      <c r="M77" t="s">
        <v>16</v>
      </c>
      <c r="N77" t="s">
        <v>16</v>
      </c>
    </row>
    <row r="78" spans="1:14" x14ac:dyDescent="0.25">
      <c r="A78" s="2">
        <v>42995502</v>
      </c>
      <c r="B78" t="s">
        <v>9092</v>
      </c>
      <c r="C78" t="s">
        <v>9093</v>
      </c>
      <c r="D78" t="s">
        <v>9094</v>
      </c>
      <c r="E78" t="s">
        <v>9095</v>
      </c>
      <c r="F78" t="s">
        <v>10352</v>
      </c>
      <c r="G78" s="2" t="str">
        <f>_xlfn.CONCAT(K78,":00")</f>
        <v>2023-10-15 20:10:00</v>
      </c>
      <c r="H78" s="2">
        <f>VLOOKUP(I78,'Tabla estados'!$A$2:$B$34,2,FALSE)</f>
        <v>21</v>
      </c>
      <c r="I78" t="s">
        <v>21</v>
      </c>
      <c r="J78" t="s">
        <v>171</v>
      </c>
      <c r="K78" t="str">
        <f>TEXT(L78,"aaaa-mm-dd hh:mm")</f>
        <v>2023-10-15 20:10</v>
      </c>
      <c r="L78" s="1">
        <v>45214.840277777781</v>
      </c>
      <c r="M78" t="s">
        <v>16</v>
      </c>
      <c r="N78" t="s">
        <v>16</v>
      </c>
    </row>
    <row r="79" spans="1:14" x14ac:dyDescent="0.25">
      <c r="A79" s="2">
        <v>43311151</v>
      </c>
      <c r="B79" t="s">
        <v>1912</v>
      </c>
      <c r="C79" t="s">
        <v>1913</v>
      </c>
      <c r="D79" t="s">
        <v>1914</v>
      </c>
      <c r="E79" t="s">
        <v>1915</v>
      </c>
      <c r="F79" t="s">
        <v>10352</v>
      </c>
      <c r="G79" s="2" t="str">
        <f>_xlfn.CONCAT(K79,":00")</f>
        <v>2023-10-14 19:49:00</v>
      </c>
      <c r="H79" s="2">
        <f>VLOOKUP(I79,'Tabla estados'!$A$2:$B$34,2,FALSE)</f>
        <v>13</v>
      </c>
      <c r="I79" t="s">
        <v>41</v>
      </c>
      <c r="J79" t="s">
        <v>16</v>
      </c>
      <c r="K79" t="str">
        <f>TEXT(L79,"aaaa-mm-dd hh:mm")</f>
        <v>2023-10-14 19:49</v>
      </c>
      <c r="L79" s="1">
        <v>45213.825694444444</v>
      </c>
      <c r="M79" t="s">
        <v>16</v>
      </c>
      <c r="N79" t="s">
        <v>16</v>
      </c>
    </row>
    <row r="80" spans="1:14" x14ac:dyDescent="0.25">
      <c r="A80" s="2">
        <v>43311251</v>
      </c>
      <c r="B80" t="s">
        <v>1235</v>
      </c>
      <c r="C80" t="s">
        <v>1236</v>
      </c>
      <c r="D80" t="s">
        <v>1237</v>
      </c>
      <c r="E80" t="s">
        <v>1238</v>
      </c>
      <c r="F80" t="s">
        <v>10352</v>
      </c>
      <c r="G80" s="2" t="str">
        <f>_xlfn.CONCAT(K80,":00")</f>
        <v>2023-10-16 10:11:00</v>
      </c>
      <c r="H80" s="2">
        <f>VLOOKUP(I80,'Tabla estados'!$A$2:$B$34,2,FALSE)</f>
        <v>13</v>
      </c>
      <c r="I80" t="s">
        <v>41</v>
      </c>
      <c r="J80" t="s">
        <v>16</v>
      </c>
      <c r="K80" t="str">
        <f>TEXT(L80,"aaaa-mm-dd hh:mm")</f>
        <v>2023-10-16 10:11</v>
      </c>
      <c r="L80" s="1">
        <v>45215.424305555556</v>
      </c>
      <c r="M80" t="s">
        <v>16</v>
      </c>
      <c r="N80" t="s">
        <v>16</v>
      </c>
    </row>
    <row r="81" spans="1:14" x14ac:dyDescent="0.25">
      <c r="A81" s="2">
        <v>43311801</v>
      </c>
      <c r="B81" t="s">
        <v>114</v>
      </c>
      <c r="C81" t="s">
        <v>115</v>
      </c>
      <c r="D81" t="s">
        <v>116</v>
      </c>
      <c r="E81" t="s">
        <v>117</v>
      </c>
      <c r="F81" t="s">
        <v>10352</v>
      </c>
      <c r="G81" s="2" t="str">
        <f>_xlfn.CONCAT(K81,":00")</f>
        <v>2023-10-16 10:26:00</v>
      </c>
      <c r="H81" s="2">
        <f>VLOOKUP(I81,'Tabla estados'!$A$2:$B$34,2,FALSE)</f>
        <v>13</v>
      </c>
      <c r="I81" t="s">
        <v>41</v>
      </c>
      <c r="J81" t="s">
        <v>16</v>
      </c>
      <c r="K81" t="str">
        <f>TEXT(L81,"aaaa-mm-dd hh:mm")</f>
        <v>2023-10-16 10:26</v>
      </c>
      <c r="L81" s="1">
        <v>45215.43472222222</v>
      </c>
      <c r="M81" t="s">
        <v>16</v>
      </c>
      <c r="N81" t="s">
        <v>16</v>
      </c>
    </row>
    <row r="82" spans="1:14" x14ac:dyDescent="0.25">
      <c r="A82" s="2">
        <v>43313101</v>
      </c>
      <c r="B82" t="s">
        <v>3616</v>
      </c>
      <c r="C82" t="s">
        <v>3617</v>
      </c>
      <c r="D82" t="s">
        <v>3618</v>
      </c>
      <c r="E82" t="s">
        <v>3619</v>
      </c>
      <c r="F82" t="s">
        <v>10352</v>
      </c>
      <c r="G82" s="2" t="str">
        <f>_xlfn.CONCAT(K82,":00")</f>
        <v>2023-09-29 18:09:00</v>
      </c>
      <c r="H82" s="2">
        <f>VLOOKUP(I82,'Tabla estados'!$A$2:$B$34,2,FALSE)</f>
        <v>13</v>
      </c>
      <c r="I82" t="s">
        <v>41</v>
      </c>
      <c r="J82" t="s">
        <v>16</v>
      </c>
      <c r="K82" t="str">
        <f>TEXT(L82,"aaaa-mm-dd hh:mm")</f>
        <v>2023-09-29 18:09</v>
      </c>
      <c r="L82" s="1">
        <v>45198.756249999999</v>
      </c>
      <c r="M82" t="s">
        <v>16</v>
      </c>
      <c r="N82" t="s">
        <v>16</v>
      </c>
    </row>
    <row r="83" spans="1:14" x14ac:dyDescent="0.25">
      <c r="A83" s="2">
        <v>43315101</v>
      </c>
      <c r="B83" t="s">
        <v>8297</v>
      </c>
      <c r="C83" t="s">
        <v>8298</v>
      </c>
      <c r="D83" t="s">
        <v>8299</v>
      </c>
      <c r="E83" t="s">
        <v>8300</v>
      </c>
      <c r="F83" t="s">
        <v>10352</v>
      </c>
      <c r="G83" s="2" t="str">
        <f>_xlfn.CONCAT(K83,":00")</f>
        <v>2023-09-20 11:59:00</v>
      </c>
      <c r="H83" s="2">
        <f>VLOOKUP(I83,'Tabla estados'!$A$2:$B$34,2,FALSE)</f>
        <v>21</v>
      </c>
      <c r="I83" t="s">
        <v>21</v>
      </c>
      <c r="J83" t="s">
        <v>606</v>
      </c>
      <c r="K83" t="str">
        <f>TEXT(L83,"aaaa-mm-dd hh:mm")</f>
        <v>2023-09-20 11:59</v>
      </c>
      <c r="L83" s="1">
        <v>45189.499305555553</v>
      </c>
      <c r="M83" t="s">
        <v>16</v>
      </c>
      <c r="N83" t="s">
        <v>16</v>
      </c>
    </row>
    <row r="84" spans="1:14" x14ac:dyDescent="0.25">
      <c r="A84" s="2">
        <v>43315251</v>
      </c>
      <c r="B84" t="s">
        <v>1877</v>
      </c>
      <c r="C84" t="s">
        <v>1878</v>
      </c>
      <c r="D84" t="s">
        <v>1879</v>
      </c>
      <c r="E84" t="s">
        <v>1880</v>
      </c>
      <c r="F84" t="s">
        <v>10352</v>
      </c>
      <c r="G84" s="2" t="str">
        <f>_xlfn.CONCAT(K84,":00")</f>
        <v>2023-09-21 19:53:00</v>
      </c>
      <c r="H84" s="2">
        <f>VLOOKUP(I84,'Tabla estados'!$A$2:$B$34,2,FALSE)</f>
        <v>21</v>
      </c>
      <c r="I84" t="s">
        <v>21</v>
      </c>
      <c r="J84" t="s">
        <v>606</v>
      </c>
      <c r="K84" t="str">
        <f>TEXT(L84,"aaaa-mm-dd hh:mm")</f>
        <v>2023-09-21 19:53</v>
      </c>
      <c r="L84" s="1">
        <v>45190.828472222223</v>
      </c>
      <c r="M84" t="s">
        <v>16</v>
      </c>
      <c r="N84" t="s">
        <v>16</v>
      </c>
    </row>
    <row r="85" spans="1:14" x14ac:dyDescent="0.25">
      <c r="A85" s="2">
        <v>43315651</v>
      </c>
      <c r="B85" t="s">
        <v>2299</v>
      </c>
      <c r="C85" t="s">
        <v>2300</v>
      </c>
      <c r="D85" t="s">
        <v>2301</v>
      </c>
      <c r="E85" t="s">
        <v>2302</v>
      </c>
      <c r="F85" t="s">
        <v>10352</v>
      </c>
      <c r="G85" s="2" t="str">
        <f>_xlfn.CONCAT(K85,":00")</f>
        <v>2023-10-10 14:44:00</v>
      </c>
      <c r="H85" s="2">
        <f>VLOOKUP(I85,'Tabla estados'!$A$2:$B$34,2,FALSE)</f>
        <v>21</v>
      </c>
      <c r="I85" t="s">
        <v>21</v>
      </c>
      <c r="J85" t="s">
        <v>606</v>
      </c>
      <c r="K85" t="str">
        <f>TEXT(L85,"aaaa-mm-dd hh:mm")</f>
        <v>2023-10-10 14:44</v>
      </c>
      <c r="L85" s="1">
        <v>45209.613888888889</v>
      </c>
      <c r="M85" t="s">
        <v>16</v>
      </c>
      <c r="N85" t="s">
        <v>16</v>
      </c>
    </row>
    <row r="86" spans="1:14" x14ac:dyDescent="0.25">
      <c r="A86" s="2">
        <v>43315701</v>
      </c>
      <c r="B86" t="s">
        <v>607</v>
      </c>
      <c r="C86" t="s">
        <v>2344</v>
      </c>
      <c r="D86" t="s">
        <v>2345</v>
      </c>
      <c r="E86" t="s">
        <v>2346</v>
      </c>
      <c r="F86" t="s">
        <v>10352</v>
      </c>
      <c r="G86" s="2" t="str">
        <f>_xlfn.CONCAT(K86,":00")</f>
        <v>2023-10-10 14:40:00</v>
      </c>
      <c r="H86" s="2">
        <f>VLOOKUP(I86,'Tabla estados'!$A$2:$B$34,2,FALSE)</f>
        <v>21</v>
      </c>
      <c r="I86" t="s">
        <v>21</v>
      </c>
      <c r="J86" t="s">
        <v>606</v>
      </c>
      <c r="K86" t="str">
        <f>TEXT(L86,"aaaa-mm-dd hh:mm")</f>
        <v>2023-10-10 14:40</v>
      </c>
      <c r="L86" s="1">
        <v>45209.611111111109</v>
      </c>
      <c r="M86" t="s">
        <v>16</v>
      </c>
      <c r="N86" t="s">
        <v>16</v>
      </c>
    </row>
    <row r="87" spans="1:14" x14ac:dyDescent="0.25">
      <c r="A87" s="2">
        <v>43315751</v>
      </c>
      <c r="B87" t="s">
        <v>602</v>
      </c>
      <c r="C87" t="s">
        <v>603</v>
      </c>
      <c r="D87" t="s">
        <v>604</v>
      </c>
      <c r="E87" t="s">
        <v>605</v>
      </c>
      <c r="F87" t="s">
        <v>10352</v>
      </c>
      <c r="G87" s="2" t="str">
        <f>_xlfn.CONCAT(K87,":00")</f>
        <v>2023-09-20 12:16:00</v>
      </c>
      <c r="H87" s="2">
        <f>VLOOKUP(I87,'Tabla estados'!$A$2:$B$34,2,FALSE)</f>
        <v>21</v>
      </c>
      <c r="I87" t="s">
        <v>21</v>
      </c>
      <c r="J87" t="s">
        <v>606</v>
      </c>
      <c r="K87" t="str">
        <f>TEXT(L87,"aaaa-mm-dd hh:mm")</f>
        <v>2023-09-20 12:16</v>
      </c>
      <c r="L87" s="1">
        <v>45189.511111111111</v>
      </c>
      <c r="M87" t="s">
        <v>16</v>
      </c>
      <c r="N87" t="s">
        <v>16</v>
      </c>
    </row>
    <row r="88" spans="1:14" x14ac:dyDescent="0.25">
      <c r="A88" s="2">
        <v>43317401</v>
      </c>
      <c r="B88" t="s">
        <v>441</v>
      </c>
      <c r="C88" t="s">
        <v>6694</v>
      </c>
      <c r="D88" t="s">
        <v>6695</v>
      </c>
      <c r="E88" t="s">
        <v>6696</v>
      </c>
      <c r="F88" t="s">
        <v>10352</v>
      </c>
      <c r="G88" s="2" t="str">
        <f>_xlfn.CONCAT(K88,":00")</f>
        <v>2023-09-20 12:02:00</v>
      </c>
      <c r="H88" s="2">
        <f>VLOOKUP(I88,'Tabla estados'!$A$2:$B$34,2,FALSE)</f>
        <v>21</v>
      </c>
      <c r="I88" t="s">
        <v>21</v>
      </c>
      <c r="J88" t="s">
        <v>16</v>
      </c>
      <c r="K88" t="str">
        <f>TEXT(L88,"aaaa-mm-dd hh:mm")</f>
        <v>2023-09-20 12:02</v>
      </c>
      <c r="L88" s="1">
        <v>45189.501388888886</v>
      </c>
      <c r="M88" t="s">
        <v>16</v>
      </c>
      <c r="N88" t="s">
        <v>16</v>
      </c>
    </row>
    <row r="89" spans="1:14" x14ac:dyDescent="0.25">
      <c r="A89" s="2">
        <v>43530501</v>
      </c>
      <c r="B89" t="s">
        <v>7719</v>
      </c>
      <c r="C89" t="s">
        <v>7720</v>
      </c>
      <c r="D89" t="s">
        <v>7721</v>
      </c>
      <c r="E89" t="s">
        <v>7722</v>
      </c>
      <c r="F89" t="s">
        <v>10352</v>
      </c>
      <c r="G89" s="2" t="str">
        <f>_xlfn.CONCAT(K89,":00")</f>
        <v>2023-09-28 17:36:00</v>
      </c>
      <c r="H89" s="2">
        <f>VLOOKUP(I89,'Tabla estados'!$A$2:$B$34,2,FALSE)</f>
        <v>21</v>
      </c>
      <c r="I89" t="s">
        <v>21</v>
      </c>
      <c r="J89" t="s">
        <v>257</v>
      </c>
      <c r="K89" t="str">
        <f>TEXT(L89,"aaaa-mm-dd hh:mm")</f>
        <v>2023-09-28 17:36</v>
      </c>
      <c r="L89" s="1">
        <v>45197.73333333333</v>
      </c>
      <c r="M89" t="s">
        <v>16</v>
      </c>
      <c r="N89" t="s">
        <v>16</v>
      </c>
    </row>
    <row r="90" spans="1:14" x14ac:dyDescent="0.25">
      <c r="A90" s="2">
        <v>43532801</v>
      </c>
      <c r="B90" t="s">
        <v>523</v>
      </c>
      <c r="C90" t="s">
        <v>524</v>
      </c>
      <c r="D90" t="s">
        <v>525</v>
      </c>
      <c r="E90" t="s">
        <v>526</v>
      </c>
      <c r="F90" t="s">
        <v>10352</v>
      </c>
      <c r="G90" s="2" t="str">
        <f>_xlfn.CONCAT(K90,":00")</f>
        <v>2023-09-28 09:36:00</v>
      </c>
      <c r="H90" s="2">
        <f>VLOOKUP(I90,'Tabla estados'!$A$2:$B$34,2,FALSE)</f>
        <v>21</v>
      </c>
      <c r="I90" t="s">
        <v>21</v>
      </c>
      <c r="J90" t="s">
        <v>329</v>
      </c>
      <c r="K90" t="str">
        <f>TEXT(L90,"aaaa-mm-dd hh:mm")</f>
        <v>2023-09-28 09:36</v>
      </c>
      <c r="L90" s="1">
        <v>45197.4</v>
      </c>
      <c r="M90" t="s">
        <v>16</v>
      </c>
      <c r="N90" t="s">
        <v>16</v>
      </c>
    </row>
    <row r="91" spans="1:14" x14ac:dyDescent="0.25">
      <c r="A91" s="2">
        <v>43586151</v>
      </c>
      <c r="B91" t="s">
        <v>830</v>
      </c>
      <c r="C91" t="s">
        <v>831</v>
      </c>
      <c r="D91" t="s">
        <v>832</v>
      </c>
      <c r="E91" t="s">
        <v>833</v>
      </c>
      <c r="F91" t="s">
        <v>10352</v>
      </c>
      <c r="G91" s="2" t="str">
        <f>_xlfn.CONCAT(K91,":00")</f>
        <v>2023-09-30 19:40:00</v>
      </c>
      <c r="H91" s="2">
        <f>VLOOKUP(I91,'Tabla estados'!$A$2:$B$34,2,FALSE)</f>
        <v>21</v>
      </c>
      <c r="I91" t="s">
        <v>21</v>
      </c>
      <c r="J91" t="s">
        <v>597</v>
      </c>
      <c r="K91" t="str">
        <f>TEXT(L91,"aaaa-mm-dd hh:mm")</f>
        <v>2023-09-30 19:40</v>
      </c>
      <c r="L91" s="1">
        <v>45199.819444444445</v>
      </c>
      <c r="M91" t="s">
        <v>16</v>
      </c>
      <c r="N91" t="s">
        <v>16</v>
      </c>
    </row>
    <row r="92" spans="1:14" x14ac:dyDescent="0.25">
      <c r="A92" s="2">
        <v>43599451</v>
      </c>
      <c r="B92" t="s">
        <v>3204</v>
      </c>
      <c r="C92" t="s">
        <v>3205</v>
      </c>
      <c r="D92" t="s">
        <v>3206</v>
      </c>
      <c r="E92" t="s">
        <v>3207</v>
      </c>
      <c r="F92" t="s">
        <v>10352</v>
      </c>
      <c r="G92" s="2" t="str">
        <f>_xlfn.CONCAT(K92,":00")</f>
        <v>2023-10-11 15:42:00</v>
      </c>
      <c r="H92" s="2">
        <f>VLOOKUP(I92,'Tabla estados'!$A$2:$B$34,2,FALSE)</f>
        <v>21</v>
      </c>
      <c r="I92" t="s">
        <v>21</v>
      </c>
      <c r="J92" t="s">
        <v>1375</v>
      </c>
      <c r="K92" t="str">
        <f>TEXT(L92,"aaaa-mm-dd hh:mm")</f>
        <v>2023-10-11 15:42</v>
      </c>
      <c r="L92" s="1">
        <v>45210.654166666667</v>
      </c>
      <c r="M92" t="s">
        <v>16</v>
      </c>
      <c r="N92" t="s">
        <v>16</v>
      </c>
    </row>
    <row r="93" spans="1:14" x14ac:dyDescent="0.25">
      <c r="A93" s="2">
        <v>43896601</v>
      </c>
      <c r="B93" t="s">
        <v>8851</v>
      </c>
      <c r="C93" t="s">
        <v>1420</v>
      </c>
      <c r="D93" t="s">
        <v>8852</v>
      </c>
      <c r="E93" t="s">
        <v>8853</v>
      </c>
      <c r="F93" t="s">
        <v>10352</v>
      </c>
      <c r="G93" s="2" t="str">
        <f>_xlfn.CONCAT(K93,":00")</f>
        <v>2023-09-27 20:24:00</v>
      </c>
      <c r="H93" s="2">
        <f>VLOOKUP(I93,'Tabla estados'!$A$2:$B$34,2,FALSE)</f>
        <v>21</v>
      </c>
      <c r="I93" t="s">
        <v>21</v>
      </c>
      <c r="J93" t="s">
        <v>379</v>
      </c>
      <c r="K93" t="str">
        <f>TEXT(L93,"aaaa-mm-dd hh:mm")</f>
        <v>2023-09-27 20:24</v>
      </c>
      <c r="L93" s="1">
        <v>45196.85</v>
      </c>
      <c r="M93" t="s">
        <v>16</v>
      </c>
      <c r="N93" t="s">
        <v>16</v>
      </c>
    </row>
    <row r="94" spans="1:14" x14ac:dyDescent="0.25">
      <c r="A94" s="2">
        <v>43935101</v>
      </c>
      <c r="B94" t="s">
        <v>1708</v>
      </c>
      <c r="C94" t="s">
        <v>305</v>
      </c>
      <c r="D94" t="s">
        <v>5603</v>
      </c>
      <c r="E94" t="s">
        <v>5604</v>
      </c>
      <c r="F94" t="s">
        <v>10352</v>
      </c>
      <c r="G94" s="2" t="str">
        <f>_xlfn.CONCAT(K94,":00")</f>
        <v>2023-10-17 11:10:00</v>
      </c>
      <c r="H94" s="2">
        <f>VLOOKUP(I94,'Tabla estados'!$A$2:$B$34,2,FALSE)</f>
        <v>29</v>
      </c>
      <c r="I94" t="s">
        <v>15</v>
      </c>
      <c r="J94" t="s">
        <v>16</v>
      </c>
      <c r="K94" t="str">
        <f>TEXT(L94,"aaaa-mm-dd hh:mm")</f>
        <v>2023-10-17 11:10</v>
      </c>
      <c r="L94" s="1">
        <v>45216.465277777781</v>
      </c>
      <c r="M94" t="s">
        <v>16</v>
      </c>
      <c r="N94" t="s">
        <v>16</v>
      </c>
    </row>
    <row r="95" spans="1:14" x14ac:dyDescent="0.25">
      <c r="A95" s="2">
        <v>43935551</v>
      </c>
      <c r="B95" t="s">
        <v>3889</v>
      </c>
      <c r="C95" t="s">
        <v>3131</v>
      </c>
      <c r="D95" t="s">
        <v>3890</v>
      </c>
      <c r="E95" t="s">
        <v>3891</v>
      </c>
      <c r="F95" t="s">
        <v>10352</v>
      </c>
      <c r="G95" s="2" t="str">
        <f>_xlfn.CONCAT(K95,":00")</f>
        <v>2023-10-02 09:15:00</v>
      </c>
      <c r="H95" s="2">
        <f>VLOOKUP(I95,'Tabla estados'!$A$2:$B$34,2,FALSE)</f>
        <v>29</v>
      </c>
      <c r="I95" t="s">
        <v>15</v>
      </c>
      <c r="J95" t="s">
        <v>16</v>
      </c>
      <c r="K95" t="str">
        <f>TEXT(L95,"aaaa-mm-dd hh:mm")</f>
        <v>2023-10-02 09:15</v>
      </c>
      <c r="L95" s="1">
        <v>45201.385416666664</v>
      </c>
      <c r="M95" t="s">
        <v>16</v>
      </c>
      <c r="N95" t="s">
        <v>16</v>
      </c>
    </row>
    <row r="96" spans="1:14" x14ac:dyDescent="0.25">
      <c r="A96" s="2">
        <v>43935601</v>
      </c>
      <c r="B96" t="s">
        <v>842</v>
      </c>
      <c r="C96" t="s">
        <v>4302</v>
      </c>
      <c r="D96" t="s">
        <v>4303</v>
      </c>
      <c r="E96" t="s">
        <v>4304</v>
      </c>
      <c r="F96" t="s">
        <v>10352</v>
      </c>
      <c r="G96" s="2" t="str">
        <f>_xlfn.CONCAT(K96,":00")</f>
        <v>2023-09-28 11:15:00</v>
      </c>
      <c r="H96" s="2">
        <f>VLOOKUP(I96,'Tabla estados'!$A$2:$B$34,2,FALSE)</f>
        <v>29</v>
      </c>
      <c r="I96" t="s">
        <v>15</v>
      </c>
      <c r="J96" t="s">
        <v>16</v>
      </c>
      <c r="K96" t="str">
        <f>TEXT(L96,"aaaa-mm-dd hh:mm")</f>
        <v>2023-09-28 11:15</v>
      </c>
      <c r="L96" s="1">
        <v>45197.46875</v>
      </c>
      <c r="M96" t="s">
        <v>16</v>
      </c>
      <c r="N96" t="s">
        <v>16</v>
      </c>
    </row>
    <row r="97" spans="1:14" x14ac:dyDescent="0.25">
      <c r="A97" s="2">
        <v>43935901</v>
      </c>
      <c r="B97" t="s">
        <v>6337</v>
      </c>
      <c r="C97" t="s">
        <v>6338</v>
      </c>
      <c r="D97" t="s">
        <v>6339</v>
      </c>
      <c r="E97" t="s">
        <v>6340</v>
      </c>
      <c r="F97" t="s">
        <v>10352</v>
      </c>
      <c r="G97" s="2" t="str">
        <f>_xlfn.CONCAT(K97,":00")</f>
        <v>2023-09-28 13:09:00</v>
      </c>
      <c r="H97" s="2">
        <f>VLOOKUP(I97,'Tabla estados'!$A$2:$B$34,2,FALSE)</f>
        <v>29</v>
      </c>
      <c r="I97" t="s">
        <v>15</v>
      </c>
      <c r="J97" t="s">
        <v>16</v>
      </c>
      <c r="K97" t="str">
        <f>TEXT(L97,"aaaa-mm-dd hh:mm")</f>
        <v>2023-09-28 13:09</v>
      </c>
      <c r="L97" s="1">
        <v>45197.54791666667</v>
      </c>
      <c r="M97" t="s">
        <v>16</v>
      </c>
      <c r="N97" t="s">
        <v>16</v>
      </c>
    </row>
    <row r="98" spans="1:14" x14ac:dyDescent="0.25">
      <c r="A98" s="2">
        <v>43936101</v>
      </c>
      <c r="B98" t="s">
        <v>1189</v>
      </c>
      <c r="C98" t="s">
        <v>4158</v>
      </c>
      <c r="D98" t="s">
        <v>7930</v>
      </c>
      <c r="E98" t="s">
        <v>7931</v>
      </c>
      <c r="F98" t="s">
        <v>10352</v>
      </c>
      <c r="G98" s="2" t="str">
        <f>_xlfn.CONCAT(K98,":00")</f>
        <v>2023-10-06 18:55:00</v>
      </c>
      <c r="H98" s="2">
        <f>VLOOKUP(I98,'Tabla estados'!$A$2:$B$34,2,FALSE)</f>
        <v>29</v>
      </c>
      <c r="I98" t="s">
        <v>15</v>
      </c>
      <c r="J98" t="s">
        <v>16</v>
      </c>
      <c r="K98" t="str">
        <f>TEXT(L98,"aaaa-mm-dd hh:mm")</f>
        <v>2023-10-06 18:55</v>
      </c>
      <c r="L98" s="1">
        <v>45205.788194444445</v>
      </c>
      <c r="M98" t="s">
        <v>16</v>
      </c>
      <c r="N98" t="s">
        <v>16</v>
      </c>
    </row>
    <row r="99" spans="1:14" x14ac:dyDescent="0.25">
      <c r="A99" s="2">
        <v>43936201</v>
      </c>
      <c r="B99" t="s">
        <v>7487</v>
      </c>
      <c r="C99" t="s">
        <v>7488</v>
      </c>
      <c r="D99" t="s">
        <v>7489</v>
      </c>
      <c r="E99" t="s">
        <v>7490</v>
      </c>
      <c r="F99" t="s">
        <v>10352</v>
      </c>
      <c r="G99" s="2" t="str">
        <f>_xlfn.CONCAT(K99,":00")</f>
        <v>2023-10-02 09:15:00</v>
      </c>
      <c r="H99" s="2">
        <f>VLOOKUP(I99,'Tabla estados'!$A$2:$B$34,2,FALSE)</f>
        <v>29</v>
      </c>
      <c r="I99" t="s">
        <v>15</v>
      </c>
      <c r="J99" t="s">
        <v>16</v>
      </c>
      <c r="K99" t="str">
        <f>TEXT(L99,"aaaa-mm-dd hh:mm")</f>
        <v>2023-10-02 09:15</v>
      </c>
      <c r="L99" s="1">
        <v>45201.385416666664</v>
      </c>
      <c r="M99" t="s">
        <v>16</v>
      </c>
      <c r="N99" t="s">
        <v>16</v>
      </c>
    </row>
    <row r="100" spans="1:14" x14ac:dyDescent="0.25">
      <c r="A100" s="2">
        <v>43936401</v>
      </c>
      <c r="B100" t="s">
        <v>334</v>
      </c>
      <c r="C100" t="s">
        <v>5393</v>
      </c>
      <c r="D100" t="s">
        <v>5394</v>
      </c>
      <c r="E100" t="s">
        <v>5395</v>
      </c>
      <c r="F100" t="s">
        <v>10352</v>
      </c>
      <c r="G100" s="2" t="str">
        <f>_xlfn.CONCAT(K100,":00")</f>
        <v>2023-10-02 11:47:00</v>
      </c>
      <c r="H100" s="2">
        <f>VLOOKUP(I100,'Tabla estados'!$A$2:$B$34,2,FALSE)</f>
        <v>29</v>
      </c>
      <c r="I100" t="s">
        <v>15</v>
      </c>
      <c r="J100" t="s">
        <v>16</v>
      </c>
      <c r="K100" t="str">
        <f>TEXT(L100,"aaaa-mm-dd hh:mm")</f>
        <v>2023-10-02 11:47</v>
      </c>
      <c r="L100" s="1">
        <v>45201.490972222222</v>
      </c>
      <c r="M100" t="s">
        <v>16</v>
      </c>
      <c r="N100" t="s">
        <v>16</v>
      </c>
    </row>
    <row r="101" spans="1:14" x14ac:dyDescent="0.25">
      <c r="A101" s="2">
        <v>43951851</v>
      </c>
      <c r="B101" t="s">
        <v>3031</v>
      </c>
      <c r="C101" t="s">
        <v>3032</v>
      </c>
      <c r="D101" t="s">
        <v>3033</v>
      </c>
      <c r="E101" t="s">
        <v>3034</v>
      </c>
      <c r="F101" t="s">
        <v>10352</v>
      </c>
      <c r="G101" s="2" t="str">
        <f>_xlfn.CONCAT(K101,":00")</f>
        <v>2023-10-12 10:30:00</v>
      </c>
      <c r="H101" s="2">
        <f>VLOOKUP(I101,'Tabla estados'!$A$2:$B$34,2,FALSE)</f>
        <v>29</v>
      </c>
      <c r="I101" t="s">
        <v>15</v>
      </c>
      <c r="J101" t="s">
        <v>16</v>
      </c>
      <c r="K101" t="str">
        <f>TEXT(L101,"aaaa-mm-dd hh:mm")</f>
        <v>2023-10-12 10:30</v>
      </c>
      <c r="L101" s="1">
        <v>45211.4375</v>
      </c>
      <c r="M101" t="s">
        <v>16</v>
      </c>
      <c r="N101" t="s">
        <v>16</v>
      </c>
    </row>
    <row r="102" spans="1:14" x14ac:dyDescent="0.25">
      <c r="A102" s="2">
        <v>43963801</v>
      </c>
      <c r="B102" t="s">
        <v>181</v>
      </c>
      <c r="C102" t="s">
        <v>4702</v>
      </c>
      <c r="D102" t="s">
        <v>4703</v>
      </c>
      <c r="E102" t="s">
        <v>4704</v>
      </c>
      <c r="F102" t="s">
        <v>10352</v>
      </c>
      <c r="G102" s="2" t="str">
        <f>_xlfn.CONCAT(K102,":00")</f>
        <v>2023-10-16 16:13:00</v>
      </c>
      <c r="H102" s="2">
        <f>VLOOKUP(I102,'Tabla estados'!$A$2:$B$34,2,FALSE)</f>
        <v>29</v>
      </c>
      <c r="I102" t="s">
        <v>15</v>
      </c>
      <c r="J102" t="s">
        <v>16</v>
      </c>
      <c r="K102" t="str">
        <f>TEXT(L102,"aaaa-mm-dd hh:mm")</f>
        <v>2023-10-16 16:13</v>
      </c>
      <c r="L102" s="1">
        <v>45215.675694444442</v>
      </c>
      <c r="M102" t="s">
        <v>16</v>
      </c>
      <c r="N102" t="s">
        <v>16</v>
      </c>
    </row>
    <row r="103" spans="1:14" x14ac:dyDescent="0.25">
      <c r="A103" s="2">
        <v>44021151</v>
      </c>
      <c r="B103" t="s">
        <v>4667</v>
      </c>
      <c r="C103" t="s">
        <v>4692</v>
      </c>
      <c r="D103" t="s">
        <v>4693</v>
      </c>
      <c r="E103" t="s">
        <v>4694</v>
      </c>
      <c r="F103" t="s">
        <v>10352</v>
      </c>
      <c r="G103" s="2" t="str">
        <f>_xlfn.CONCAT(K103,":00")</f>
        <v>2023-09-28 17:58:00</v>
      </c>
      <c r="H103" s="2">
        <f>VLOOKUP(I103,'Tabla estados'!$A$2:$B$34,2,FALSE)</f>
        <v>21</v>
      </c>
      <c r="I103" t="s">
        <v>21</v>
      </c>
      <c r="J103" t="s">
        <v>257</v>
      </c>
      <c r="K103" t="str">
        <f>TEXT(L103,"aaaa-mm-dd hh:mm")</f>
        <v>2023-09-28 17:58</v>
      </c>
      <c r="L103" s="1">
        <v>45197.748611111114</v>
      </c>
      <c r="M103" t="s">
        <v>16</v>
      </c>
      <c r="N103" t="s">
        <v>16</v>
      </c>
    </row>
    <row r="104" spans="1:14" x14ac:dyDescent="0.25">
      <c r="A104" s="2">
        <v>44215901</v>
      </c>
      <c r="B104" t="s">
        <v>8592</v>
      </c>
      <c r="C104" t="s">
        <v>8593</v>
      </c>
      <c r="D104" t="s">
        <v>8594</v>
      </c>
      <c r="E104" t="s">
        <v>8595</v>
      </c>
      <c r="F104" t="s">
        <v>10352</v>
      </c>
      <c r="G104" s="2" t="str">
        <f>_xlfn.CONCAT(K104,":00")</f>
        <v>2023-09-29 11:50:00</v>
      </c>
      <c r="H104" s="2">
        <f>VLOOKUP(I104,'Tabla estados'!$A$2:$B$34,2,FALSE)</f>
        <v>21</v>
      </c>
      <c r="I104" t="s">
        <v>21</v>
      </c>
      <c r="J104" t="s">
        <v>379</v>
      </c>
      <c r="K104" t="str">
        <f>TEXT(L104,"aaaa-mm-dd hh:mm")</f>
        <v>2023-09-29 11:50</v>
      </c>
      <c r="L104" s="1">
        <v>45198.493055555555</v>
      </c>
      <c r="M104" t="s">
        <v>16</v>
      </c>
      <c r="N104" t="s">
        <v>16</v>
      </c>
    </row>
    <row r="105" spans="1:14" x14ac:dyDescent="0.25">
      <c r="A105" s="2">
        <v>44228851</v>
      </c>
      <c r="B105" t="s">
        <v>1664</v>
      </c>
      <c r="C105" t="s">
        <v>1665</v>
      </c>
      <c r="D105" t="s">
        <v>1666</v>
      </c>
      <c r="E105" t="s">
        <v>1667</v>
      </c>
      <c r="F105" t="s">
        <v>10352</v>
      </c>
      <c r="G105" s="2" t="str">
        <f>_xlfn.CONCAT(K105,":00")</f>
        <v>2023-10-16 13:57:00</v>
      </c>
      <c r="H105" s="2">
        <f>VLOOKUP(I105,'Tabla estados'!$A$2:$B$34,2,FALSE)</f>
        <v>21</v>
      </c>
      <c r="I105" t="s">
        <v>21</v>
      </c>
      <c r="J105" t="s">
        <v>295</v>
      </c>
      <c r="K105" t="str">
        <f>TEXT(L105,"aaaa-mm-dd hh:mm")</f>
        <v>2023-10-16 13:57</v>
      </c>
      <c r="L105" s="1">
        <v>45215.581250000003</v>
      </c>
      <c r="M105" t="s">
        <v>16</v>
      </c>
      <c r="N105" t="s">
        <v>16</v>
      </c>
    </row>
    <row r="106" spans="1:14" x14ac:dyDescent="0.25">
      <c r="A106" s="2">
        <v>44235201</v>
      </c>
      <c r="B106" t="s">
        <v>109</v>
      </c>
      <c r="C106" t="s">
        <v>2441</v>
      </c>
      <c r="D106" t="s">
        <v>7511</v>
      </c>
      <c r="E106" t="s">
        <v>7512</v>
      </c>
      <c r="F106" t="s">
        <v>10352</v>
      </c>
      <c r="G106" s="2" t="str">
        <f>_xlfn.CONCAT(K106,":00")</f>
        <v>2023-09-27 18:56:00</v>
      </c>
      <c r="H106" s="2">
        <f>VLOOKUP(I106,'Tabla estados'!$A$2:$B$34,2,FALSE)</f>
        <v>21</v>
      </c>
      <c r="I106" t="s">
        <v>21</v>
      </c>
      <c r="J106" t="s">
        <v>257</v>
      </c>
      <c r="K106" t="str">
        <f>TEXT(L106,"aaaa-mm-dd hh:mm")</f>
        <v>2023-09-27 18:56</v>
      </c>
      <c r="L106" s="1">
        <v>45196.788888888892</v>
      </c>
      <c r="M106" t="s">
        <v>16</v>
      </c>
      <c r="N106" t="s">
        <v>16</v>
      </c>
    </row>
    <row r="107" spans="1:14" x14ac:dyDescent="0.25">
      <c r="A107" s="2">
        <v>44264601</v>
      </c>
      <c r="B107" t="s">
        <v>9247</v>
      </c>
      <c r="C107" t="s">
        <v>9248</v>
      </c>
      <c r="D107" t="s">
        <v>9249</v>
      </c>
      <c r="E107" t="s">
        <v>9250</v>
      </c>
      <c r="F107" t="s">
        <v>10352</v>
      </c>
      <c r="G107" s="2" t="str">
        <f>_xlfn.CONCAT(K107,":00")</f>
        <v>2023-10-10 17:58:00</v>
      </c>
      <c r="H107" s="2">
        <f>VLOOKUP(I107,'Tabla estados'!$A$2:$B$34,2,FALSE)</f>
        <v>21</v>
      </c>
      <c r="I107" t="s">
        <v>21</v>
      </c>
      <c r="J107" t="s">
        <v>669</v>
      </c>
      <c r="K107" t="str">
        <f>TEXT(L107,"aaaa-mm-dd hh:mm")</f>
        <v>2023-10-10 17:58</v>
      </c>
      <c r="L107" s="1">
        <v>45209.748611111114</v>
      </c>
      <c r="M107" t="s">
        <v>16</v>
      </c>
      <c r="N107" t="s">
        <v>16</v>
      </c>
    </row>
    <row r="108" spans="1:14" x14ac:dyDescent="0.25">
      <c r="A108" s="2">
        <v>44264851</v>
      </c>
      <c r="B108" t="s">
        <v>9694</v>
      </c>
      <c r="C108" t="s">
        <v>9695</v>
      </c>
      <c r="D108" t="s">
        <v>9696</v>
      </c>
      <c r="E108" t="s">
        <v>9697</v>
      </c>
      <c r="F108" t="s">
        <v>10352</v>
      </c>
      <c r="G108" s="2" t="str">
        <f>_xlfn.CONCAT(K108,":00")</f>
        <v>2023-10-10 17:51:00</v>
      </c>
      <c r="H108" s="2">
        <f>VLOOKUP(I108,'Tabla estados'!$A$2:$B$34,2,FALSE)</f>
        <v>21</v>
      </c>
      <c r="I108" t="s">
        <v>21</v>
      </c>
      <c r="J108" t="s">
        <v>669</v>
      </c>
      <c r="K108" t="str">
        <f>TEXT(L108,"aaaa-mm-dd hh:mm")</f>
        <v>2023-10-10 17:51</v>
      </c>
      <c r="L108" s="1">
        <v>45209.743750000001</v>
      </c>
      <c r="M108" t="s">
        <v>16</v>
      </c>
      <c r="N108" t="s">
        <v>16</v>
      </c>
    </row>
    <row r="109" spans="1:14" x14ac:dyDescent="0.25">
      <c r="A109" s="2">
        <v>44265101</v>
      </c>
      <c r="B109" t="s">
        <v>8027</v>
      </c>
      <c r="C109" t="s">
        <v>2294</v>
      </c>
      <c r="D109" t="s">
        <v>8028</v>
      </c>
      <c r="E109" t="s">
        <v>8029</v>
      </c>
      <c r="F109" t="s">
        <v>10352</v>
      </c>
      <c r="G109" s="2" t="str">
        <f>_xlfn.CONCAT(K109,":00")</f>
        <v>2023-10-16 12:09:00</v>
      </c>
      <c r="H109" s="2">
        <f>VLOOKUP(I109,'Tabla estados'!$A$2:$B$34,2,FALSE)</f>
        <v>21</v>
      </c>
      <c r="I109" t="s">
        <v>21</v>
      </c>
      <c r="J109" t="s">
        <v>669</v>
      </c>
      <c r="K109" t="str">
        <f>TEXT(L109,"aaaa-mm-dd hh:mm")</f>
        <v>2023-10-16 12:09</v>
      </c>
      <c r="L109" s="1">
        <v>45215.506249999999</v>
      </c>
      <c r="M109" t="s">
        <v>16</v>
      </c>
      <c r="N109" t="s">
        <v>16</v>
      </c>
    </row>
    <row r="110" spans="1:14" x14ac:dyDescent="0.25">
      <c r="A110" s="2">
        <v>44265151</v>
      </c>
      <c r="B110" t="s">
        <v>7977</v>
      </c>
      <c r="C110" t="s">
        <v>7978</v>
      </c>
      <c r="D110" t="s">
        <v>7979</v>
      </c>
      <c r="E110" t="s">
        <v>7980</v>
      </c>
      <c r="F110" t="s">
        <v>10352</v>
      </c>
      <c r="G110" s="2" t="str">
        <f>_xlfn.CONCAT(K110,":00")</f>
        <v>2023-10-16 12:10:00</v>
      </c>
      <c r="H110" s="2">
        <f>VLOOKUP(I110,'Tabla estados'!$A$2:$B$34,2,FALSE)</f>
        <v>21</v>
      </c>
      <c r="I110" t="s">
        <v>21</v>
      </c>
      <c r="J110" t="s">
        <v>669</v>
      </c>
      <c r="K110" t="str">
        <f>TEXT(L110,"aaaa-mm-dd hh:mm")</f>
        <v>2023-10-16 12:10</v>
      </c>
      <c r="L110" s="1">
        <v>45215.506944444445</v>
      </c>
      <c r="M110" t="s">
        <v>16</v>
      </c>
      <c r="N110" t="s">
        <v>16</v>
      </c>
    </row>
    <row r="111" spans="1:14" x14ac:dyDescent="0.25">
      <c r="A111" s="2">
        <v>44265751</v>
      </c>
      <c r="B111" t="s">
        <v>2540</v>
      </c>
      <c r="C111" t="s">
        <v>2541</v>
      </c>
      <c r="D111" t="s">
        <v>2542</v>
      </c>
      <c r="E111" t="s">
        <v>2543</v>
      </c>
      <c r="F111" t="s">
        <v>10352</v>
      </c>
      <c r="G111" s="2" t="str">
        <f>_xlfn.CONCAT(K111,":00")</f>
        <v>2023-10-10 17:33:00</v>
      </c>
      <c r="H111" s="2">
        <f>VLOOKUP(I111,'Tabla estados'!$A$2:$B$34,2,FALSE)</f>
        <v>21</v>
      </c>
      <c r="I111" t="s">
        <v>21</v>
      </c>
      <c r="J111" t="s">
        <v>669</v>
      </c>
      <c r="K111" t="str">
        <f>TEXT(L111,"aaaa-mm-dd hh:mm")</f>
        <v>2023-10-10 17:33</v>
      </c>
      <c r="L111" s="1">
        <v>45209.731249999997</v>
      </c>
      <c r="M111" t="s">
        <v>16</v>
      </c>
      <c r="N111" t="s">
        <v>16</v>
      </c>
    </row>
    <row r="112" spans="1:14" x14ac:dyDescent="0.25">
      <c r="A112" s="2">
        <v>44277001</v>
      </c>
      <c r="B112" t="s">
        <v>964</v>
      </c>
      <c r="C112" t="s">
        <v>10124</v>
      </c>
      <c r="D112" t="s">
        <v>10125</v>
      </c>
      <c r="E112" t="s">
        <v>10126</v>
      </c>
      <c r="F112" t="s">
        <v>10352</v>
      </c>
      <c r="G112" s="2" t="str">
        <f>_xlfn.CONCAT(K112,":00")</f>
        <v>2023-10-03 09:13:00</v>
      </c>
      <c r="H112" s="2">
        <f>VLOOKUP(I112,'Tabla estados'!$A$2:$B$34,2,FALSE)</f>
        <v>21</v>
      </c>
      <c r="I112" t="s">
        <v>21</v>
      </c>
      <c r="J112" t="s">
        <v>78</v>
      </c>
      <c r="K112" t="str">
        <f>TEXT(L112,"aaaa-mm-dd hh:mm")</f>
        <v>2023-10-03 09:13</v>
      </c>
      <c r="L112" s="1">
        <v>45202.384027777778</v>
      </c>
      <c r="M112" t="s">
        <v>16</v>
      </c>
      <c r="N112" t="s">
        <v>16</v>
      </c>
    </row>
    <row r="113" spans="1:14" x14ac:dyDescent="0.25">
      <c r="A113" s="2">
        <v>44278401</v>
      </c>
      <c r="B113" t="s">
        <v>79</v>
      </c>
      <c r="C113" t="s">
        <v>80</v>
      </c>
      <c r="D113" t="s">
        <v>81</v>
      </c>
      <c r="E113" t="s">
        <v>82</v>
      </c>
      <c r="F113" t="s">
        <v>10352</v>
      </c>
      <c r="G113" s="2" t="str">
        <f>_xlfn.CONCAT(K113,":00")</f>
        <v>2023-10-16 10:18:00</v>
      </c>
      <c r="H113" s="2">
        <f>VLOOKUP(I113,'Tabla estados'!$A$2:$B$34,2,FALSE)</f>
        <v>13</v>
      </c>
      <c r="I113" t="s">
        <v>41</v>
      </c>
      <c r="J113" t="s">
        <v>16</v>
      </c>
      <c r="K113" t="str">
        <f>TEXT(L113,"aaaa-mm-dd hh:mm")</f>
        <v>2023-10-16 10:18</v>
      </c>
      <c r="L113" s="1">
        <v>45215.429166666669</v>
      </c>
      <c r="M113" t="s">
        <v>16</v>
      </c>
      <c r="N113" t="s">
        <v>16</v>
      </c>
    </row>
    <row r="114" spans="1:14" x14ac:dyDescent="0.25">
      <c r="A114" s="2">
        <v>44278451</v>
      </c>
      <c r="B114" t="s">
        <v>42</v>
      </c>
      <c r="C114" t="s">
        <v>43</v>
      </c>
      <c r="D114" t="s">
        <v>44</v>
      </c>
      <c r="E114" t="s">
        <v>45</v>
      </c>
      <c r="F114" t="s">
        <v>10352</v>
      </c>
      <c r="G114" s="2" t="str">
        <f>_xlfn.CONCAT(K114,":00")</f>
        <v>2023-10-16 16:10:00</v>
      </c>
      <c r="H114" s="2">
        <f>VLOOKUP(I114,'Tabla estados'!$A$2:$B$34,2,FALSE)</f>
        <v>13</v>
      </c>
      <c r="I114" t="s">
        <v>41</v>
      </c>
      <c r="J114" t="s">
        <v>16</v>
      </c>
      <c r="K114" t="str">
        <f>TEXT(L114,"aaaa-mm-dd hh:mm")</f>
        <v>2023-10-16 16:10</v>
      </c>
      <c r="L114" s="1">
        <v>45215.673611111109</v>
      </c>
      <c r="M114" t="s">
        <v>16</v>
      </c>
      <c r="N114" t="s">
        <v>16</v>
      </c>
    </row>
    <row r="115" spans="1:14" x14ac:dyDescent="0.25">
      <c r="A115" s="2">
        <v>44279101</v>
      </c>
      <c r="B115" t="s">
        <v>5192</v>
      </c>
      <c r="C115" t="s">
        <v>5193</v>
      </c>
      <c r="D115" t="s">
        <v>5194</v>
      </c>
      <c r="E115" t="s">
        <v>5195</v>
      </c>
      <c r="F115" t="s">
        <v>10352</v>
      </c>
      <c r="G115" s="2" t="str">
        <f>_xlfn.CONCAT(K115,":00")</f>
        <v>2023-09-29 22:36:00</v>
      </c>
      <c r="H115" s="2">
        <f>VLOOKUP(I115,'Tabla estados'!$A$2:$B$34,2,FALSE)</f>
        <v>13</v>
      </c>
      <c r="I115" t="s">
        <v>41</v>
      </c>
      <c r="J115" t="s">
        <v>16</v>
      </c>
      <c r="K115" t="str">
        <f>TEXT(L115,"aaaa-mm-dd hh:mm")</f>
        <v>2023-09-29 22:36</v>
      </c>
      <c r="L115" s="1">
        <v>45198.941666666666</v>
      </c>
      <c r="M115" t="s">
        <v>16</v>
      </c>
      <c r="N115" t="s">
        <v>16</v>
      </c>
    </row>
    <row r="116" spans="1:14" x14ac:dyDescent="0.25">
      <c r="A116" s="2">
        <v>44279201</v>
      </c>
      <c r="B116" t="s">
        <v>1948</v>
      </c>
      <c r="C116" t="s">
        <v>4695</v>
      </c>
      <c r="D116" t="s">
        <v>4696</v>
      </c>
      <c r="E116" t="s">
        <v>4697</v>
      </c>
      <c r="F116" t="s">
        <v>10352</v>
      </c>
      <c r="G116" s="2" t="str">
        <f>_xlfn.CONCAT(K116,":00")</f>
        <v>2023-10-16 15:56:00</v>
      </c>
      <c r="H116" s="2">
        <f>VLOOKUP(I116,'Tabla estados'!$A$2:$B$34,2,FALSE)</f>
        <v>13</v>
      </c>
      <c r="I116" t="s">
        <v>41</v>
      </c>
      <c r="J116" t="s">
        <v>16</v>
      </c>
      <c r="K116" t="str">
        <f>TEXT(L116,"aaaa-mm-dd hh:mm")</f>
        <v>2023-10-16 15:56</v>
      </c>
      <c r="L116" s="1">
        <v>45215.663888888892</v>
      </c>
      <c r="M116" t="s">
        <v>16</v>
      </c>
      <c r="N116" t="s">
        <v>16</v>
      </c>
    </row>
    <row r="117" spans="1:14" x14ac:dyDescent="0.25">
      <c r="A117" s="2">
        <v>44279301</v>
      </c>
      <c r="B117" t="s">
        <v>950</v>
      </c>
      <c r="C117" t="s">
        <v>3128</v>
      </c>
      <c r="D117" t="s">
        <v>3129</v>
      </c>
      <c r="E117" t="s">
        <v>3130</v>
      </c>
      <c r="F117" t="s">
        <v>10352</v>
      </c>
      <c r="G117" s="2" t="str">
        <f>_xlfn.CONCAT(K117,":00")</f>
        <v>2023-10-16 10:59:00</v>
      </c>
      <c r="H117" s="2">
        <f>VLOOKUP(I117,'Tabla estados'!$A$2:$B$34,2,FALSE)</f>
        <v>13</v>
      </c>
      <c r="I117" t="s">
        <v>41</v>
      </c>
      <c r="J117" t="s">
        <v>16</v>
      </c>
      <c r="K117" t="str">
        <f>TEXT(L117,"aaaa-mm-dd hh:mm")</f>
        <v>2023-10-16 10:59</v>
      </c>
      <c r="L117" s="1">
        <v>45215.457638888889</v>
      </c>
      <c r="M117" t="s">
        <v>16</v>
      </c>
      <c r="N117" t="s">
        <v>16</v>
      </c>
    </row>
    <row r="118" spans="1:14" x14ac:dyDescent="0.25">
      <c r="A118" s="2">
        <v>44279551</v>
      </c>
      <c r="B118" t="s">
        <v>2863</v>
      </c>
      <c r="C118" t="s">
        <v>2864</v>
      </c>
      <c r="D118" t="s">
        <v>2865</v>
      </c>
      <c r="E118" t="s">
        <v>2866</v>
      </c>
      <c r="F118" t="s">
        <v>10352</v>
      </c>
      <c r="G118" s="2" t="str">
        <f>_xlfn.CONCAT(K118,":00")</f>
        <v>2023-10-16 10:47:00</v>
      </c>
      <c r="H118" s="2">
        <f>VLOOKUP(I118,'Tabla estados'!$A$2:$B$34,2,FALSE)</f>
        <v>13</v>
      </c>
      <c r="I118" t="s">
        <v>41</v>
      </c>
      <c r="J118" t="s">
        <v>16</v>
      </c>
      <c r="K118" t="str">
        <f>TEXT(L118,"aaaa-mm-dd hh:mm")</f>
        <v>2023-10-16 10:47</v>
      </c>
      <c r="L118" s="1">
        <v>45215.449305555558</v>
      </c>
      <c r="M118" t="s">
        <v>16</v>
      </c>
      <c r="N118" t="s">
        <v>16</v>
      </c>
    </row>
    <row r="119" spans="1:14" x14ac:dyDescent="0.25">
      <c r="A119" s="2">
        <v>44279701</v>
      </c>
      <c r="B119" t="s">
        <v>3503</v>
      </c>
      <c r="C119" t="s">
        <v>3504</v>
      </c>
      <c r="D119" t="s">
        <v>3505</v>
      </c>
      <c r="E119" t="s">
        <v>3506</v>
      </c>
      <c r="F119" t="s">
        <v>10352</v>
      </c>
      <c r="G119" s="2" t="str">
        <f>_xlfn.CONCAT(K119,":00")</f>
        <v>2023-09-29 18:07:00</v>
      </c>
      <c r="H119" s="2">
        <f>VLOOKUP(I119,'Tabla estados'!$A$2:$B$34,2,FALSE)</f>
        <v>13</v>
      </c>
      <c r="I119" t="s">
        <v>41</v>
      </c>
      <c r="J119" t="s">
        <v>16</v>
      </c>
      <c r="K119" t="str">
        <f>TEXT(L119,"aaaa-mm-dd hh:mm")</f>
        <v>2023-09-29 18:07</v>
      </c>
      <c r="L119" s="1">
        <v>45198.754861111112</v>
      </c>
      <c r="M119" t="s">
        <v>16</v>
      </c>
      <c r="N119" t="s">
        <v>16</v>
      </c>
    </row>
    <row r="120" spans="1:14" x14ac:dyDescent="0.25">
      <c r="A120" s="2">
        <v>44279751</v>
      </c>
      <c r="B120" t="s">
        <v>42</v>
      </c>
      <c r="C120" t="s">
        <v>3642</v>
      </c>
      <c r="D120" t="s">
        <v>3643</v>
      </c>
      <c r="E120" t="s">
        <v>3644</v>
      </c>
      <c r="F120" t="s">
        <v>10352</v>
      </c>
      <c r="G120" s="2" t="str">
        <f>_xlfn.CONCAT(K120,":00")</f>
        <v>2023-10-16 16:06:00</v>
      </c>
      <c r="H120" s="2">
        <f>VLOOKUP(I120,'Tabla estados'!$A$2:$B$34,2,FALSE)</f>
        <v>13</v>
      </c>
      <c r="I120" t="s">
        <v>41</v>
      </c>
      <c r="J120" t="s">
        <v>16</v>
      </c>
      <c r="K120" t="str">
        <f>TEXT(L120,"aaaa-mm-dd hh:mm")</f>
        <v>2023-10-16 16:06</v>
      </c>
      <c r="L120" s="1">
        <v>45215.67083333333</v>
      </c>
      <c r="M120" t="s">
        <v>16</v>
      </c>
      <c r="N120" t="s">
        <v>16</v>
      </c>
    </row>
    <row r="121" spans="1:14" x14ac:dyDescent="0.25">
      <c r="A121" s="2">
        <v>44279851</v>
      </c>
      <c r="B121" t="s">
        <v>4879</v>
      </c>
      <c r="C121" t="s">
        <v>6979</v>
      </c>
      <c r="D121" t="s">
        <v>6980</v>
      </c>
      <c r="E121" t="s">
        <v>6981</v>
      </c>
      <c r="F121" t="s">
        <v>10352</v>
      </c>
      <c r="G121" s="2" t="str">
        <f>_xlfn.CONCAT(K121,":00")</f>
        <v>2023-10-16 16:07:00</v>
      </c>
      <c r="H121" s="2">
        <f>VLOOKUP(I121,'Tabla estados'!$A$2:$B$34,2,FALSE)</f>
        <v>13</v>
      </c>
      <c r="I121" t="s">
        <v>41</v>
      </c>
      <c r="J121" t="s">
        <v>16</v>
      </c>
      <c r="K121" t="str">
        <f>TEXT(L121,"aaaa-mm-dd hh:mm")</f>
        <v>2023-10-16 16:07</v>
      </c>
      <c r="L121" s="1">
        <v>45215.671527777777</v>
      </c>
      <c r="M121" t="s">
        <v>16</v>
      </c>
      <c r="N121" t="s">
        <v>16</v>
      </c>
    </row>
    <row r="122" spans="1:14" x14ac:dyDescent="0.25">
      <c r="A122" s="2">
        <v>44279901</v>
      </c>
      <c r="B122" t="s">
        <v>7289</v>
      </c>
      <c r="C122" t="s">
        <v>7290</v>
      </c>
      <c r="D122" t="s">
        <v>7291</v>
      </c>
      <c r="E122" t="s">
        <v>7292</v>
      </c>
      <c r="F122" t="s">
        <v>10352</v>
      </c>
      <c r="G122" s="2" t="str">
        <f>_xlfn.CONCAT(K122,":00")</f>
        <v>2023-10-16 10:14:00</v>
      </c>
      <c r="H122" s="2">
        <f>VLOOKUP(I122,'Tabla estados'!$A$2:$B$34,2,FALSE)</f>
        <v>13</v>
      </c>
      <c r="I122" t="s">
        <v>41</v>
      </c>
      <c r="J122" t="s">
        <v>16</v>
      </c>
      <c r="K122" t="str">
        <f>TEXT(L122,"aaaa-mm-dd hh:mm")</f>
        <v>2023-10-16 10:14</v>
      </c>
      <c r="L122" s="1">
        <v>45215.426388888889</v>
      </c>
      <c r="M122" t="s">
        <v>16</v>
      </c>
      <c r="N122" t="s">
        <v>16</v>
      </c>
    </row>
    <row r="123" spans="1:14" x14ac:dyDescent="0.25">
      <c r="A123" s="2">
        <v>44283001</v>
      </c>
      <c r="B123" t="s">
        <v>4949</v>
      </c>
      <c r="C123" t="s">
        <v>4950</v>
      </c>
      <c r="D123" t="s">
        <v>4951</v>
      </c>
      <c r="E123" t="s">
        <v>4952</v>
      </c>
      <c r="F123" t="s">
        <v>10352</v>
      </c>
      <c r="G123" s="2" t="str">
        <f>_xlfn.CONCAT(K123,":00")</f>
        <v>2023-10-08 13:23:00</v>
      </c>
      <c r="H123" s="2">
        <f>VLOOKUP(I123,'Tabla estados'!$A$2:$B$34,2,FALSE)</f>
        <v>21</v>
      </c>
      <c r="I123" t="s">
        <v>21</v>
      </c>
      <c r="J123" t="s">
        <v>78</v>
      </c>
      <c r="K123" t="str">
        <f>TEXT(L123,"aaaa-mm-dd hh:mm")</f>
        <v>2023-10-08 13:23</v>
      </c>
      <c r="L123" s="1">
        <v>45207.557638888888</v>
      </c>
      <c r="M123" t="s">
        <v>16</v>
      </c>
      <c r="N123" t="s">
        <v>16</v>
      </c>
    </row>
    <row r="124" spans="1:14" x14ac:dyDescent="0.25">
      <c r="A124" s="2">
        <v>44283051</v>
      </c>
      <c r="B124" t="s">
        <v>4039</v>
      </c>
      <c r="C124" t="s">
        <v>4040</v>
      </c>
      <c r="D124" t="s">
        <v>4041</v>
      </c>
      <c r="E124" t="s">
        <v>4042</v>
      </c>
      <c r="F124" t="s">
        <v>10352</v>
      </c>
      <c r="G124" s="2" t="str">
        <f>_xlfn.CONCAT(K124,":00")</f>
        <v>2023-10-06 09:35:00</v>
      </c>
      <c r="H124" s="2">
        <f>VLOOKUP(I124,'Tabla estados'!$A$2:$B$34,2,FALSE)</f>
        <v>21</v>
      </c>
      <c r="I124" t="s">
        <v>21</v>
      </c>
      <c r="J124" t="s">
        <v>78</v>
      </c>
      <c r="K124" t="str">
        <f>TEXT(L124,"aaaa-mm-dd hh:mm")</f>
        <v>2023-10-06 09:35</v>
      </c>
      <c r="L124" s="1">
        <v>45205.399305555555</v>
      </c>
      <c r="M124" t="s">
        <v>16</v>
      </c>
      <c r="N124" t="s">
        <v>16</v>
      </c>
    </row>
    <row r="125" spans="1:14" x14ac:dyDescent="0.25">
      <c r="A125" s="2">
        <v>44283401</v>
      </c>
      <c r="B125" t="s">
        <v>3142</v>
      </c>
      <c r="C125" t="s">
        <v>272</v>
      </c>
      <c r="D125" t="s">
        <v>3143</v>
      </c>
      <c r="E125" t="s">
        <v>3144</v>
      </c>
      <c r="F125" t="s">
        <v>10352</v>
      </c>
      <c r="G125" s="2" t="str">
        <f>_xlfn.CONCAT(K125,":00")</f>
        <v>2023-10-06 09:40:00</v>
      </c>
      <c r="H125" s="2">
        <f>VLOOKUP(I125,'Tabla estados'!$A$2:$B$34,2,FALSE)</f>
        <v>21</v>
      </c>
      <c r="I125" t="s">
        <v>21</v>
      </c>
      <c r="J125" t="s">
        <v>78</v>
      </c>
      <c r="K125" t="str">
        <f>TEXT(L125,"aaaa-mm-dd hh:mm")</f>
        <v>2023-10-06 09:40</v>
      </c>
      <c r="L125" s="1">
        <v>45205.402777777781</v>
      </c>
      <c r="M125" t="s">
        <v>16</v>
      </c>
      <c r="N125" t="s">
        <v>16</v>
      </c>
    </row>
    <row r="126" spans="1:14" x14ac:dyDescent="0.25">
      <c r="A126" s="2">
        <v>44283851</v>
      </c>
      <c r="B126" t="s">
        <v>3690</v>
      </c>
      <c r="C126" t="s">
        <v>52</v>
      </c>
      <c r="D126" t="s">
        <v>3691</v>
      </c>
      <c r="E126" t="s">
        <v>3692</v>
      </c>
      <c r="F126" t="s">
        <v>10352</v>
      </c>
      <c r="G126" s="2" t="str">
        <f>_xlfn.CONCAT(K126,":00")</f>
        <v>2023-10-05 14:40:00</v>
      </c>
      <c r="H126" s="2">
        <f>VLOOKUP(I126,'Tabla estados'!$A$2:$B$34,2,FALSE)</f>
        <v>21</v>
      </c>
      <c r="I126" t="s">
        <v>21</v>
      </c>
      <c r="J126" t="s">
        <v>78</v>
      </c>
      <c r="K126" t="str">
        <f>TEXT(L126,"aaaa-mm-dd hh:mm")</f>
        <v>2023-10-05 14:40</v>
      </c>
      <c r="L126" s="1">
        <v>45204.611111111109</v>
      </c>
      <c r="M126" t="s">
        <v>16</v>
      </c>
      <c r="N126" t="s">
        <v>16</v>
      </c>
    </row>
    <row r="127" spans="1:14" x14ac:dyDescent="0.25">
      <c r="A127" s="2">
        <v>44284101</v>
      </c>
      <c r="B127" t="s">
        <v>300</v>
      </c>
      <c r="C127" t="s">
        <v>6913</v>
      </c>
      <c r="D127" t="s">
        <v>6914</v>
      </c>
      <c r="E127" t="s">
        <v>6915</v>
      </c>
      <c r="F127" t="s">
        <v>10352</v>
      </c>
      <c r="G127" s="2" t="str">
        <f>_xlfn.CONCAT(K127,":00")</f>
        <v>2023-10-06 09:41:00</v>
      </c>
      <c r="H127" s="2">
        <f>VLOOKUP(I127,'Tabla estados'!$A$2:$B$34,2,FALSE)</f>
        <v>21</v>
      </c>
      <c r="I127" t="s">
        <v>21</v>
      </c>
      <c r="J127" t="s">
        <v>78</v>
      </c>
      <c r="K127" t="str">
        <f>TEXT(L127,"aaaa-mm-dd hh:mm")</f>
        <v>2023-10-06 09:41</v>
      </c>
      <c r="L127" s="1">
        <v>45205.40347222222</v>
      </c>
      <c r="M127" t="s">
        <v>16</v>
      </c>
      <c r="N127" t="s">
        <v>16</v>
      </c>
    </row>
    <row r="128" spans="1:14" x14ac:dyDescent="0.25">
      <c r="A128" s="2">
        <v>44284151</v>
      </c>
      <c r="B128" t="s">
        <v>6867</v>
      </c>
      <c r="C128" t="s">
        <v>5297</v>
      </c>
      <c r="D128" t="s">
        <v>6868</v>
      </c>
      <c r="E128" t="s">
        <v>6869</v>
      </c>
      <c r="F128" t="s">
        <v>10352</v>
      </c>
      <c r="G128" s="2" t="str">
        <f>_xlfn.CONCAT(K128,":00")</f>
        <v>2023-09-28 11:24:00</v>
      </c>
      <c r="H128" s="2">
        <f>VLOOKUP(I128,'Tabla estados'!$A$2:$B$34,2,FALSE)</f>
        <v>21</v>
      </c>
      <c r="I128" t="s">
        <v>21</v>
      </c>
      <c r="J128" t="s">
        <v>78</v>
      </c>
      <c r="K128" t="str">
        <f>TEXT(L128,"aaaa-mm-dd hh:mm")</f>
        <v>2023-09-28 11:24</v>
      </c>
      <c r="L128" s="1">
        <v>45197.474999999999</v>
      </c>
      <c r="M128" t="s">
        <v>16</v>
      </c>
      <c r="N128" t="s">
        <v>16</v>
      </c>
    </row>
    <row r="129" spans="1:14" x14ac:dyDescent="0.25">
      <c r="A129" s="2">
        <v>44284701</v>
      </c>
      <c r="B129" t="s">
        <v>3271</v>
      </c>
      <c r="C129" t="s">
        <v>6526</v>
      </c>
      <c r="D129" t="s">
        <v>6527</v>
      </c>
      <c r="E129" t="s">
        <v>6528</v>
      </c>
      <c r="F129" t="s">
        <v>10352</v>
      </c>
      <c r="G129" s="2" t="str">
        <f>_xlfn.CONCAT(K129,":00")</f>
        <v>2023-10-06 09:29:00</v>
      </c>
      <c r="H129" s="2">
        <f>VLOOKUP(I129,'Tabla estados'!$A$2:$B$34,2,FALSE)</f>
        <v>21</v>
      </c>
      <c r="I129" t="s">
        <v>21</v>
      </c>
      <c r="J129" t="s">
        <v>78</v>
      </c>
      <c r="K129" t="str">
        <f>TEXT(L129,"aaaa-mm-dd hh:mm")</f>
        <v>2023-10-06 09:29</v>
      </c>
      <c r="L129" s="1">
        <v>45205.395138888889</v>
      </c>
      <c r="M129" t="s">
        <v>16</v>
      </c>
      <c r="N129" t="s">
        <v>16</v>
      </c>
    </row>
    <row r="130" spans="1:14" x14ac:dyDescent="0.25">
      <c r="A130" s="2">
        <v>44284851</v>
      </c>
      <c r="B130" t="s">
        <v>300</v>
      </c>
      <c r="C130" t="s">
        <v>168</v>
      </c>
      <c r="D130" t="s">
        <v>6051</v>
      </c>
      <c r="E130" t="s">
        <v>6052</v>
      </c>
      <c r="F130" t="s">
        <v>10352</v>
      </c>
      <c r="G130" s="2" t="str">
        <f>_xlfn.CONCAT(K130,":00")</f>
        <v>2023-10-11 22:48:00</v>
      </c>
      <c r="H130" s="2">
        <f>VLOOKUP(I130,'Tabla estados'!$A$2:$B$34,2,FALSE)</f>
        <v>21</v>
      </c>
      <c r="I130" t="s">
        <v>21</v>
      </c>
      <c r="J130" t="s">
        <v>1972</v>
      </c>
      <c r="K130" t="str">
        <f>TEXT(L130,"aaaa-mm-dd hh:mm")</f>
        <v>2023-10-11 22:48</v>
      </c>
      <c r="L130" s="1">
        <v>45210.95</v>
      </c>
      <c r="M130" t="s">
        <v>16</v>
      </c>
      <c r="N130" t="s">
        <v>16</v>
      </c>
    </row>
    <row r="131" spans="1:14" x14ac:dyDescent="0.25">
      <c r="A131" s="2">
        <v>44284901</v>
      </c>
      <c r="B131" t="s">
        <v>6197</v>
      </c>
      <c r="C131" t="s">
        <v>6198</v>
      </c>
      <c r="D131" t="s">
        <v>6199</v>
      </c>
      <c r="E131" t="s">
        <v>6200</v>
      </c>
      <c r="F131" t="s">
        <v>10352</v>
      </c>
      <c r="G131" s="2" t="str">
        <f>_xlfn.CONCAT(K131,":00")</f>
        <v>2023-10-06 12:39:00</v>
      </c>
      <c r="H131" s="2">
        <f>VLOOKUP(I131,'Tabla estados'!$A$2:$B$34,2,FALSE)</f>
        <v>21</v>
      </c>
      <c r="I131" t="s">
        <v>21</v>
      </c>
      <c r="J131" t="s">
        <v>78</v>
      </c>
      <c r="K131" t="str">
        <f>TEXT(L131,"aaaa-mm-dd hh:mm")</f>
        <v>2023-10-06 12:39</v>
      </c>
      <c r="L131" s="1">
        <v>45205.527083333334</v>
      </c>
      <c r="M131" t="s">
        <v>16</v>
      </c>
      <c r="N131" t="s">
        <v>16</v>
      </c>
    </row>
    <row r="132" spans="1:14" x14ac:dyDescent="0.25">
      <c r="A132" s="2">
        <v>44285101</v>
      </c>
      <c r="B132" t="s">
        <v>4926</v>
      </c>
      <c r="C132" t="s">
        <v>8941</v>
      </c>
      <c r="D132" t="s">
        <v>8942</v>
      </c>
      <c r="E132" t="s">
        <v>8943</v>
      </c>
      <c r="F132" t="s">
        <v>10352</v>
      </c>
      <c r="G132" s="2" t="str">
        <f>_xlfn.CONCAT(K132,":00")</f>
        <v>2023-10-06 11:10:00</v>
      </c>
      <c r="H132" s="2">
        <f>VLOOKUP(I132,'Tabla estados'!$A$2:$B$34,2,FALSE)</f>
        <v>21</v>
      </c>
      <c r="I132" t="s">
        <v>21</v>
      </c>
      <c r="J132" t="s">
        <v>78</v>
      </c>
      <c r="K132" t="str">
        <f>TEXT(L132,"aaaa-mm-dd hh:mm")</f>
        <v>2023-10-06 11:10</v>
      </c>
      <c r="L132" s="1">
        <v>45205.465277777781</v>
      </c>
      <c r="M132" t="s">
        <v>16</v>
      </c>
      <c r="N132" t="s">
        <v>16</v>
      </c>
    </row>
    <row r="133" spans="1:14" x14ac:dyDescent="0.25">
      <c r="A133" s="2">
        <v>44285151</v>
      </c>
      <c r="B133" t="s">
        <v>9391</v>
      </c>
      <c r="C133" t="s">
        <v>9392</v>
      </c>
      <c r="D133" t="s">
        <v>9393</v>
      </c>
      <c r="E133" t="s">
        <v>9394</v>
      </c>
      <c r="F133" t="s">
        <v>10352</v>
      </c>
      <c r="G133" s="2" t="str">
        <f>_xlfn.CONCAT(K133,":00")</f>
        <v>2023-10-09 20:33:00</v>
      </c>
      <c r="H133" s="2">
        <f>VLOOKUP(I133,'Tabla estados'!$A$2:$B$34,2,FALSE)</f>
        <v>21</v>
      </c>
      <c r="I133" t="s">
        <v>21</v>
      </c>
      <c r="J133" t="s">
        <v>78</v>
      </c>
      <c r="K133" t="str">
        <f>TEXT(L133,"aaaa-mm-dd hh:mm")</f>
        <v>2023-10-09 20:33</v>
      </c>
      <c r="L133" s="1">
        <v>45208.856249999997</v>
      </c>
      <c r="M133" t="s">
        <v>16</v>
      </c>
      <c r="N133" t="s">
        <v>16</v>
      </c>
    </row>
    <row r="134" spans="1:14" x14ac:dyDescent="0.25">
      <c r="A134" s="2">
        <v>44285402</v>
      </c>
      <c r="B134" t="s">
        <v>300</v>
      </c>
      <c r="C134" t="s">
        <v>10002</v>
      </c>
      <c r="D134" t="s">
        <v>10003</v>
      </c>
      <c r="E134" t="s">
        <v>10004</v>
      </c>
      <c r="F134" t="s">
        <v>10352</v>
      </c>
      <c r="G134" s="2" t="str">
        <f>_xlfn.CONCAT(K134,":00")</f>
        <v>2023-10-07 12:12:00</v>
      </c>
      <c r="H134" s="2">
        <f>VLOOKUP(I134,'Tabla estados'!$A$2:$B$34,2,FALSE)</f>
        <v>21</v>
      </c>
      <c r="I134" t="s">
        <v>21</v>
      </c>
      <c r="J134" t="s">
        <v>78</v>
      </c>
      <c r="K134" t="str">
        <f>TEXT(L134,"aaaa-mm-dd hh:mm")</f>
        <v>2023-10-07 12:12</v>
      </c>
      <c r="L134" s="1">
        <v>45206.508333333331</v>
      </c>
      <c r="M134" t="s">
        <v>16</v>
      </c>
      <c r="N134" t="s">
        <v>16</v>
      </c>
    </row>
    <row r="135" spans="1:14" x14ac:dyDescent="0.25">
      <c r="A135" s="2">
        <v>44285403</v>
      </c>
      <c r="B135" t="s">
        <v>9987</v>
      </c>
      <c r="C135" t="s">
        <v>9988</v>
      </c>
      <c r="D135" t="s">
        <v>9989</v>
      </c>
      <c r="E135" t="s">
        <v>9990</v>
      </c>
      <c r="F135" t="s">
        <v>10352</v>
      </c>
      <c r="G135" s="2" t="str">
        <f>_xlfn.CONCAT(K135,":00")</f>
        <v>2023-10-06 09:40:00</v>
      </c>
      <c r="H135" s="2">
        <f>VLOOKUP(I135,'Tabla estados'!$A$2:$B$34,2,FALSE)</f>
        <v>21</v>
      </c>
      <c r="I135" t="s">
        <v>21</v>
      </c>
      <c r="J135" t="s">
        <v>78</v>
      </c>
      <c r="K135" t="str">
        <f>TEXT(L135,"aaaa-mm-dd hh:mm")</f>
        <v>2023-10-06 09:40</v>
      </c>
      <c r="L135" s="1">
        <v>45205.402777777781</v>
      </c>
      <c r="M135" t="s">
        <v>16</v>
      </c>
      <c r="N135" t="s">
        <v>16</v>
      </c>
    </row>
    <row r="136" spans="1:14" x14ac:dyDescent="0.25">
      <c r="A136" s="2">
        <v>44285501</v>
      </c>
      <c r="B136" t="s">
        <v>2608</v>
      </c>
      <c r="C136" t="s">
        <v>8352</v>
      </c>
      <c r="D136" t="s">
        <v>8353</v>
      </c>
      <c r="E136" t="s">
        <v>8354</v>
      </c>
      <c r="F136" t="s">
        <v>10352</v>
      </c>
      <c r="G136" s="2" t="str">
        <f>_xlfn.CONCAT(K136,":00")</f>
        <v>2023-10-06 09:40:00</v>
      </c>
      <c r="H136" s="2">
        <f>VLOOKUP(I136,'Tabla estados'!$A$2:$B$34,2,FALSE)</f>
        <v>21</v>
      </c>
      <c r="I136" t="s">
        <v>21</v>
      </c>
      <c r="J136" t="s">
        <v>78</v>
      </c>
      <c r="K136" t="str">
        <f>TEXT(L136,"aaaa-mm-dd hh:mm")</f>
        <v>2023-10-06 09:40</v>
      </c>
      <c r="L136" s="1">
        <v>45205.402777777781</v>
      </c>
      <c r="M136" t="s">
        <v>16</v>
      </c>
      <c r="N136" t="s">
        <v>16</v>
      </c>
    </row>
    <row r="137" spans="1:14" x14ac:dyDescent="0.25">
      <c r="A137" s="2">
        <v>44286151</v>
      </c>
      <c r="B137" t="s">
        <v>1704</v>
      </c>
      <c r="C137" t="s">
        <v>1705</v>
      </c>
      <c r="D137" t="s">
        <v>1706</v>
      </c>
      <c r="E137" t="s">
        <v>1707</v>
      </c>
      <c r="F137" t="s">
        <v>10352</v>
      </c>
      <c r="G137" s="2" t="str">
        <f>_xlfn.CONCAT(K137,":00")</f>
        <v>2023-10-12 12:57:00</v>
      </c>
      <c r="H137" s="2">
        <f>VLOOKUP(I137,'Tabla estados'!$A$2:$B$34,2,FALSE)</f>
        <v>21</v>
      </c>
      <c r="I137" t="s">
        <v>21</v>
      </c>
      <c r="J137" t="s">
        <v>78</v>
      </c>
      <c r="K137" t="str">
        <f>TEXT(L137,"aaaa-mm-dd hh:mm")</f>
        <v>2023-10-12 12:57</v>
      </c>
      <c r="L137" s="1">
        <v>45211.539583333331</v>
      </c>
      <c r="M137" t="s">
        <v>16</v>
      </c>
      <c r="N137" t="s">
        <v>16</v>
      </c>
    </row>
    <row r="138" spans="1:14" x14ac:dyDescent="0.25">
      <c r="A138" s="2">
        <v>44287651</v>
      </c>
      <c r="B138" t="s">
        <v>2636</v>
      </c>
      <c r="C138" t="s">
        <v>2637</v>
      </c>
      <c r="D138" t="s">
        <v>2638</v>
      </c>
      <c r="E138" t="s">
        <v>2639</v>
      </c>
      <c r="F138" t="s">
        <v>10352</v>
      </c>
      <c r="G138" s="2" t="str">
        <f>_xlfn.CONCAT(K138,":00")</f>
        <v>2023-10-06 11:10:00</v>
      </c>
      <c r="H138" s="2">
        <f>VLOOKUP(I138,'Tabla estados'!$A$2:$B$34,2,FALSE)</f>
        <v>21</v>
      </c>
      <c r="I138" t="s">
        <v>21</v>
      </c>
      <c r="J138" t="s">
        <v>78</v>
      </c>
      <c r="K138" t="str">
        <f>TEXT(L138,"aaaa-mm-dd hh:mm")</f>
        <v>2023-10-06 11:10</v>
      </c>
      <c r="L138" s="1">
        <v>45205.465277777781</v>
      </c>
      <c r="M138" t="s">
        <v>16</v>
      </c>
      <c r="N138" t="s">
        <v>16</v>
      </c>
    </row>
    <row r="139" spans="1:14" x14ac:dyDescent="0.25">
      <c r="A139" s="2">
        <v>44288501</v>
      </c>
      <c r="B139" t="s">
        <v>205</v>
      </c>
      <c r="C139" t="s">
        <v>7480</v>
      </c>
      <c r="D139" t="s">
        <v>7481</v>
      </c>
      <c r="E139" t="s">
        <v>7482</v>
      </c>
      <c r="F139" t="s">
        <v>10352</v>
      </c>
      <c r="G139" s="2" t="str">
        <f>_xlfn.CONCAT(K139,":00")</f>
        <v>2023-10-06 09:38:00</v>
      </c>
      <c r="H139" s="2">
        <f>VLOOKUP(I139,'Tabla estados'!$A$2:$B$34,2,FALSE)</f>
        <v>21</v>
      </c>
      <c r="I139" t="s">
        <v>21</v>
      </c>
      <c r="J139" t="s">
        <v>78</v>
      </c>
      <c r="K139" t="str">
        <f>TEXT(L139,"aaaa-mm-dd hh:mm")</f>
        <v>2023-10-06 09:38</v>
      </c>
      <c r="L139" s="1">
        <v>45205.401388888888</v>
      </c>
      <c r="M139" t="s">
        <v>16</v>
      </c>
      <c r="N139" t="s">
        <v>16</v>
      </c>
    </row>
    <row r="140" spans="1:14" x14ac:dyDescent="0.25">
      <c r="A140" s="2">
        <v>44289901</v>
      </c>
      <c r="B140" t="s">
        <v>9138</v>
      </c>
      <c r="C140" t="s">
        <v>9139</v>
      </c>
      <c r="D140" t="s">
        <v>9140</v>
      </c>
      <c r="E140" t="s">
        <v>9141</v>
      </c>
      <c r="F140" t="s">
        <v>10352</v>
      </c>
      <c r="G140" s="2" t="str">
        <f>_xlfn.CONCAT(K140,":00")</f>
        <v>2023-09-28 11:24:00</v>
      </c>
      <c r="H140" s="2">
        <f>VLOOKUP(I140,'Tabla estados'!$A$2:$B$34,2,FALSE)</f>
        <v>21</v>
      </c>
      <c r="I140" t="s">
        <v>21</v>
      </c>
      <c r="J140" t="s">
        <v>78</v>
      </c>
      <c r="K140" t="str">
        <f>TEXT(L140,"aaaa-mm-dd hh:mm")</f>
        <v>2023-09-28 11:24</v>
      </c>
      <c r="L140" s="1">
        <v>45197.474999999999</v>
      </c>
      <c r="M140" t="s">
        <v>16</v>
      </c>
      <c r="N140" t="s">
        <v>16</v>
      </c>
    </row>
    <row r="141" spans="1:14" x14ac:dyDescent="0.25">
      <c r="A141" s="2">
        <v>44323451</v>
      </c>
      <c r="B141" t="s">
        <v>726</v>
      </c>
      <c r="C141" t="s">
        <v>727</v>
      </c>
      <c r="D141" t="s">
        <v>728</v>
      </c>
      <c r="E141" t="s">
        <v>729</v>
      </c>
      <c r="F141" t="s">
        <v>10352</v>
      </c>
      <c r="G141" s="2" t="str">
        <f>_xlfn.CONCAT(K141,":00")</f>
        <v>2023-10-06 11:02:00</v>
      </c>
      <c r="H141" s="2">
        <f>VLOOKUP(I141,'Tabla estados'!$A$2:$B$34,2,FALSE)</f>
        <v>21</v>
      </c>
      <c r="I141" t="s">
        <v>21</v>
      </c>
      <c r="J141" t="s">
        <v>78</v>
      </c>
      <c r="K141" t="str">
        <f>TEXT(L141,"aaaa-mm-dd hh:mm")</f>
        <v>2023-10-06 11:02</v>
      </c>
      <c r="L141" s="1">
        <v>45205.459722222222</v>
      </c>
      <c r="M141" t="s">
        <v>16</v>
      </c>
      <c r="N141" t="s">
        <v>16</v>
      </c>
    </row>
    <row r="142" spans="1:14" x14ac:dyDescent="0.25">
      <c r="A142" s="2">
        <v>44325201</v>
      </c>
      <c r="B142" t="s">
        <v>7902</v>
      </c>
      <c r="C142" t="s">
        <v>7903</v>
      </c>
      <c r="D142" t="s">
        <v>7904</v>
      </c>
      <c r="E142" t="s">
        <v>7905</v>
      </c>
      <c r="F142" t="s">
        <v>10352</v>
      </c>
      <c r="G142" s="2" t="str">
        <f>_xlfn.CONCAT(K142,":00")</f>
        <v>2023-10-06 09:42:00</v>
      </c>
      <c r="H142" s="2">
        <f>VLOOKUP(I142,'Tabla estados'!$A$2:$B$34,2,FALSE)</f>
        <v>21</v>
      </c>
      <c r="I142" t="s">
        <v>21</v>
      </c>
      <c r="J142" t="s">
        <v>78</v>
      </c>
      <c r="K142" t="str">
        <f>TEXT(L142,"aaaa-mm-dd hh:mm")</f>
        <v>2023-10-06 09:42</v>
      </c>
      <c r="L142" s="1">
        <v>45205.404166666667</v>
      </c>
      <c r="M142" t="s">
        <v>16</v>
      </c>
      <c r="N142" t="s">
        <v>16</v>
      </c>
    </row>
    <row r="143" spans="1:14" x14ac:dyDescent="0.25">
      <c r="A143" s="2">
        <v>44351101</v>
      </c>
      <c r="B143" t="s">
        <v>1797</v>
      </c>
      <c r="C143" t="s">
        <v>8524</v>
      </c>
      <c r="D143" t="s">
        <v>8525</v>
      </c>
      <c r="E143" t="s">
        <v>8526</v>
      </c>
      <c r="F143" t="s">
        <v>10352</v>
      </c>
      <c r="G143" s="2" t="str">
        <f>_xlfn.CONCAT(K143,":00")</f>
        <v>2023-10-03 13:17:00</v>
      </c>
      <c r="H143" s="2">
        <f>VLOOKUP(I143,'Tabla estados'!$A$2:$B$34,2,FALSE)</f>
        <v>21</v>
      </c>
      <c r="I143" t="s">
        <v>21</v>
      </c>
      <c r="J143" t="s">
        <v>55</v>
      </c>
      <c r="K143" t="str">
        <f>TEXT(L143,"aaaa-mm-dd hh:mm")</f>
        <v>2023-10-03 13:17</v>
      </c>
      <c r="L143" s="1">
        <v>45202.553472222222</v>
      </c>
      <c r="M143" t="s">
        <v>16</v>
      </c>
      <c r="N143" t="s">
        <v>16</v>
      </c>
    </row>
    <row r="144" spans="1:14" x14ac:dyDescent="0.25">
      <c r="A144" s="2">
        <v>44360051</v>
      </c>
      <c r="B144" t="s">
        <v>28</v>
      </c>
      <c r="C144" t="s">
        <v>2626</v>
      </c>
      <c r="D144" t="s">
        <v>2627</v>
      </c>
      <c r="E144" t="s">
        <v>2628</v>
      </c>
      <c r="F144" t="s">
        <v>10352</v>
      </c>
      <c r="G144" s="2" t="str">
        <f>_xlfn.CONCAT(K144,":00")</f>
        <v>2023-10-06 09:44:00</v>
      </c>
      <c r="H144" s="2">
        <f>VLOOKUP(I144,'Tabla estados'!$A$2:$B$34,2,FALSE)</f>
        <v>21</v>
      </c>
      <c r="I144" t="s">
        <v>21</v>
      </c>
      <c r="J144" t="s">
        <v>78</v>
      </c>
      <c r="K144" t="str">
        <f>TEXT(L144,"aaaa-mm-dd hh:mm")</f>
        <v>2023-10-06 09:44</v>
      </c>
      <c r="L144" s="1">
        <v>45205.405555555553</v>
      </c>
      <c r="M144" t="s">
        <v>16</v>
      </c>
      <c r="N144" t="s">
        <v>16</v>
      </c>
    </row>
    <row r="145" spans="1:14" x14ac:dyDescent="0.25">
      <c r="A145" s="2">
        <v>44389851</v>
      </c>
      <c r="B145" t="s">
        <v>917</v>
      </c>
      <c r="C145" t="s">
        <v>5110</v>
      </c>
      <c r="D145" t="s">
        <v>5111</v>
      </c>
      <c r="E145" t="s">
        <v>5112</v>
      </c>
      <c r="F145" t="s">
        <v>10352</v>
      </c>
      <c r="G145" s="2" t="str">
        <f>_xlfn.CONCAT(K145,":00")</f>
        <v>2023-09-27 20:36:00</v>
      </c>
      <c r="H145" s="2">
        <f>VLOOKUP(I145,'Tabla estados'!$A$2:$B$34,2,FALSE)</f>
        <v>29</v>
      </c>
      <c r="I145" t="s">
        <v>15</v>
      </c>
      <c r="J145" t="s">
        <v>16</v>
      </c>
      <c r="K145" t="str">
        <f>TEXT(L145,"aaaa-mm-dd hh:mm")</f>
        <v>2023-09-27 20:36</v>
      </c>
      <c r="L145" s="1">
        <v>45196.85833333333</v>
      </c>
      <c r="M145" t="s">
        <v>16</v>
      </c>
      <c r="N145" t="s">
        <v>16</v>
      </c>
    </row>
    <row r="146" spans="1:14" x14ac:dyDescent="0.25">
      <c r="A146" s="2">
        <v>44390901</v>
      </c>
      <c r="B146" t="s">
        <v>7455</v>
      </c>
      <c r="C146" t="s">
        <v>7456</v>
      </c>
      <c r="D146" t="s">
        <v>7457</v>
      </c>
      <c r="E146" t="s">
        <v>7458</v>
      </c>
      <c r="F146" t="s">
        <v>10352</v>
      </c>
      <c r="G146" s="2" t="str">
        <f>_xlfn.CONCAT(K146,":00")</f>
        <v>2023-10-02 07:45:00</v>
      </c>
      <c r="H146" s="2">
        <f>VLOOKUP(I146,'Tabla estados'!$A$2:$B$34,2,FALSE)</f>
        <v>21</v>
      </c>
      <c r="I146" t="s">
        <v>21</v>
      </c>
      <c r="J146" t="s">
        <v>257</v>
      </c>
      <c r="K146" t="str">
        <f>TEXT(L146,"aaaa-mm-dd hh:mm")</f>
        <v>2023-10-02 07:45</v>
      </c>
      <c r="L146" s="1">
        <v>45201.322916666664</v>
      </c>
      <c r="M146" t="s">
        <v>16</v>
      </c>
      <c r="N146" t="s">
        <v>16</v>
      </c>
    </row>
    <row r="147" spans="1:14" x14ac:dyDescent="0.25">
      <c r="A147" s="2">
        <v>44394851</v>
      </c>
      <c r="B147" t="s">
        <v>3918</v>
      </c>
      <c r="C147" t="s">
        <v>7796</v>
      </c>
      <c r="D147" t="s">
        <v>7797</v>
      </c>
      <c r="E147" t="s">
        <v>7798</v>
      </c>
      <c r="F147" t="s">
        <v>10352</v>
      </c>
      <c r="G147" s="2" t="str">
        <f>_xlfn.CONCAT(K147,":00")</f>
        <v>2023-10-11 07:25:00</v>
      </c>
      <c r="H147" s="2">
        <f>VLOOKUP(I147,'Tabla estados'!$A$2:$B$34,2,FALSE)</f>
        <v>21</v>
      </c>
      <c r="I147" t="s">
        <v>21</v>
      </c>
      <c r="J147" t="s">
        <v>78</v>
      </c>
      <c r="K147" t="str">
        <f>TEXT(L147,"aaaa-mm-dd hh:mm")</f>
        <v>2023-10-11 07:25</v>
      </c>
      <c r="L147" s="1">
        <v>45210.309027777781</v>
      </c>
      <c r="M147" t="s">
        <v>16</v>
      </c>
      <c r="N147" t="s">
        <v>16</v>
      </c>
    </row>
    <row r="148" spans="1:14" x14ac:dyDescent="0.25">
      <c r="A148" s="2">
        <v>44413051</v>
      </c>
      <c r="B148" t="s">
        <v>271</v>
      </c>
      <c r="C148" t="s">
        <v>2197</v>
      </c>
      <c r="D148" t="s">
        <v>2198</v>
      </c>
      <c r="E148" t="s">
        <v>2199</v>
      </c>
      <c r="F148" t="s">
        <v>10352</v>
      </c>
      <c r="G148" s="2" t="str">
        <f>_xlfn.CONCAT(K148,":00")</f>
        <v>2023-10-04 10:49:00</v>
      </c>
      <c r="H148" s="2">
        <f>VLOOKUP(I148,'Tabla estados'!$A$2:$B$34,2,FALSE)</f>
        <v>21</v>
      </c>
      <c r="I148" t="s">
        <v>21</v>
      </c>
      <c r="J148" t="s">
        <v>257</v>
      </c>
      <c r="K148" t="str">
        <f>TEXT(L148,"aaaa-mm-dd hh:mm")</f>
        <v>2023-10-04 10:49</v>
      </c>
      <c r="L148" s="1">
        <v>45203.450694444444</v>
      </c>
      <c r="M148" t="s">
        <v>16</v>
      </c>
      <c r="N148" t="s">
        <v>16</v>
      </c>
    </row>
    <row r="149" spans="1:14" x14ac:dyDescent="0.25">
      <c r="A149" s="2">
        <v>44424901</v>
      </c>
      <c r="B149" t="s">
        <v>4667</v>
      </c>
      <c r="C149" t="s">
        <v>2799</v>
      </c>
      <c r="D149" t="s">
        <v>8147</v>
      </c>
      <c r="E149" t="s">
        <v>8148</v>
      </c>
      <c r="F149" t="s">
        <v>10352</v>
      </c>
      <c r="G149" s="2" t="str">
        <f>_xlfn.CONCAT(K149,":00")</f>
        <v>2023-10-16 09:36:00</v>
      </c>
      <c r="H149" s="2">
        <f>VLOOKUP(I149,'Tabla estados'!$A$2:$B$34,2,FALSE)</f>
        <v>21</v>
      </c>
      <c r="I149" t="s">
        <v>21</v>
      </c>
      <c r="J149" t="s">
        <v>257</v>
      </c>
      <c r="K149" t="str">
        <f>TEXT(L149,"aaaa-mm-dd hh:mm")</f>
        <v>2023-10-16 09:36</v>
      </c>
      <c r="L149" s="1">
        <v>45215.4</v>
      </c>
      <c r="M149" t="s">
        <v>16</v>
      </c>
      <c r="N149" t="s">
        <v>16</v>
      </c>
    </row>
    <row r="150" spans="1:14" x14ac:dyDescent="0.25">
      <c r="A150" s="2">
        <v>44444801</v>
      </c>
      <c r="B150" t="s">
        <v>9011</v>
      </c>
      <c r="C150" t="s">
        <v>2300</v>
      </c>
      <c r="D150" t="s">
        <v>9012</v>
      </c>
      <c r="E150" t="s">
        <v>9013</v>
      </c>
      <c r="F150" t="s">
        <v>10352</v>
      </c>
      <c r="G150" s="2" t="str">
        <f>_xlfn.CONCAT(K150,":00")</f>
        <v>2023-09-28 18:05:00</v>
      </c>
      <c r="H150" s="2">
        <f>VLOOKUP(I150,'Tabla estados'!$A$2:$B$34,2,FALSE)</f>
        <v>21</v>
      </c>
      <c r="I150" t="s">
        <v>21</v>
      </c>
      <c r="J150" t="s">
        <v>16</v>
      </c>
      <c r="K150" t="str">
        <f>TEXT(L150,"aaaa-mm-dd hh:mm")</f>
        <v>2023-09-28 18:05</v>
      </c>
      <c r="L150" s="1">
        <v>45197.753472222219</v>
      </c>
      <c r="M150" t="s">
        <v>16</v>
      </c>
      <c r="N150" t="s">
        <v>16</v>
      </c>
    </row>
    <row r="151" spans="1:14" x14ac:dyDescent="0.25">
      <c r="A151" s="2">
        <v>44452651</v>
      </c>
      <c r="B151" t="s">
        <v>6433</v>
      </c>
      <c r="C151" t="s">
        <v>52</v>
      </c>
      <c r="D151" t="s">
        <v>6434</v>
      </c>
      <c r="E151" t="s">
        <v>6435</v>
      </c>
      <c r="F151" t="s">
        <v>10352</v>
      </c>
      <c r="G151" s="2" t="str">
        <f>_xlfn.CONCAT(K151,":00")</f>
        <v>2023-09-28 21:59:00</v>
      </c>
      <c r="H151" s="2">
        <f>VLOOKUP(I151,'Tabla estados'!$A$2:$B$34,2,FALSE)</f>
        <v>21</v>
      </c>
      <c r="I151" t="s">
        <v>21</v>
      </c>
      <c r="J151" t="s">
        <v>257</v>
      </c>
      <c r="K151" t="str">
        <f>TEXT(L151,"aaaa-mm-dd hh:mm")</f>
        <v>2023-09-28 21:59</v>
      </c>
      <c r="L151" s="1">
        <v>45197.915972222225</v>
      </c>
      <c r="M151" t="s">
        <v>16</v>
      </c>
      <c r="N151" t="s">
        <v>16</v>
      </c>
    </row>
    <row r="152" spans="1:14" x14ac:dyDescent="0.25">
      <c r="A152" s="2">
        <v>44458751</v>
      </c>
      <c r="B152" t="s">
        <v>164</v>
      </c>
      <c r="C152" t="s">
        <v>276</v>
      </c>
      <c r="D152" t="s">
        <v>277</v>
      </c>
      <c r="E152" t="s">
        <v>278</v>
      </c>
      <c r="F152" t="s">
        <v>10352</v>
      </c>
      <c r="G152" s="2" t="str">
        <f>_xlfn.CONCAT(K152,":00")</f>
        <v>2023-10-02 18:29:00</v>
      </c>
      <c r="H152" s="2">
        <f>VLOOKUP(I152,'Tabla estados'!$A$2:$B$34,2,FALSE)</f>
        <v>21</v>
      </c>
      <c r="I152" t="s">
        <v>21</v>
      </c>
      <c r="J152" t="s">
        <v>257</v>
      </c>
      <c r="K152" t="str">
        <f>TEXT(L152,"aaaa-mm-dd hh:mm")</f>
        <v>2023-10-02 18:29</v>
      </c>
      <c r="L152" s="1">
        <v>45201.770138888889</v>
      </c>
      <c r="M152" t="s">
        <v>16</v>
      </c>
      <c r="N152" t="s">
        <v>16</v>
      </c>
    </row>
    <row r="153" spans="1:14" x14ac:dyDescent="0.25">
      <c r="A153" s="2">
        <v>44478501</v>
      </c>
      <c r="B153" t="s">
        <v>1776</v>
      </c>
      <c r="C153" t="s">
        <v>1777</v>
      </c>
      <c r="D153" t="s">
        <v>1778</v>
      </c>
      <c r="E153" t="s">
        <v>1779</v>
      </c>
      <c r="F153" t="s">
        <v>10352</v>
      </c>
      <c r="G153" s="2" t="str">
        <f>_xlfn.CONCAT(K153,":00")</f>
        <v>2023-09-27 17:20:00</v>
      </c>
      <c r="H153" s="2">
        <f>VLOOKUP(I153,'Tabla estados'!$A$2:$B$34,2,FALSE)</f>
        <v>21</v>
      </c>
      <c r="I153" t="s">
        <v>21</v>
      </c>
      <c r="J153" t="s">
        <v>857</v>
      </c>
      <c r="K153" t="str">
        <f>TEXT(L153,"aaaa-mm-dd hh:mm")</f>
        <v>2023-09-27 17:20</v>
      </c>
      <c r="L153" s="1">
        <v>45196.722222222219</v>
      </c>
      <c r="M153" t="s">
        <v>16</v>
      </c>
      <c r="N153" t="s">
        <v>16</v>
      </c>
    </row>
    <row r="154" spans="1:14" x14ac:dyDescent="0.25">
      <c r="A154" s="2">
        <v>44499701</v>
      </c>
      <c r="B154" t="s">
        <v>253</v>
      </c>
      <c r="C154" t="s">
        <v>254</v>
      </c>
      <c r="D154" t="s">
        <v>255</v>
      </c>
      <c r="E154" t="s">
        <v>256</v>
      </c>
      <c r="F154" t="s">
        <v>10352</v>
      </c>
      <c r="G154" s="2" t="str">
        <f>_xlfn.CONCAT(K154,":00")</f>
        <v>2023-09-28 21:31:00</v>
      </c>
      <c r="H154" s="2">
        <f>VLOOKUP(I154,'Tabla estados'!$A$2:$B$34,2,FALSE)</f>
        <v>21</v>
      </c>
      <c r="I154" t="s">
        <v>21</v>
      </c>
      <c r="J154" t="s">
        <v>257</v>
      </c>
      <c r="K154" t="str">
        <f>TEXT(L154,"aaaa-mm-dd hh:mm")</f>
        <v>2023-09-28 21:31</v>
      </c>
      <c r="L154" s="1">
        <v>45197.896527777775</v>
      </c>
      <c r="M154" t="s">
        <v>16</v>
      </c>
      <c r="N154" t="s">
        <v>16</v>
      </c>
    </row>
    <row r="155" spans="1:14" x14ac:dyDescent="0.25">
      <c r="A155" s="2">
        <v>44500251</v>
      </c>
      <c r="B155" t="s">
        <v>5281</v>
      </c>
      <c r="C155" t="s">
        <v>5282</v>
      </c>
      <c r="D155" t="s">
        <v>5283</v>
      </c>
      <c r="E155" t="s">
        <v>5284</v>
      </c>
      <c r="F155" t="s">
        <v>10352</v>
      </c>
      <c r="G155" s="2" t="str">
        <f>_xlfn.CONCAT(K155,":00")</f>
        <v>2023-09-28 17:52:00</v>
      </c>
      <c r="H155" s="2">
        <f>VLOOKUP(I155,'Tabla estados'!$A$2:$B$34,2,FALSE)</f>
        <v>21</v>
      </c>
      <c r="I155" t="s">
        <v>21</v>
      </c>
      <c r="J155" t="s">
        <v>257</v>
      </c>
      <c r="K155" t="str">
        <f>TEXT(L155,"aaaa-mm-dd hh:mm")</f>
        <v>2023-09-28 17:52</v>
      </c>
      <c r="L155" s="1">
        <v>45197.744444444441</v>
      </c>
      <c r="M155" t="s">
        <v>16</v>
      </c>
      <c r="N155" t="s">
        <v>16</v>
      </c>
    </row>
    <row r="156" spans="1:14" x14ac:dyDescent="0.25">
      <c r="A156" s="2">
        <v>44523901</v>
      </c>
      <c r="B156" t="s">
        <v>2884</v>
      </c>
      <c r="C156" t="s">
        <v>2885</v>
      </c>
      <c r="D156" t="s">
        <v>2886</v>
      </c>
      <c r="E156" t="s">
        <v>2887</v>
      </c>
      <c r="F156" t="s">
        <v>10352</v>
      </c>
      <c r="G156" s="2" t="str">
        <f>_xlfn.CONCAT(K156,":00")</f>
        <v>2023-09-29 10:13:00</v>
      </c>
      <c r="H156" s="2">
        <f>VLOOKUP(I156,'Tabla estados'!$A$2:$B$34,2,FALSE)</f>
        <v>21</v>
      </c>
      <c r="I156" t="s">
        <v>21</v>
      </c>
      <c r="J156" t="s">
        <v>615</v>
      </c>
      <c r="K156" t="str">
        <f>TEXT(L156,"aaaa-mm-dd hh:mm")</f>
        <v>2023-09-29 10:13</v>
      </c>
      <c r="L156" s="1">
        <v>45198.425694444442</v>
      </c>
      <c r="M156" t="s">
        <v>16</v>
      </c>
      <c r="N156" t="s">
        <v>16</v>
      </c>
    </row>
    <row r="157" spans="1:14" x14ac:dyDescent="0.25">
      <c r="A157" s="2">
        <v>44524801</v>
      </c>
      <c r="B157" t="s">
        <v>5215</v>
      </c>
      <c r="C157" t="s">
        <v>5216</v>
      </c>
      <c r="D157" t="s">
        <v>5217</v>
      </c>
      <c r="E157" t="s">
        <v>5218</v>
      </c>
      <c r="F157" t="s">
        <v>10352</v>
      </c>
      <c r="G157" s="2" t="str">
        <f>_xlfn.CONCAT(K157,":00")</f>
        <v>2023-09-29 09:06:00</v>
      </c>
      <c r="H157" s="2">
        <f>VLOOKUP(I157,'Tabla estados'!$A$2:$B$34,2,FALSE)</f>
        <v>21</v>
      </c>
      <c r="I157" t="s">
        <v>21</v>
      </c>
      <c r="J157" t="s">
        <v>615</v>
      </c>
      <c r="K157" t="str">
        <f>TEXT(L157,"aaaa-mm-dd hh:mm")</f>
        <v>2023-09-29 09:06</v>
      </c>
      <c r="L157" s="1">
        <v>45198.379166666666</v>
      </c>
      <c r="M157" t="s">
        <v>16</v>
      </c>
      <c r="N157" t="s">
        <v>16</v>
      </c>
    </row>
    <row r="158" spans="1:14" x14ac:dyDescent="0.25">
      <c r="A158" s="2">
        <v>44526601</v>
      </c>
      <c r="B158" t="s">
        <v>6823</v>
      </c>
      <c r="C158" t="s">
        <v>9502</v>
      </c>
      <c r="D158" t="s">
        <v>9503</v>
      </c>
      <c r="E158" t="s">
        <v>9504</v>
      </c>
      <c r="F158" t="s">
        <v>10352</v>
      </c>
      <c r="G158" s="2" t="str">
        <f>_xlfn.CONCAT(K158,":00")</f>
        <v>2023-09-29 10:10:00</v>
      </c>
      <c r="H158" s="2">
        <f>VLOOKUP(I158,'Tabla estados'!$A$2:$B$34,2,FALSE)</f>
        <v>21</v>
      </c>
      <c r="I158" t="s">
        <v>21</v>
      </c>
      <c r="J158" t="s">
        <v>615</v>
      </c>
      <c r="K158" t="str">
        <f>TEXT(L158,"aaaa-mm-dd hh:mm")</f>
        <v>2023-09-29 10:10</v>
      </c>
      <c r="L158" s="1">
        <v>45198.423611111109</v>
      </c>
      <c r="M158" t="s">
        <v>16</v>
      </c>
      <c r="N158" t="s">
        <v>16</v>
      </c>
    </row>
    <row r="159" spans="1:14" x14ac:dyDescent="0.25">
      <c r="A159" s="2">
        <v>44526851</v>
      </c>
      <c r="B159" t="s">
        <v>10105</v>
      </c>
      <c r="C159" t="s">
        <v>10106</v>
      </c>
      <c r="D159" t="s">
        <v>10107</v>
      </c>
      <c r="E159" t="s">
        <v>10108</v>
      </c>
      <c r="F159" t="s">
        <v>10352</v>
      </c>
      <c r="G159" s="2" t="str">
        <f>_xlfn.CONCAT(K159,":00")</f>
        <v>2023-09-29 10:07:00</v>
      </c>
      <c r="H159" s="2">
        <f>VLOOKUP(I159,'Tabla estados'!$A$2:$B$34,2,FALSE)</f>
        <v>21</v>
      </c>
      <c r="I159" t="s">
        <v>21</v>
      </c>
      <c r="J159" t="s">
        <v>615</v>
      </c>
      <c r="K159" t="str">
        <f>TEXT(L159,"aaaa-mm-dd hh:mm")</f>
        <v>2023-09-29 10:07</v>
      </c>
      <c r="L159" s="1">
        <v>45198.421527777777</v>
      </c>
      <c r="M159" t="s">
        <v>16</v>
      </c>
      <c r="N159" t="s">
        <v>16</v>
      </c>
    </row>
    <row r="160" spans="1:14" x14ac:dyDescent="0.25">
      <c r="A160" s="2">
        <v>44545451</v>
      </c>
      <c r="B160" t="s">
        <v>4398</v>
      </c>
      <c r="C160" t="s">
        <v>4725</v>
      </c>
      <c r="D160" t="s">
        <v>4726</v>
      </c>
      <c r="E160" t="s">
        <v>4727</v>
      </c>
      <c r="F160" t="s">
        <v>10352</v>
      </c>
      <c r="G160" s="2" t="str">
        <f>_xlfn.CONCAT(K160,":00")</f>
        <v>2023-10-13 13:55:00</v>
      </c>
      <c r="H160" s="2">
        <f>VLOOKUP(I160,'Tabla estados'!$A$2:$B$34,2,FALSE)</f>
        <v>21</v>
      </c>
      <c r="I160" t="s">
        <v>21</v>
      </c>
      <c r="J160" t="s">
        <v>295</v>
      </c>
      <c r="K160" t="str">
        <f>TEXT(L160,"aaaa-mm-dd hh:mm")</f>
        <v>2023-10-13 13:55</v>
      </c>
      <c r="L160" s="1">
        <v>45212.579861111109</v>
      </c>
      <c r="M160" t="s">
        <v>16</v>
      </c>
      <c r="N160" t="s">
        <v>16</v>
      </c>
    </row>
    <row r="161" spans="1:14" x14ac:dyDescent="0.25">
      <c r="A161" s="2">
        <v>44558701</v>
      </c>
      <c r="B161" t="s">
        <v>1026</v>
      </c>
      <c r="C161" t="s">
        <v>7806</v>
      </c>
      <c r="D161" t="s">
        <v>7807</v>
      </c>
      <c r="E161" t="s">
        <v>7808</v>
      </c>
      <c r="F161" t="s">
        <v>10352</v>
      </c>
      <c r="G161" s="2" t="str">
        <f>_xlfn.CONCAT(K161,":00")</f>
        <v>2023-10-01 23:13:00</v>
      </c>
      <c r="H161" s="2">
        <f>VLOOKUP(I161,'Tabla estados'!$A$2:$B$34,2,FALSE)</f>
        <v>21</v>
      </c>
      <c r="I161" t="s">
        <v>21</v>
      </c>
      <c r="J161" t="s">
        <v>615</v>
      </c>
      <c r="K161" t="str">
        <f>TEXT(L161,"aaaa-mm-dd hh:mm")</f>
        <v>2023-10-01 23:13</v>
      </c>
      <c r="L161" s="1">
        <v>45200.967361111114</v>
      </c>
      <c r="M161" t="s">
        <v>16</v>
      </c>
      <c r="N161" t="s">
        <v>16</v>
      </c>
    </row>
    <row r="162" spans="1:14" x14ac:dyDescent="0.25">
      <c r="A162" s="2">
        <v>44654001</v>
      </c>
      <c r="B162" t="s">
        <v>9621</v>
      </c>
      <c r="C162" t="s">
        <v>288</v>
      </c>
      <c r="D162" t="s">
        <v>9622</v>
      </c>
      <c r="E162" t="s">
        <v>9623</v>
      </c>
      <c r="F162" t="s">
        <v>10352</v>
      </c>
      <c r="G162" s="2" t="str">
        <f>_xlfn.CONCAT(K162,":00")</f>
        <v>2023-09-29 10:07:00</v>
      </c>
      <c r="H162" s="2">
        <f>VLOOKUP(I162,'Tabla estados'!$A$2:$B$34,2,FALSE)</f>
        <v>21</v>
      </c>
      <c r="I162" t="s">
        <v>21</v>
      </c>
      <c r="J162" t="s">
        <v>615</v>
      </c>
      <c r="K162" t="str">
        <f>TEXT(L162,"aaaa-mm-dd hh:mm")</f>
        <v>2023-09-29 10:07</v>
      </c>
      <c r="L162" s="1">
        <v>45198.421527777777</v>
      </c>
      <c r="M162" t="s">
        <v>16</v>
      </c>
      <c r="N162" t="s">
        <v>16</v>
      </c>
    </row>
    <row r="163" spans="1:14" x14ac:dyDescent="0.25">
      <c r="A163" s="2">
        <v>44686701</v>
      </c>
      <c r="B163" t="s">
        <v>3620</v>
      </c>
      <c r="C163" t="s">
        <v>10202</v>
      </c>
      <c r="D163" t="s">
        <v>10203</v>
      </c>
      <c r="E163" t="s">
        <v>10204</v>
      </c>
      <c r="F163" t="s">
        <v>10352</v>
      </c>
      <c r="G163" s="2" t="str">
        <f>_xlfn.CONCAT(K163,":00")</f>
        <v>2023-10-17 13:58:00</v>
      </c>
      <c r="H163" s="2">
        <f>VLOOKUP(I163,'Tabla estados'!$A$2:$B$34,2,FALSE)</f>
        <v>21</v>
      </c>
      <c r="I163" t="s">
        <v>21</v>
      </c>
      <c r="J163" t="s">
        <v>971</v>
      </c>
      <c r="K163" t="str">
        <f>TEXT(L163,"aaaa-mm-dd hh:mm")</f>
        <v>2023-10-17 13:58</v>
      </c>
      <c r="L163" s="1">
        <v>45216.581944444442</v>
      </c>
      <c r="M163" t="s">
        <v>16</v>
      </c>
      <c r="N163" t="s">
        <v>16</v>
      </c>
    </row>
    <row r="164" spans="1:14" x14ac:dyDescent="0.25">
      <c r="A164" s="2">
        <v>44695301</v>
      </c>
      <c r="B164" t="s">
        <v>9063</v>
      </c>
      <c r="C164" t="s">
        <v>9064</v>
      </c>
      <c r="D164" t="s">
        <v>9065</v>
      </c>
      <c r="E164" t="s">
        <v>9066</v>
      </c>
      <c r="F164" t="s">
        <v>10352</v>
      </c>
      <c r="G164" s="2" t="str">
        <f>_xlfn.CONCAT(K164,":00")</f>
        <v>2023-09-28 10:27:00</v>
      </c>
      <c r="H164" s="2">
        <f>VLOOKUP(I164,'Tabla estados'!$A$2:$B$34,2,FALSE)</f>
        <v>21</v>
      </c>
      <c r="I164" t="s">
        <v>21</v>
      </c>
      <c r="J164" t="s">
        <v>857</v>
      </c>
      <c r="K164" t="str">
        <f>TEXT(L164,"aaaa-mm-dd hh:mm")</f>
        <v>2023-09-28 10:27</v>
      </c>
      <c r="L164" s="1">
        <v>45197.435416666667</v>
      </c>
      <c r="M164" t="s">
        <v>16</v>
      </c>
      <c r="N164" t="s">
        <v>16</v>
      </c>
    </row>
    <row r="165" spans="1:14" x14ac:dyDescent="0.25">
      <c r="A165" s="2">
        <v>44730251</v>
      </c>
      <c r="B165" t="s">
        <v>3438</v>
      </c>
      <c r="C165" t="s">
        <v>3439</v>
      </c>
      <c r="D165" t="s">
        <v>3440</v>
      </c>
      <c r="E165" t="s">
        <v>3441</v>
      </c>
      <c r="F165" t="s">
        <v>10352</v>
      </c>
      <c r="G165" s="2" t="str">
        <f>_xlfn.CONCAT(K165,":00")</f>
        <v>2023-10-10 12:53:00</v>
      </c>
      <c r="H165" s="2">
        <f>VLOOKUP(I165,'Tabla estados'!$A$2:$B$34,2,FALSE)</f>
        <v>21</v>
      </c>
      <c r="I165" t="s">
        <v>21</v>
      </c>
      <c r="J165" t="s">
        <v>78</v>
      </c>
      <c r="K165" t="str">
        <f>TEXT(L165,"aaaa-mm-dd hh:mm")</f>
        <v>2023-10-10 12:53</v>
      </c>
      <c r="L165" s="1">
        <v>45209.536805555559</v>
      </c>
      <c r="M165" t="s">
        <v>16</v>
      </c>
      <c r="N165" t="s">
        <v>16</v>
      </c>
    </row>
    <row r="166" spans="1:14" x14ac:dyDescent="0.25">
      <c r="A166" s="2">
        <v>44730351</v>
      </c>
      <c r="B166" t="s">
        <v>3571</v>
      </c>
      <c r="C166" t="s">
        <v>3572</v>
      </c>
      <c r="D166" t="s">
        <v>3573</v>
      </c>
      <c r="E166" t="s">
        <v>3574</v>
      </c>
      <c r="F166" t="s">
        <v>10352</v>
      </c>
      <c r="G166" s="2" t="str">
        <f>_xlfn.CONCAT(K166,":00")</f>
        <v>2023-10-06 10:20:00</v>
      </c>
      <c r="H166" s="2">
        <f>VLOOKUP(I166,'Tabla estados'!$A$2:$B$34,2,FALSE)</f>
        <v>21</v>
      </c>
      <c r="I166" t="s">
        <v>21</v>
      </c>
      <c r="J166" t="s">
        <v>78</v>
      </c>
      <c r="K166" t="str">
        <f>TEXT(L166,"aaaa-mm-dd hh:mm")</f>
        <v>2023-10-06 10:20</v>
      </c>
      <c r="L166" s="1">
        <v>45205.430555555555</v>
      </c>
      <c r="M166" t="s">
        <v>16</v>
      </c>
      <c r="N166" t="s">
        <v>16</v>
      </c>
    </row>
    <row r="167" spans="1:14" x14ac:dyDescent="0.25">
      <c r="A167" s="2">
        <v>44741301</v>
      </c>
      <c r="B167" t="s">
        <v>74</v>
      </c>
      <c r="C167" t="s">
        <v>75</v>
      </c>
      <c r="D167" t="s">
        <v>76</v>
      </c>
      <c r="E167" t="s">
        <v>77</v>
      </c>
      <c r="F167" t="s">
        <v>10352</v>
      </c>
      <c r="G167" s="2" t="str">
        <f>_xlfn.CONCAT(K167,":00")</f>
        <v>2023-10-06 11:10:00</v>
      </c>
      <c r="H167" s="2">
        <f>VLOOKUP(I167,'Tabla estados'!$A$2:$B$34,2,FALSE)</f>
        <v>21</v>
      </c>
      <c r="I167" t="s">
        <v>21</v>
      </c>
      <c r="J167" t="s">
        <v>78</v>
      </c>
      <c r="K167" t="str">
        <f>TEXT(L167,"aaaa-mm-dd hh:mm")</f>
        <v>2023-10-06 11:10</v>
      </c>
      <c r="L167" s="1">
        <v>45205.465277777781</v>
      </c>
      <c r="M167" t="s">
        <v>16</v>
      </c>
      <c r="N167" t="s">
        <v>16</v>
      </c>
    </row>
    <row r="168" spans="1:14" x14ac:dyDescent="0.25">
      <c r="A168" s="2">
        <v>44741651</v>
      </c>
      <c r="B168" t="s">
        <v>4609</v>
      </c>
      <c r="C168" t="s">
        <v>2694</v>
      </c>
      <c r="D168" t="s">
        <v>4610</v>
      </c>
      <c r="E168" t="s">
        <v>4611</v>
      </c>
      <c r="F168" t="s">
        <v>10352</v>
      </c>
      <c r="G168" s="2" t="str">
        <f>_xlfn.CONCAT(K168,":00")</f>
        <v>2023-09-26 09:20:00</v>
      </c>
      <c r="H168" s="2">
        <f>VLOOKUP(I168,'Tabla estados'!$A$2:$B$34,2,FALSE)</f>
        <v>21</v>
      </c>
      <c r="I168" t="s">
        <v>21</v>
      </c>
      <c r="J168" t="s">
        <v>16</v>
      </c>
      <c r="K168" t="str">
        <f>TEXT(L168,"aaaa-mm-dd hh:mm")</f>
        <v>2023-09-26 09:20</v>
      </c>
      <c r="L168" s="1">
        <v>45195.388888888891</v>
      </c>
      <c r="M168" t="s">
        <v>16</v>
      </c>
      <c r="N168" t="s">
        <v>16</v>
      </c>
    </row>
    <row r="169" spans="1:14" x14ac:dyDescent="0.25">
      <c r="A169" s="2">
        <v>44743351</v>
      </c>
      <c r="B169" t="s">
        <v>296</v>
      </c>
      <c r="C169" t="s">
        <v>5420</v>
      </c>
      <c r="D169" t="s">
        <v>5421</v>
      </c>
      <c r="E169" t="s">
        <v>5422</v>
      </c>
      <c r="F169" t="s">
        <v>10352</v>
      </c>
      <c r="G169" s="2" t="str">
        <f>_xlfn.CONCAT(K169,":00")</f>
        <v>2023-09-28 12:34:00</v>
      </c>
      <c r="H169" s="2">
        <f>VLOOKUP(I169,'Tabla estados'!$A$2:$B$34,2,FALSE)</f>
        <v>21</v>
      </c>
      <c r="I169" t="s">
        <v>21</v>
      </c>
      <c r="J169" t="s">
        <v>228</v>
      </c>
      <c r="K169" t="str">
        <f>TEXT(L169,"aaaa-mm-dd hh:mm")</f>
        <v>2023-09-28 12:34</v>
      </c>
      <c r="L169" s="1">
        <v>45197.523611111108</v>
      </c>
      <c r="M169" t="s">
        <v>16</v>
      </c>
      <c r="N169" t="s">
        <v>16</v>
      </c>
    </row>
    <row r="170" spans="1:14" x14ac:dyDescent="0.25">
      <c r="A170" s="2">
        <v>44754951</v>
      </c>
      <c r="B170" t="s">
        <v>141</v>
      </c>
      <c r="C170" t="s">
        <v>7078</v>
      </c>
      <c r="D170" t="s">
        <v>7079</v>
      </c>
      <c r="E170" t="s">
        <v>7080</v>
      </c>
      <c r="F170" t="s">
        <v>10352</v>
      </c>
      <c r="G170" s="2" t="str">
        <f>_xlfn.CONCAT(K170,":00")</f>
        <v>2023-09-26 09:31:00</v>
      </c>
      <c r="H170" s="2">
        <f>VLOOKUP(I170,'Tabla estados'!$A$2:$B$34,2,FALSE)</f>
        <v>21</v>
      </c>
      <c r="I170" t="s">
        <v>21</v>
      </c>
      <c r="J170" t="s">
        <v>440</v>
      </c>
      <c r="K170" t="str">
        <f>TEXT(L170,"aaaa-mm-dd hh:mm")</f>
        <v>2023-09-26 09:31</v>
      </c>
      <c r="L170" s="1">
        <v>45195.396527777775</v>
      </c>
      <c r="M170" t="s">
        <v>16</v>
      </c>
      <c r="N170" t="s">
        <v>16</v>
      </c>
    </row>
    <row r="171" spans="1:14" x14ac:dyDescent="0.25">
      <c r="A171" s="2">
        <v>44757301</v>
      </c>
      <c r="B171" t="s">
        <v>1189</v>
      </c>
      <c r="C171" t="s">
        <v>2480</v>
      </c>
      <c r="D171" t="s">
        <v>2481</v>
      </c>
      <c r="E171" t="s">
        <v>2482</v>
      </c>
      <c r="F171" t="s">
        <v>10352</v>
      </c>
      <c r="G171" s="2" t="str">
        <f>_xlfn.CONCAT(K171,":00")</f>
        <v>2023-10-06 09:37:00</v>
      </c>
      <c r="H171" s="2">
        <f>VLOOKUP(I171,'Tabla estados'!$A$2:$B$34,2,FALSE)</f>
        <v>21</v>
      </c>
      <c r="I171" t="s">
        <v>21</v>
      </c>
      <c r="J171" t="s">
        <v>78</v>
      </c>
      <c r="K171" t="str">
        <f>TEXT(L171,"aaaa-mm-dd hh:mm")</f>
        <v>2023-10-06 09:37</v>
      </c>
      <c r="L171" s="1">
        <v>45205.400694444441</v>
      </c>
      <c r="M171" t="s">
        <v>16</v>
      </c>
      <c r="N171" t="s">
        <v>16</v>
      </c>
    </row>
    <row r="172" spans="1:14" x14ac:dyDescent="0.25">
      <c r="A172" s="2">
        <v>44758851</v>
      </c>
      <c r="B172" t="s">
        <v>4287</v>
      </c>
      <c r="C172" t="s">
        <v>4288</v>
      </c>
      <c r="D172" t="s">
        <v>4289</v>
      </c>
      <c r="E172" t="s">
        <v>4290</v>
      </c>
      <c r="F172" t="s">
        <v>10352</v>
      </c>
      <c r="G172" s="2" t="str">
        <f>_xlfn.CONCAT(K172,":00")</f>
        <v>2023-09-28 10:44:00</v>
      </c>
      <c r="H172" s="2">
        <f>VLOOKUP(I172,'Tabla estados'!$A$2:$B$34,2,FALSE)</f>
        <v>21</v>
      </c>
      <c r="I172" t="s">
        <v>21</v>
      </c>
      <c r="J172" t="s">
        <v>78</v>
      </c>
      <c r="K172" t="str">
        <f>TEXT(L172,"aaaa-mm-dd hh:mm")</f>
        <v>2023-09-28 10:44</v>
      </c>
      <c r="L172" s="1">
        <v>45197.447222222225</v>
      </c>
      <c r="M172" t="s">
        <v>16</v>
      </c>
      <c r="N172" t="s">
        <v>16</v>
      </c>
    </row>
    <row r="173" spans="1:14" x14ac:dyDescent="0.25">
      <c r="A173" s="2">
        <v>44771201</v>
      </c>
      <c r="B173" t="s">
        <v>3478</v>
      </c>
      <c r="C173" t="s">
        <v>3479</v>
      </c>
      <c r="D173" t="s">
        <v>3480</v>
      </c>
      <c r="E173" t="s">
        <v>3481</v>
      </c>
      <c r="F173" t="s">
        <v>10352</v>
      </c>
      <c r="G173" s="2" t="str">
        <f>_xlfn.CONCAT(K173,":00")</f>
        <v>2023-10-06 11:35:00</v>
      </c>
      <c r="H173" s="2">
        <f>VLOOKUP(I173,'Tabla estados'!$A$2:$B$34,2,FALSE)</f>
        <v>21</v>
      </c>
      <c r="I173" t="s">
        <v>21</v>
      </c>
      <c r="J173" t="s">
        <v>78</v>
      </c>
      <c r="K173" t="str">
        <f>TEXT(L173,"aaaa-mm-dd hh:mm")</f>
        <v>2023-10-06 11:35</v>
      </c>
      <c r="L173" s="1">
        <v>45205.482638888891</v>
      </c>
      <c r="M173" t="s">
        <v>16</v>
      </c>
      <c r="N173" t="s">
        <v>16</v>
      </c>
    </row>
    <row r="174" spans="1:14" x14ac:dyDescent="0.25">
      <c r="A174" s="2">
        <v>44774351</v>
      </c>
      <c r="B174" t="s">
        <v>1057</v>
      </c>
      <c r="C174" t="s">
        <v>1058</v>
      </c>
      <c r="D174" t="s">
        <v>1059</v>
      </c>
      <c r="E174" t="s">
        <v>1060</v>
      </c>
      <c r="F174" t="s">
        <v>10352</v>
      </c>
      <c r="G174" s="2" t="str">
        <f>_xlfn.CONCAT(K174,":00")</f>
        <v>2023-10-06 09:50:00</v>
      </c>
      <c r="H174" s="2">
        <f>VLOOKUP(I174,'Tabla estados'!$A$2:$B$34,2,FALSE)</f>
        <v>21</v>
      </c>
      <c r="I174" t="s">
        <v>21</v>
      </c>
      <c r="J174" t="s">
        <v>78</v>
      </c>
      <c r="K174" t="str">
        <f>TEXT(L174,"aaaa-mm-dd hh:mm")</f>
        <v>2023-10-06 09:50</v>
      </c>
      <c r="L174" s="1">
        <v>45205.409722222219</v>
      </c>
      <c r="M174" t="s">
        <v>16</v>
      </c>
      <c r="N174" t="s">
        <v>16</v>
      </c>
    </row>
    <row r="175" spans="1:14" x14ac:dyDescent="0.25">
      <c r="A175" s="2">
        <v>44786451</v>
      </c>
      <c r="B175" t="s">
        <v>279</v>
      </c>
      <c r="C175" t="s">
        <v>1391</v>
      </c>
      <c r="D175" t="s">
        <v>1392</v>
      </c>
      <c r="E175" t="s">
        <v>1393</v>
      </c>
      <c r="F175" t="s">
        <v>10352</v>
      </c>
      <c r="G175" s="2" t="str">
        <f>_xlfn.CONCAT(K175,":00")</f>
        <v>2023-10-06 10:40:00</v>
      </c>
      <c r="H175" s="2">
        <f>VLOOKUP(I175,'Tabla estados'!$A$2:$B$34,2,FALSE)</f>
        <v>21</v>
      </c>
      <c r="I175" t="s">
        <v>21</v>
      </c>
      <c r="J175" t="s">
        <v>78</v>
      </c>
      <c r="K175" t="str">
        <f>TEXT(L175,"aaaa-mm-dd hh:mm")</f>
        <v>2023-10-06 10:40</v>
      </c>
      <c r="L175" s="1">
        <v>45205.444444444445</v>
      </c>
      <c r="M175" t="s">
        <v>16</v>
      </c>
      <c r="N175" t="s">
        <v>16</v>
      </c>
    </row>
    <row r="176" spans="1:14" x14ac:dyDescent="0.25">
      <c r="A176" s="2">
        <v>44797651</v>
      </c>
      <c r="B176" t="s">
        <v>675</v>
      </c>
      <c r="C176" t="s">
        <v>7536</v>
      </c>
      <c r="D176" t="s">
        <v>8196</v>
      </c>
      <c r="E176" t="s">
        <v>8197</v>
      </c>
      <c r="F176" t="s">
        <v>10352</v>
      </c>
      <c r="G176" s="2" t="str">
        <f>_xlfn.CONCAT(K176,":00")</f>
        <v>2023-10-06 10:36:00</v>
      </c>
      <c r="H176" s="2">
        <f>VLOOKUP(I176,'Tabla estados'!$A$2:$B$34,2,FALSE)</f>
        <v>21</v>
      </c>
      <c r="I176" t="s">
        <v>21</v>
      </c>
      <c r="J176" t="s">
        <v>78</v>
      </c>
      <c r="K176" t="str">
        <f>TEXT(L176,"aaaa-mm-dd hh:mm")</f>
        <v>2023-10-06 10:36</v>
      </c>
      <c r="L176" s="1">
        <v>45205.441666666666</v>
      </c>
      <c r="M176" t="s">
        <v>16</v>
      </c>
      <c r="N176" t="s">
        <v>16</v>
      </c>
    </row>
    <row r="177" spans="1:14" x14ac:dyDescent="0.25">
      <c r="A177" s="2">
        <v>44813001</v>
      </c>
      <c r="B177" t="s">
        <v>1739</v>
      </c>
      <c r="C177" t="s">
        <v>3507</v>
      </c>
      <c r="D177" t="s">
        <v>5570</v>
      </c>
      <c r="E177" t="s">
        <v>5571</v>
      </c>
      <c r="F177" t="s">
        <v>10352</v>
      </c>
      <c r="G177" s="2" t="str">
        <f>_xlfn.CONCAT(K177,":00")</f>
        <v>2023-10-12 19:44:00</v>
      </c>
      <c r="H177" s="2">
        <f>VLOOKUP(I177,'Tabla estados'!$A$2:$B$34,2,FALSE)</f>
        <v>21</v>
      </c>
      <c r="I177" t="s">
        <v>21</v>
      </c>
      <c r="J177" t="s">
        <v>78</v>
      </c>
      <c r="K177" t="str">
        <f>TEXT(L177,"aaaa-mm-dd hh:mm")</f>
        <v>2023-10-12 19:44</v>
      </c>
      <c r="L177" s="1">
        <v>45211.822222222225</v>
      </c>
      <c r="M177" t="s">
        <v>16</v>
      </c>
      <c r="N177" t="s">
        <v>16</v>
      </c>
    </row>
    <row r="178" spans="1:14" x14ac:dyDescent="0.25">
      <c r="A178" s="2">
        <v>44814001</v>
      </c>
      <c r="B178" t="s">
        <v>279</v>
      </c>
      <c r="C178" t="s">
        <v>7971</v>
      </c>
      <c r="D178" t="s">
        <v>7972</v>
      </c>
      <c r="E178" t="s">
        <v>7973</v>
      </c>
      <c r="F178" t="s">
        <v>10352</v>
      </c>
      <c r="G178" s="2" t="str">
        <f>_xlfn.CONCAT(K178,":00")</f>
        <v>2023-10-06 09:49:00</v>
      </c>
      <c r="H178" s="2">
        <f>VLOOKUP(I178,'Tabla estados'!$A$2:$B$34,2,FALSE)</f>
        <v>21</v>
      </c>
      <c r="I178" t="s">
        <v>21</v>
      </c>
      <c r="J178" t="s">
        <v>78</v>
      </c>
      <c r="K178" t="str">
        <f>TEXT(L178,"aaaa-mm-dd hh:mm")</f>
        <v>2023-10-06 09:49</v>
      </c>
      <c r="L178" s="1">
        <v>45205.40902777778</v>
      </c>
      <c r="M178" t="s">
        <v>16</v>
      </c>
      <c r="N178" t="s">
        <v>16</v>
      </c>
    </row>
    <row r="179" spans="1:14" x14ac:dyDescent="0.25">
      <c r="A179" s="2">
        <v>44821001</v>
      </c>
      <c r="B179" t="s">
        <v>5845</v>
      </c>
      <c r="C179" t="s">
        <v>5846</v>
      </c>
      <c r="D179" t="s">
        <v>5847</v>
      </c>
      <c r="E179" t="s">
        <v>5848</v>
      </c>
      <c r="F179" t="s">
        <v>10352</v>
      </c>
      <c r="G179" s="2" t="str">
        <f>_xlfn.CONCAT(K179,":00")</f>
        <v>2023-10-06 09:35:00</v>
      </c>
      <c r="H179" s="2">
        <f>VLOOKUP(I179,'Tabla estados'!$A$2:$B$34,2,FALSE)</f>
        <v>21</v>
      </c>
      <c r="I179" t="s">
        <v>21</v>
      </c>
      <c r="J179" t="s">
        <v>78</v>
      </c>
      <c r="K179" t="str">
        <f>TEXT(L179,"aaaa-mm-dd hh:mm")</f>
        <v>2023-10-06 09:35</v>
      </c>
      <c r="L179" s="1">
        <v>45205.399305555555</v>
      </c>
      <c r="M179" t="s">
        <v>16</v>
      </c>
      <c r="N179" t="s">
        <v>16</v>
      </c>
    </row>
    <row r="180" spans="1:14" x14ac:dyDescent="0.25">
      <c r="A180" s="2">
        <v>44821101</v>
      </c>
      <c r="B180" t="s">
        <v>5908</v>
      </c>
      <c r="C180" t="s">
        <v>5909</v>
      </c>
      <c r="D180" t="s">
        <v>5910</v>
      </c>
      <c r="E180" t="s">
        <v>5911</v>
      </c>
      <c r="F180" t="s">
        <v>10352</v>
      </c>
      <c r="G180" s="2" t="str">
        <f>_xlfn.CONCAT(K180,":00")</f>
        <v>2023-09-27 22:20:00</v>
      </c>
      <c r="H180" s="2">
        <f>VLOOKUP(I180,'Tabla estados'!$A$2:$B$34,2,FALSE)</f>
        <v>21</v>
      </c>
      <c r="I180" t="s">
        <v>21</v>
      </c>
      <c r="J180" t="s">
        <v>2797</v>
      </c>
      <c r="K180" t="str">
        <f>TEXT(L180,"aaaa-mm-dd hh:mm")</f>
        <v>2023-09-27 22:20</v>
      </c>
      <c r="L180" s="1">
        <v>45196.930555555555</v>
      </c>
      <c r="M180" t="s">
        <v>16</v>
      </c>
      <c r="N180" t="s">
        <v>16</v>
      </c>
    </row>
    <row r="181" spans="1:14" x14ac:dyDescent="0.25">
      <c r="A181" s="2">
        <v>44835251</v>
      </c>
      <c r="B181" t="s">
        <v>1380</v>
      </c>
      <c r="C181" t="s">
        <v>1991</v>
      </c>
      <c r="D181" t="s">
        <v>1992</v>
      </c>
      <c r="E181" t="s">
        <v>1993</v>
      </c>
      <c r="F181" t="s">
        <v>10352</v>
      </c>
      <c r="G181" s="2" t="str">
        <f>_xlfn.CONCAT(K181,":00")</f>
        <v>2023-10-11 14:13:00</v>
      </c>
      <c r="H181" s="2">
        <f>VLOOKUP(I181,'Tabla estados'!$A$2:$B$34,2,FALSE)</f>
        <v>21</v>
      </c>
      <c r="I181" t="s">
        <v>21</v>
      </c>
      <c r="J181" t="s">
        <v>78</v>
      </c>
      <c r="K181" t="str">
        <f>TEXT(L181,"aaaa-mm-dd hh:mm")</f>
        <v>2023-10-11 14:13</v>
      </c>
      <c r="L181" s="1">
        <v>45210.592361111114</v>
      </c>
      <c r="M181" t="s">
        <v>16</v>
      </c>
      <c r="N181" t="s">
        <v>16</v>
      </c>
    </row>
    <row r="182" spans="1:14" x14ac:dyDescent="0.25">
      <c r="A182" s="2">
        <v>44839451</v>
      </c>
      <c r="B182" t="s">
        <v>611</v>
      </c>
      <c r="C182" t="s">
        <v>612</v>
      </c>
      <c r="D182" t="s">
        <v>613</v>
      </c>
      <c r="E182" t="s">
        <v>614</v>
      </c>
      <c r="F182" t="s">
        <v>10352</v>
      </c>
      <c r="G182" s="2" t="str">
        <f>_xlfn.CONCAT(K182,":00")</f>
        <v>2023-09-29 17:15:00</v>
      </c>
      <c r="H182" s="2">
        <f>VLOOKUP(I182,'Tabla estados'!$A$2:$B$34,2,FALSE)</f>
        <v>21</v>
      </c>
      <c r="I182" t="s">
        <v>21</v>
      </c>
      <c r="J182" t="s">
        <v>615</v>
      </c>
      <c r="K182" t="str">
        <f>TEXT(L182,"aaaa-mm-dd hh:mm")</f>
        <v>2023-09-29 17:15</v>
      </c>
      <c r="L182" s="1">
        <v>45198.71875</v>
      </c>
      <c r="M182" t="s">
        <v>16</v>
      </c>
      <c r="N182" t="s">
        <v>16</v>
      </c>
    </row>
    <row r="183" spans="1:14" x14ac:dyDescent="0.25">
      <c r="A183" s="2">
        <v>44840951</v>
      </c>
      <c r="B183" t="s">
        <v>3628</v>
      </c>
      <c r="C183" t="s">
        <v>3629</v>
      </c>
      <c r="D183" t="s">
        <v>3630</v>
      </c>
      <c r="E183" t="s">
        <v>3631</v>
      </c>
      <c r="F183" t="s">
        <v>10352</v>
      </c>
      <c r="G183" s="2" t="str">
        <f>_xlfn.CONCAT(K183,":00")</f>
        <v>2023-09-27 19:41:00</v>
      </c>
      <c r="H183" s="2">
        <f>VLOOKUP(I183,'Tabla estados'!$A$2:$B$34,2,FALSE)</f>
        <v>21</v>
      </c>
      <c r="I183" t="s">
        <v>21</v>
      </c>
      <c r="J183" t="s">
        <v>2435</v>
      </c>
      <c r="K183" t="str">
        <f>TEXT(L183,"aaaa-mm-dd hh:mm")</f>
        <v>2023-09-27 19:41</v>
      </c>
      <c r="L183" s="1">
        <v>45196.820138888892</v>
      </c>
      <c r="M183" t="s">
        <v>16</v>
      </c>
      <c r="N183" t="s">
        <v>16</v>
      </c>
    </row>
    <row r="184" spans="1:14" x14ac:dyDescent="0.25">
      <c r="A184" s="2">
        <v>44841301</v>
      </c>
      <c r="B184" t="s">
        <v>5554</v>
      </c>
      <c r="C184" t="s">
        <v>7921</v>
      </c>
      <c r="D184" t="s">
        <v>7922</v>
      </c>
      <c r="E184" t="s">
        <v>7923</v>
      </c>
      <c r="F184" t="s">
        <v>10352</v>
      </c>
      <c r="G184" s="2" t="str">
        <f>_xlfn.CONCAT(K184,":00")</f>
        <v>2023-10-06 12:28:00</v>
      </c>
      <c r="H184" s="2">
        <f>VLOOKUP(I184,'Tabla estados'!$A$2:$B$34,2,FALSE)</f>
        <v>21</v>
      </c>
      <c r="I184" t="s">
        <v>21</v>
      </c>
      <c r="J184" t="s">
        <v>78</v>
      </c>
      <c r="K184" t="str">
        <f>TEXT(L184,"aaaa-mm-dd hh:mm")</f>
        <v>2023-10-06 12:28</v>
      </c>
      <c r="L184" s="1">
        <v>45205.519444444442</v>
      </c>
      <c r="M184" t="s">
        <v>16</v>
      </c>
      <c r="N184" t="s">
        <v>16</v>
      </c>
    </row>
    <row r="185" spans="1:14" x14ac:dyDescent="0.25">
      <c r="A185" s="2">
        <v>44841601</v>
      </c>
      <c r="B185" t="s">
        <v>2038</v>
      </c>
      <c r="C185" t="s">
        <v>5457</v>
      </c>
      <c r="D185" t="s">
        <v>5458</v>
      </c>
      <c r="E185" t="s">
        <v>5459</v>
      </c>
      <c r="F185" t="s">
        <v>10352</v>
      </c>
      <c r="G185" s="2" t="str">
        <f>_xlfn.CONCAT(K185,":00")</f>
        <v>2023-10-11 08:00:00</v>
      </c>
      <c r="H185" s="2">
        <f>VLOOKUP(I185,'Tabla estados'!$A$2:$B$34,2,FALSE)</f>
        <v>21</v>
      </c>
      <c r="I185" t="s">
        <v>21</v>
      </c>
      <c r="J185" t="s">
        <v>78</v>
      </c>
      <c r="K185" t="str">
        <f>TEXT(L185,"aaaa-mm-dd hh:mm")</f>
        <v>2023-10-11 08:00</v>
      </c>
      <c r="L185" s="1">
        <v>45210.333333333336</v>
      </c>
      <c r="M185" t="s">
        <v>16</v>
      </c>
      <c r="N185" t="s">
        <v>16</v>
      </c>
    </row>
    <row r="186" spans="1:14" x14ac:dyDescent="0.25">
      <c r="A186" s="2">
        <v>44845501</v>
      </c>
      <c r="B186" t="s">
        <v>296</v>
      </c>
      <c r="C186" t="s">
        <v>7332</v>
      </c>
      <c r="D186" t="s">
        <v>7333</v>
      </c>
      <c r="E186" t="s">
        <v>7334</v>
      </c>
      <c r="F186" t="s">
        <v>10352</v>
      </c>
      <c r="G186" s="2" t="str">
        <f>_xlfn.CONCAT(K186,":00")</f>
        <v>2023-10-06 09:41:00</v>
      </c>
      <c r="H186" s="2">
        <f>VLOOKUP(I186,'Tabla estados'!$A$2:$B$34,2,FALSE)</f>
        <v>21</v>
      </c>
      <c r="I186" t="s">
        <v>21</v>
      </c>
      <c r="J186" t="s">
        <v>78</v>
      </c>
      <c r="K186" t="str">
        <f>TEXT(L186,"aaaa-mm-dd hh:mm")</f>
        <v>2023-10-06 09:41</v>
      </c>
      <c r="L186" s="1">
        <v>45205.40347222222</v>
      </c>
      <c r="M186" t="s">
        <v>16</v>
      </c>
      <c r="N186" t="s">
        <v>16</v>
      </c>
    </row>
    <row r="187" spans="1:14" x14ac:dyDescent="0.25">
      <c r="A187" s="2">
        <v>44845651</v>
      </c>
      <c r="B187" t="s">
        <v>842</v>
      </c>
      <c r="C187" t="s">
        <v>1636</v>
      </c>
      <c r="D187" t="s">
        <v>6335</v>
      </c>
      <c r="E187" t="s">
        <v>6336</v>
      </c>
      <c r="F187" t="s">
        <v>10352</v>
      </c>
      <c r="G187" s="2" t="str">
        <f>_xlfn.CONCAT(K187,":00")</f>
        <v>2023-10-15 17:49:00</v>
      </c>
      <c r="H187" s="2">
        <f>VLOOKUP(I187,'Tabla estados'!$A$2:$B$34,2,FALSE)</f>
        <v>21</v>
      </c>
      <c r="I187" t="s">
        <v>21</v>
      </c>
      <c r="J187" t="s">
        <v>78</v>
      </c>
      <c r="K187" t="str">
        <f>TEXT(L187,"aaaa-mm-dd hh:mm")</f>
        <v>2023-10-15 17:49</v>
      </c>
      <c r="L187" s="1">
        <v>45214.742361111108</v>
      </c>
      <c r="M187" t="s">
        <v>16</v>
      </c>
      <c r="N187" t="s">
        <v>16</v>
      </c>
    </row>
    <row r="188" spans="1:14" x14ac:dyDescent="0.25">
      <c r="A188" s="2">
        <v>44847101</v>
      </c>
      <c r="B188" t="s">
        <v>249</v>
      </c>
      <c r="C188" t="s">
        <v>8691</v>
      </c>
      <c r="D188" t="s">
        <v>8692</v>
      </c>
      <c r="E188" t="s">
        <v>8693</v>
      </c>
      <c r="F188" t="s">
        <v>10352</v>
      </c>
      <c r="G188" s="2" t="str">
        <f>_xlfn.CONCAT(K188,":00")</f>
        <v>2023-10-06 09:51:00</v>
      </c>
      <c r="H188" s="2">
        <f>VLOOKUP(I188,'Tabla estados'!$A$2:$B$34,2,FALSE)</f>
        <v>21</v>
      </c>
      <c r="I188" t="s">
        <v>21</v>
      </c>
      <c r="J188" t="s">
        <v>78</v>
      </c>
      <c r="K188" t="str">
        <f>TEXT(L188,"aaaa-mm-dd hh:mm")</f>
        <v>2023-10-06 09:51</v>
      </c>
      <c r="L188" s="1">
        <v>45205.410416666666</v>
      </c>
      <c r="M188" t="s">
        <v>16</v>
      </c>
      <c r="N188" t="s">
        <v>16</v>
      </c>
    </row>
    <row r="189" spans="1:14" x14ac:dyDescent="0.25">
      <c r="A189" s="2">
        <v>44849051</v>
      </c>
      <c r="B189" t="s">
        <v>2372</v>
      </c>
      <c r="C189" t="s">
        <v>3507</v>
      </c>
      <c r="D189" t="s">
        <v>3508</v>
      </c>
      <c r="E189" t="s">
        <v>3509</v>
      </c>
      <c r="F189" t="s">
        <v>10352</v>
      </c>
      <c r="G189" s="2" t="str">
        <f>_xlfn.CONCAT(K189,":00")</f>
        <v>2023-10-12 14:10:00</v>
      </c>
      <c r="H189" s="2">
        <f>VLOOKUP(I189,'Tabla estados'!$A$2:$B$34,2,FALSE)</f>
        <v>21</v>
      </c>
      <c r="I189" t="s">
        <v>21</v>
      </c>
      <c r="J189" t="s">
        <v>78</v>
      </c>
      <c r="K189" t="str">
        <f>TEXT(L189,"aaaa-mm-dd hh:mm")</f>
        <v>2023-10-12 14:10</v>
      </c>
      <c r="L189" s="1">
        <v>45211.590277777781</v>
      </c>
      <c r="M189" t="s">
        <v>16</v>
      </c>
      <c r="N189" t="s">
        <v>16</v>
      </c>
    </row>
    <row r="190" spans="1:14" x14ac:dyDescent="0.25">
      <c r="A190" s="2">
        <v>44851401</v>
      </c>
      <c r="B190" t="s">
        <v>1708</v>
      </c>
      <c r="C190" t="s">
        <v>1709</v>
      </c>
      <c r="D190" t="s">
        <v>1710</v>
      </c>
      <c r="E190" t="s">
        <v>1711</v>
      </c>
      <c r="F190" t="s">
        <v>10352</v>
      </c>
      <c r="G190" s="2" t="str">
        <f>_xlfn.CONCAT(K190,":00")</f>
        <v>2023-10-11 14:14:00</v>
      </c>
      <c r="H190" s="2">
        <f>VLOOKUP(I190,'Tabla estados'!$A$2:$B$34,2,FALSE)</f>
        <v>21</v>
      </c>
      <c r="I190" t="s">
        <v>21</v>
      </c>
      <c r="J190" t="s">
        <v>78</v>
      </c>
      <c r="K190" t="str">
        <f>TEXT(L190,"aaaa-mm-dd hh:mm")</f>
        <v>2023-10-11 14:14</v>
      </c>
      <c r="L190" s="1">
        <v>45210.593055555553</v>
      </c>
      <c r="M190" t="s">
        <v>16</v>
      </c>
      <c r="N190" t="s">
        <v>16</v>
      </c>
    </row>
    <row r="191" spans="1:14" x14ac:dyDescent="0.25">
      <c r="A191" s="2">
        <v>44852151</v>
      </c>
      <c r="B191" t="s">
        <v>127</v>
      </c>
      <c r="C191" t="s">
        <v>869</v>
      </c>
      <c r="D191" t="s">
        <v>870</v>
      </c>
      <c r="E191" t="s">
        <v>871</v>
      </c>
      <c r="F191" t="s">
        <v>10352</v>
      </c>
      <c r="G191" s="2" t="str">
        <f>_xlfn.CONCAT(K191,":00")</f>
        <v>2023-10-06 12:38:00</v>
      </c>
      <c r="H191" s="2">
        <f>VLOOKUP(I191,'Tabla estados'!$A$2:$B$34,2,FALSE)</f>
        <v>21</v>
      </c>
      <c r="I191" t="s">
        <v>21</v>
      </c>
      <c r="J191" t="s">
        <v>78</v>
      </c>
      <c r="K191" t="str">
        <f>TEXT(L191,"aaaa-mm-dd hh:mm")</f>
        <v>2023-10-06 12:38</v>
      </c>
      <c r="L191" s="1">
        <v>45205.526388888888</v>
      </c>
      <c r="M191" t="s">
        <v>16</v>
      </c>
      <c r="N191" t="s">
        <v>16</v>
      </c>
    </row>
    <row r="192" spans="1:14" x14ac:dyDescent="0.25">
      <c r="A192" s="2">
        <v>44852201</v>
      </c>
      <c r="B192" t="s">
        <v>993</v>
      </c>
      <c r="C192" t="s">
        <v>994</v>
      </c>
      <c r="D192" t="s">
        <v>995</v>
      </c>
      <c r="E192" t="s">
        <v>996</v>
      </c>
      <c r="F192" t="s">
        <v>10352</v>
      </c>
      <c r="G192" s="2" t="str">
        <f>_xlfn.CONCAT(K192,":00")</f>
        <v>2023-10-06 12:38:00</v>
      </c>
      <c r="H192" s="2">
        <f>VLOOKUP(I192,'Tabla estados'!$A$2:$B$34,2,FALSE)</f>
        <v>21</v>
      </c>
      <c r="I192" t="s">
        <v>21</v>
      </c>
      <c r="J192" t="s">
        <v>78</v>
      </c>
      <c r="K192" t="str">
        <f>TEXT(L192,"aaaa-mm-dd hh:mm")</f>
        <v>2023-10-06 12:38</v>
      </c>
      <c r="L192" s="1">
        <v>45205.526388888888</v>
      </c>
      <c r="M192" t="s">
        <v>16</v>
      </c>
      <c r="N192" t="s">
        <v>16</v>
      </c>
    </row>
    <row r="193" spans="1:14" x14ac:dyDescent="0.25">
      <c r="A193" s="2">
        <v>44862701</v>
      </c>
      <c r="B193" t="s">
        <v>9256</v>
      </c>
      <c r="C193" t="s">
        <v>9257</v>
      </c>
      <c r="D193" t="s">
        <v>9258</v>
      </c>
      <c r="E193" t="s">
        <v>9259</v>
      </c>
      <c r="F193" t="s">
        <v>10352</v>
      </c>
      <c r="G193" s="2" t="str">
        <f>_xlfn.CONCAT(K193,":00")</f>
        <v>2023-10-13 12:56:00</v>
      </c>
      <c r="H193" s="2">
        <f>VLOOKUP(I193,'Tabla estados'!$A$2:$B$34,2,FALSE)</f>
        <v>21</v>
      </c>
      <c r="I193" t="s">
        <v>21</v>
      </c>
      <c r="J193" t="s">
        <v>78</v>
      </c>
      <c r="K193" t="str">
        <f>TEXT(L193,"aaaa-mm-dd hh:mm")</f>
        <v>2023-10-13 12:56</v>
      </c>
      <c r="L193" s="1">
        <v>45212.538888888892</v>
      </c>
      <c r="M193" t="s">
        <v>16</v>
      </c>
      <c r="N193" t="s">
        <v>16</v>
      </c>
    </row>
    <row r="194" spans="1:14" x14ac:dyDescent="0.25">
      <c r="A194" s="2">
        <v>44869301</v>
      </c>
      <c r="B194" t="s">
        <v>2705</v>
      </c>
      <c r="C194" t="s">
        <v>2706</v>
      </c>
      <c r="D194" t="s">
        <v>2707</v>
      </c>
      <c r="E194" t="s">
        <v>2708</v>
      </c>
      <c r="F194" t="s">
        <v>10352</v>
      </c>
      <c r="G194" s="2" t="str">
        <f>_xlfn.CONCAT(K194,":00")</f>
        <v>2023-10-16 15:42:00</v>
      </c>
      <c r="H194" s="2">
        <f>VLOOKUP(I194,'Tabla estados'!$A$2:$B$34,2,FALSE)</f>
        <v>21</v>
      </c>
      <c r="I194" t="s">
        <v>21</v>
      </c>
      <c r="J194" t="s">
        <v>1216</v>
      </c>
      <c r="K194" t="str">
        <f>TEXT(L194,"aaaa-mm-dd hh:mm")</f>
        <v>2023-10-16 15:42</v>
      </c>
      <c r="L194" s="1">
        <v>45215.654166666667</v>
      </c>
      <c r="M194" t="s">
        <v>16</v>
      </c>
      <c r="N194" t="s">
        <v>16</v>
      </c>
    </row>
    <row r="195" spans="1:14" x14ac:dyDescent="0.25">
      <c r="A195" s="2">
        <v>44869851</v>
      </c>
      <c r="B195" t="s">
        <v>1463</v>
      </c>
      <c r="C195" t="s">
        <v>52</v>
      </c>
      <c r="D195" t="s">
        <v>6954</v>
      </c>
      <c r="E195" t="s">
        <v>6955</v>
      </c>
      <c r="F195" t="s">
        <v>10352</v>
      </c>
      <c r="G195" s="2" t="str">
        <f>_xlfn.CONCAT(K195,":00")</f>
        <v>2023-10-17 13:44:00</v>
      </c>
      <c r="H195" s="2">
        <f>VLOOKUP(I195,'Tabla estados'!$A$2:$B$34,2,FALSE)</f>
        <v>21</v>
      </c>
      <c r="I195" t="s">
        <v>21</v>
      </c>
      <c r="J195" t="s">
        <v>1216</v>
      </c>
      <c r="K195" t="str">
        <f>TEXT(L195,"aaaa-mm-dd hh:mm")</f>
        <v>2023-10-17 13:44</v>
      </c>
      <c r="L195" s="1">
        <v>45216.572222222225</v>
      </c>
      <c r="M195" t="s">
        <v>16</v>
      </c>
      <c r="N195" t="s">
        <v>16</v>
      </c>
    </row>
    <row r="196" spans="1:14" x14ac:dyDescent="0.25">
      <c r="A196" s="2">
        <v>44871351</v>
      </c>
      <c r="B196" t="s">
        <v>834</v>
      </c>
      <c r="C196" t="s">
        <v>7974</v>
      </c>
      <c r="D196" t="s">
        <v>7975</v>
      </c>
      <c r="E196" t="s">
        <v>7976</v>
      </c>
      <c r="F196" t="s">
        <v>10352</v>
      </c>
      <c r="G196" s="2" t="str">
        <f>_xlfn.CONCAT(K196,":00")</f>
        <v>2023-09-28 10:18:00</v>
      </c>
      <c r="H196" s="2">
        <f>VLOOKUP(I196,'Tabla estados'!$A$2:$B$34,2,FALSE)</f>
        <v>21</v>
      </c>
      <c r="I196" t="s">
        <v>21</v>
      </c>
      <c r="J196" t="s">
        <v>556</v>
      </c>
      <c r="K196" t="str">
        <f>TEXT(L196,"aaaa-mm-dd hh:mm")</f>
        <v>2023-09-28 10:18</v>
      </c>
      <c r="L196" s="1">
        <v>45197.429166666669</v>
      </c>
      <c r="M196" t="s">
        <v>16</v>
      </c>
      <c r="N196" t="s">
        <v>16</v>
      </c>
    </row>
    <row r="197" spans="1:14" x14ac:dyDescent="0.25">
      <c r="A197" s="2">
        <v>44880251</v>
      </c>
      <c r="B197" t="s">
        <v>1164</v>
      </c>
      <c r="C197" t="s">
        <v>2629</v>
      </c>
      <c r="D197" t="s">
        <v>2630</v>
      </c>
      <c r="E197" t="s">
        <v>2631</v>
      </c>
      <c r="F197" t="s">
        <v>10352</v>
      </c>
      <c r="G197" s="2" t="str">
        <f>_xlfn.CONCAT(K197,":00")</f>
        <v>2023-10-16 16:31:00</v>
      </c>
      <c r="H197" s="2">
        <f>VLOOKUP(I197,'Tabla estados'!$A$2:$B$34,2,FALSE)</f>
        <v>21</v>
      </c>
      <c r="I197" t="s">
        <v>21</v>
      </c>
      <c r="J197" t="s">
        <v>78</v>
      </c>
      <c r="K197" t="str">
        <f>TEXT(L197,"aaaa-mm-dd hh:mm")</f>
        <v>2023-10-16 16:31</v>
      </c>
      <c r="L197" s="1">
        <v>45215.688194444447</v>
      </c>
      <c r="M197" t="s">
        <v>16</v>
      </c>
      <c r="N197" t="s">
        <v>16</v>
      </c>
    </row>
    <row r="198" spans="1:14" x14ac:dyDescent="0.25">
      <c r="A198" s="2">
        <v>44887701</v>
      </c>
      <c r="B198" t="s">
        <v>842</v>
      </c>
      <c r="C198" t="s">
        <v>8077</v>
      </c>
      <c r="D198" t="s">
        <v>8078</v>
      </c>
      <c r="E198" t="s">
        <v>8079</v>
      </c>
      <c r="F198" t="s">
        <v>10352</v>
      </c>
      <c r="G198" s="2" t="str">
        <f>_xlfn.CONCAT(K198,":00")</f>
        <v>2023-10-07 15:51:00</v>
      </c>
      <c r="H198" s="2">
        <f>VLOOKUP(I198,'Tabla estados'!$A$2:$B$34,2,FALSE)</f>
        <v>29</v>
      </c>
      <c r="I198" t="s">
        <v>15</v>
      </c>
      <c r="J198" t="s">
        <v>16</v>
      </c>
      <c r="K198" t="str">
        <f>TEXT(L198,"aaaa-mm-dd hh:mm")</f>
        <v>2023-10-07 15:51</v>
      </c>
      <c r="L198" s="1">
        <v>45206.660416666666</v>
      </c>
      <c r="M198" t="s">
        <v>16</v>
      </c>
      <c r="N198" t="s">
        <v>16</v>
      </c>
    </row>
    <row r="199" spans="1:14" x14ac:dyDescent="0.25">
      <c r="A199" s="2">
        <v>44890301</v>
      </c>
      <c r="B199" t="s">
        <v>6706</v>
      </c>
      <c r="C199" t="s">
        <v>6707</v>
      </c>
      <c r="D199" t="s">
        <v>6708</v>
      </c>
      <c r="E199" t="s">
        <v>6709</v>
      </c>
      <c r="F199" t="s">
        <v>10352</v>
      </c>
      <c r="G199" s="2" t="str">
        <f>_xlfn.CONCAT(K199,":00")</f>
        <v>2023-10-11 17:50:00</v>
      </c>
      <c r="H199" s="2">
        <f>VLOOKUP(I199,'Tabla estados'!$A$2:$B$34,2,FALSE)</f>
        <v>21</v>
      </c>
      <c r="I199" t="s">
        <v>21</v>
      </c>
      <c r="J199" t="s">
        <v>1375</v>
      </c>
      <c r="K199" t="str">
        <f>TEXT(L199,"aaaa-mm-dd hh:mm")</f>
        <v>2023-10-11 17:50</v>
      </c>
      <c r="L199" s="1">
        <v>45210.743055555555</v>
      </c>
      <c r="M199" t="s">
        <v>16</v>
      </c>
      <c r="N199" t="s">
        <v>16</v>
      </c>
    </row>
    <row r="200" spans="1:14" x14ac:dyDescent="0.25">
      <c r="A200" s="2">
        <v>44891601</v>
      </c>
      <c r="B200" t="s">
        <v>10016</v>
      </c>
      <c r="C200" t="s">
        <v>1456</v>
      </c>
      <c r="D200" t="s">
        <v>10017</v>
      </c>
      <c r="E200" t="s">
        <v>10018</v>
      </c>
      <c r="F200" t="s">
        <v>10352</v>
      </c>
      <c r="G200" s="2" t="str">
        <f>_xlfn.CONCAT(K200,":00")</f>
        <v>2023-10-16 18:59:00</v>
      </c>
      <c r="H200" s="2">
        <f>VLOOKUP(I200,'Tabla estados'!$A$2:$B$34,2,FALSE)</f>
        <v>21</v>
      </c>
      <c r="I200" t="s">
        <v>21</v>
      </c>
      <c r="J200" t="s">
        <v>1375</v>
      </c>
      <c r="K200" t="str">
        <f>TEXT(L200,"aaaa-mm-dd hh:mm")</f>
        <v>2023-10-16 18:59</v>
      </c>
      <c r="L200" s="1">
        <v>45215.790972222225</v>
      </c>
      <c r="M200" t="s">
        <v>16</v>
      </c>
      <c r="N200" t="s">
        <v>16</v>
      </c>
    </row>
    <row r="201" spans="1:14" x14ac:dyDescent="0.25">
      <c r="A201" s="2">
        <v>44891951</v>
      </c>
      <c r="B201" t="s">
        <v>8848</v>
      </c>
      <c r="C201" t="s">
        <v>1372</v>
      </c>
      <c r="D201" t="s">
        <v>8849</v>
      </c>
      <c r="E201" t="s">
        <v>8850</v>
      </c>
      <c r="F201" t="s">
        <v>10352</v>
      </c>
      <c r="G201" s="2" t="str">
        <f>_xlfn.CONCAT(K201,":00")</f>
        <v>2023-10-11 17:28:00</v>
      </c>
      <c r="H201" s="2">
        <f>VLOOKUP(I201,'Tabla estados'!$A$2:$B$34,2,FALSE)</f>
        <v>21</v>
      </c>
      <c r="I201" t="s">
        <v>21</v>
      </c>
      <c r="J201" t="s">
        <v>1375</v>
      </c>
      <c r="K201" t="str">
        <f>TEXT(L201,"aaaa-mm-dd hh:mm")</f>
        <v>2023-10-11 17:28</v>
      </c>
      <c r="L201" s="1">
        <v>45210.727777777778</v>
      </c>
      <c r="M201" t="s">
        <v>16</v>
      </c>
      <c r="N201" t="s">
        <v>16</v>
      </c>
    </row>
    <row r="202" spans="1:14" x14ac:dyDescent="0.25">
      <c r="A202" s="2">
        <v>44892201</v>
      </c>
      <c r="B202" t="s">
        <v>950</v>
      </c>
      <c r="C202" t="s">
        <v>1780</v>
      </c>
      <c r="D202" t="s">
        <v>1781</v>
      </c>
      <c r="E202" t="s">
        <v>1782</v>
      </c>
      <c r="F202" t="s">
        <v>10352</v>
      </c>
      <c r="G202" s="2" t="str">
        <f>_xlfn.CONCAT(K202,":00")</f>
        <v>2023-10-12 13:58:00</v>
      </c>
      <c r="H202" s="2">
        <f>VLOOKUP(I202,'Tabla estados'!$A$2:$B$34,2,FALSE)</f>
        <v>21</v>
      </c>
      <c r="I202" t="s">
        <v>21</v>
      </c>
      <c r="J202" t="s">
        <v>1375</v>
      </c>
      <c r="K202" t="str">
        <f>TEXT(L202,"aaaa-mm-dd hh:mm")</f>
        <v>2023-10-12 13:58</v>
      </c>
      <c r="L202" s="1">
        <v>45211.581944444442</v>
      </c>
      <c r="M202" t="s">
        <v>16</v>
      </c>
      <c r="N202" t="s">
        <v>16</v>
      </c>
    </row>
    <row r="203" spans="1:14" x14ac:dyDescent="0.25">
      <c r="A203" s="2">
        <v>44892251</v>
      </c>
      <c r="B203" t="s">
        <v>2261</v>
      </c>
      <c r="C203" t="s">
        <v>2262</v>
      </c>
      <c r="D203" t="s">
        <v>2263</v>
      </c>
      <c r="E203" t="s">
        <v>2264</v>
      </c>
      <c r="F203" t="s">
        <v>10352</v>
      </c>
      <c r="G203" s="2" t="str">
        <f>_xlfn.CONCAT(K203,":00")</f>
        <v>2023-10-12 13:58:00</v>
      </c>
      <c r="H203" s="2">
        <f>VLOOKUP(I203,'Tabla estados'!$A$2:$B$34,2,FALSE)</f>
        <v>21</v>
      </c>
      <c r="I203" t="s">
        <v>21</v>
      </c>
      <c r="J203" t="s">
        <v>1375</v>
      </c>
      <c r="K203" t="str">
        <f>TEXT(L203,"aaaa-mm-dd hh:mm")</f>
        <v>2023-10-12 13:58</v>
      </c>
      <c r="L203" s="1">
        <v>45211.581944444442</v>
      </c>
      <c r="M203" t="s">
        <v>16</v>
      </c>
      <c r="N203" t="s">
        <v>16</v>
      </c>
    </row>
    <row r="204" spans="1:14" x14ac:dyDescent="0.25">
      <c r="A204" s="2">
        <v>44892951</v>
      </c>
      <c r="B204" t="s">
        <v>1402</v>
      </c>
      <c r="C204" t="s">
        <v>1403</v>
      </c>
      <c r="D204" t="s">
        <v>1404</v>
      </c>
      <c r="E204" t="s">
        <v>1405</v>
      </c>
      <c r="F204" t="s">
        <v>10352</v>
      </c>
      <c r="G204" s="2" t="str">
        <f>_xlfn.CONCAT(K204,":00")</f>
        <v>2023-10-11 21:09:00</v>
      </c>
      <c r="H204" s="2">
        <f>VLOOKUP(I204,'Tabla estados'!$A$2:$B$34,2,FALSE)</f>
        <v>21</v>
      </c>
      <c r="I204" t="s">
        <v>21</v>
      </c>
      <c r="J204" t="s">
        <v>78</v>
      </c>
      <c r="K204" t="str">
        <f>TEXT(L204,"aaaa-mm-dd hh:mm")</f>
        <v>2023-10-11 21:09</v>
      </c>
      <c r="L204" s="1">
        <v>45210.881249999999</v>
      </c>
      <c r="M204" t="s">
        <v>16</v>
      </c>
      <c r="N204" t="s">
        <v>16</v>
      </c>
    </row>
    <row r="205" spans="1:14" x14ac:dyDescent="0.25">
      <c r="A205" s="2">
        <v>44895201</v>
      </c>
      <c r="B205" t="s">
        <v>934</v>
      </c>
      <c r="C205" t="s">
        <v>6219</v>
      </c>
      <c r="D205" t="s">
        <v>6220</v>
      </c>
      <c r="E205" t="s">
        <v>6221</v>
      </c>
      <c r="F205" t="s">
        <v>10352</v>
      </c>
      <c r="G205" s="2" t="str">
        <f>_xlfn.CONCAT(K205,":00")</f>
        <v>2023-10-10 07:33:00</v>
      </c>
      <c r="H205" s="2">
        <f>VLOOKUP(I205,'Tabla estados'!$A$2:$B$34,2,FALSE)</f>
        <v>29</v>
      </c>
      <c r="I205" t="s">
        <v>15</v>
      </c>
      <c r="J205" t="s">
        <v>16</v>
      </c>
      <c r="K205" t="str">
        <f>TEXT(L205,"aaaa-mm-dd hh:mm")</f>
        <v>2023-10-10 07:33</v>
      </c>
      <c r="L205" s="1">
        <v>45209.314583333333</v>
      </c>
      <c r="M205" t="s">
        <v>16</v>
      </c>
      <c r="N205" t="s">
        <v>16</v>
      </c>
    </row>
    <row r="206" spans="1:14" x14ac:dyDescent="0.25">
      <c r="A206" s="2">
        <v>44895701</v>
      </c>
      <c r="B206" t="s">
        <v>9991</v>
      </c>
      <c r="C206" t="s">
        <v>9992</v>
      </c>
      <c r="D206" t="s">
        <v>9993</v>
      </c>
      <c r="E206" t="s">
        <v>9994</v>
      </c>
      <c r="F206" t="s">
        <v>10352</v>
      </c>
      <c r="G206" s="2" t="str">
        <f>_xlfn.CONCAT(K206,":00")</f>
        <v>2023-10-10 21:36:00</v>
      </c>
      <c r="H206" s="2">
        <f>VLOOKUP(I206,'Tabla estados'!$A$2:$B$34,2,FALSE)</f>
        <v>29</v>
      </c>
      <c r="I206" t="s">
        <v>15</v>
      </c>
      <c r="J206" t="s">
        <v>16</v>
      </c>
      <c r="K206" t="str">
        <f>TEXT(L206,"aaaa-mm-dd hh:mm")</f>
        <v>2023-10-10 21:36</v>
      </c>
      <c r="L206" s="1">
        <v>45209.9</v>
      </c>
      <c r="M206" t="s">
        <v>16</v>
      </c>
      <c r="N206" t="s">
        <v>16</v>
      </c>
    </row>
    <row r="207" spans="1:14" x14ac:dyDescent="0.25">
      <c r="A207" s="2">
        <v>44900001</v>
      </c>
      <c r="B207" t="s">
        <v>7946</v>
      </c>
      <c r="C207" t="s">
        <v>3578</v>
      </c>
      <c r="D207" t="s">
        <v>7947</v>
      </c>
      <c r="E207" t="s">
        <v>7948</v>
      </c>
      <c r="F207" t="s">
        <v>10352</v>
      </c>
      <c r="G207" s="2" t="str">
        <f>_xlfn.CONCAT(K207,":00")</f>
        <v>2023-10-11 20:23:00</v>
      </c>
      <c r="H207" s="2">
        <f>VLOOKUP(I207,'Tabla estados'!$A$2:$B$34,2,FALSE)</f>
        <v>21</v>
      </c>
      <c r="I207" t="s">
        <v>21</v>
      </c>
      <c r="J207" t="s">
        <v>1275</v>
      </c>
      <c r="K207" t="str">
        <f>TEXT(L207,"aaaa-mm-dd hh:mm")</f>
        <v>2023-10-11 20:23</v>
      </c>
      <c r="L207" s="1">
        <v>45210.849305555559</v>
      </c>
      <c r="M207" t="s">
        <v>16</v>
      </c>
      <c r="N207" t="s">
        <v>16</v>
      </c>
    </row>
    <row r="208" spans="1:14" x14ac:dyDescent="0.25">
      <c r="A208" s="2">
        <v>44902101</v>
      </c>
      <c r="B208" t="s">
        <v>515</v>
      </c>
      <c r="C208" t="s">
        <v>3039</v>
      </c>
      <c r="D208" t="s">
        <v>3040</v>
      </c>
      <c r="E208" t="s">
        <v>3041</v>
      </c>
      <c r="F208" t="s">
        <v>10352</v>
      </c>
      <c r="G208" s="2" t="str">
        <f>_xlfn.CONCAT(K208,":00")</f>
        <v>2023-10-06 17:10:00</v>
      </c>
      <c r="H208" s="2">
        <f>VLOOKUP(I208,'Tabla estados'!$A$2:$B$34,2,FALSE)</f>
        <v>29</v>
      </c>
      <c r="I208" t="s">
        <v>15</v>
      </c>
      <c r="J208" t="s">
        <v>16</v>
      </c>
      <c r="K208" t="str">
        <f>TEXT(L208,"aaaa-mm-dd hh:mm")</f>
        <v>2023-10-06 17:10</v>
      </c>
      <c r="L208" s="1">
        <v>45205.715277777781</v>
      </c>
      <c r="M208" t="s">
        <v>16</v>
      </c>
      <c r="N208" t="s">
        <v>16</v>
      </c>
    </row>
    <row r="209" spans="1:14" x14ac:dyDescent="0.25">
      <c r="A209" s="2">
        <v>44903151</v>
      </c>
      <c r="B209" t="s">
        <v>5515</v>
      </c>
      <c r="C209" t="s">
        <v>115</v>
      </c>
      <c r="D209" t="s">
        <v>5516</v>
      </c>
      <c r="E209" t="s">
        <v>5517</v>
      </c>
      <c r="F209" t="s">
        <v>10352</v>
      </c>
      <c r="G209" s="2" t="str">
        <f>_xlfn.CONCAT(K209,":00")</f>
        <v>2023-10-14 16:43:00</v>
      </c>
      <c r="H209" s="2">
        <f>VLOOKUP(I209,'Tabla estados'!$A$2:$B$34,2,FALSE)</f>
        <v>21</v>
      </c>
      <c r="I209" t="s">
        <v>21</v>
      </c>
      <c r="J209" t="s">
        <v>1275</v>
      </c>
      <c r="K209" t="str">
        <f>TEXT(L209,"aaaa-mm-dd hh:mm")</f>
        <v>2023-10-14 16:43</v>
      </c>
      <c r="L209" s="1">
        <v>45213.696527777778</v>
      </c>
      <c r="M209" t="s">
        <v>16</v>
      </c>
      <c r="N209" t="s">
        <v>16</v>
      </c>
    </row>
    <row r="210" spans="1:14" x14ac:dyDescent="0.25">
      <c r="A210" s="2">
        <v>44904751</v>
      </c>
      <c r="B210" t="s">
        <v>532</v>
      </c>
      <c r="C210" t="s">
        <v>2406</v>
      </c>
      <c r="D210" t="s">
        <v>2407</v>
      </c>
      <c r="E210" t="s">
        <v>2408</v>
      </c>
      <c r="F210" t="s">
        <v>10352</v>
      </c>
      <c r="G210" s="2" t="str">
        <f>_xlfn.CONCAT(K210,":00")</f>
        <v>2023-10-11 17:02:00</v>
      </c>
      <c r="H210" s="2">
        <f>VLOOKUP(I210,'Tabla estados'!$A$2:$B$34,2,FALSE)</f>
        <v>21</v>
      </c>
      <c r="I210" t="s">
        <v>21</v>
      </c>
      <c r="J210" t="s">
        <v>1275</v>
      </c>
      <c r="K210" t="str">
        <f>TEXT(L210,"aaaa-mm-dd hh:mm")</f>
        <v>2023-10-11 17:02</v>
      </c>
      <c r="L210" s="1">
        <v>45210.709722222222</v>
      </c>
      <c r="M210" t="s">
        <v>16</v>
      </c>
      <c r="N210" t="s">
        <v>16</v>
      </c>
    </row>
    <row r="211" spans="1:14" x14ac:dyDescent="0.25">
      <c r="A211" s="2">
        <v>44905251</v>
      </c>
      <c r="B211" t="s">
        <v>721</v>
      </c>
      <c r="C211" t="s">
        <v>722</v>
      </c>
      <c r="D211" t="s">
        <v>1162</v>
      </c>
      <c r="E211" t="s">
        <v>1163</v>
      </c>
      <c r="F211" t="s">
        <v>10352</v>
      </c>
      <c r="G211" s="2" t="str">
        <f>_xlfn.CONCAT(K211,":00")</f>
        <v>2023-10-10 22:47:00</v>
      </c>
      <c r="H211" s="2">
        <f>VLOOKUP(I211,'Tabla estados'!$A$2:$B$34,2,FALSE)</f>
        <v>29</v>
      </c>
      <c r="I211" t="s">
        <v>15</v>
      </c>
      <c r="J211" t="s">
        <v>16</v>
      </c>
      <c r="K211" t="str">
        <f>TEXT(L211,"aaaa-mm-dd hh:mm")</f>
        <v>2023-10-10 22:47</v>
      </c>
      <c r="L211" s="1">
        <v>45209.949305555558</v>
      </c>
      <c r="M211" t="s">
        <v>16</v>
      </c>
      <c r="N211" t="s">
        <v>16</v>
      </c>
    </row>
    <row r="212" spans="1:14" x14ac:dyDescent="0.25">
      <c r="A212" s="2">
        <v>44906051</v>
      </c>
      <c r="B212" t="s">
        <v>3323</v>
      </c>
      <c r="C212" t="s">
        <v>3324</v>
      </c>
      <c r="D212" t="s">
        <v>3325</v>
      </c>
      <c r="E212" t="s">
        <v>3326</v>
      </c>
      <c r="F212" t="s">
        <v>10352</v>
      </c>
      <c r="G212" s="2" t="str">
        <f>_xlfn.CONCAT(K212,":00")</f>
        <v>2023-10-09 12:29:00</v>
      </c>
      <c r="H212" s="2">
        <f>VLOOKUP(I212,'Tabla estados'!$A$2:$B$34,2,FALSE)</f>
        <v>29</v>
      </c>
      <c r="I212" t="s">
        <v>15</v>
      </c>
      <c r="J212" t="s">
        <v>16</v>
      </c>
      <c r="K212" t="str">
        <f>TEXT(L212,"aaaa-mm-dd hh:mm")</f>
        <v>2023-10-09 12:29</v>
      </c>
      <c r="L212" s="1">
        <v>45208.520138888889</v>
      </c>
      <c r="M212" t="s">
        <v>16</v>
      </c>
      <c r="N212" t="s">
        <v>16</v>
      </c>
    </row>
    <row r="213" spans="1:14" x14ac:dyDescent="0.25">
      <c r="A213" s="2">
        <v>44907001</v>
      </c>
      <c r="B213" t="s">
        <v>5742</v>
      </c>
      <c r="C213" t="s">
        <v>7470</v>
      </c>
      <c r="D213" t="s">
        <v>7471</v>
      </c>
      <c r="E213" t="s">
        <v>7472</v>
      </c>
      <c r="F213" t="s">
        <v>10352</v>
      </c>
      <c r="G213" s="2" t="str">
        <f>_xlfn.CONCAT(K213,":00")</f>
        <v>2023-10-11 16:32:00</v>
      </c>
      <c r="H213" s="2">
        <f>VLOOKUP(I213,'Tabla estados'!$A$2:$B$34,2,FALSE)</f>
        <v>21</v>
      </c>
      <c r="I213" t="s">
        <v>21</v>
      </c>
      <c r="J213" t="s">
        <v>1275</v>
      </c>
      <c r="K213" t="str">
        <f>TEXT(L213,"aaaa-mm-dd hh:mm")</f>
        <v>2023-10-11 16:32</v>
      </c>
      <c r="L213" s="1">
        <v>45210.688888888886</v>
      </c>
      <c r="M213" t="s">
        <v>16</v>
      </c>
      <c r="N213" t="s">
        <v>16</v>
      </c>
    </row>
    <row r="214" spans="1:14" x14ac:dyDescent="0.25">
      <c r="A214" s="2">
        <v>44907051</v>
      </c>
      <c r="B214" t="s">
        <v>5769</v>
      </c>
      <c r="C214" t="s">
        <v>5770</v>
      </c>
      <c r="D214" t="s">
        <v>5771</v>
      </c>
      <c r="E214" t="s">
        <v>5772</v>
      </c>
      <c r="F214" t="s">
        <v>10352</v>
      </c>
      <c r="G214" s="2" t="str">
        <f>_xlfn.CONCAT(K214,":00")</f>
        <v>2023-10-11 16:13:00</v>
      </c>
      <c r="H214" s="2">
        <f>VLOOKUP(I214,'Tabla estados'!$A$2:$B$34,2,FALSE)</f>
        <v>21</v>
      </c>
      <c r="I214" t="s">
        <v>21</v>
      </c>
      <c r="J214" t="s">
        <v>1275</v>
      </c>
      <c r="K214" t="str">
        <f>TEXT(L214,"aaaa-mm-dd hh:mm")</f>
        <v>2023-10-11 16:13</v>
      </c>
      <c r="L214" s="1">
        <v>45210.675694444442</v>
      </c>
      <c r="M214" t="s">
        <v>16</v>
      </c>
      <c r="N214" t="s">
        <v>16</v>
      </c>
    </row>
    <row r="215" spans="1:14" x14ac:dyDescent="0.25">
      <c r="A215" s="2">
        <v>44907751</v>
      </c>
      <c r="B215" t="s">
        <v>897</v>
      </c>
      <c r="C215" t="s">
        <v>9280</v>
      </c>
      <c r="D215" t="s">
        <v>9281</v>
      </c>
      <c r="E215" t="s">
        <v>9282</v>
      </c>
      <c r="F215" t="s">
        <v>10352</v>
      </c>
      <c r="G215" s="2" t="str">
        <f>_xlfn.CONCAT(K215,":00")</f>
        <v>2023-10-11 17:15:00</v>
      </c>
      <c r="H215" s="2">
        <f>VLOOKUP(I215,'Tabla estados'!$A$2:$B$34,2,FALSE)</f>
        <v>21</v>
      </c>
      <c r="I215" t="s">
        <v>21</v>
      </c>
      <c r="J215" t="s">
        <v>1275</v>
      </c>
      <c r="K215" t="str">
        <f>TEXT(L215,"aaaa-mm-dd hh:mm")</f>
        <v>2023-10-11 17:15</v>
      </c>
      <c r="L215" s="1">
        <v>45210.71875</v>
      </c>
      <c r="M215" t="s">
        <v>16</v>
      </c>
      <c r="N215" t="s">
        <v>16</v>
      </c>
    </row>
    <row r="216" spans="1:14" x14ac:dyDescent="0.25">
      <c r="A216" s="2">
        <v>44908502</v>
      </c>
      <c r="B216" t="s">
        <v>8805</v>
      </c>
      <c r="C216" t="s">
        <v>8806</v>
      </c>
      <c r="D216" t="s">
        <v>8807</v>
      </c>
      <c r="E216" t="s">
        <v>8808</v>
      </c>
      <c r="F216" t="s">
        <v>10352</v>
      </c>
      <c r="G216" s="2" t="str">
        <f>_xlfn.CONCAT(K216,":00")</f>
        <v>2023-10-09 08:29:00</v>
      </c>
      <c r="H216" s="2">
        <f>VLOOKUP(I216,'Tabla estados'!$A$2:$B$34,2,FALSE)</f>
        <v>29</v>
      </c>
      <c r="I216" t="s">
        <v>15</v>
      </c>
      <c r="J216" t="s">
        <v>16</v>
      </c>
      <c r="K216" t="str">
        <f>TEXT(L216,"aaaa-mm-dd hh:mm")</f>
        <v>2023-10-09 08:29</v>
      </c>
      <c r="L216" s="1">
        <v>45208.353472222225</v>
      </c>
      <c r="M216" t="s">
        <v>16</v>
      </c>
      <c r="N216" t="s">
        <v>16</v>
      </c>
    </row>
    <row r="217" spans="1:14" x14ac:dyDescent="0.25">
      <c r="A217" s="2">
        <v>44914751</v>
      </c>
      <c r="B217" t="s">
        <v>279</v>
      </c>
      <c r="C217" t="s">
        <v>7000</v>
      </c>
      <c r="D217" t="s">
        <v>7001</v>
      </c>
      <c r="E217" t="s">
        <v>7002</v>
      </c>
      <c r="F217" t="s">
        <v>10352</v>
      </c>
      <c r="G217" s="2" t="str">
        <f>_xlfn.CONCAT(K217,":00")</f>
        <v>2023-10-11 16:13:00</v>
      </c>
      <c r="H217" s="2">
        <f>VLOOKUP(I217,'Tabla estados'!$A$2:$B$34,2,FALSE)</f>
        <v>21</v>
      </c>
      <c r="I217" t="s">
        <v>21</v>
      </c>
      <c r="J217" t="s">
        <v>1275</v>
      </c>
      <c r="K217" t="str">
        <f>TEXT(L217,"aaaa-mm-dd hh:mm")</f>
        <v>2023-10-11 16:13</v>
      </c>
      <c r="L217" s="1">
        <v>45210.675694444442</v>
      </c>
      <c r="M217" t="s">
        <v>16</v>
      </c>
      <c r="N217" t="s">
        <v>16</v>
      </c>
    </row>
    <row r="218" spans="1:14" x14ac:dyDescent="0.25">
      <c r="A218" s="2">
        <v>44918451</v>
      </c>
      <c r="B218" t="s">
        <v>300</v>
      </c>
      <c r="C218" t="s">
        <v>2730</v>
      </c>
      <c r="D218" t="s">
        <v>2731</v>
      </c>
      <c r="E218" t="s">
        <v>2732</v>
      </c>
      <c r="F218" t="s">
        <v>10352</v>
      </c>
      <c r="G218" s="2" t="str">
        <f>_xlfn.CONCAT(K218,":00")</f>
        <v>2023-10-09 08:29:00</v>
      </c>
      <c r="H218" s="2">
        <f>VLOOKUP(I218,'Tabla estados'!$A$2:$B$34,2,FALSE)</f>
        <v>29</v>
      </c>
      <c r="I218" t="s">
        <v>15</v>
      </c>
      <c r="J218" t="s">
        <v>16</v>
      </c>
      <c r="K218" t="str">
        <f>TEXT(L218,"aaaa-mm-dd hh:mm")</f>
        <v>2023-10-09 08:29</v>
      </c>
      <c r="L218" s="1">
        <v>45208.353472222225</v>
      </c>
      <c r="M218" t="s">
        <v>16</v>
      </c>
      <c r="N218" t="s">
        <v>16</v>
      </c>
    </row>
    <row r="219" spans="1:14" x14ac:dyDescent="0.25">
      <c r="A219" s="2">
        <v>44930551</v>
      </c>
      <c r="B219" t="s">
        <v>2375</v>
      </c>
      <c r="C219" t="s">
        <v>4902</v>
      </c>
      <c r="D219" t="s">
        <v>4903</v>
      </c>
      <c r="E219" t="s">
        <v>4904</v>
      </c>
      <c r="F219" t="s">
        <v>10352</v>
      </c>
      <c r="G219" s="2" t="str">
        <f>_xlfn.CONCAT(K219,":00")</f>
        <v>2023-10-17 13:27:00</v>
      </c>
      <c r="H219" s="2">
        <f>VLOOKUP(I219,'Tabla estados'!$A$2:$B$34,2,FALSE)</f>
        <v>12</v>
      </c>
      <c r="I219" t="s">
        <v>64</v>
      </c>
      <c r="J219" t="s">
        <v>16</v>
      </c>
      <c r="K219" t="str">
        <f>TEXT(L219,"aaaa-mm-dd hh:mm")</f>
        <v>2023-10-17 13:27</v>
      </c>
      <c r="L219" s="1">
        <v>45216.560416666667</v>
      </c>
      <c r="M219" t="s">
        <v>16</v>
      </c>
      <c r="N219" t="s">
        <v>16</v>
      </c>
    </row>
    <row r="220" spans="1:14" x14ac:dyDescent="0.25">
      <c r="A220" s="2">
        <v>44930951</v>
      </c>
      <c r="B220" t="s">
        <v>3482</v>
      </c>
      <c r="C220" t="s">
        <v>3483</v>
      </c>
      <c r="D220" t="s">
        <v>3484</v>
      </c>
      <c r="E220" t="s">
        <v>3485</v>
      </c>
      <c r="F220" t="s">
        <v>10352</v>
      </c>
      <c r="G220" s="2" t="str">
        <f>_xlfn.CONCAT(K220,":00")</f>
        <v>2023-10-09 13:39:00</v>
      </c>
      <c r="H220" s="2">
        <f>VLOOKUP(I220,'Tabla estados'!$A$2:$B$34,2,FALSE)</f>
        <v>29</v>
      </c>
      <c r="I220" t="s">
        <v>15</v>
      </c>
      <c r="J220" t="s">
        <v>16</v>
      </c>
      <c r="K220" t="str">
        <f>TEXT(L220,"aaaa-mm-dd hh:mm")</f>
        <v>2023-10-09 13:39</v>
      </c>
      <c r="L220" s="1">
        <v>45208.568749999999</v>
      </c>
      <c r="M220" t="s">
        <v>16</v>
      </c>
      <c r="N220" t="s">
        <v>16</v>
      </c>
    </row>
    <row r="221" spans="1:14" x14ac:dyDescent="0.25">
      <c r="A221" s="2">
        <v>44931001</v>
      </c>
      <c r="B221" t="s">
        <v>3385</v>
      </c>
      <c r="C221" t="s">
        <v>3386</v>
      </c>
      <c r="D221" t="s">
        <v>3387</v>
      </c>
      <c r="E221" t="s">
        <v>3388</v>
      </c>
      <c r="F221" t="s">
        <v>10352</v>
      </c>
      <c r="G221" s="2" t="str">
        <f>_xlfn.CONCAT(K221,":00")</f>
        <v>2023-10-09 12:22:00</v>
      </c>
      <c r="H221" s="2">
        <f>VLOOKUP(I221,'Tabla estados'!$A$2:$B$34,2,FALSE)</f>
        <v>29</v>
      </c>
      <c r="I221" t="s">
        <v>15</v>
      </c>
      <c r="J221" t="s">
        <v>16</v>
      </c>
      <c r="K221" t="str">
        <f>TEXT(L221,"aaaa-mm-dd hh:mm")</f>
        <v>2023-10-09 12:22</v>
      </c>
      <c r="L221" s="1">
        <v>45208.515277777777</v>
      </c>
      <c r="M221" t="s">
        <v>16</v>
      </c>
      <c r="N221" t="s">
        <v>16</v>
      </c>
    </row>
    <row r="222" spans="1:14" x14ac:dyDescent="0.25">
      <c r="A222" s="2">
        <v>44959551</v>
      </c>
      <c r="B222" t="s">
        <v>2255</v>
      </c>
      <c r="C222" t="s">
        <v>29</v>
      </c>
      <c r="D222" t="s">
        <v>3815</v>
      </c>
      <c r="E222" t="s">
        <v>3816</v>
      </c>
      <c r="F222" t="s">
        <v>10352</v>
      </c>
      <c r="G222" s="2" t="str">
        <f>_xlfn.CONCAT(K222,":00")</f>
        <v>2023-10-06 09:50:00</v>
      </c>
      <c r="H222" s="2">
        <f>VLOOKUP(I222,'Tabla estados'!$A$2:$B$34,2,FALSE)</f>
        <v>21</v>
      </c>
      <c r="I222" t="s">
        <v>21</v>
      </c>
      <c r="J222" t="s">
        <v>78</v>
      </c>
      <c r="K222" t="str">
        <f>TEXT(L222,"aaaa-mm-dd hh:mm")</f>
        <v>2023-10-06 09:50</v>
      </c>
      <c r="L222" s="1">
        <v>45205.409722222219</v>
      </c>
      <c r="M222" t="s">
        <v>16</v>
      </c>
      <c r="N222" t="s">
        <v>16</v>
      </c>
    </row>
    <row r="223" spans="1:14" x14ac:dyDescent="0.25">
      <c r="A223" s="2">
        <v>44979101</v>
      </c>
      <c r="B223" t="s">
        <v>934</v>
      </c>
      <c r="C223" t="s">
        <v>935</v>
      </c>
      <c r="D223" t="s">
        <v>936</v>
      </c>
      <c r="E223" t="s">
        <v>937</v>
      </c>
      <c r="F223" t="s">
        <v>10352</v>
      </c>
      <c r="G223" s="2" t="str">
        <f>_xlfn.CONCAT(K223,":00")</f>
        <v>2023-10-09 11:27:00</v>
      </c>
      <c r="H223" s="2">
        <f>VLOOKUP(I223,'Tabla estados'!$A$2:$B$34,2,FALSE)</f>
        <v>29</v>
      </c>
      <c r="I223" t="s">
        <v>15</v>
      </c>
      <c r="J223" t="s">
        <v>16</v>
      </c>
      <c r="K223" t="str">
        <f>TEXT(L223,"aaaa-mm-dd hh:mm")</f>
        <v>2023-10-09 11:27</v>
      </c>
      <c r="L223" s="1">
        <v>45208.477083333331</v>
      </c>
      <c r="M223" t="s">
        <v>16</v>
      </c>
      <c r="N223" t="s">
        <v>16</v>
      </c>
    </row>
    <row r="224" spans="1:14" x14ac:dyDescent="0.25">
      <c r="A224" s="2">
        <v>44999401</v>
      </c>
      <c r="B224" t="s">
        <v>209</v>
      </c>
      <c r="C224" t="s">
        <v>210</v>
      </c>
      <c r="D224" t="s">
        <v>211</v>
      </c>
      <c r="E224" t="s">
        <v>212</v>
      </c>
      <c r="F224" t="s">
        <v>10352</v>
      </c>
      <c r="G224" s="2" t="str">
        <f>_xlfn.CONCAT(K224,":00")</f>
        <v>2023-09-29 13:45:00</v>
      </c>
      <c r="H224" s="2">
        <f>VLOOKUP(I224,'Tabla estados'!$A$2:$B$34,2,FALSE)</f>
        <v>21</v>
      </c>
      <c r="I224" t="s">
        <v>21</v>
      </c>
      <c r="J224" t="s">
        <v>213</v>
      </c>
      <c r="K224" t="str">
        <f>TEXT(L224,"aaaa-mm-dd hh:mm")</f>
        <v>2023-09-29 13:45</v>
      </c>
      <c r="L224" s="1">
        <v>45198.572916666664</v>
      </c>
      <c r="M224" t="s">
        <v>16</v>
      </c>
      <c r="N224" t="s">
        <v>16</v>
      </c>
    </row>
    <row r="225" spans="1:14" x14ac:dyDescent="0.25">
      <c r="A225" s="2">
        <v>45000301</v>
      </c>
      <c r="B225" t="s">
        <v>602</v>
      </c>
      <c r="C225" t="s">
        <v>3208</v>
      </c>
      <c r="D225" t="s">
        <v>3209</v>
      </c>
      <c r="E225" t="s">
        <v>3210</v>
      </c>
      <c r="F225" t="s">
        <v>10352</v>
      </c>
      <c r="G225" s="2" t="str">
        <f>_xlfn.CONCAT(K225,":00")</f>
        <v>2023-10-11 17:09:00</v>
      </c>
      <c r="H225" s="2">
        <f>VLOOKUP(I225,'Tabla estados'!$A$2:$B$34,2,FALSE)</f>
        <v>21</v>
      </c>
      <c r="I225" t="s">
        <v>21</v>
      </c>
      <c r="J225" t="s">
        <v>312</v>
      </c>
      <c r="K225" t="str">
        <f>TEXT(L225,"aaaa-mm-dd hh:mm")</f>
        <v>2023-10-11 17:09</v>
      </c>
      <c r="L225" s="1">
        <v>45210.714583333334</v>
      </c>
      <c r="M225" t="s">
        <v>16</v>
      </c>
      <c r="N225" t="s">
        <v>16</v>
      </c>
    </row>
    <row r="226" spans="1:14" x14ac:dyDescent="0.25">
      <c r="A226" s="2">
        <v>45024751</v>
      </c>
      <c r="B226" t="s">
        <v>4857</v>
      </c>
      <c r="C226" t="s">
        <v>4858</v>
      </c>
      <c r="D226" t="s">
        <v>4859</v>
      </c>
      <c r="E226" t="s">
        <v>4860</v>
      </c>
      <c r="F226" t="s">
        <v>10352</v>
      </c>
      <c r="G226" s="2" t="str">
        <f>_xlfn.CONCAT(K226,":00")</f>
        <v>2023-09-29 18:25:00</v>
      </c>
      <c r="H226" s="2">
        <f>VLOOKUP(I226,'Tabla estados'!$A$2:$B$34,2,FALSE)</f>
        <v>21</v>
      </c>
      <c r="I226" t="s">
        <v>21</v>
      </c>
      <c r="J226" t="s">
        <v>1140</v>
      </c>
      <c r="K226" t="str">
        <f>TEXT(L226,"aaaa-mm-dd hh:mm")</f>
        <v>2023-09-29 18:25</v>
      </c>
      <c r="L226" s="1">
        <v>45198.767361111109</v>
      </c>
      <c r="M226" t="s">
        <v>16</v>
      </c>
      <c r="N226" t="s">
        <v>16</v>
      </c>
    </row>
    <row r="227" spans="1:14" x14ac:dyDescent="0.25">
      <c r="A227" s="2">
        <v>45058951</v>
      </c>
      <c r="B227" t="s">
        <v>6108</v>
      </c>
      <c r="C227" t="s">
        <v>6109</v>
      </c>
      <c r="D227" t="s">
        <v>6110</v>
      </c>
      <c r="E227" t="s">
        <v>6111</v>
      </c>
      <c r="F227" t="s">
        <v>10352</v>
      </c>
      <c r="G227" s="2" t="str">
        <f>_xlfn.CONCAT(K227,":00")</f>
        <v>2023-09-27 17:55:00</v>
      </c>
      <c r="H227" s="2">
        <f>VLOOKUP(I227,'Tabla estados'!$A$2:$B$34,2,FALSE)</f>
        <v>15</v>
      </c>
      <c r="I227" t="s">
        <v>3437</v>
      </c>
      <c r="J227" t="s">
        <v>16</v>
      </c>
      <c r="K227" t="str">
        <f>TEXT(L227,"aaaa-mm-dd hh:mm")</f>
        <v>2023-09-27 17:55</v>
      </c>
      <c r="L227" s="1">
        <v>45196.746527777781</v>
      </c>
      <c r="M227" t="s">
        <v>16</v>
      </c>
      <c r="N227" t="s">
        <v>16</v>
      </c>
    </row>
    <row r="228" spans="1:14" x14ac:dyDescent="0.25">
      <c r="A228" s="2">
        <v>45071301</v>
      </c>
      <c r="B228" t="s">
        <v>628</v>
      </c>
      <c r="C228" t="s">
        <v>6270</v>
      </c>
      <c r="D228" t="s">
        <v>6271</v>
      </c>
      <c r="E228" t="s">
        <v>6272</v>
      </c>
      <c r="F228" t="s">
        <v>10352</v>
      </c>
      <c r="G228" s="2" t="str">
        <f>_xlfn.CONCAT(K228,":00")</f>
        <v>2023-10-14 23:35:00</v>
      </c>
      <c r="H228" s="2">
        <f>VLOOKUP(I228,'Tabla estados'!$A$2:$B$34,2,FALSE)</f>
        <v>21</v>
      </c>
      <c r="I228" t="s">
        <v>21</v>
      </c>
      <c r="J228" t="s">
        <v>2435</v>
      </c>
      <c r="K228" t="str">
        <f>TEXT(L228,"aaaa-mm-dd hh:mm")</f>
        <v>2023-10-14 23:35</v>
      </c>
      <c r="L228" s="1">
        <v>45213.982638888891</v>
      </c>
      <c r="M228" t="s">
        <v>16</v>
      </c>
      <c r="N228" t="s">
        <v>16</v>
      </c>
    </row>
    <row r="229" spans="1:14" x14ac:dyDescent="0.25">
      <c r="A229" s="2">
        <v>45103201</v>
      </c>
      <c r="B229" t="s">
        <v>7155</v>
      </c>
      <c r="C229" t="s">
        <v>3422</v>
      </c>
      <c r="D229" t="s">
        <v>7156</v>
      </c>
      <c r="E229" t="s">
        <v>7157</v>
      </c>
      <c r="F229" t="s">
        <v>10352</v>
      </c>
      <c r="G229" s="2" t="str">
        <f>_xlfn.CONCAT(K229,":00")</f>
        <v>2023-10-13 10:43:00</v>
      </c>
      <c r="H229" s="2">
        <f>VLOOKUP(I229,'Tabla estados'!$A$2:$B$34,2,FALSE)</f>
        <v>13</v>
      </c>
      <c r="I229" t="s">
        <v>41</v>
      </c>
      <c r="J229" t="s">
        <v>16</v>
      </c>
      <c r="K229" t="str">
        <f>TEXT(L229,"aaaa-mm-dd hh:mm")</f>
        <v>2023-10-13 10:43</v>
      </c>
      <c r="L229" s="1">
        <v>45212.446527777778</v>
      </c>
      <c r="M229" t="s">
        <v>16</v>
      </c>
      <c r="N229" t="s">
        <v>16</v>
      </c>
    </row>
    <row r="230" spans="1:14" x14ac:dyDescent="0.25">
      <c r="A230" s="2">
        <v>45109903</v>
      </c>
      <c r="B230" t="s">
        <v>164</v>
      </c>
      <c r="C230" t="s">
        <v>38</v>
      </c>
      <c r="D230" t="s">
        <v>165</v>
      </c>
      <c r="E230" t="s">
        <v>166</v>
      </c>
      <c r="F230" t="s">
        <v>10352</v>
      </c>
      <c r="G230" s="2" t="str">
        <f>_xlfn.CONCAT(K230,":00")</f>
        <v>2023-09-28 11:24:00</v>
      </c>
      <c r="H230" s="2">
        <f>VLOOKUP(I230,'Tabla estados'!$A$2:$B$34,2,FALSE)</f>
        <v>29</v>
      </c>
      <c r="I230" t="s">
        <v>15</v>
      </c>
      <c r="J230" t="s">
        <v>16</v>
      </c>
      <c r="K230" t="str">
        <f>TEXT(L230,"aaaa-mm-dd hh:mm")</f>
        <v>2023-09-28 11:24</v>
      </c>
      <c r="L230" s="1">
        <v>45197.474999999999</v>
      </c>
      <c r="M230" t="s">
        <v>16</v>
      </c>
      <c r="N230" t="s">
        <v>16</v>
      </c>
    </row>
    <row r="231" spans="1:14" x14ac:dyDescent="0.25">
      <c r="A231" s="2">
        <v>45110002</v>
      </c>
      <c r="B231" t="s">
        <v>197</v>
      </c>
      <c r="C231" t="s">
        <v>198</v>
      </c>
      <c r="D231" t="s">
        <v>199</v>
      </c>
      <c r="E231" t="s">
        <v>200</v>
      </c>
      <c r="F231" t="s">
        <v>10352</v>
      </c>
      <c r="G231" s="2" t="str">
        <f>_xlfn.CONCAT(K231,":00")</f>
        <v>2023-09-28 11:17:00</v>
      </c>
      <c r="H231" s="2">
        <f>VLOOKUP(I231,'Tabla estados'!$A$2:$B$34,2,FALSE)</f>
        <v>29</v>
      </c>
      <c r="I231" t="s">
        <v>15</v>
      </c>
      <c r="J231" t="s">
        <v>16</v>
      </c>
      <c r="K231" t="str">
        <f>TEXT(L231,"aaaa-mm-dd hh:mm")</f>
        <v>2023-09-28 11:17</v>
      </c>
      <c r="L231" s="1">
        <v>45197.470138888886</v>
      </c>
      <c r="M231" t="s">
        <v>16</v>
      </c>
      <c r="N231" t="s">
        <v>16</v>
      </c>
    </row>
    <row r="232" spans="1:14" x14ac:dyDescent="0.25">
      <c r="A232" s="2">
        <v>45113151</v>
      </c>
      <c r="B232" t="s">
        <v>616</v>
      </c>
      <c r="C232" t="s">
        <v>8872</v>
      </c>
      <c r="D232" t="s">
        <v>8873</v>
      </c>
      <c r="E232" t="s">
        <v>8874</v>
      </c>
      <c r="F232" t="s">
        <v>10352</v>
      </c>
      <c r="G232" s="2" t="str">
        <f>_xlfn.CONCAT(K232,":00")</f>
        <v>2023-09-27 18:20:00</v>
      </c>
      <c r="H232" s="2">
        <f>VLOOKUP(I232,'Tabla estados'!$A$2:$B$34,2,FALSE)</f>
        <v>21</v>
      </c>
      <c r="I232" t="s">
        <v>21</v>
      </c>
      <c r="J232" t="s">
        <v>228</v>
      </c>
      <c r="K232" t="str">
        <f>TEXT(L232,"aaaa-mm-dd hh:mm")</f>
        <v>2023-09-27 18:20</v>
      </c>
      <c r="L232" s="1">
        <v>45196.763888888891</v>
      </c>
      <c r="M232" t="s">
        <v>16</v>
      </c>
      <c r="N232" t="s">
        <v>16</v>
      </c>
    </row>
    <row r="233" spans="1:14" x14ac:dyDescent="0.25">
      <c r="A233" s="2">
        <v>45118751</v>
      </c>
      <c r="B233" t="s">
        <v>5238</v>
      </c>
      <c r="C233" t="s">
        <v>2702</v>
      </c>
      <c r="D233" t="s">
        <v>5239</v>
      </c>
      <c r="E233" t="s">
        <v>5240</v>
      </c>
      <c r="F233" t="s">
        <v>10352</v>
      </c>
      <c r="G233" s="2" t="str">
        <f>_xlfn.CONCAT(K233,":00")</f>
        <v>2023-10-09 18:24:00</v>
      </c>
      <c r="H233" s="2">
        <f>VLOOKUP(I233,'Tabla estados'!$A$2:$B$34,2,FALSE)</f>
        <v>29</v>
      </c>
      <c r="I233" t="s">
        <v>15</v>
      </c>
      <c r="J233" t="s">
        <v>16</v>
      </c>
      <c r="K233" t="str">
        <f>TEXT(L233,"aaaa-mm-dd hh:mm")</f>
        <v>2023-10-09 18:24</v>
      </c>
      <c r="L233" s="1">
        <v>45208.76666666667</v>
      </c>
      <c r="M233" t="s">
        <v>16</v>
      </c>
      <c r="N233" t="s">
        <v>16</v>
      </c>
    </row>
    <row r="234" spans="1:14" x14ac:dyDescent="0.25">
      <c r="A234" s="2">
        <v>45119801</v>
      </c>
      <c r="B234" t="s">
        <v>1756</v>
      </c>
      <c r="C234" t="s">
        <v>7616</v>
      </c>
      <c r="D234" t="s">
        <v>7617</v>
      </c>
      <c r="E234" t="s">
        <v>7618</v>
      </c>
      <c r="F234" t="s">
        <v>10352</v>
      </c>
      <c r="G234" s="2" t="str">
        <f>_xlfn.CONCAT(K234,":00")</f>
        <v>2023-10-07 22:42:00</v>
      </c>
      <c r="H234" s="2">
        <f>VLOOKUP(I234,'Tabla estados'!$A$2:$B$34,2,FALSE)</f>
        <v>29</v>
      </c>
      <c r="I234" t="s">
        <v>15</v>
      </c>
      <c r="J234" t="s">
        <v>329</v>
      </c>
      <c r="K234" t="str">
        <f>TEXT(L234,"aaaa-mm-dd hh:mm")</f>
        <v>2023-10-07 22:42</v>
      </c>
      <c r="L234" s="1">
        <v>45206.945833333331</v>
      </c>
      <c r="M234" t="s">
        <v>16</v>
      </c>
      <c r="N234" t="s">
        <v>16</v>
      </c>
    </row>
    <row r="235" spans="1:14" x14ac:dyDescent="0.25">
      <c r="A235" s="2">
        <v>45122551</v>
      </c>
      <c r="B235" t="s">
        <v>1004</v>
      </c>
      <c r="C235" t="s">
        <v>1005</v>
      </c>
      <c r="D235" t="s">
        <v>1006</v>
      </c>
      <c r="E235" t="s">
        <v>1007</v>
      </c>
      <c r="F235" t="s">
        <v>10352</v>
      </c>
      <c r="G235" s="2" t="str">
        <f>_xlfn.CONCAT(K235,":00")</f>
        <v>2023-10-02 08:30:00</v>
      </c>
      <c r="H235" s="2">
        <f>VLOOKUP(I235,'Tabla estados'!$A$2:$B$34,2,FALSE)</f>
        <v>29</v>
      </c>
      <c r="I235" t="s">
        <v>15</v>
      </c>
      <c r="J235" t="s">
        <v>16</v>
      </c>
      <c r="K235" t="str">
        <f>TEXT(L235,"aaaa-mm-dd hh:mm")</f>
        <v>2023-10-02 08:30</v>
      </c>
      <c r="L235" s="1">
        <v>45201.354166666664</v>
      </c>
      <c r="M235" t="s">
        <v>16</v>
      </c>
      <c r="N235" t="s">
        <v>16</v>
      </c>
    </row>
    <row r="236" spans="1:14" x14ac:dyDescent="0.25">
      <c r="A236" s="2">
        <v>45122701</v>
      </c>
      <c r="B236" t="s">
        <v>1415</v>
      </c>
      <c r="C236" t="s">
        <v>2140</v>
      </c>
      <c r="D236" t="s">
        <v>4177</v>
      </c>
      <c r="E236" t="s">
        <v>4178</v>
      </c>
      <c r="F236" t="s">
        <v>10352</v>
      </c>
      <c r="G236" s="2" t="str">
        <f>_xlfn.CONCAT(K236,":00")</f>
        <v>2023-10-02 08:28:00</v>
      </c>
      <c r="H236" s="2">
        <f>VLOOKUP(I236,'Tabla estados'!$A$2:$B$34,2,FALSE)</f>
        <v>29</v>
      </c>
      <c r="I236" t="s">
        <v>15</v>
      </c>
      <c r="J236" t="s">
        <v>16</v>
      </c>
      <c r="K236" t="str">
        <f>TEXT(L236,"aaaa-mm-dd hh:mm")</f>
        <v>2023-10-02 08:28</v>
      </c>
      <c r="L236" s="1">
        <v>45201.352777777778</v>
      </c>
      <c r="M236" t="s">
        <v>16</v>
      </c>
      <c r="N236" t="s">
        <v>16</v>
      </c>
    </row>
    <row r="237" spans="1:14" x14ac:dyDescent="0.25">
      <c r="A237" s="2">
        <v>45123001</v>
      </c>
      <c r="B237" t="s">
        <v>4709</v>
      </c>
      <c r="C237" t="s">
        <v>4710</v>
      </c>
      <c r="D237" t="s">
        <v>4711</v>
      </c>
      <c r="E237" t="s">
        <v>4712</v>
      </c>
      <c r="F237" t="s">
        <v>10352</v>
      </c>
      <c r="G237" s="2" t="str">
        <f>_xlfn.CONCAT(K237,":00")</f>
        <v>2023-10-07 22:38:00</v>
      </c>
      <c r="H237" s="2">
        <f>VLOOKUP(I237,'Tabla estados'!$A$2:$B$34,2,FALSE)</f>
        <v>29</v>
      </c>
      <c r="I237" t="s">
        <v>15</v>
      </c>
      <c r="J237" t="s">
        <v>16</v>
      </c>
      <c r="K237" t="str">
        <f>TEXT(L237,"aaaa-mm-dd hh:mm")</f>
        <v>2023-10-07 22:38</v>
      </c>
      <c r="L237" s="1">
        <v>45206.943055555559</v>
      </c>
      <c r="M237" t="s">
        <v>16</v>
      </c>
      <c r="N237" t="s">
        <v>16</v>
      </c>
    </row>
    <row r="238" spans="1:14" x14ac:dyDescent="0.25">
      <c r="A238" s="2">
        <v>45123901</v>
      </c>
      <c r="B238" t="s">
        <v>7672</v>
      </c>
      <c r="C238" t="s">
        <v>1226</v>
      </c>
      <c r="D238" t="s">
        <v>7673</v>
      </c>
      <c r="E238" t="s">
        <v>7674</v>
      </c>
      <c r="F238" t="s">
        <v>10352</v>
      </c>
      <c r="G238" s="2" t="str">
        <f>_xlfn.CONCAT(K238,":00")</f>
        <v>2023-10-02 09:17:00</v>
      </c>
      <c r="H238" s="2">
        <f>VLOOKUP(I238,'Tabla estados'!$A$2:$B$34,2,FALSE)</f>
        <v>29</v>
      </c>
      <c r="I238" t="s">
        <v>15</v>
      </c>
      <c r="J238" t="s">
        <v>16</v>
      </c>
      <c r="K238" t="str">
        <f>TEXT(L238,"aaaa-mm-dd hh:mm")</f>
        <v>2023-10-02 09:17</v>
      </c>
      <c r="L238" s="1">
        <v>45201.386805555558</v>
      </c>
      <c r="M238" t="s">
        <v>16</v>
      </c>
      <c r="N238" t="s">
        <v>16</v>
      </c>
    </row>
    <row r="239" spans="1:14" x14ac:dyDescent="0.25">
      <c r="A239" s="2">
        <v>45124602</v>
      </c>
      <c r="B239" t="s">
        <v>6208</v>
      </c>
      <c r="C239" t="s">
        <v>6209</v>
      </c>
      <c r="D239" t="s">
        <v>6210</v>
      </c>
      <c r="E239" t="s">
        <v>6211</v>
      </c>
      <c r="F239" t="s">
        <v>10352</v>
      </c>
      <c r="G239" s="2" t="str">
        <f>_xlfn.CONCAT(K239,":00")</f>
        <v>2023-10-06 23:15:00</v>
      </c>
      <c r="H239" s="2">
        <f>VLOOKUP(I239,'Tabla estados'!$A$2:$B$34,2,FALSE)</f>
        <v>29</v>
      </c>
      <c r="I239" t="s">
        <v>15</v>
      </c>
      <c r="J239" t="s">
        <v>16</v>
      </c>
      <c r="K239" t="str">
        <f>TEXT(L239,"aaaa-mm-dd hh:mm")</f>
        <v>2023-10-06 23:15</v>
      </c>
      <c r="L239" s="1">
        <v>45205.96875</v>
      </c>
      <c r="M239" t="s">
        <v>16</v>
      </c>
      <c r="N239" t="s">
        <v>16</v>
      </c>
    </row>
    <row r="240" spans="1:14" x14ac:dyDescent="0.25">
      <c r="A240" s="2">
        <v>45127251</v>
      </c>
      <c r="B240" t="s">
        <v>3293</v>
      </c>
      <c r="C240" t="s">
        <v>3294</v>
      </c>
      <c r="D240" t="s">
        <v>3295</v>
      </c>
      <c r="E240" t="s">
        <v>3296</v>
      </c>
      <c r="F240" t="s">
        <v>10352</v>
      </c>
      <c r="G240" s="2" t="str">
        <f>_xlfn.CONCAT(K240,":00")</f>
        <v>2023-10-09 11:51:00</v>
      </c>
      <c r="H240" s="2">
        <f>VLOOKUP(I240,'Tabla estados'!$A$2:$B$34,2,FALSE)</f>
        <v>29</v>
      </c>
      <c r="I240" t="s">
        <v>15</v>
      </c>
      <c r="J240" t="s">
        <v>16</v>
      </c>
      <c r="K240" t="str">
        <f>TEXT(L240,"aaaa-mm-dd hh:mm")</f>
        <v>2023-10-09 11:51</v>
      </c>
      <c r="L240" s="1">
        <v>45208.493750000001</v>
      </c>
      <c r="M240" t="s">
        <v>16</v>
      </c>
      <c r="N240" t="s">
        <v>16</v>
      </c>
    </row>
    <row r="241" spans="1:14" x14ac:dyDescent="0.25">
      <c r="A241" s="2">
        <v>45141951</v>
      </c>
      <c r="B241" t="s">
        <v>375</v>
      </c>
      <c r="C241" t="s">
        <v>2702</v>
      </c>
      <c r="D241" t="s">
        <v>8318</v>
      </c>
      <c r="E241" t="s">
        <v>8319</v>
      </c>
      <c r="F241" t="s">
        <v>10352</v>
      </c>
      <c r="G241" s="2" t="str">
        <f>_xlfn.CONCAT(K241,":00")</f>
        <v>2023-09-28 11:35:00</v>
      </c>
      <c r="H241" s="2">
        <f>VLOOKUP(I241,'Tabla estados'!$A$2:$B$34,2,FALSE)</f>
        <v>21</v>
      </c>
      <c r="I241" t="s">
        <v>21</v>
      </c>
      <c r="J241" t="s">
        <v>857</v>
      </c>
      <c r="K241" t="str">
        <f>TEXT(L241,"aaaa-mm-dd hh:mm")</f>
        <v>2023-09-28 11:35</v>
      </c>
      <c r="L241" s="1">
        <v>45197.482638888891</v>
      </c>
      <c r="M241" t="s">
        <v>16</v>
      </c>
      <c r="N241" t="s">
        <v>16</v>
      </c>
    </row>
    <row r="242" spans="1:14" x14ac:dyDescent="0.25">
      <c r="A242" s="2">
        <v>45342659</v>
      </c>
      <c r="B242" t="s">
        <v>3406</v>
      </c>
      <c r="C242" t="s">
        <v>8772</v>
      </c>
      <c r="D242" t="s">
        <v>8773</v>
      </c>
      <c r="E242" t="s">
        <v>8774</v>
      </c>
      <c r="F242" t="s">
        <v>10352</v>
      </c>
      <c r="G242" s="2" t="str">
        <f>_xlfn.CONCAT(K242,":00")</f>
        <v>2023-10-09 18:01:00</v>
      </c>
      <c r="H242" s="2">
        <f>VLOOKUP(I242,'Tabla estados'!$A$2:$B$34,2,FALSE)</f>
        <v>21</v>
      </c>
      <c r="I242" t="s">
        <v>21</v>
      </c>
      <c r="J242" t="s">
        <v>131</v>
      </c>
      <c r="K242" t="str">
        <f>TEXT(L242,"aaaa-mm-dd hh:mm")</f>
        <v>2023-10-09 18:01</v>
      </c>
      <c r="L242" s="1">
        <v>45208.750694444447</v>
      </c>
      <c r="M242" t="s">
        <v>16</v>
      </c>
      <c r="N242" t="s">
        <v>16</v>
      </c>
    </row>
    <row r="243" spans="1:14" x14ac:dyDescent="0.25">
      <c r="A243" s="2">
        <v>45342668</v>
      </c>
      <c r="B243" t="s">
        <v>4560</v>
      </c>
      <c r="C243" t="s">
        <v>6963</v>
      </c>
      <c r="D243" t="s">
        <v>8823</v>
      </c>
      <c r="E243" t="s">
        <v>8824</v>
      </c>
      <c r="F243" t="s">
        <v>10352</v>
      </c>
      <c r="G243" s="2" t="str">
        <f>_xlfn.CONCAT(K243,":00")</f>
        <v>2023-10-16 22:40:00</v>
      </c>
      <c r="H243" s="2">
        <f>VLOOKUP(I243,'Tabla estados'!$A$2:$B$34,2,FALSE)</f>
        <v>21</v>
      </c>
      <c r="I243" t="s">
        <v>21</v>
      </c>
      <c r="J243" t="s">
        <v>295</v>
      </c>
      <c r="K243" t="str">
        <f>TEXT(L243,"aaaa-mm-dd hh:mm")</f>
        <v>2023-10-16 22:40</v>
      </c>
      <c r="L243" s="1">
        <v>45215.944444444445</v>
      </c>
      <c r="M243" t="s">
        <v>16</v>
      </c>
      <c r="N243" t="s">
        <v>16</v>
      </c>
    </row>
    <row r="244" spans="1:14" x14ac:dyDescent="0.25">
      <c r="A244" s="2">
        <v>45342672</v>
      </c>
      <c r="B244" t="s">
        <v>8747</v>
      </c>
      <c r="C244" t="s">
        <v>8748</v>
      </c>
      <c r="D244" t="s">
        <v>8749</v>
      </c>
      <c r="E244" t="s">
        <v>8750</v>
      </c>
      <c r="F244" t="s">
        <v>10352</v>
      </c>
      <c r="G244" s="2" t="str">
        <f>_xlfn.CONCAT(K244,":00")</f>
        <v>2023-10-09 18:53:00</v>
      </c>
      <c r="H244" s="2">
        <f>VLOOKUP(I244,'Tabla estados'!$A$2:$B$34,2,FALSE)</f>
        <v>21</v>
      </c>
      <c r="I244" t="s">
        <v>21</v>
      </c>
      <c r="J244" t="s">
        <v>131</v>
      </c>
      <c r="K244" t="str">
        <f>TEXT(L244,"aaaa-mm-dd hh:mm")</f>
        <v>2023-10-09 18:53</v>
      </c>
      <c r="L244" s="1">
        <v>45208.786805555559</v>
      </c>
      <c r="M244" t="s">
        <v>16</v>
      </c>
      <c r="N244" t="s">
        <v>16</v>
      </c>
    </row>
    <row r="245" spans="1:14" x14ac:dyDescent="0.25">
      <c r="A245" s="2">
        <v>45342706</v>
      </c>
      <c r="B245" t="s">
        <v>4502</v>
      </c>
      <c r="C245" t="s">
        <v>8658</v>
      </c>
      <c r="D245" t="s">
        <v>8659</v>
      </c>
      <c r="E245" t="s">
        <v>8660</v>
      </c>
      <c r="F245" t="s">
        <v>10352</v>
      </c>
      <c r="G245" s="2" t="str">
        <f>_xlfn.CONCAT(K245,":00")</f>
        <v>2023-10-17 10:37:00</v>
      </c>
      <c r="H245" s="2">
        <f>VLOOKUP(I245,'Tabla estados'!$A$2:$B$34,2,FALSE)</f>
        <v>12</v>
      </c>
      <c r="I245" t="s">
        <v>64</v>
      </c>
      <c r="J245" t="s">
        <v>16</v>
      </c>
      <c r="K245" t="str">
        <f>TEXT(L245,"aaaa-mm-dd hh:mm")</f>
        <v>2023-10-17 10:37</v>
      </c>
      <c r="L245" s="1">
        <v>45216.442361111112</v>
      </c>
      <c r="M245" t="s">
        <v>16</v>
      </c>
      <c r="N245" t="s">
        <v>16</v>
      </c>
    </row>
    <row r="246" spans="1:14" x14ac:dyDescent="0.25">
      <c r="A246" s="2">
        <v>45342718</v>
      </c>
      <c r="B246" t="s">
        <v>3556</v>
      </c>
      <c r="C246" t="s">
        <v>3189</v>
      </c>
      <c r="D246" t="s">
        <v>8676</v>
      </c>
      <c r="E246" t="s">
        <v>8677</v>
      </c>
      <c r="F246" t="s">
        <v>10352</v>
      </c>
      <c r="G246" s="2" t="str">
        <f>_xlfn.CONCAT(K246,":00")</f>
        <v>2023-10-11 12:04:00</v>
      </c>
      <c r="H246" s="2">
        <f>VLOOKUP(I246,'Tabla estados'!$A$2:$B$34,2,FALSE)</f>
        <v>21</v>
      </c>
      <c r="I246" t="s">
        <v>21</v>
      </c>
      <c r="J246" t="s">
        <v>131</v>
      </c>
      <c r="K246" t="str">
        <f>TEXT(L246,"aaaa-mm-dd hh:mm")</f>
        <v>2023-10-11 12:04</v>
      </c>
      <c r="L246" s="1">
        <v>45210.50277777778</v>
      </c>
      <c r="M246" t="s">
        <v>16</v>
      </c>
      <c r="N246" t="s">
        <v>16</v>
      </c>
    </row>
    <row r="247" spans="1:14" x14ac:dyDescent="0.25">
      <c r="A247" s="2">
        <v>45342724</v>
      </c>
      <c r="B247" t="s">
        <v>1797</v>
      </c>
      <c r="C247" t="s">
        <v>1896</v>
      </c>
      <c r="D247" t="s">
        <v>1897</v>
      </c>
      <c r="E247" t="s">
        <v>1898</v>
      </c>
      <c r="F247" t="s">
        <v>10352</v>
      </c>
      <c r="G247" s="2" t="str">
        <f>_xlfn.CONCAT(K247,":00")</f>
        <v>2023-10-07 08:22:00</v>
      </c>
      <c r="H247" s="2">
        <f>VLOOKUP(I247,'Tabla estados'!$A$2:$B$34,2,FALSE)</f>
        <v>29</v>
      </c>
      <c r="I247" t="s">
        <v>15</v>
      </c>
      <c r="J247" t="s">
        <v>16</v>
      </c>
      <c r="K247" t="str">
        <f>TEXT(L247,"aaaa-mm-dd hh:mm")</f>
        <v>2023-10-07 08:22</v>
      </c>
      <c r="L247" s="1">
        <v>45206.348611111112</v>
      </c>
      <c r="M247" t="s">
        <v>16</v>
      </c>
      <c r="N247" t="s">
        <v>16</v>
      </c>
    </row>
    <row r="248" spans="1:14" x14ac:dyDescent="0.25">
      <c r="A248" s="2">
        <v>45342734</v>
      </c>
      <c r="B248" t="s">
        <v>1916</v>
      </c>
      <c r="C248" t="s">
        <v>1917</v>
      </c>
      <c r="D248" t="s">
        <v>1918</v>
      </c>
      <c r="E248" t="s">
        <v>1919</v>
      </c>
      <c r="F248" t="s">
        <v>10352</v>
      </c>
      <c r="G248" s="2" t="str">
        <f>_xlfn.CONCAT(K248,":00")</f>
        <v>2023-10-09 15:13:00</v>
      </c>
      <c r="H248" s="2">
        <f>VLOOKUP(I248,'Tabla estados'!$A$2:$B$34,2,FALSE)</f>
        <v>21</v>
      </c>
      <c r="I248" t="s">
        <v>21</v>
      </c>
      <c r="J248" t="s">
        <v>131</v>
      </c>
      <c r="K248" t="str">
        <f>TEXT(L248,"aaaa-mm-dd hh:mm")</f>
        <v>2023-10-09 15:13</v>
      </c>
      <c r="L248" s="1">
        <v>45208.634027777778</v>
      </c>
      <c r="M248" t="s">
        <v>16</v>
      </c>
      <c r="N248" t="s">
        <v>16</v>
      </c>
    </row>
    <row r="249" spans="1:14" x14ac:dyDescent="0.25">
      <c r="A249" s="2">
        <v>45342754</v>
      </c>
      <c r="B249" t="s">
        <v>1824</v>
      </c>
      <c r="C249" t="s">
        <v>1825</v>
      </c>
      <c r="D249" t="s">
        <v>1826</v>
      </c>
      <c r="E249" t="s">
        <v>1827</v>
      </c>
      <c r="F249" t="s">
        <v>10352</v>
      </c>
      <c r="G249" s="2" t="str">
        <f>_xlfn.CONCAT(K249,":00")</f>
        <v>2023-10-09 21:32:00</v>
      </c>
      <c r="H249" s="2">
        <f>VLOOKUP(I249,'Tabla estados'!$A$2:$B$34,2,FALSE)</f>
        <v>21</v>
      </c>
      <c r="I249" t="s">
        <v>21</v>
      </c>
      <c r="J249" t="s">
        <v>131</v>
      </c>
      <c r="K249" t="str">
        <f>TEXT(L249,"aaaa-mm-dd hh:mm")</f>
        <v>2023-10-09 21:32</v>
      </c>
      <c r="L249" s="1">
        <v>45208.897222222222</v>
      </c>
      <c r="M249" t="s">
        <v>16</v>
      </c>
      <c r="N249" t="s">
        <v>16</v>
      </c>
    </row>
    <row r="250" spans="1:14" x14ac:dyDescent="0.25">
      <c r="A250" s="2">
        <v>45342851</v>
      </c>
      <c r="B250" t="s">
        <v>1575</v>
      </c>
      <c r="C250" t="s">
        <v>1576</v>
      </c>
      <c r="D250" t="s">
        <v>1577</v>
      </c>
      <c r="E250" t="s">
        <v>1578</v>
      </c>
      <c r="F250" t="s">
        <v>10352</v>
      </c>
      <c r="G250" s="2" t="str">
        <f>_xlfn.CONCAT(K250,":00")</f>
        <v>2023-10-09 16:36:00</v>
      </c>
      <c r="H250" s="2">
        <f>VLOOKUP(I250,'Tabla estados'!$A$2:$B$34,2,FALSE)</f>
        <v>29</v>
      </c>
      <c r="I250" t="s">
        <v>15</v>
      </c>
      <c r="J250" t="s">
        <v>16</v>
      </c>
      <c r="K250" t="str">
        <f>TEXT(L250,"aaaa-mm-dd hh:mm")</f>
        <v>2023-10-09 16:36</v>
      </c>
      <c r="L250" s="1">
        <v>45208.691666666666</v>
      </c>
      <c r="M250" t="s">
        <v>16</v>
      </c>
      <c r="N250" t="s">
        <v>16</v>
      </c>
    </row>
    <row r="251" spans="1:14" x14ac:dyDescent="0.25">
      <c r="A251" s="2">
        <v>45342903</v>
      </c>
      <c r="B251" t="s">
        <v>552</v>
      </c>
      <c r="C251" t="s">
        <v>52</v>
      </c>
      <c r="D251" t="s">
        <v>1229</v>
      </c>
      <c r="E251" t="s">
        <v>1230</v>
      </c>
      <c r="F251" t="s">
        <v>10352</v>
      </c>
      <c r="G251" s="2" t="str">
        <f>_xlfn.CONCAT(K251,":00")</f>
        <v>2023-10-09 16:20:00</v>
      </c>
      <c r="H251" s="2">
        <f>VLOOKUP(I251,'Tabla estados'!$A$2:$B$34,2,FALSE)</f>
        <v>21</v>
      </c>
      <c r="I251" t="s">
        <v>21</v>
      </c>
      <c r="J251" t="s">
        <v>131</v>
      </c>
      <c r="K251" t="str">
        <f>TEXT(L251,"aaaa-mm-dd hh:mm")</f>
        <v>2023-10-09 16:20</v>
      </c>
      <c r="L251" s="1">
        <v>45208.680555555555</v>
      </c>
      <c r="M251" t="s">
        <v>16</v>
      </c>
      <c r="N251" t="s">
        <v>16</v>
      </c>
    </row>
    <row r="252" spans="1:14" x14ac:dyDescent="0.25">
      <c r="A252" s="2">
        <v>45342911</v>
      </c>
      <c r="B252" t="s">
        <v>1253</v>
      </c>
      <c r="C252" t="s">
        <v>1254</v>
      </c>
      <c r="D252" t="s">
        <v>1255</v>
      </c>
      <c r="E252" t="s">
        <v>1256</v>
      </c>
      <c r="F252" t="s">
        <v>10352</v>
      </c>
      <c r="G252" s="2" t="str">
        <f>_xlfn.CONCAT(K252,":00")</f>
        <v>2023-10-10 11:37:00</v>
      </c>
      <c r="H252" s="2">
        <f>VLOOKUP(I252,'Tabla estados'!$A$2:$B$34,2,FALSE)</f>
        <v>21</v>
      </c>
      <c r="I252" t="s">
        <v>21</v>
      </c>
      <c r="J252" t="s">
        <v>131</v>
      </c>
      <c r="K252" t="str">
        <f>TEXT(L252,"aaaa-mm-dd hh:mm")</f>
        <v>2023-10-10 11:37</v>
      </c>
      <c r="L252" s="1">
        <v>45209.484027777777</v>
      </c>
      <c r="M252" t="s">
        <v>16</v>
      </c>
      <c r="N252" t="s">
        <v>16</v>
      </c>
    </row>
    <row r="253" spans="1:14" x14ac:dyDescent="0.25">
      <c r="A253" s="2">
        <v>45343011</v>
      </c>
      <c r="B253" t="s">
        <v>2436</v>
      </c>
      <c r="C253" t="s">
        <v>2437</v>
      </c>
      <c r="D253" t="s">
        <v>2438</v>
      </c>
      <c r="E253" t="s">
        <v>2439</v>
      </c>
      <c r="F253" t="s">
        <v>10352</v>
      </c>
      <c r="G253" s="2" t="str">
        <f>_xlfn.CONCAT(K253,":00")</f>
        <v>2023-10-09 16:13:00</v>
      </c>
      <c r="H253" s="2">
        <f>VLOOKUP(I253,'Tabla estados'!$A$2:$B$34,2,FALSE)</f>
        <v>29</v>
      </c>
      <c r="I253" t="s">
        <v>15</v>
      </c>
      <c r="J253" t="s">
        <v>16</v>
      </c>
      <c r="K253" t="str">
        <f>TEXT(L253,"aaaa-mm-dd hh:mm")</f>
        <v>2023-10-09 16:13</v>
      </c>
      <c r="L253" s="1">
        <v>45208.675694444442</v>
      </c>
      <c r="M253" t="s">
        <v>16</v>
      </c>
      <c r="N253" t="s">
        <v>16</v>
      </c>
    </row>
    <row r="254" spans="1:14" x14ac:dyDescent="0.25">
      <c r="A254" s="2">
        <v>45343012</v>
      </c>
      <c r="B254" t="s">
        <v>1103</v>
      </c>
      <c r="C254" t="s">
        <v>2458</v>
      </c>
      <c r="D254" t="s">
        <v>2459</v>
      </c>
      <c r="E254" t="s">
        <v>2460</v>
      </c>
      <c r="F254" t="s">
        <v>10352</v>
      </c>
      <c r="G254" s="2" t="str">
        <f>_xlfn.CONCAT(K254,":00")</f>
        <v>2023-10-16 15:36:00</v>
      </c>
      <c r="H254" s="2">
        <f>VLOOKUP(I254,'Tabla estados'!$A$2:$B$34,2,FALSE)</f>
        <v>21</v>
      </c>
      <c r="I254" t="s">
        <v>21</v>
      </c>
      <c r="J254" t="s">
        <v>131</v>
      </c>
      <c r="K254" t="str">
        <f>TEXT(L254,"aaaa-mm-dd hh:mm")</f>
        <v>2023-10-16 15:36</v>
      </c>
      <c r="L254" s="1">
        <v>45215.65</v>
      </c>
      <c r="M254" t="s">
        <v>16</v>
      </c>
      <c r="N254" t="s">
        <v>16</v>
      </c>
    </row>
    <row r="255" spans="1:14" x14ac:dyDescent="0.25">
      <c r="A255" s="2">
        <v>45343160</v>
      </c>
      <c r="B255" t="s">
        <v>441</v>
      </c>
      <c r="C255" t="s">
        <v>1959</v>
      </c>
      <c r="D255" t="s">
        <v>1960</v>
      </c>
      <c r="E255" t="s">
        <v>1961</v>
      </c>
      <c r="F255" t="s">
        <v>10352</v>
      </c>
      <c r="G255" s="2" t="str">
        <f>_xlfn.CONCAT(K255,":00")</f>
        <v>2023-10-16 13:25:00</v>
      </c>
      <c r="H255" s="2">
        <f>VLOOKUP(I255,'Tabla estados'!$A$2:$B$34,2,FALSE)</f>
        <v>21</v>
      </c>
      <c r="I255" t="s">
        <v>21</v>
      </c>
      <c r="J255" t="s">
        <v>857</v>
      </c>
      <c r="K255" t="str">
        <f>TEXT(L255,"aaaa-mm-dd hh:mm")</f>
        <v>2023-10-16 13:25</v>
      </c>
      <c r="L255" s="1">
        <v>45215.559027777781</v>
      </c>
      <c r="M255" t="s">
        <v>16</v>
      </c>
      <c r="N255" t="s">
        <v>16</v>
      </c>
    </row>
    <row r="256" spans="1:14" x14ac:dyDescent="0.25">
      <c r="A256" s="2">
        <v>45343169</v>
      </c>
      <c r="B256" t="s">
        <v>2365</v>
      </c>
      <c r="C256" t="s">
        <v>2366</v>
      </c>
      <c r="D256" t="s">
        <v>2367</v>
      </c>
      <c r="E256" t="s">
        <v>2368</v>
      </c>
      <c r="F256" t="s">
        <v>10352</v>
      </c>
      <c r="G256" s="2" t="str">
        <f>_xlfn.CONCAT(K256,":00")</f>
        <v>2023-10-09 21:45:00</v>
      </c>
      <c r="H256" s="2">
        <f>VLOOKUP(I256,'Tabla estados'!$A$2:$B$34,2,FALSE)</f>
        <v>21</v>
      </c>
      <c r="I256" t="s">
        <v>21</v>
      </c>
      <c r="J256" t="s">
        <v>131</v>
      </c>
      <c r="K256" t="str">
        <f>TEXT(L256,"aaaa-mm-dd hh:mm")</f>
        <v>2023-10-09 21:45</v>
      </c>
      <c r="L256" s="1">
        <v>45208.90625</v>
      </c>
      <c r="M256" t="s">
        <v>16</v>
      </c>
      <c r="N256" t="s">
        <v>16</v>
      </c>
    </row>
    <row r="257" spans="1:14" x14ac:dyDescent="0.25">
      <c r="A257" s="2">
        <v>45343170</v>
      </c>
      <c r="B257" t="s">
        <v>2361</v>
      </c>
      <c r="C257" t="s">
        <v>2362</v>
      </c>
      <c r="D257" t="s">
        <v>2363</v>
      </c>
      <c r="E257" t="s">
        <v>2364</v>
      </c>
      <c r="F257" t="s">
        <v>10352</v>
      </c>
      <c r="G257" s="2" t="str">
        <f>_xlfn.CONCAT(K257,":00")</f>
        <v>2023-10-09 14:49:00</v>
      </c>
      <c r="H257" s="2">
        <f>VLOOKUP(I257,'Tabla estados'!$A$2:$B$34,2,FALSE)</f>
        <v>21</v>
      </c>
      <c r="I257" t="s">
        <v>21</v>
      </c>
      <c r="J257" t="s">
        <v>131</v>
      </c>
      <c r="K257" t="str">
        <f>TEXT(L257,"aaaa-mm-dd hh:mm")</f>
        <v>2023-10-09 14:49</v>
      </c>
      <c r="L257" s="1">
        <v>45208.617361111108</v>
      </c>
      <c r="M257" t="s">
        <v>16</v>
      </c>
      <c r="N257" t="s">
        <v>16</v>
      </c>
    </row>
    <row r="258" spans="1:14" x14ac:dyDescent="0.25">
      <c r="A258" s="2">
        <v>45343180</v>
      </c>
      <c r="B258" t="s">
        <v>2390</v>
      </c>
      <c r="C258" t="s">
        <v>2391</v>
      </c>
      <c r="D258" t="s">
        <v>2392</v>
      </c>
      <c r="E258" t="s">
        <v>2393</v>
      </c>
      <c r="F258" t="s">
        <v>10352</v>
      </c>
      <c r="G258" s="2" t="str">
        <f>_xlfn.CONCAT(K258,":00")</f>
        <v>2023-10-09 16:36:00</v>
      </c>
      <c r="H258" s="2">
        <f>VLOOKUP(I258,'Tabla estados'!$A$2:$B$34,2,FALSE)</f>
        <v>21</v>
      </c>
      <c r="I258" t="s">
        <v>21</v>
      </c>
      <c r="J258" t="s">
        <v>131</v>
      </c>
      <c r="K258" t="str">
        <f>TEXT(L258,"aaaa-mm-dd hh:mm")</f>
        <v>2023-10-09 16:36</v>
      </c>
      <c r="L258" s="1">
        <v>45208.691666666666</v>
      </c>
      <c r="M258" t="s">
        <v>16</v>
      </c>
      <c r="N258" t="s">
        <v>16</v>
      </c>
    </row>
    <row r="259" spans="1:14" x14ac:dyDescent="0.25">
      <c r="A259" s="2">
        <v>45343258</v>
      </c>
      <c r="B259" t="s">
        <v>579</v>
      </c>
      <c r="C259" t="s">
        <v>580</v>
      </c>
      <c r="D259" t="s">
        <v>581</v>
      </c>
      <c r="E259" t="s">
        <v>582</v>
      </c>
      <c r="F259" t="s">
        <v>10352</v>
      </c>
      <c r="G259" s="2" t="str">
        <f>_xlfn.CONCAT(K259,":00")</f>
        <v>2023-10-16 18:20:00</v>
      </c>
      <c r="H259" s="2">
        <f>VLOOKUP(I259,'Tabla estados'!$A$2:$B$34,2,FALSE)</f>
        <v>21</v>
      </c>
      <c r="I259" t="s">
        <v>21</v>
      </c>
      <c r="J259" t="s">
        <v>131</v>
      </c>
      <c r="K259" t="str">
        <f>TEXT(L259,"aaaa-mm-dd hh:mm")</f>
        <v>2023-10-16 18:20</v>
      </c>
      <c r="L259" s="1">
        <v>45215.763888888891</v>
      </c>
      <c r="M259" t="s">
        <v>16</v>
      </c>
      <c r="N259" t="s">
        <v>16</v>
      </c>
    </row>
    <row r="260" spans="1:14" x14ac:dyDescent="0.25">
      <c r="A260" s="2">
        <v>45343276</v>
      </c>
      <c r="B260" t="s">
        <v>544</v>
      </c>
      <c r="C260" t="s">
        <v>545</v>
      </c>
      <c r="D260" t="s">
        <v>546</v>
      </c>
      <c r="E260" t="s">
        <v>547</v>
      </c>
      <c r="F260" t="s">
        <v>10352</v>
      </c>
      <c r="G260" s="2" t="str">
        <f>_xlfn.CONCAT(K260,":00")</f>
        <v>2023-10-09 16:45:00</v>
      </c>
      <c r="H260" s="2">
        <f>VLOOKUP(I260,'Tabla estados'!$A$2:$B$34,2,FALSE)</f>
        <v>21</v>
      </c>
      <c r="I260" t="s">
        <v>21</v>
      </c>
      <c r="J260" t="s">
        <v>131</v>
      </c>
      <c r="K260" t="str">
        <f>TEXT(L260,"aaaa-mm-dd hh:mm")</f>
        <v>2023-10-09 16:45</v>
      </c>
      <c r="L260" s="1">
        <v>45208.697916666664</v>
      </c>
      <c r="M260" t="s">
        <v>16</v>
      </c>
      <c r="N260" t="s">
        <v>16</v>
      </c>
    </row>
    <row r="261" spans="1:14" x14ac:dyDescent="0.25">
      <c r="A261" s="2">
        <v>45343614</v>
      </c>
      <c r="B261" t="s">
        <v>308</v>
      </c>
      <c r="C261" t="s">
        <v>1426</v>
      </c>
      <c r="D261" t="s">
        <v>1427</v>
      </c>
      <c r="E261" t="s">
        <v>1428</v>
      </c>
      <c r="F261" t="s">
        <v>10352</v>
      </c>
      <c r="G261" s="2" t="str">
        <f>_xlfn.CONCAT(K261,":00")</f>
        <v>2023-10-16 13:27:00</v>
      </c>
      <c r="H261" s="2">
        <f>VLOOKUP(I261,'Tabla estados'!$A$2:$B$34,2,FALSE)</f>
        <v>21</v>
      </c>
      <c r="I261" t="s">
        <v>21</v>
      </c>
      <c r="J261" t="s">
        <v>131</v>
      </c>
      <c r="K261" t="str">
        <f>TEXT(L261,"aaaa-mm-dd hh:mm")</f>
        <v>2023-10-16 13:27</v>
      </c>
      <c r="L261" s="1">
        <v>45215.560416666667</v>
      </c>
      <c r="M261" t="s">
        <v>16</v>
      </c>
      <c r="N261" t="s">
        <v>16</v>
      </c>
    </row>
    <row r="262" spans="1:14" x14ac:dyDescent="0.25">
      <c r="A262" s="2">
        <v>45343617</v>
      </c>
      <c r="B262" t="s">
        <v>926</v>
      </c>
      <c r="C262" t="s">
        <v>927</v>
      </c>
      <c r="D262" t="s">
        <v>928</v>
      </c>
      <c r="E262" t="s">
        <v>929</v>
      </c>
      <c r="F262" t="s">
        <v>10352</v>
      </c>
      <c r="G262" s="2" t="str">
        <f>_xlfn.CONCAT(K262,":00")</f>
        <v>2023-10-13 14:41:00</v>
      </c>
      <c r="H262" s="2">
        <f>VLOOKUP(I262,'Tabla estados'!$A$2:$B$34,2,FALSE)</f>
        <v>21</v>
      </c>
      <c r="I262" t="s">
        <v>21</v>
      </c>
      <c r="J262" t="s">
        <v>78</v>
      </c>
      <c r="K262" t="str">
        <f>TEXT(L262,"aaaa-mm-dd hh:mm")</f>
        <v>2023-10-13 14:41</v>
      </c>
      <c r="L262" s="1">
        <v>45212.611805555556</v>
      </c>
      <c r="M262" t="s">
        <v>16</v>
      </c>
      <c r="N262" t="s">
        <v>16</v>
      </c>
    </row>
    <row r="263" spans="1:14" x14ac:dyDescent="0.25">
      <c r="A263" s="2">
        <v>45343717</v>
      </c>
      <c r="B263" t="s">
        <v>318</v>
      </c>
      <c r="C263" t="s">
        <v>288</v>
      </c>
      <c r="D263" t="s">
        <v>1037</v>
      </c>
      <c r="E263" t="s">
        <v>1038</v>
      </c>
      <c r="F263" t="s">
        <v>10352</v>
      </c>
      <c r="G263" s="2" t="str">
        <f>_xlfn.CONCAT(K263,":00")</f>
        <v>2023-10-09 16:56:00</v>
      </c>
      <c r="H263" s="2">
        <f>VLOOKUP(I263,'Tabla estados'!$A$2:$B$34,2,FALSE)</f>
        <v>21</v>
      </c>
      <c r="I263" t="s">
        <v>21</v>
      </c>
      <c r="J263" t="s">
        <v>131</v>
      </c>
      <c r="K263" t="str">
        <f>TEXT(L263,"aaaa-mm-dd hh:mm")</f>
        <v>2023-10-09 16:56</v>
      </c>
      <c r="L263" s="1">
        <v>45208.705555555556</v>
      </c>
      <c r="M263" t="s">
        <v>16</v>
      </c>
      <c r="N263" t="s">
        <v>16</v>
      </c>
    </row>
    <row r="264" spans="1:14" x14ac:dyDescent="0.25">
      <c r="A264" s="2">
        <v>45343816</v>
      </c>
      <c r="B264" t="s">
        <v>1235</v>
      </c>
      <c r="C264" t="s">
        <v>5017</v>
      </c>
      <c r="D264" t="s">
        <v>5018</v>
      </c>
      <c r="E264" t="s">
        <v>5019</v>
      </c>
      <c r="F264" t="s">
        <v>10352</v>
      </c>
      <c r="G264" s="2" t="str">
        <f>_xlfn.CONCAT(K264,":00")</f>
        <v>2023-09-29 22:17:00</v>
      </c>
      <c r="H264" s="2">
        <f>VLOOKUP(I264,'Tabla estados'!$A$2:$B$34,2,FALSE)</f>
        <v>21</v>
      </c>
      <c r="I264" t="s">
        <v>21</v>
      </c>
      <c r="J264" t="s">
        <v>73</v>
      </c>
      <c r="K264" t="str">
        <f>TEXT(L264,"aaaa-mm-dd hh:mm")</f>
        <v>2023-09-29 22:17</v>
      </c>
      <c r="L264" s="1">
        <v>45198.928472222222</v>
      </c>
      <c r="M264" t="s">
        <v>16</v>
      </c>
      <c r="N264" t="s">
        <v>16</v>
      </c>
    </row>
    <row r="265" spans="1:14" x14ac:dyDescent="0.25">
      <c r="A265" s="2">
        <v>45344152</v>
      </c>
      <c r="B265" t="s">
        <v>375</v>
      </c>
      <c r="C265" t="s">
        <v>185</v>
      </c>
      <c r="D265" t="s">
        <v>4808</v>
      </c>
      <c r="E265" t="s">
        <v>4809</v>
      </c>
      <c r="F265" t="s">
        <v>10352</v>
      </c>
      <c r="G265" s="2" t="str">
        <f>_xlfn.CONCAT(K265,":00")</f>
        <v>2023-09-28 10:53:00</v>
      </c>
      <c r="H265" s="2">
        <f>VLOOKUP(I265,'Tabla estados'!$A$2:$B$34,2,FALSE)</f>
        <v>21</v>
      </c>
      <c r="I265" t="s">
        <v>21</v>
      </c>
      <c r="J265" t="s">
        <v>2797</v>
      </c>
      <c r="K265" t="str">
        <f>TEXT(L265,"aaaa-mm-dd hh:mm")</f>
        <v>2023-09-28 10:53</v>
      </c>
      <c r="L265" s="1">
        <v>45197.453472222223</v>
      </c>
      <c r="M265" t="s">
        <v>16</v>
      </c>
      <c r="N265" t="s">
        <v>16</v>
      </c>
    </row>
    <row r="266" spans="1:14" x14ac:dyDescent="0.25">
      <c r="A266" s="2">
        <v>45344657</v>
      </c>
      <c r="B266" t="s">
        <v>3142</v>
      </c>
      <c r="C266" t="s">
        <v>3442</v>
      </c>
      <c r="D266" t="s">
        <v>3443</v>
      </c>
      <c r="E266" t="s">
        <v>3444</v>
      </c>
      <c r="F266" t="s">
        <v>10352</v>
      </c>
      <c r="G266" s="2" t="str">
        <f>_xlfn.CONCAT(K266,":00")</f>
        <v>2023-09-30 12:17:00</v>
      </c>
      <c r="H266" s="2">
        <f>VLOOKUP(I266,'Tabla estados'!$A$2:$B$34,2,FALSE)</f>
        <v>21</v>
      </c>
      <c r="I266" t="s">
        <v>21</v>
      </c>
      <c r="J266" t="s">
        <v>295</v>
      </c>
      <c r="K266" t="str">
        <f>TEXT(L266,"aaaa-mm-dd hh:mm")</f>
        <v>2023-09-30 12:17</v>
      </c>
      <c r="L266" s="1">
        <v>45199.511805555558</v>
      </c>
      <c r="M266" t="s">
        <v>16</v>
      </c>
      <c r="N266" t="s">
        <v>16</v>
      </c>
    </row>
    <row r="267" spans="1:14" x14ac:dyDescent="0.25">
      <c r="A267" s="2">
        <v>45345452</v>
      </c>
      <c r="B267" t="s">
        <v>1756</v>
      </c>
      <c r="C267" t="s">
        <v>2694</v>
      </c>
      <c r="D267" t="s">
        <v>5431</v>
      </c>
      <c r="E267" t="s">
        <v>5432</v>
      </c>
      <c r="F267" t="s">
        <v>10352</v>
      </c>
      <c r="G267" s="2" t="str">
        <f>_xlfn.CONCAT(K267,":00")</f>
        <v>2023-10-09 14:16:00</v>
      </c>
      <c r="H267" s="2">
        <f>VLOOKUP(I267,'Tabla estados'!$A$2:$B$34,2,FALSE)</f>
        <v>21</v>
      </c>
      <c r="I267" t="s">
        <v>21</v>
      </c>
      <c r="J267" t="s">
        <v>131</v>
      </c>
      <c r="K267" t="str">
        <f>TEXT(L267,"aaaa-mm-dd hh:mm")</f>
        <v>2023-10-09 14:16</v>
      </c>
      <c r="L267" s="1">
        <v>45208.594444444447</v>
      </c>
      <c r="M267" t="s">
        <v>16</v>
      </c>
      <c r="N267" t="s">
        <v>16</v>
      </c>
    </row>
    <row r="268" spans="1:14" x14ac:dyDescent="0.25">
      <c r="A268" s="2">
        <v>45346403</v>
      </c>
      <c r="B268" t="s">
        <v>602</v>
      </c>
      <c r="C268" t="s">
        <v>8490</v>
      </c>
      <c r="D268" t="s">
        <v>8491</v>
      </c>
      <c r="E268" t="s">
        <v>8492</v>
      </c>
      <c r="F268" t="s">
        <v>10352</v>
      </c>
      <c r="G268" s="2" t="str">
        <f>_xlfn.CONCAT(K268,":00")</f>
        <v>2023-10-11 03:27:00</v>
      </c>
      <c r="H268" s="2">
        <f>VLOOKUP(I268,'Tabla estados'!$A$2:$B$34,2,FALSE)</f>
        <v>21</v>
      </c>
      <c r="I268" t="s">
        <v>21</v>
      </c>
      <c r="J268" t="s">
        <v>295</v>
      </c>
      <c r="K268" t="str">
        <f>TEXT(L268,"aaaa-mm-dd hh:mm")</f>
        <v>2023-10-11 03:27</v>
      </c>
      <c r="L268" s="1">
        <v>45210.143750000003</v>
      </c>
      <c r="M268" t="s">
        <v>16</v>
      </c>
      <c r="N268" t="s">
        <v>16</v>
      </c>
    </row>
    <row r="269" spans="1:14" x14ac:dyDescent="0.25">
      <c r="A269" s="2">
        <v>45346755</v>
      </c>
      <c r="B269" t="s">
        <v>8775</v>
      </c>
      <c r="C269" t="s">
        <v>52</v>
      </c>
      <c r="D269" t="s">
        <v>8776</v>
      </c>
      <c r="E269" t="s">
        <v>8777</v>
      </c>
      <c r="F269" t="s">
        <v>10352</v>
      </c>
      <c r="G269" s="2" t="str">
        <f>_xlfn.CONCAT(K269,":00")</f>
        <v>2023-10-16 16:07:00</v>
      </c>
      <c r="H269" s="2">
        <f>VLOOKUP(I269,'Tabla estados'!$A$2:$B$34,2,FALSE)</f>
        <v>21</v>
      </c>
      <c r="I269" t="s">
        <v>21</v>
      </c>
      <c r="J269" t="s">
        <v>131</v>
      </c>
      <c r="K269" t="str">
        <f>TEXT(L269,"aaaa-mm-dd hh:mm")</f>
        <v>2023-10-16 16:07</v>
      </c>
      <c r="L269" s="1">
        <v>45215.671527777777</v>
      </c>
      <c r="M269" t="s">
        <v>16</v>
      </c>
      <c r="N269" t="s">
        <v>16</v>
      </c>
    </row>
    <row r="270" spans="1:14" x14ac:dyDescent="0.25">
      <c r="A270" s="2">
        <v>45347551</v>
      </c>
      <c r="B270" t="s">
        <v>346</v>
      </c>
      <c r="C270" t="s">
        <v>347</v>
      </c>
      <c r="D270" t="s">
        <v>348</v>
      </c>
      <c r="E270" t="s">
        <v>349</v>
      </c>
      <c r="F270" t="s">
        <v>10352</v>
      </c>
      <c r="G270" s="2" t="str">
        <f>_xlfn.CONCAT(K270,":00")</f>
        <v>2023-10-09 14:19:00</v>
      </c>
      <c r="H270" s="2">
        <f>VLOOKUP(I270,'Tabla estados'!$A$2:$B$34,2,FALSE)</f>
        <v>21</v>
      </c>
      <c r="I270" t="s">
        <v>21</v>
      </c>
      <c r="J270" t="s">
        <v>131</v>
      </c>
      <c r="K270" t="str">
        <f>TEXT(L270,"aaaa-mm-dd hh:mm")</f>
        <v>2023-10-09 14:19</v>
      </c>
      <c r="L270" s="1">
        <v>45208.59652777778</v>
      </c>
      <c r="M270" t="s">
        <v>16</v>
      </c>
      <c r="N270" t="s">
        <v>16</v>
      </c>
    </row>
    <row r="271" spans="1:14" x14ac:dyDescent="0.25">
      <c r="A271" s="2">
        <v>45347701</v>
      </c>
      <c r="B271" t="s">
        <v>181</v>
      </c>
      <c r="C271" t="s">
        <v>185</v>
      </c>
      <c r="D271" t="s">
        <v>1409</v>
      </c>
      <c r="E271" t="s">
        <v>1410</v>
      </c>
      <c r="F271" t="s">
        <v>10352</v>
      </c>
      <c r="G271" s="2" t="str">
        <f>_xlfn.CONCAT(K271,":00")</f>
        <v>2023-10-10 07:33:00</v>
      </c>
      <c r="H271" s="2">
        <f>VLOOKUP(I271,'Tabla estados'!$A$2:$B$34,2,FALSE)</f>
        <v>13</v>
      </c>
      <c r="I271" t="s">
        <v>41</v>
      </c>
      <c r="J271" t="s">
        <v>16</v>
      </c>
      <c r="K271" t="str">
        <f>TEXT(L271,"aaaa-mm-dd hh:mm")</f>
        <v>2023-10-10 07:33</v>
      </c>
      <c r="L271" s="1">
        <v>45209.314583333333</v>
      </c>
      <c r="M271" t="s">
        <v>16</v>
      </c>
      <c r="N271" t="s">
        <v>16</v>
      </c>
    </row>
    <row r="272" spans="1:14" x14ac:dyDescent="0.25">
      <c r="A272" s="2">
        <v>45348052</v>
      </c>
      <c r="B272" t="s">
        <v>4390</v>
      </c>
      <c r="C272" t="s">
        <v>4391</v>
      </c>
      <c r="D272" t="s">
        <v>4392</v>
      </c>
      <c r="E272" t="s">
        <v>4393</v>
      </c>
      <c r="F272" t="s">
        <v>10352</v>
      </c>
      <c r="G272" s="2" t="str">
        <f>_xlfn.CONCAT(K272,":00")</f>
        <v>2023-10-02 13:43:00</v>
      </c>
      <c r="H272" s="2">
        <f>VLOOKUP(I272,'Tabla estados'!$A$2:$B$34,2,FALSE)</f>
        <v>21</v>
      </c>
      <c r="I272" t="s">
        <v>21</v>
      </c>
      <c r="J272" t="s">
        <v>857</v>
      </c>
      <c r="K272" t="str">
        <f>TEXT(L272,"aaaa-mm-dd hh:mm")</f>
        <v>2023-10-02 13:43</v>
      </c>
      <c r="L272" s="1">
        <v>45201.571527777778</v>
      </c>
      <c r="M272" t="s">
        <v>16</v>
      </c>
      <c r="N272" t="s">
        <v>16</v>
      </c>
    </row>
    <row r="273" spans="1:14" x14ac:dyDescent="0.25">
      <c r="A273" s="2">
        <v>45348301</v>
      </c>
      <c r="B273" t="s">
        <v>5113</v>
      </c>
      <c r="C273" t="s">
        <v>5114</v>
      </c>
      <c r="D273" t="s">
        <v>5115</v>
      </c>
      <c r="E273" t="s">
        <v>5116</v>
      </c>
      <c r="F273" t="s">
        <v>10352</v>
      </c>
      <c r="G273" s="2" t="str">
        <f>_xlfn.CONCAT(K273,":00")</f>
        <v>2023-09-29 10:09:00</v>
      </c>
      <c r="H273" s="2">
        <f>VLOOKUP(I273,'Tabla estados'!$A$2:$B$34,2,FALSE)</f>
        <v>21</v>
      </c>
      <c r="I273" t="s">
        <v>21</v>
      </c>
      <c r="J273" t="s">
        <v>615</v>
      </c>
      <c r="K273" t="str">
        <f>TEXT(L273,"aaaa-mm-dd hh:mm")</f>
        <v>2023-09-29 10:09</v>
      </c>
      <c r="L273" s="1">
        <v>45198.42291666667</v>
      </c>
      <c r="M273" t="s">
        <v>16</v>
      </c>
      <c r="N273" t="s">
        <v>16</v>
      </c>
    </row>
    <row r="274" spans="1:14" x14ac:dyDescent="0.25">
      <c r="A274" s="2">
        <v>45348654</v>
      </c>
      <c r="B274" t="s">
        <v>950</v>
      </c>
      <c r="C274" t="s">
        <v>3865</v>
      </c>
      <c r="D274" t="s">
        <v>3866</v>
      </c>
      <c r="E274" t="s">
        <v>3867</v>
      </c>
      <c r="F274" t="s">
        <v>10352</v>
      </c>
      <c r="G274" s="2" t="str">
        <f>_xlfn.CONCAT(K274,":00")</f>
        <v>2023-10-02 09:13:00</v>
      </c>
      <c r="H274" s="2">
        <f>VLOOKUP(I274,'Tabla estados'!$A$2:$B$34,2,FALSE)</f>
        <v>21</v>
      </c>
      <c r="I274" t="s">
        <v>21</v>
      </c>
      <c r="J274" t="s">
        <v>257</v>
      </c>
      <c r="K274" t="str">
        <f>TEXT(L274,"aaaa-mm-dd hh:mm")</f>
        <v>2023-10-02 09:13</v>
      </c>
      <c r="L274" s="1">
        <v>45201.384027777778</v>
      </c>
      <c r="M274" t="s">
        <v>16</v>
      </c>
      <c r="N274" t="s">
        <v>16</v>
      </c>
    </row>
    <row r="275" spans="1:14" x14ac:dyDescent="0.25">
      <c r="A275" s="2">
        <v>45349001</v>
      </c>
      <c r="B275" t="s">
        <v>6798</v>
      </c>
      <c r="C275" t="s">
        <v>6799</v>
      </c>
      <c r="D275" t="s">
        <v>6800</v>
      </c>
      <c r="E275" t="s">
        <v>6801</v>
      </c>
      <c r="F275" t="s">
        <v>10352</v>
      </c>
      <c r="G275" s="2" t="str">
        <f>_xlfn.CONCAT(K275,":00")</f>
        <v>2023-10-10 14:31:00</v>
      </c>
      <c r="H275" s="2">
        <f>VLOOKUP(I275,'Tabla estados'!$A$2:$B$34,2,FALSE)</f>
        <v>29</v>
      </c>
      <c r="I275" t="s">
        <v>15</v>
      </c>
      <c r="J275" t="s">
        <v>16</v>
      </c>
      <c r="K275" t="str">
        <f>TEXT(L275,"aaaa-mm-dd hh:mm")</f>
        <v>2023-10-10 14:31</v>
      </c>
      <c r="L275" s="1">
        <v>45209.604861111111</v>
      </c>
      <c r="M275" t="s">
        <v>16</v>
      </c>
      <c r="N275" t="s">
        <v>16</v>
      </c>
    </row>
    <row r="276" spans="1:14" x14ac:dyDescent="0.25">
      <c r="A276" s="2">
        <v>45349409</v>
      </c>
      <c r="B276" t="s">
        <v>5809</v>
      </c>
      <c r="C276" t="s">
        <v>898</v>
      </c>
      <c r="D276" t="s">
        <v>5810</v>
      </c>
      <c r="E276" t="s">
        <v>5811</v>
      </c>
      <c r="F276" t="s">
        <v>10352</v>
      </c>
      <c r="G276" s="2" t="str">
        <f>_xlfn.CONCAT(K276,":00")</f>
        <v>2023-10-16 12:10:00</v>
      </c>
      <c r="H276" s="2">
        <f>VLOOKUP(I276,'Tabla estados'!$A$2:$B$34,2,FALSE)</f>
        <v>21</v>
      </c>
      <c r="I276" t="s">
        <v>21</v>
      </c>
      <c r="J276" t="s">
        <v>669</v>
      </c>
      <c r="K276" t="str">
        <f>TEXT(L276,"aaaa-mm-dd hh:mm")</f>
        <v>2023-10-16 12:10</v>
      </c>
      <c r="L276" s="1">
        <v>45215.506944444445</v>
      </c>
      <c r="M276" t="s">
        <v>16</v>
      </c>
      <c r="N276" t="s">
        <v>16</v>
      </c>
    </row>
    <row r="277" spans="1:14" x14ac:dyDescent="0.25">
      <c r="A277" s="2">
        <v>45349501</v>
      </c>
      <c r="B277" t="s">
        <v>5944</v>
      </c>
      <c r="C277" t="s">
        <v>5945</v>
      </c>
      <c r="D277" t="s">
        <v>5946</v>
      </c>
      <c r="E277" t="s">
        <v>5947</v>
      </c>
      <c r="F277" t="s">
        <v>10352</v>
      </c>
      <c r="G277" s="2" t="str">
        <f>_xlfn.CONCAT(K277,":00")</f>
        <v>2023-10-10 21:55:00</v>
      </c>
      <c r="H277" s="2">
        <f>VLOOKUP(I277,'Tabla estados'!$A$2:$B$34,2,FALSE)</f>
        <v>21</v>
      </c>
      <c r="I277" t="s">
        <v>21</v>
      </c>
      <c r="J277" t="s">
        <v>131</v>
      </c>
      <c r="K277" t="str">
        <f>TEXT(L277,"aaaa-mm-dd hh:mm")</f>
        <v>2023-10-10 21:55</v>
      </c>
      <c r="L277" s="1">
        <v>45209.913194444445</v>
      </c>
      <c r="M277" t="s">
        <v>16</v>
      </c>
      <c r="N277" t="s">
        <v>16</v>
      </c>
    </row>
    <row r="278" spans="1:14" x14ac:dyDescent="0.25">
      <c r="A278" s="2">
        <v>45352851</v>
      </c>
      <c r="B278" t="s">
        <v>3459</v>
      </c>
      <c r="C278" t="s">
        <v>3460</v>
      </c>
      <c r="D278" t="s">
        <v>3461</v>
      </c>
      <c r="E278" t="s">
        <v>3462</v>
      </c>
      <c r="F278" t="s">
        <v>10352</v>
      </c>
      <c r="G278" s="2" t="str">
        <f>_xlfn.CONCAT(K278,":00")</f>
        <v>2023-10-05 10:42:00</v>
      </c>
      <c r="H278" s="2">
        <f>VLOOKUP(I278,'Tabla estados'!$A$2:$B$34,2,FALSE)</f>
        <v>13</v>
      </c>
      <c r="I278" t="s">
        <v>41</v>
      </c>
      <c r="J278" t="s">
        <v>16</v>
      </c>
      <c r="K278" t="str">
        <f>TEXT(L278,"aaaa-mm-dd hh:mm")</f>
        <v>2023-10-05 10:42</v>
      </c>
      <c r="L278" s="1">
        <v>45204.445833333331</v>
      </c>
      <c r="M278" t="s">
        <v>16</v>
      </c>
      <c r="N278" t="s">
        <v>16</v>
      </c>
    </row>
    <row r="279" spans="1:14" x14ac:dyDescent="0.25">
      <c r="A279" s="2">
        <v>45358551</v>
      </c>
      <c r="B279" t="s">
        <v>628</v>
      </c>
      <c r="C279" t="s">
        <v>9949</v>
      </c>
      <c r="D279" t="s">
        <v>9950</v>
      </c>
      <c r="E279" t="s">
        <v>9951</v>
      </c>
      <c r="F279" t="s">
        <v>10352</v>
      </c>
      <c r="G279" s="2" t="str">
        <f>_xlfn.CONCAT(K279,":00")</f>
        <v>2023-09-29 09:06:00</v>
      </c>
      <c r="H279" s="2">
        <f>VLOOKUP(I279,'Tabla estados'!$A$2:$B$34,2,FALSE)</f>
        <v>21</v>
      </c>
      <c r="I279" t="s">
        <v>21</v>
      </c>
      <c r="J279" t="s">
        <v>615</v>
      </c>
      <c r="K279" t="str">
        <f>TEXT(L279,"aaaa-mm-dd hh:mm")</f>
        <v>2023-09-29 09:06</v>
      </c>
      <c r="L279" s="1">
        <v>45198.379166666666</v>
      </c>
      <c r="M279" t="s">
        <v>16</v>
      </c>
      <c r="N279" t="s">
        <v>16</v>
      </c>
    </row>
    <row r="280" spans="1:14" x14ac:dyDescent="0.25">
      <c r="A280" s="2">
        <v>45549609</v>
      </c>
      <c r="B280" t="s">
        <v>7038</v>
      </c>
      <c r="C280" t="s">
        <v>7039</v>
      </c>
      <c r="D280" t="s">
        <v>7040</v>
      </c>
      <c r="E280" t="s">
        <v>7041</v>
      </c>
      <c r="F280" t="s">
        <v>10352</v>
      </c>
      <c r="G280" s="2" t="str">
        <f>_xlfn.CONCAT(K280,":00")</f>
        <v>2023-10-17 10:56:00</v>
      </c>
      <c r="H280" s="2">
        <f>VLOOKUP(I280,'Tabla estados'!$A$2:$B$34,2,FALSE)</f>
        <v>3</v>
      </c>
      <c r="I280" t="s">
        <v>7042</v>
      </c>
      <c r="J280" t="s">
        <v>16</v>
      </c>
      <c r="K280" t="str">
        <f>TEXT(L280,"aaaa-mm-dd hh:mm")</f>
        <v>2023-10-17 10:56</v>
      </c>
      <c r="L280" s="1">
        <v>45216.455555555556</v>
      </c>
      <c r="M280" t="s">
        <v>16</v>
      </c>
      <c r="N280" t="s">
        <v>16</v>
      </c>
    </row>
    <row r="281" spans="1:14" x14ac:dyDescent="0.25">
      <c r="A281" s="2">
        <v>45549664</v>
      </c>
      <c r="B281" t="s">
        <v>7176</v>
      </c>
      <c r="C281" t="s">
        <v>7177</v>
      </c>
      <c r="D281" t="s">
        <v>7178</v>
      </c>
      <c r="E281" t="s">
        <v>7179</v>
      </c>
      <c r="F281" t="s">
        <v>10352</v>
      </c>
      <c r="G281" s="2" t="str">
        <f>_xlfn.CONCAT(K281,":00")</f>
        <v>2023-10-16 12:22:00</v>
      </c>
      <c r="H281" s="2">
        <f>VLOOKUP(I281,'Tabla estados'!$A$2:$B$34,2,FALSE)</f>
        <v>21</v>
      </c>
      <c r="I281" t="s">
        <v>21</v>
      </c>
      <c r="J281" t="s">
        <v>669</v>
      </c>
      <c r="K281" t="str">
        <f>TEXT(L281,"aaaa-mm-dd hh:mm")</f>
        <v>2023-10-16 12:22</v>
      </c>
      <c r="L281" s="1">
        <v>45215.515277777777</v>
      </c>
      <c r="M281" t="s">
        <v>16</v>
      </c>
      <c r="N281" t="s">
        <v>16</v>
      </c>
    </row>
    <row r="282" spans="1:14" x14ac:dyDescent="0.25">
      <c r="A282" s="2">
        <v>45550008</v>
      </c>
      <c r="B282" t="s">
        <v>781</v>
      </c>
      <c r="C282" t="s">
        <v>7321</v>
      </c>
      <c r="D282" t="s">
        <v>7322</v>
      </c>
      <c r="E282" t="s">
        <v>7323</v>
      </c>
      <c r="F282" t="s">
        <v>10352</v>
      </c>
      <c r="G282" s="2" t="str">
        <f>_xlfn.CONCAT(K282,":00")</f>
        <v>2023-10-11 19:25:00</v>
      </c>
      <c r="H282" s="2">
        <f>VLOOKUP(I282,'Tabla estados'!$A$2:$B$34,2,FALSE)</f>
        <v>21</v>
      </c>
      <c r="I282" t="s">
        <v>21</v>
      </c>
      <c r="J282" t="s">
        <v>1375</v>
      </c>
      <c r="K282" t="str">
        <f>TEXT(L282,"aaaa-mm-dd hh:mm")</f>
        <v>2023-10-11 19:25</v>
      </c>
      <c r="L282" s="1">
        <v>45210.809027777781</v>
      </c>
      <c r="M282" t="s">
        <v>16</v>
      </c>
      <c r="N282" t="s">
        <v>16</v>
      </c>
    </row>
    <row r="283" spans="1:14" x14ac:dyDescent="0.25">
      <c r="A283" s="2">
        <v>45550009</v>
      </c>
      <c r="B283" t="s">
        <v>1171</v>
      </c>
      <c r="C283" t="s">
        <v>1420</v>
      </c>
      <c r="D283" t="s">
        <v>7319</v>
      </c>
      <c r="E283" t="s">
        <v>7320</v>
      </c>
      <c r="F283" t="s">
        <v>10352</v>
      </c>
      <c r="G283" s="2" t="str">
        <f>_xlfn.CONCAT(K283,":00")</f>
        <v>2023-10-13 09:43:00</v>
      </c>
      <c r="H283" s="2">
        <f>VLOOKUP(I283,'Tabla estados'!$A$2:$B$34,2,FALSE)</f>
        <v>13</v>
      </c>
      <c r="I283" t="s">
        <v>41</v>
      </c>
      <c r="J283" t="s">
        <v>16</v>
      </c>
      <c r="K283" t="str">
        <f>TEXT(L283,"aaaa-mm-dd hh:mm")</f>
        <v>2023-10-13 09:43</v>
      </c>
      <c r="L283" s="1">
        <v>45212.404861111114</v>
      </c>
      <c r="M283" t="s">
        <v>16</v>
      </c>
      <c r="N283" t="s">
        <v>16</v>
      </c>
    </row>
    <row r="284" spans="1:14" x14ac:dyDescent="0.25">
      <c r="A284" s="2">
        <v>45550203</v>
      </c>
      <c r="B284" t="s">
        <v>5932</v>
      </c>
      <c r="C284" t="s">
        <v>5933</v>
      </c>
      <c r="D284" t="s">
        <v>5934</v>
      </c>
      <c r="E284" t="s">
        <v>5935</v>
      </c>
      <c r="F284" t="s">
        <v>10352</v>
      </c>
      <c r="G284" s="2" t="str">
        <f>_xlfn.CONCAT(K284,":00")</f>
        <v>2023-10-13 09:43:00</v>
      </c>
      <c r="H284" s="2">
        <f>VLOOKUP(I284,'Tabla estados'!$A$2:$B$34,2,FALSE)</f>
        <v>13</v>
      </c>
      <c r="I284" t="s">
        <v>41</v>
      </c>
      <c r="J284" t="s">
        <v>16</v>
      </c>
      <c r="K284" t="str">
        <f>TEXT(L284,"aaaa-mm-dd hh:mm")</f>
        <v>2023-10-13 09:43</v>
      </c>
      <c r="L284" s="1">
        <v>45212.404861111114</v>
      </c>
      <c r="M284" t="s">
        <v>16</v>
      </c>
      <c r="N284" t="s">
        <v>16</v>
      </c>
    </row>
    <row r="285" spans="1:14" x14ac:dyDescent="0.25">
      <c r="A285" s="2">
        <v>45550251</v>
      </c>
      <c r="B285" t="s">
        <v>5417</v>
      </c>
      <c r="C285" t="s">
        <v>1636</v>
      </c>
      <c r="D285" t="s">
        <v>5418</v>
      </c>
      <c r="E285" t="s">
        <v>5419</v>
      </c>
      <c r="F285" t="s">
        <v>10352</v>
      </c>
      <c r="G285" s="2" t="str">
        <f>_xlfn.CONCAT(K285,":00")</f>
        <v>2023-10-06 11:01:00</v>
      </c>
      <c r="H285" s="2">
        <f>VLOOKUP(I285,'Tabla estados'!$A$2:$B$34,2,FALSE)</f>
        <v>21</v>
      </c>
      <c r="I285" t="s">
        <v>21</v>
      </c>
      <c r="J285" t="s">
        <v>78</v>
      </c>
      <c r="K285" t="str">
        <f>TEXT(L285,"aaaa-mm-dd hh:mm")</f>
        <v>2023-10-06 11:01</v>
      </c>
      <c r="L285" s="1">
        <v>45205.459027777775</v>
      </c>
      <c r="M285" t="s">
        <v>16</v>
      </c>
      <c r="N285" t="s">
        <v>16</v>
      </c>
    </row>
    <row r="286" spans="1:14" x14ac:dyDescent="0.25">
      <c r="A286" s="2">
        <v>45550410</v>
      </c>
      <c r="B286" t="s">
        <v>6657</v>
      </c>
      <c r="C286" t="s">
        <v>6658</v>
      </c>
      <c r="D286" t="s">
        <v>6659</v>
      </c>
      <c r="E286" t="s">
        <v>6660</v>
      </c>
      <c r="F286" t="s">
        <v>10352</v>
      </c>
      <c r="G286" s="2" t="str">
        <f>_xlfn.CONCAT(K286,":00")</f>
        <v>2023-10-11 20:28:00</v>
      </c>
      <c r="H286" s="2">
        <f>VLOOKUP(I286,'Tabla estados'!$A$2:$B$34,2,FALSE)</f>
        <v>21</v>
      </c>
      <c r="I286" t="s">
        <v>21</v>
      </c>
      <c r="J286" t="s">
        <v>73</v>
      </c>
      <c r="K286" t="str">
        <f>TEXT(L286,"aaaa-mm-dd hh:mm")</f>
        <v>2023-10-11 20:28</v>
      </c>
      <c r="L286" s="1">
        <v>45210.852777777778</v>
      </c>
      <c r="M286" t="s">
        <v>16</v>
      </c>
      <c r="N286" t="s">
        <v>16</v>
      </c>
    </row>
    <row r="287" spans="1:14" x14ac:dyDescent="0.25">
      <c r="A287" s="2">
        <v>45550463</v>
      </c>
      <c r="B287" t="s">
        <v>5695</v>
      </c>
      <c r="C287" t="s">
        <v>6536</v>
      </c>
      <c r="D287" t="s">
        <v>6537</v>
      </c>
      <c r="E287" t="s">
        <v>6538</v>
      </c>
      <c r="F287" t="s">
        <v>10352</v>
      </c>
      <c r="G287" s="2" t="str">
        <f>_xlfn.CONCAT(K287,":00")</f>
        <v>2023-10-11 23:54:00</v>
      </c>
      <c r="H287" s="2">
        <f>VLOOKUP(I287,'Tabla estados'!$A$2:$B$34,2,FALSE)</f>
        <v>29</v>
      </c>
      <c r="I287" t="s">
        <v>15</v>
      </c>
      <c r="J287" t="s">
        <v>16</v>
      </c>
      <c r="K287" t="str">
        <f>TEXT(L287,"aaaa-mm-dd hh:mm")</f>
        <v>2023-10-11 23:54</v>
      </c>
      <c r="L287" s="1">
        <v>45210.995833333334</v>
      </c>
      <c r="M287" t="s">
        <v>16</v>
      </c>
      <c r="N287" t="s">
        <v>16</v>
      </c>
    </row>
    <row r="288" spans="1:14" x14ac:dyDescent="0.25">
      <c r="A288" s="2">
        <v>45550464</v>
      </c>
      <c r="B288" t="s">
        <v>350</v>
      </c>
      <c r="C288" t="s">
        <v>6150</v>
      </c>
      <c r="D288" t="s">
        <v>6151</v>
      </c>
      <c r="E288" t="s">
        <v>6152</v>
      </c>
      <c r="F288" t="s">
        <v>10352</v>
      </c>
      <c r="G288" s="2" t="str">
        <f>_xlfn.CONCAT(K288,":00")</f>
        <v>2023-10-06 09:52:00</v>
      </c>
      <c r="H288" s="2">
        <f>VLOOKUP(I288,'Tabla estados'!$A$2:$B$34,2,FALSE)</f>
        <v>21</v>
      </c>
      <c r="I288" t="s">
        <v>21</v>
      </c>
      <c r="J288" t="s">
        <v>78</v>
      </c>
      <c r="K288" t="str">
        <f>TEXT(L288,"aaaa-mm-dd hh:mm")</f>
        <v>2023-10-06 09:52</v>
      </c>
      <c r="L288" s="1">
        <v>45205.411111111112</v>
      </c>
      <c r="M288" t="s">
        <v>16</v>
      </c>
      <c r="N288" t="s">
        <v>16</v>
      </c>
    </row>
    <row r="289" spans="1:14" x14ac:dyDescent="0.25">
      <c r="A289" s="2">
        <v>45550601</v>
      </c>
      <c r="B289" t="s">
        <v>711</v>
      </c>
      <c r="C289" t="s">
        <v>9557</v>
      </c>
      <c r="D289" t="s">
        <v>9558</v>
      </c>
      <c r="E289" t="s">
        <v>9559</v>
      </c>
      <c r="F289" t="s">
        <v>10352</v>
      </c>
      <c r="G289" s="2" t="str">
        <f>_xlfn.CONCAT(K289,":00")</f>
        <v>2023-10-12 15:35:00</v>
      </c>
      <c r="H289" s="2">
        <f>VLOOKUP(I289,'Tabla estados'!$A$2:$B$34,2,FALSE)</f>
        <v>21</v>
      </c>
      <c r="I289" t="s">
        <v>21</v>
      </c>
      <c r="J289" t="s">
        <v>1375</v>
      </c>
      <c r="K289" t="str">
        <f>TEXT(L289,"aaaa-mm-dd hh:mm")</f>
        <v>2023-10-12 15:35</v>
      </c>
      <c r="L289" s="1">
        <v>45211.649305555555</v>
      </c>
      <c r="M289" t="s">
        <v>16</v>
      </c>
      <c r="N289" t="s">
        <v>16</v>
      </c>
    </row>
    <row r="290" spans="1:14" x14ac:dyDescent="0.25">
      <c r="A290" s="2">
        <v>45550851</v>
      </c>
      <c r="B290" t="s">
        <v>10161</v>
      </c>
      <c r="C290" t="s">
        <v>10162</v>
      </c>
      <c r="D290" t="s">
        <v>10163</v>
      </c>
      <c r="E290" t="s">
        <v>10164</v>
      </c>
      <c r="F290" t="s">
        <v>10352</v>
      </c>
      <c r="G290" s="2" t="str">
        <f>_xlfn.CONCAT(K290,":00")</f>
        <v>2023-10-08 08:40:00</v>
      </c>
      <c r="H290" s="2">
        <f>VLOOKUP(I290,'Tabla estados'!$A$2:$B$34,2,FALSE)</f>
        <v>29</v>
      </c>
      <c r="I290" t="s">
        <v>15</v>
      </c>
      <c r="J290" t="s">
        <v>16</v>
      </c>
      <c r="K290" t="str">
        <f>TEXT(L290,"aaaa-mm-dd hh:mm")</f>
        <v>2023-10-08 08:40</v>
      </c>
      <c r="L290" s="1">
        <v>45207.361111111109</v>
      </c>
      <c r="M290" t="s">
        <v>16</v>
      </c>
      <c r="N290" t="s">
        <v>16</v>
      </c>
    </row>
    <row r="291" spans="1:14" x14ac:dyDescent="0.25">
      <c r="A291" s="2">
        <v>45551201</v>
      </c>
      <c r="B291" t="s">
        <v>279</v>
      </c>
      <c r="C291" t="s">
        <v>8513</v>
      </c>
      <c r="D291" t="s">
        <v>8514</v>
      </c>
      <c r="E291" t="s">
        <v>8515</v>
      </c>
      <c r="F291" t="s">
        <v>10352</v>
      </c>
      <c r="G291" s="2" t="str">
        <f>_xlfn.CONCAT(K291,":00")</f>
        <v>2023-09-26 16:25:00</v>
      </c>
      <c r="H291" s="2">
        <f>VLOOKUP(I291,'Tabla estados'!$A$2:$B$34,2,FALSE)</f>
        <v>21</v>
      </c>
      <c r="I291" t="s">
        <v>21</v>
      </c>
      <c r="J291" t="s">
        <v>971</v>
      </c>
      <c r="K291" t="str">
        <f>TEXT(L291,"aaaa-mm-dd hh:mm")</f>
        <v>2023-09-26 16:25</v>
      </c>
      <c r="L291" s="1">
        <v>45195.684027777781</v>
      </c>
      <c r="M291" t="s">
        <v>16</v>
      </c>
      <c r="N291" t="s">
        <v>16</v>
      </c>
    </row>
    <row r="292" spans="1:14" x14ac:dyDescent="0.25">
      <c r="A292" s="2">
        <v>45551204</v>
      </c>
      <c r="B292" t="s">
        <v>8506</v>
      </c>
      <c r="C292" t="s">
        <v>8507</v>
      </c>
      <c r="D292" t="s">
        <v>8508</v>
      </c>
      <c r="E292" t="s">
        <v>8509</v>
      </c>
      <c r="F292" t="s">
        <v>10352</v>
      </c>
      <c r="G292" s="2" t="str">
        <f>_xlfn.CONCAT(K292,":00")</f>
        <v>2023-09-29 19:03:00</v>
      </c>
      <c r="H292" s="2">
        <f>VLOOKUP(I292,'Tabla estados'!$A$2:$B$34,2,FALSE)</f>
        <v>13</v>
      </c>
      <c r="I292" t="s">
        <v>41</v>
      </c>
      <c r="J292" t="s">
        <v>16</v>
      </c>
      <c r="K292" t="str">
        <f>TEXT(L292,"aaaa-mm-dd hh:mm")</f>
        <v>2023-09-29 19:03</v>
      </c>
      <c r="L292" s="1">
        <v>45198.793749999997</v>
      </c>
      <c r="M292" t="s">
        <v>16</v>
      </c>
      <c r="N292" t="s">
        <v>16</v>
      </c>
    </row>
    <row r="293" spans="1:14" x14ac:dyDescent="0.25">
      <c r="A293" s="2">
        <v>45551205</v>
      </c>
      <c r="B293" t="s">
        <v>8500</v>
      </c>
      <c r="C293" t="s">
        <v>5384</v>
      </c>
      <c r="D293" t="s">
        <v>8501</v>
      </c>
      <c r="E293" t="s">
        <v>8502</v>
      </c>
      <c r="F293" t="s">
        <v>10352</v>
      </c>
      <c r="G293" s="2" t="str">
        <f>_xlfn.CONCAT(K293,":00")</f>
        <v>2023-10-12 11:55:00</v>
      </c>
      <c r="H293" s="2">
        <f>VLOOKUP(I293,'Tabla estados'!$A$2:$B$34,2,FALSE)</f>
        <v>21</v>
      </c>
      <c r="I293" t="s">
        <v>21</v>
      </c>
      <c r="J293" t="s">
        <v>78</v>
      </c>
      <c r="K293" t="str">
        <f>TEXT(L293,"aaaa-mm-dd hh:mm")</f>
        <v>2023-10-12 11:55</v>
      </c>
      <c r="L293" s="1">
        <v>45211.496527777781</v>
      </c>
      <c r="M293" t="s">
        <v>16</v>
      </c>
      <c r="N293" t="s">
        <v>16</v>
      </c>
    </row>
    <row r="294" spans="1:14" x14ac:dyDescent="0.25">
      <c r="A294" s="2">
        <v>45551311</v>
      </c>
      <c r="B294" t="s">
        <v>1948</v>
      </c>
      <c r="C294" t="s">
        <v>8198</v>
      </c>
      <c r="D294" t="s">
        <v>8199</v>
      </c>
      <c r="E294" t="s">
        <v>8200</v>
      </c>
      <c r="F294" t="s">
        <v>10352</v>
      </c>
      <c r="G294" s="2" t="str">
        <f>_xlfn.CONCAT(K294,":00")</f>
        <v>2023-10-06 09:30:00</v>
      </c>
      <c r="H294" s="2">
        <f>VLOOKUP(I294,'Tabla estados'!$A$2:$B$34,2,FALSE)</f>
        <v>21</v>
      </c>
      <c r="I294" t="s">
        <v>21</v>
      </c>
      <c r="J294" t="s">
        <v>78</v>
      </c>
      <c r="K294" t="str">
        <f>TEXT(L294,"aaaa-mm-dd hh:mm")</f>
        <v>2023-10-06 09:30</v>
      </c>
      <c r="L294" s="1">
        <v>45205.395833333336</v>
      </c>
      <c r="M294" t="s">
        <v>16</v>
      </c>
      <c r="N294" t="s">
        <v>16</v>
      </c>
    </row>
    <row r="295" spans="1:14" x14ac:dyDescent="0.25">
      <c r="A295" s="2">
        <v>45658501</v>
      </c>
      <c r="B295" t="s">
        <v>2063</v>
      </c>
      <c r="C295" t="s">
        <v>2064</v>
      </c>
      <c r="D295" t="s">
        <v>2065</v>
      </c>
      <c r="E295" t="s">
        <v>2066</v>
      </c>
      <c r="F295" t="s">
        <v>10352</v>
      </c>
      <c r="G295" s="2" t="str">
        <f>_xlfn.CONCAT(K295,":00")</f>
        <v>2023-10-04 09:11:00</v>
      </c>
      <c r="H295" s="2">
        <f>VLOOKUP(I295,'Tabla estados'!$A$2:$B$34,2,FALSE)</f>
        <v>12</v>
      </c>
      <c r="I295" t="s">
        <v>64</v>
      </c>
      <c r="J295" t="s">
        <v>16</v>
      </c>
      <c r="K295" t="str">
        <f>TEXT(L295,"aaaa-mm-dd hh:mm")</f>
        <v>2023-10-04 09:11</v>
      </c>
      <c r="L295" s="1">
        <v>45203.382638888892</v>
      </c>
      <c r="M295" t="s">
        <v>16</v>
      </c>
      <c r="N295" t="s">
        <v>16</v>
      </c>
    </row>
    <row r="296" spans="1:14" x14ac:dyDescent="0.25">
      <c r="A296" s="2">
        <v>45658701</v>
      </c>
      <c r="B296" t="s">
        <v>800</v>
      </c>
      <c r="C296" t="s">
        <v>801</v>
      </c>
      <c r="D296" t="s">
        <v>802</v>
      </c>
      <c r="E296" t="s">
        <v>803</v>
      </c>
      <c r="F296" t="s">
        <v>10352</v>
      </c>
      <c r="G296" s="2" t="str">
        <f>_xlfn.CONCAT(K296,":00")</f>
        <v>2023-10-04 08:39:00</v>
      </c>
      <c r="H296" s="2">
        <f>VLOOKUP(I296,'Tabla estados'!$A$2:$B$34,2,FALSE)</f>
        <v>12</v>
      </c>
      <c r="I296" t="s">
        <v>64</v>
      </c>
      <c r="J296" t="s">
        <v>16</v>
      </c>
      <c r="K296" t="str">
        <f>TEXT(L296,"aaaa-mm-dd hh:mm")</f>
        <v>2023-10-04 08:39</v>
      </c>
      <c r="L296" s="1">
        <v>45203.36041666667</v>
      </c>
      <c r="M296" t="s">
        <v>16</v>
      </c>
      <c r="N296" t="s">
        <v>16</v>
      </c>
    </row>
    <row r="297" spans="1:14" x14ac:dyDescent="0.25">
      <c r="A297" s="2">
        <v>45658951</v>
      </c>
      <c r="B297" t="s">
        <v>1504</v>
      </c>
      <c r="C297" t="s">
        <v>1560</v>
      </c>
      <c r="D297" t="s">
        <v>1561</v>
      </c>
      <c r="E297" t="s">
        <v>1562</v>
      </c>
      <c r="F297" t="s">
        <v>10352</v>
      </c>
      <c r="G297" s="2" t="str">
        <f>_xlfn.CONCAT(K297,":00")</f>
        <v>2023-10-04 09:12:00</v>
      </c>
      <c r="H297" s="2">
        <f>VLOOKUP(I297,'Tabla estados'!$A$2:$B$34,2,FALSE)</f>
        <v>12</v>
      </c>
      <c r="I297" t="s">
        <v>64</v>
      </c>
      <c r="J297" t="s">
        <v>16</v>
      </c>
      <c r="K297" t="str">
        <f>TEXT(L297,"aaaa-mm-dd hh:mm")</f>
        <v>2023-10-04 09:12</v>
      </c>
      <c r="L297" s="1">
        <v>45203.383333333331</v>
      </c>
      <c r="M297" t="s">
        <v>16</v>
      </c>
      <c r="N297" t="s">
        <v>16</v>
      </c>
    </row>
    <row r="298" spans="1:14" x14ac:dyDescent="0.25">
      <c r="A298" s="2">
        <v>45673401</v>
      </c>
      <c r="B298" t="s">
        <v>1164</v>
      </c>
      <c r="C298" t="s">
        <v>1445</v>
      </c>
      <c r="D298" t="s">
        <v>6016</v>
      </c>
      <c r="E298" t="s">
        <v>6017</v>
      </c>
      <c r="F298" t="s">
        <v>10352</v>
      </c>
      <c r="G298" s="2" t="str">
        <f>_xlfn.CONCAT(K298,":00")</f>
        <v>2023-09-28 17:40:00</v>
      </c>
      <c r="H298" s="2">
        <f>VLOOKUP(I298,'Tabla estados'!$A$2:$B$34,2,FALSE)</f>
        <v>21</v>
      </c>
      <c r="I298" t="s">
        <v>21</v>
      </c>
      <c r="J298" t="s">
        <v>257</v>
      </c>
      <c r="K298" t="str">
        <f>TEXT(L298,"aaaa-mm-dd hh:mm")</f>
        <v>2023-09-28 17:40</v>
      </c>
      <c r="L298" s="1">
        <v>45197.736111111109</v>
      </c>
      <c r="M298" t="s">
        <v>16</v>
      </c>
      <c r="N298" t="s">
        <v>16</v>
      </c>
    </row>
    <row r="299" spans="1:14" x14ac:dyDescent="0.25">
      <c r="A299" s="2">
        <v>45727901</v>
      </c>
      <c r="B299" t="s">
        <v>532</v>
      </c>
      <c r="C299" t="s">
        <v>884</v>
      </c>
      <c r="D299" t="s">
        <v>1298</v>
      </c>
      <c r="E299" t="s">
        <v>1299</v>
      </c>
      <c r="F299" t="s">
        <v>10352</v>
      </c>
      <c r="G299" s="2" t="str">
        <f>_xlfn.CONCAT(K299,":00")</f>
        <v>2023-10-02 08:23:00</v>
      </c>
      <c r="H299" s="2">
        <f>VLOOKUP(I299,'Tabla estados'!$A$2:$B$34,2,FALSE)</f>
        <v>29</v>
      </c>
      <c r="I299" t="s">
        <v>15</v>
      </c>
      <c r="J299" t="s">
        <v>16</v>
      </c>
      <c r="K299" t="str">
        <f>TEXT(L299,"aaaa-mm-dd hh:mm")</f>
        <v>2023-10-02 08:23</v>
      </c>
      <c r="L299" s="1">
        <v>45201.349305555559</v>
      </c>
      <c r="M299" t="s">
        <v>16</v>
      </c>
      <c r="N299" t="s">
        <v>16</v>
      </c>
    </row>
    <row r="300" spans="1:14" x14ac:dyDescent="0.25">
      <c r="A300" s="2">
        <v>46071351</v>
      </c>
      <c r="B300" t="s">
        <v>296</v>
      </c>
      <c r="C300" t="s">
        <v>2911</v>
      </c>
      <c r="D300" t="s">
        <v>8250</v>
      </c>
      <c r="E300" t="s">
        <v>8251</v>
      </c>
      <c r="F300" t="s">
        <v>10352</v>
      </c>
      <c r="G300" s="2" t="str">
        <f>_xlfn.CONCAT(K300,":00")</f>
        <v>2023-10-16 16:24:00</v>
      </c>
      <c r="H300" s="2">
        <f>VLOOKUP(I300,'Tabla estados'!$A$2:$B$34,2,FALSE)</f>
        <v>21</v>
      </c>
      <c r="I300" t="s">
        <v>21</v>
      </c>
      <c r="J300" t="s">
        <v>8252</v>
      </c>
      <c r="K300" t="str">
        <f>TEXT(L300,"aaaa-mm-dd hh:mm")</f>
        <v>2023-10-16 16:24</v>
      </c>
      <c r="L300" s="1">
        <v>45215.683333333334</v>
      </c>
      <c r="M300" t="s">
        <v>16</v>
      </c>
      <c r="N300" t="s">
        <v>16</v>
      </c>
    </row>
    <row r="301" spans="1:14" x14ac:dyDescent="0.25">
      <c r="A301" s="2">
        <v>46178151</v>
      </c>
      <c r="B301" t="s">
        <v>9052</v>
      </c>
      <c r="C301" t="s">
        <v>323</v>
      </c>
      <c r="D301" t="s">
        <v>9053</v>
      </c>
      <c r="E301" t="s">
        <v>9054</v>
      </c>
      <c r="F301" t="s">
        <v>10352</v>
      </c>
      <c r="G301" s="2" t="str">
        <f>_xlfn.CONCAT(K301,":00")</f>
        <v>2023-10-16 13:19:00</v>
      </c>
      <c r="H301" s="2">
        <f>VLOOKUP(I301,'Tabla estados'!$A$2:$B$34,2,FALSE)</f>
        <v>21</v>
      </c>
      <c r="I301" t="s">
        <v>21</v>
      </c>
      <c r="J301" t="s">
        <v>8233</v>
      </c>
      <c r="K301" t="str">
        <f>TEXT(L301,"aaaa-mm-dd hh:mm")</f>
        <v>2023-10-16 13:19</v>
      </c>
      <c r="L301" s="1">
        <v>45215.554861111108</v>
      </c>
      <c r="M301" t="s">
        <v>16</v>
      </c>
      <c r="N301" t="s">
        <v>16</v>
      </c>
    </row>
    <row r="302" spans="1:14" x14ac:dyDescent="0.25">
      <c r="A302" s="2">
        <v>46269301</v>
      </c>
      <c r="B302" t="s">
        <v>1384</v>
      </c>
      <c r="C302" t="s">
        <v>1385</v>
      </c>
      <c r="D302" t="s">
        <v>1386</v>
      </c>
      <c r="E302" t="s">
        <v>1387</v>
      </c>
      <c r="F302" t="s">
        <v>10352</v>
      </c>
      <c r="G302" s="2" t="str">
        <f>_xlfn.CONCAT(K302,":00")</f>
        <v>2023-10-17 11:58:00</v>
      </c>
      <c r="H302" s="2">
        <f>VLOOKUP(I302,'Tabla estados'!$A$2:$B$34,2,FALSE)</f>
        <v>13</v>
      </c>
      <c r="I302" t="s">
        <v>41</v>
      </c>
      <c r="J302" t="s">
        <v>16</v>
      </c>
      <c r="K302" t="str">
        <f>TEXT(L302,"aaaa-mm-dd hh:mm")</f>
        <v>2023-10-17 11:58</v>
      </c>
      <c r="L302" s="1">
        <v>45216.498611111114</v>
      </c>
      <c r="M302" t="s">
        <v>16</v>
      </c>
      <c r="N302" t="s">
        <v>16</v>
      </c>
    </row>
    <row r="303" spans="1:14" x14ac:dyDescent="0.25">
      <c r="A303" s="2">
        <v>46469701</v>
      </c>
      <c r="B303" t="s">
        <v>408</v>
      </c>
      <c r="C303" t="s">
        <v>409</v>
      </c>
      <c r="D303" t="s">
        <v>410</v>
      </c>
      <c r="E303" t="s">
        <v>411</v>
      </c>
      <c r="F303" t="s">
        <v>10352</v>
      </c>
      <c r="G303" s="2" t="str">
        <f>_xlfn.CONCAT(K303,":00")</f>
        <v>2023-09-28 11:30:00</v>
      </c>
      <c r="H303" s="2">
        <f>VLOOKUP(I303,'Tabla estados'!$A$2:$B$34,2,FALSE)</f>
        <v>27</v>
      </c>
      <c r="I303" t="s">
        <v>122</v>
      </c>
      <c r="J303" t="s">
        <v>16</v>
      </c>
      <c r="K303" t="str">
        <f>TEXT(L303,"aaaa-mm-dd hh:mm")</f>
        <v>2023-09-28 11:30</v>
      </c>
      <c r="L303" s="1">
        <v>45197.479166666664</v>
      </c>
      <c r="M303" t="s">
        <v>16</v>
      </c>
      <c r="N303" t="s">
        <v>16</v>
      </c>
    </row>
    <row r="304" spans="1:14" x14ac:dyDescent="0.25">
      <c r="A304" s="2">
        <v>46524551</v>
      </c>
      <c r="B304" t="s">
        <v>1628</v>
      </c>
      <c r="C304" t="s">
        <v>6837</v>
      </c>
      <c r="D304" t="s">
        <v>6838</v>
      </c>
      <c r="E304" t="s">
        <v>6839</v>
      </c>
      <c r="F304" t="s">
        <v>10352</v>
      </c>
      <c r="G304" s="2" t="str">
        <f>_xlfn.CONCAT(K304,":00")</f>
        <v>2023-10-13 09:09:00</v>
      </c>
      <c r="H304" s="2">
        <f>VLOOKUP(I304,'Tabla estados'!$A$2:$B$34,2,FALSE)</f>
        <v>30</v>
      </c>
      <c r="I304" t="s">
        <v>317</v>
      </c>
      <c r="J304" t="s">
        <v>16</v>
      </c>
      <c r="K304" t="str">
        <f>TEXT(L304,"aaaa-mm-dd hh:mm")</f>
        <v>2023-10-13 09:09</v>
      </c>
      <c r="L304" s="1">
        <v>45212.381249999999</v>
      </c>
      <c r="M304" t="s">
        <v>16</v>
      </c>
      <c r="N304" t="s">
        <v>16</v>
      </c>
    </row>
    <row r="305" spans="1:14" x14ac:dyDescent="0.25">
      <c r="A305" s="2">
        <v>46718551</v>
      </c>
      <c r="B305" t="s">
        <v>8363</v>
      </c>
      <c r="C305" t="s">
        <v>1553</v>
      </c>
      <c r="D305" t="s">
        <v>8364</v>
      </c>
      <c r="E305" t="s">
        <v>8365</v>
      </c>
      <c r="F305" t="s">
        <v>10352</v>
      </c>
      <c r="G305" s="2" t="str">
        <f>_xlfn.CONCAT(K305,":00")</f>
        <v>2023-10-13 21:49:00</v>
      </c>
      <c r="H305" s="2">
        <f>VLOOKUP(I305,'Tabla estados'!$A$2:$B$34,2,FALSE)</f>
        <v>17</v>
      </c>
      <c r="I305" t="s">
        <v>223</v>
      </c>
      <c r="J305" t="s">
        <v>16</v>
      </c>
      <c r="K305" t="str">
        <f>TEXT(L305,"aaaa-mm-dd hh:mm")</f>
        <v>2023-10-13 21:49</v>
      </c>
      <c r="L305" s="1">
        <v>45212.90902777778</v>
      </c>
      <c r="M305" t="s">
        <v>16</v>
      </c>
      <c r="N305" t="s">
        <v>16</v>
      </c>
    </row>
    <row r="306" spans="1:14" x14ac:dyDescent="0.25">
      <c r="A306" s="2">
        <v>46727001</v>
      </c>
      <c r="B306" t="s">
        <v>8875</v>
      </c>
      <c r="C306" t="s">
        <v>8876</v>
      </c>
      <c r="D306" t="s">
        <v>8877</v>
      </c>
      <c r="E306" t="s">
        <v>8878</v>
      </c>
      <c r="F306" t="s">
        <v>10352</v>
      </c>
      <c r="G306" s="2" t="str">
        <f>_xlfn.CONCAT(K306,":00")</f>
        <v>2023-10-16 17:09:00</v>
      </c>
      <c r="H306" s="2">
        <f>VLOOKUP(I306,'Tabla estados'!$A$2:$B$34,2,FALSE)</f>
        <v>12</v>
      </c>
      <c r="I306" t="s">
        <v>64</v>
      </c>
      <c r="J306" t="s">
        <v>16</v>
      </c>
      <c r="K306" t="str">
        <f>TEXT(L306,"aaaa-mm-dd hh:mm")</f>
        <v>2023-10-16 17:09</v>
      </c>
      <c r="L306" s="1">
        <v>45215.714583333334</v>
      </c>
      <c r="M306" t="s">
        <v>16</v>
      </c>
      <c r="N306" t="s">
        <v>16</v>
      </c>
    </row>
    <row r="307" spans="1:14" x14ac:dyDescent="0.25">
      <c r="A307" s="2">
        <v>46838401</v>
      </c>
      <c r="B307" t="s">
        <v>224</v>
      </c>
      <c r="C307" t="s">
        <v>225</v>
      </c>
      <c r="D307" t="s">
        <v>226</v>
      </c>
      <c r="E307" t="s">
        <v>227</v>
      </c>
      <c r="F307" t="s">
        <v>10352</v>
      </c>
      <c r="G307" s="2" t="str">
        <f>_xlfn.CONCAT(K307,":00")</f>
        <v>2023-10-16 22:48:00</v>
      </c>
      <c r="H307" s="2">
        <f>VLOOKUP(I307,'Tabla estados'!$A$2:$B$34,2,FALSE)</f>
        <v>21</v>
      </c>
      <c r="I307" t="s">
        <v>21</v>
      </c>
      <c r="J307" t="s">
        <v>228</v>
      </c>
      <c r="K307" t="str">
        <f>TEXT(L307,"aaaa-mm-dd hh:mm")</f>
        <v>2023-10-16 22:48</v>
      </c>
      <c r="L307" s="1">
        <v>45215.95</v>
      </c>
      <c r="M307" t="s">
        <v>16</v>
      </c>
      <c r="N307" t="s">
        <v>16</v>
      </c>
    </row>
    <row r="308" spans="1:14" x14ac:dyDescent="0.25">
      <c r="A308" s="2">
        <v>47385901</v>
      </c>
      <c r="B308" t="s">
        <v>10343</v>
      </c>
      <c r="C308" t="s">
        <v>10344</v>
      </c>
      <c r="D308" t="s">
        <v>10345</v>
      </c>
      <c r="E308" t="s">
        <v>10346</v>
      </c>
      <c r="F308" t="s">
        <v>10352</v>
      </c>
      <c r="G308" s="2" t="str">
        <f>_xlfn.CONCAT(K308,":00")</f>
        <v>2023-09-29 20:41:00</v>
      </c>
      <c r="H308" s="2">
        <f>VLOOKUP(I308,'Tabla estados'!$A$2:$B$34,2,FALSE)</f>
        <v>13</v>
      </c>
      <c r="I308" t="s">
        <v>41</v>
      </c>
      <c r="J308" t="s">
        <v>16</v>
      </c>
      <c r="K308" t="str">
        <f>TEXT(L308,"aaaa-mm-dd hh:mm")</f>
        <v>2023-09-29 20:41</v>
      </c>
      <c r="L308" s="1">
        <v>45198.861805555556</v>
      </c>
      <c r="M308" t="s">
        <v>16</v>
      </c>
      <c r="N308" t="s">
        <v>16</v>
      </c>
    </row>
    <row r="309" spans="1:14" x14ac:dyDescent="0.25">
      <c r="A309" s="2">
        <v>47386001</v>
      </c>
      <c r="B309" t="s">
        <v>3261</v>
      </c>
      <c r="C309" t="s">
        <v>6019</v>
      </c>
      <c r="D309" t="s">
        <v>9876</v>
      </c>
      <c r="E309" t="s">
        <v>9877</v>
      </c>
      <c r="F309" t="s">
        <v>10352</v>
      </c>
      <c r="G309" s="2" t="str">
        <f>_xlfn.CONCAT(K309,":00")</f>
        <v>2023-10-16 14:54:00</v>
      </c>
      <c r="H309" s="2">
        <f>VLOOKUP(I309,'Tabla estados'!$A$2:$B$34,2,FALSE)</f>
        <v>13</v>
      </c>
      <c r="I309" t="s">
        <v>41</v>
      </c>
      <c r="J309" t="s">
        <v>16</v>
      </c>
      <c r="K309" t="str">
        <f>TEXT(L309,"aaaa-mm-dd hh:mm")</f>
        <v>2023-10-16 14:54</v>
      </c>
      <c r="L309" s="1">
        <v>45215.620833333334</v>
      </c>
      <c r="M309" t="s">
        <v>16</v>
      </c>
      <c r="N309" t="s">
        <v>16</v>
      </c>
    </row>
    <row r="310" spans="1:14" x14ac:dyDescent="0.25">
      <c r="A310" s="2">
        <v>47886751</v>
      </c>
      <c r="B310" t="s">
        <v>2085</v>
      </c>
      <c r="C310" t="s">
        <v>2086</v>
      </c>
      <c r="D310" t="s">
        <v>2087</v>
      </c>
      <c r="E310" t="s">
        <v>2088</v>
      </c>
      <c r="F310" t="s">
        <v>10352</v>
      </c>
      <c r="G310" s="2" t="str">
        <f>_xlfn.CONCAT(K310,":00")</f>
        <v>2023-10-13 14:22:00</v>
      </c>
      <c r="H310" s="2">
        <f>VLOOKUP(I310,'Tabla estados'!$A$2:$B$34,2,FALSE)</f>
        <v>21</v>
      </c>
      <c r="I310" t="s">
        <v>21</v>
      </c>
      <c r="J310" t="s">
        <v>228</v>
      </c>
      <c r="K310" t="str">
        <f>TEXT(L310,"aaaa-mm-dd hh:mm")</f>
        <v>2023-10-13 14:22</v>
      </c>
      <c r="L310" s="1">
        <v>45212.598611111112</v>
      </c>
      <c r="M310" t="s">
        <v>16</v>
      </c>
      <c r="N310" t="s">
        <v>16</v>
      </c>
    </row>
    <row r="311" spans="1:14" x14ac:dyDescent="0.25">
      <c r="A311" s="2">
        <v>48613401</v>
      </c>
      <c r="B311" t="s">
        <v>532</v>
      </c>
      <c r="C311" t="s">
        <v>7286</v>
      </c>
      <c r="D311" t="s">
        <v>7287</v>
      </c>
      <c r="E311" t="s">
        <v>7288</v>
      </c>
      <c r="F311" t="s">
        <v>10352</v>
      </c>
      <c r="G311" s="2" t="str">
        <f>_xlfn.CONCAT(K311,":00")</f>
        <v>2023-10-06 17:47:00</v>
      </c>
      <c r="H311" s="2">
        <f>VLOOKUP(I311,'Tabla estados'!$A$2:$B$34,2,FALSE)</f>
        <v>29</v>
      </c>
      <c r="I311" t="s">
        <v>15</v>
      </c>
      <c r="J311" t="s">
        <v>16</v>
      </c>
      <c r="K311" t="str">
        <f>TEXT(L311,"aaaa-mm-dd hh:mm")</f>
        <v>2023-10-06 17:47</v>
      </c>
      <c r="L311" s="1">
        <v>45205.740972222222</v>
      </c>
      <c r="M311" t="s">
        <v>16</v>
      </c>
      <c r="N311" t="s">
        <v>16</v>
      </c>
    </row>
    <row r="312" spans="1:14" x14ac:dyDescent="0.25">
      <c r="A312" s="2">
        <v>48685201</v>
      </c>
      <c r="B312" t="s">
        <v>1756</v>
      </c>
      <c r="C312" t="s">
        <v>1757</v>
      </c>
      <c r="D312" t="s">
        <v>1758</v>
      </c>
      <c r="E312" t="s">
        <v>1759</v>
      </c>
      <c r="F312" t="s">
        <v>10352</v>
      </c>
      <c r="G312" s="2" t="str">
        <f>_xlfn.CONCAT(K312,":00")</f>
        <v>2023-10-12 11:09:00</v>
      </c>
      <c r="H312" s="2">
        <f>VLOOKUP(I312,'Tabla estados'!$A$2:$B$34,2,FALSE)</f>
        <v>21</v>
      </c>
      <c r="I312" t="s">
        <v>21</v>
      </c>
      <c r="J312" t="s">
        <v>218</v>
      </c>
      <c r="K312" t="str">
        <f>TEXT(L312,"aaaa-mm-dd hh:mm")</f>
        <v>2023-10-12 11:09</v>
      </c>
      <c r="L312" s="1">
        <v>45211.464583333334</v>
      </c>
      <c r="M312" t="s">
        <v>16</v>
      </c>
      <c r="N312" t="s">
        <v>16</v>
      </c>
    </row>
    <row r="313" spans="1:14" x14ac:dyDescent="0.25">
      <c r="A313" s="2">
        <v>48858901</v>
      </c>
      <c r="B313" t="s">
        <v>4342</v>
      </c>
      <c r="C313" t="s">
        <v>288</v>
      </c>
      <c r="D313" t="s">
        <v>4343</v>
      </c>
      <c r="E313" t="s">
        <v>4344</v>
      </c>
      <c r="F313" t="s">
        <v>10352</v>
      </c>
      <c r="G313" s="2" t="str">
        <f>_xlfn.CONCAT(K313,":00")</f>
        <v>2023-10-05 11:24:00</v>
      </c>
      <c r="H313" s="2">
        <f>VLOOKUP(I313,'Tabla estados'!$A$2:$B$34,2,FALSE)</f>
        <v>21</v>
      </c>
      <c r="I313" t="s">
        <v>21</v>
      </c>
      <c r="J313" t="s">
        <v>725</v>
      </c>
      <c r="K313" t="str">
        <f>TEXT(L313,"aaaa-mm-dd hh:mm")</f>
        <v>2023-10-05 11:24</v>
      </c>
      <c r="L313" s="1">
        <v>45204.474999999999</v>
      </c>
      <c r="M313" t="s">
        <v>16</v>
      </c>
      <c r="N313" t="s">
        <v>16</v>
      </c>
    </row>
    <row r="314" spans="1:14" x14ac:dyDescent="0.25">
      <c r="A314" s="2">
        <v>48969551</v>
      </c>
      <c r="B314" t="s">
        <v>3909</v>
      </c>
      <c r="C314" t="s">
        <v>3910</v>
      </c>
      <c r="D314" t="s">
        <v>3911</v>
      </c>
      <c r="E314" t="s">
        <v>3912</v>
      </c>
      <c r="F314" t="s">
        <v>10352</v>
      </c>
      <c r="G314" s="2" t="str">
        <f>_xlfn.CONCAT(K314,":00")</f>
        <v>2023-10-11 18:56:00</v>
      </c>
      <c r="H314" s="2">
        <f>VLOOKUP(I314,'Tabla estados'!$A$2:$B$34,2,FALSE)</f>
        <v>21</v>
      </c>
      <c r="I314" t="s">
        <v>21</v>
      </c>
      <c r="J314" t="s">
        <v>73</v>
      </c>
      <c r="K314" t="str">
        <f>TEXT(L314,"aaaa-mm-dd hh:mm")</f>
        <v>2023-10-11 18:56</v>
      </c>
      <c r="L314" s="1">
        <v>45210.788888888892</v>
      </c>
      <c r="M314" t="s">
        <v>16</v>
      </c>
      <c r="N314" t="s">
        <v>16</v>
      </c>
    </row>
    <row r="315" spans="1:14" x14ac:dyDescent="0.25">
      <c r="A315" s="2">
        <v>48979601</v>
      </c>
      <c r="B315" t="s">
        <v>8208</v>
      </c>
      <c r="C315" t="s">
        <v>8209</v>
      </c>
      <c r="D315" t="s">
        <v>8210</v>
      </c>
      <c r="E315" t="s">
        <v>8211</v>
      </c>
      <c r="F315" t="s">
        <v>10352</v>
      </c>
      <c r="G315" s="2" t="str">
        <f>_xlfn.CONCAT(K315,":00")</f>
        <v>2023-09-28 13:26:00</v>
      </c>
      <c r="H315" s="2">
        <f>VLOOKUP(I315,'Tabla estados'!$A$2:$B$34,2,FALSE)</f>
        <v>17</v>
      </c>
      <c r="I315" t="s">
        <v>223</v>
      </c>
      <c r="J315" t="s">
        <v>16</v>
      </c>
      <c r="K315" t="str">
        <f>TEXT(L315,"aaaa-mm-dd hh:mm")</f>
        <v>2023-09-28 13:26</v>
      </c>
      <c r="L315" s="1">
        <v>45197.55972222222</v>
      </c>
      <c r="M315" t="s">
        <v>16</v>
      </c>
      <c r="N315" t="s">
        <v>16</v>
      </c>
    </row>
    <row r="316" spans="1:14" x14ac:dyDescent="0.25">
      <c r="A316" s="2">
        <v>49231751</v>
      </c>
      <c r="B316" t="s">
        <v>1863</v>
      </c>
      <c r="C316" t="s">
        <v>3693</v>
      </c>
      <c r="D316" t="s">
        <v>3694</v>
      </c>
      <c r="E316" t="s">
        <v>3695</v>
      </c>
      <c r="F316" t="s">
        <v>10352</v>
      </c>
      <c r="G316" s="2" t="str">
        <f>_xlfn.CONCAT(K316,":00")</f>
        <v>2023-09-28 18:54:00</v>
      </c>
      <c r="H316" s="2">
        <f>VLOOKUP(I316,'Tabla estados'!$A$2:$B$34,2,FALSE)</f>
        <v>21</v>
      </c>
      <c r="I316" t="s">
        <v>21</v>
      </c>
      <c r="J316" t="s">
        <v>3696</v>
      </c>
      <c r="K316" t="str">
        <f>TEXT(L316,"aaaa-mm-dd hh:mm")</f>
        <v>2023-09-28 18:54</v>
      </c>
      <c r="L316" s="1">
        <v>45197.787499999999</v>
      </c>
      <c r="M316" t="s">
        <v>16</v>
      </c>
      <c r="N316" t="s">
        <v>16</v>
      </c>
    </row>
    <row r="317" spans="1:14" x14ac:dyDescent="0.25">
      <c r="A317" s="2">
        <v>49315501</v>
      </c>
      <c r="B317" t="s">
        <v>8140</v>
      </c>
      <c r="C317" t="s">
        <v>884</v>
      </c>
      <c r="D317" t="s">
        <v>8141</v>
      </c>
      <c r="E317" t="s">
        <v>8142</v>
      </c>
      <c r="F317" t="s">
        <v>10352</v>
      </c>
      <c r="G317" s="2" t="str">
        <f>_xlfn.CONCAT(K317,":00")</f>
        <v>2023-10-11 09:58:00</v>
      </c>
      <c r="H317" s="2">
        <f>VLOOKUP(I317,'Tabla estados'!$A$2:$B$34,2,FALSE)</f>
        <v>13</v>
      </c>
      <c r="I317" t="s">
        <v>41</v>
      </c>
      <c r="J317" t="s">
        <v>16</v>
      </c>
      <c r="K317" t="str">
        <f>TEXT(L317,"aaaa-mm-dd hh:mm")</f>
        <v>2023-10-11 09:58</v>
      </c>
      <c r="L317" s="1">
        <v>45210.415277777778</v>
      </c>
      <c r="M317" t="s">
        <v>16</v>
      </c>
      <c r="N317" t="s">
        <v>16</v>
      </c>
    </row>
    <row r="318" spans="1:14" x14ac:dyDescent="0.25">
      <c r="A318" s="2">
        <v>50443101</v>
      </c>
      <c r="B318" t="s">
        <v>296</v>
      </c>
      <c r="C318" t="s">
        <v>297</v>
      </c>
      <c r="D318" t="s">
        <v>298</v>
      </c>
      <c r="E318" t="s">
        <v>299</v>
      </c>
      <c r="F318" t="s">
        <v>10352</v>
      </c>
      <c r="G318" s="2" t="str">
        <f>_xlfn.CONCAT(K318,":00")</f>
        <v>2023-09-28 18:57:00</v>
      </c>
      <c r="H318" s="2">
        <f>VLOOKUP(I318,'Tabla estados'!$A$2:$B$34,2,FALSE)</f>
        <v>21</v>
      </c>
      <c r="I318" t="s">
        <v>21</v>
      </c>
      <c r="J318" t="s">
        <v>145</v>
      </c>
      <c r="K318" t="str">
        <f>TEXT(L318,"aaaa-mm-dd hh:mm")</f>
        <v>2023-09-28 18:57</v>
      </c>
      <c r="L318" s="1">
        <v>45197.789583333331</v>
      </c>
      <c r="M318" t="s">
        <v>16</v>
      </c>
      <c r="N318" t="s">
        <v>16</v>
      </c>
    </row>
    <row r="319" spans="1:14" x14ac:dyDescent="0.25">
      <c r="A319" s="2">
        <v>50508601</v>
      </c>
      <c r="B319" t="s">
        <v>154</v>
      </c>
      <c r="C319" t="s">
        <v>155</v>
      </c>
      <c r="D319" t="s">
        <v>156</v>
      </c>
      <c r="E319" t="s">
        <v>157</v>
      </c>
      <c r="F319" t="s">
        <v>10352</v>
      </c>
      <c r="G319" s="2" t="str">
        <f>_xlfn.CONCAT(K319,":00")</f>
        <v>2023-10-06 11:25:00</v>
      </c>
      <c r="H319" s="2">
        <f>VLOOKUP(I319,'Tabla estados'!$A$2:$B$34,2,FALSE)</f>
        <v>21</v>
      </c>
      <c r="I319" t="s">
        <v>21</v>
      </c>
      <c r="J319" t="s">
        <v>158</v>
      </c>
      <c r="K319" t="str">
        <f>TEXT(L319,"aaaa-mm-dd hh:mm")</f>
        <v>2023-10-06 11:25</v>
      </c>
      <c r="L319" s="1">
        <v>45205.475694444445</v>
      </c>
      <c r="M319" t="s">
        <v>16</v>
      </c>
      <c r="N319" t="s">
        <v>16</v>
      </c>
    </row>
    <row r="320" spans="1:14" x14ac:dyDescent="0.25">
      <c r="A320" s="2">
        <v>50967751</v>
      </c>
      <c r="B320" t="s">
        <v>5340</v>
      </c>
      <c r="C320" t="s">
        <v>5341</v>
      </c>
      <c r="D320" t="s">
        <v>5342</v>
      </c>
      <c r="E320" t="s">
        <v>5343</v>
      </c>
      <c r="F320" t="s">
        <v>10352</v>
      </c>
      <c r="G320" s="2" t="str">
        <f>_xlfn.CONCAT(K320,":00")</f>
        <v>2023-10-01 19:53:00</v>
      </c>
      <c r="H320" s="2">
        <f>VLOOKUP(I320,'Tabla estados'!$A$2:$B$34,2,FALSE)</f>
        <v>29</v>
      </c>
      <c r="I320" t="s">
        <v>15</v>
      </c>
      <c r="J320" t="s">
        <v>16</v>
      </c>
      <c r="K320" t="str">
        <f>TEXT(L320,"aaaa-mm-dd hh:mm")</f>
        <v>2023-10-01 19:53</v>
      </c>
      <c r="L320" s="1">
        <v>45200.828472222223</v>
      </c>
      <c r="M320" t="s">
        <v>16</v>
      </c>
      <c r="N320" t="s">
        <v>16</v>
      </c>
    </row>
    <row r="321" spans="1:14" x14ac:dyDescent="0.25">
      <c r="A321" s="2">
        <v>51141351</v>
      </c>
      <c r="B321" t="s">
        <v>249</v>
      </c>
      <c r="C321" t="s">
        <v>6618</v>
      </c>
      <c r="D321" t="s">
        <v>6619</v>
      </c>
      <c r="E321" t="s">
        <v>6620</v>
      </c>
      <c r="F321" t="s">
        <v>10352</v>
      </c>
      <c r="G321" s="2" t="str">
        <f>_xlfn.CONCAT(K321,":00")</f>
        <v>2023-09-27 13:58:00</v>
      </c>
      <c r="H321" s="2">
        <f>VLOOKUP(I321,'Tabla estados'!$A$2:$B$34,2,FALSE)</f>
        <v>21</v>
      </c>
      <c r="I321" t="s">
        <v>21</v>
      </c>
      <c r="J321" t="s">
        <v>692</v>
      </c>
      <c r="K321" t="str">
        <f>TEXT(L321,"aaaa-mm-dd hh:mm")</f>
        <v>2023-09-27 13:58</v>
      </c>
      <c r="L321" s="1">
        <v>45196.581944444442</v>
      </c>
      <c r="M321" t="s">
        <v>16</v>
      </c>
      <c r="N321" t="s">
        <v>16</v>
      </c>
    </row>
    <row r="322" spans="1:14" x14ac:dyDescent="0.25">
      <c r="A322" s="2">
        <v>51260051</v>
      </c>
      <c r="B322" t="s">
        <v>5962</v>
      </c>
      <c r="C322" t="s">
        <v>6456</v>
      </c>
      <c r="D322" t="s">
        <v>6457</v>
      </c>
      <c r="E322" t="s">
        <v>6458</v>
      </c>
      <c r="F322" t="s">
        <v>10352</v>
      </c>
      <c r="G322" s="2" t="str">
        <f>_xlfn.CONCAT(K322,":00")</f>
        <v>2023-10-09 11:01:00</v>
      </c>
      <c r="H322" s="2">
        <f>VLOOKUP(I322,'Tabla estados'!$A$2:$B$34,2,FALSE)</f>
        <v>13</v>
      </c>
      <c r="I322" t="s">
        <v>41</v>
      </c>
      <c r="J322" t="s">
        <v>16</v>
      </c>
      <c r="K322" t="str">
        <f>TEXT(L322,"aaaa-mm-dd hh:mm")</f>
        <v>2023-10-09 11:01</v>
      </c>
      <c r="L322" s="1">
        <v>45208.459027777775</v>
      </c>
      <c r="M322" t="s">
        <v>16</v>
      </c>
      <c r="N322" t="s">
        <v>16</v>
      </c>
    </row>
    <row r="323" spans="1:14" x14ac:dyDescent="0.25">
      <c r="A323" s="2">
        <v>51284751</v>
      </c>
      <c r="B323" t="s">
        <v>375</v>
      </c>
      <c r="C323" t="s">
        <v>5350</v>
      </c>
      <c r="D323" t="s">
        <v>5351</v>
      </c>
      <c r="E323" t="s">
        <v>5352</v>
      </c>
      <c r="F323" t="s">
        <v>10352</v>
      </c>
      <c r="G323" s="2" t="str">
        <f>_xlfn.CONCAT(K323,":00")</f>
        <v>2023-10-14 10:52:00</v>
      </c>
      <c r="H323" s="2">
        <f>VLOOKUP(I323,'Tabla estados'!$A$2:$B$34,2,FALSE)</f>
        <v>17</v>
      </c>
      <c r="I323" t="s">
        <v>223</v>
      </c>
      <c r="J323" t="s">
        <v>16</v>
      </c>
      <c r="K323" t="str">
        <f>TEXT(L323,"aaaa-mm-dd hh:mm")</f>
        <v>2023-10-14 10:52</v>
      </c>
      <c r="L323" s="1">
        <v>45213.452777777777</v>
      </c>
      <c r="M323" t="s">
        <v>16</v>
      </c>
      <c r="N323" t="s">
        <v>16</v>
      </c>
    </row>
    <row r="324" spans="1:14" x14ac:dyDescent="0.25">
      <c r="A324" s="2">
        <v>51312451</v>
      </c>
      <c r="B324" t="s">
        <v>2829</v>
      </c>
      <c r="C324" t="s">
        <v>2830</v>
      </c>
      <c r="D324" t="s">
        <v>2831</v>
      </c>
      <c r="E324" t="s">
        <v>2832</v>
      </c>
      <c r="F324" t="s">
        <v>10352</v>
      </c>
      <c r="G324" s="2" t="str">
        <f>_xlfn.CONCAT(K324,":00")</f>
        <v>2023-10-05 10:44:00</v>
      </c>
      <c r="H324" s="2">
        <f>VLOOKUP(I324,'Tabla estados'!$A$2:$B$34,2,FALSE)</f>
        <v>13</v>
      </c>
      <c r="I324" t="s">
        <v>41</v>
      </c>
      <c r="J324" t="s">
        <v>16</v>
      </c>
      <c r="K324" t="str">
        <f>TEXT(L324,"aaaa-mm-dd hh:mm")</f>
        <v>2023-10-05 10:44</v>
      </c>
      <c r="L324" s="1">
        <v>45204.447222222225</v>
      </c>
      <c r="M324" t="s">
        <v>16</v>
      </c>
      <c r="N324" t="s">
        <v>16</v>
      </c>
    </row>
    <row r="325" spans="1:14" x14ac:dyDescent="0.25">
      <c r="A325" s="2">
        <v>51329501</v>
      </c>
      <c r="B325" t="s">
        <v>7158</v>
      </c>
      <c r="C325" t="s">
        <v>7159</v>
      </c>
      <c r="D325" t="s">
        <v>7160</v>
      </c>
      <c r="E325" t="s">
        <v>7161</v>
      </c>
      <c r="F325" t="s">
        <v>10352</v>
      </c>
      <c r="G325" s="2" t="str">
        <f>_xlfn.CONCAT(K325,":00")</f>
        <v>2023-09-20 11:33:00</v>
      </c>
      <c r="H325" s="2">
        <f>VLOOKUP(I325,'Tabla estados'!$A$2:$B$34,2,FALSE)</f>
        <v>21</v>
      </c>
      <c r="I325" t="s">
        <v>21</v>
      </c>
      <c r="J325" t="s">
        <v>113</v>
      </c>
      <c r="K325" t="str">
        <f>TEXT(L325,"aaaa-mm-dd hh:mm")</f>
        <v>2023-09-20 11:33</v>
      </c>
      <c r="L325" s="1">
        <v>45189.481249999997</v>
      </c>
      <c r="M325" t="s">
        <v>16</v>
      </c>
      <c r="N325" t="s">
        <v>16</v>
      </c>
    </row>
    <row r="326" spans="1:14" x14ac:dyDescent="0.25">
      <c r="A326" s="2">
        <v>51659251</v>
      </c>
      <c r="B326" t="s">
        <v>2210</v>
      </c>
      <c r="C326" t="s">
        <v>2211</v>
      </c>
      <c r="D326" t="s">
        <v>2212</v>
      </c>
      <c r="E326" t="s">
        <v>2213</v>
      </c>
      <c r="F326" t="s">
        <v>10352</v>
      </c>
      <c r="G326" s="2" t="str">
        <f>_xlfn.CONCAT(K326,":00")</f>
        <v>2023-09-28 10:24:00</v>
      </c>
      <c r="H326" s="2">
        <f>VLOOKUP(I326,'Tabla estados'!$A$2:$B$34,2,FALSE)</f>
        <v>21</v>
      </c>
      <c r="I326" t="s">
        <v>21</v>
      </c>
      <c r="J326" t="s">
        <v>2214</v>
      </c>
      <c r="K326" t="str">
        <f>TEXT(L326,"aaaa-mm-dd hh:mm")</f>
        <v>2023-09-28 10:24</v>
      </c>
      <c r="L326" s="1">
        <v>45197.433333333334</v>
      </c>
      <c r="M326" t="s">
        <v>16</v>
      </c>
      <c r="N326" t="s">
        <v>16</v>
      </c>
    </row>
    <row r="327" spans="1:14" x14ac:dyDescent="0.25">
      <c r="A327" s="2">
        <v>51689551</v>
      </c>
      <c r="B327" t="s">
        <v>1193</v>
      </c>
      <c r="C327" t="s">
        <v>3496</v>
      </c>
      <c r="D327" t="s">
        <v>7494</v>
      </c>
      <c r="E327" t="s">
        <v>7495</v>
      </c>
      <c r="F327" t="s">
        <v>10352</v>
      </c>
      <c r="G327" s="2" t="str">
        <f>_xlfn.CONCAT(K327,":00")</f>
        <v>2023-10-14 10:47:00</v>
      </c>
      <c r="H327" s="2">
        <f>VLOOKUP(I327,'Tabla estados'!$A$2:$B$34,2,FALSE)</f>
        <v>21</v>
      </c>
      <c r="I327" t="s">
        <v>21</v>
      </c>
      <c r="J327" t="s">
        <v>158</v>
      </c>
      <c r="K327" t="str">
        <f>TEXT(L327,"aaaa-mm-dd hh:mm")</f>
        <v>2023-10-14 10:47</v>
      </c>
      <c r="L327" s="1">
        <v>45213.449305555558</v>
      </c>
      <c r="M327" t="s">
        <v>16</v>
      </c>
      <c r="N327" t="s">
        <v>16</v>
      </c>
    </row>
    <row r="328" spans="1:14" x14ac:dyDescent="0.25">
      <c r="A328" s="2">
        <v>51977201</v>
      </c>
      <c r="B328" t="s">
        <v>461</v>
      </c>
      <c r="C328" t="s">
        <v>6288</v>
      </c>
      <c r="D328" t="s">
        <v>6289</v>
      </c>
      <c r="E328" t="s">
        <v>6290</v>
      </c>
      <c r="F328" t="s">
        <v>10352</v>
      </c>
      <c r="G328" s="2" t="str">
        <f>_xlfn.CONCAT(K328,":00")</f>
        <v>2023-10-09 07:52:00</v>
      </c>
      <c r="H328" s="2">
        <f>VLOOKUP(I328,'Tabla estados'!$A$2:$B$34,2,FALSE)</f>
        <v>21</v>
      </c>
      <c r="I328" t="s">
        <v>21</v>
      </c>
      <c r="J328" t="s">
        <v>2625</v>
      </c>
      <c r="K328" t="str">
        <f>TEXT(L328,"aaaa-mm-dd hh:mm")</f>
        <v>2023-10-09 07:52</v>
      </c>
      <c r="L328" s="1">
        <v>45208.327777777777</v>
      </c>
      <c r="M328" t="s">
        <v>16</v>
      </c>
      <c r="N328" t="s">
        <v>16</v>
      </c>
    </row>
    <row r="329" spans="1:14" x14ac:dyDescent="0.25">
      <c r="A329" s="2">
        <v>52318051</v>
      </c>
      <c r="B329" t="s">
        <v>141</v>
      </c>
      <c r="C329" t="s">
        <v>3131</v>
      </c>
      <c r="D329" t="s">
        <v>8220</v>
      </c>
      <c r="E329" t="s">
        <v>8221</v>
      </c>
      <c r="F329" t="s">
        <v>10352</v>
      </c>
      <c r="G329" s="2" t="str">
        <f>_xlfn.CONCAT(K329,":00")</f>
        <v>2023-09-27 19:08:00</v>
      </c>
      <c r="H329" s="2">
        <f>VLOOKUP(I329,'Tabla estados'!$A$2:$B$34,2,FALSE)</f>
        <v>21</v>
      </c>
      <c r="I329" t="s">
        <v>21</v>
      </c>
      <c r="J329" t="s">
        <v>1140</v>
      </c>
      <c r="K329" t="str">
        <f>TEXT(L329,"aaaa-mm-dd hh:mm")</f>
        <v>2023-09-27 19:08</v>
      </c>
      <c r="L329" s="1">
        <v>45196.797222222223</v>
      </c>
      <c r="M329" t="s">
        <v>16</v>
      </c>
      <c r="N329" t="s">
        <v>16</v>
      </c>
    </row>
    <row r="330" spans="1:14" x14ac:dyDescent="0.25">
      <c r="A330" s="2">
        <v>52960451</v>
      </c>
      <c r="B330" t="s">
        <v>10308</v>
      </c>
      <c r="C330" t="s">
        <v>10309</v>
      </c>
      <c r="D330" t="s">
        <v>10310</v>
      </c>
      <c r="E330" t="s">
        <v>10311</v>
      </c>
      <c r="F330" t="s">
        <v>10352</v>
      </c>
      <c r="G330" s="2" t="str">
        <f>_xlfn.CONCAT(K330,":00")</f>
        <v>2023-09-26 11:33:00</v>
      </c>
      <c r="H330" s="2">
        <f>VLOOKUP(I330,'Tabla estados'!$A$2:$B$34,2,FALSE)</f>
        <v>21</v>
      </c>
      <c r="I330" t="s">
        <v>21</v>
      </c>
      <c r="J330" t="s">
        <v>358</v>
      </c>
      <c r="K330" t="str">
        <f>TEXT(L330,"aaaa-mm-dd hh:mm")</f>
        <v>2023-09-26 11:33</v>
      </c>
      <c r="L330" s="1">
        <v>45195.481249999997</v>
      </c>
      <c r="M330" t="s">
        <v>16</v>
      </c>
      <c r="N330" t="s">
        <v>16</v>
      </c>
    </row>
    <row r="331" spans="1:14" x14ac:dyDescent="0.25">
      <c r="A331" s="2">
        <v>53070051</v>
      </c>
      <c r="B331" t="s">
        <v>515</v>
      </c>
      <c r="C331" t="s">
        <v>4919</v>
      </c>
      <c r="D331" t="s">
        <v>7809</v>
      </c>
      <c r="E331" t="s">
        <v>7810</v>
      </c>
      <c r="F331" t="s">
        <v>10352</v>
      </c>
      <c r="G331" s="2" t="str">
        <f>_xlfn.CONCAT(K331,":00")</f>
        <v>2023-09-27 12:54:00</v>
      </c>
      <c r="H331" s="2">
        <f>VLOOKUP(I331,'Tabla estados'!$A$2:$B$34,2,FALSE)</f>
        <v>21</v>
      </c>
      <c r="I331" t="s">
        <v>21</v>
      </c>
      <c r="J331" t="s">
        <v>692</v>
      </c>
      <c r="K331" t="str">
        <f>TEXT(L331,"aaaa-mm-dd hh:mm")</f>
        <v>2023-09-27 12:54</v>
      </c>
      <c r="L331" s="1">
        <v>45196.537499999999</v>
      </c>
      <c r="M331" t="s">
        <v>16</v>
      </c>
      <c r="N331" t="s">
        <v>16</v>
      </c>
    </row>
    <row r="332" spans="1:14" x14ac:dyDescent="0.25">
      <c r="A332" s="2">
        <v>53071001</v>
      </c>
      <c r="B332" t="s">
        <v>588</v>
      </c>
      <c r="C332" t="s">
        <v>10145</v>
      </c>
      <c r="D332" t="s">
        <v>10146</v>
      </c>
      <c r="E332" t="s">
        <v>10147</v>
      </c>
      <c r="F332" t="s">
        <v>10352</v>
      </c>
      <c r="G332" s="2" t="str">
        <f>_xlfn.CONCAT(K332,":00")</f>
        <v>2023-09-28 09:24:00</v>
      </c>
      <c r="H332" s="2">
        <f>VLOOKUP(I332,'Tabla estados'!$A$2:$B$34,2,FALSE)</f>
        <v>21</v>
      </c>
      <c r="I332" t="s">
        <v>21</v>
      </c>
      <c r="J332" t="s">
        <v>692</v>
      </c>
      <c r="K332" t="str">
        <f>TEXT(L332,"aaaa-mm-dd hh:mm")</f>
        <v>2023-09-28 09:24</v>
      </c>
      <c r="L332" s="1">
        <v>45197.39166666667</v>
      </c>
      <c r="M332" t="s">
        <v>16</v>
      </c>
      <c r="N332" t="s">
        <v>16</v>
      </c>
    </row>
    <row r="333" spans="1:14" x14ac:dyDescent="0.25">
      <c r="A333" s="2">
        <v>53074101</v>
      </c>
      <c r="B333" t="s">
        <v>7716</v>
      </c>
      <c r="C333" t="s">
        <v>1693</v>
      </c>
      <c r="D333" t="s">
        <v>7717</v>
      </c>
      <c r="E333" t="s">
        <v>7718</v>
      </c>
      <c r="F333" t="s">
        <v>10352</v>
      </c>
      <c r="G333" s="2" t="str">
        <f>_xlfn.CONCAT(K333,":00")</f>
        <v>2023-10-02 19:36:00</v>
      </c>
      <c r="H333" s="2">
        <f>VLOOKUP(I333,'Tabla estados'!$A$2:$B$34,2,FALSE)</f>
        <v>21</v>
      </c>
      <c r="I333" t="s">
        <v>21</v>
      </c>
      <c r="J333" t="s">
        <v>22</v>
      </c>
      <c r="K333" t="str">
        <f>TEXT(L333,"aaaa-mm-dd hh:mm")</f>
        <v>2023-10-02 19:36</v>
      </c>
      <c r="L333" s="1">
        <v>45201.816666666666</v>
      </c>
      <c r="M333" t="s">
        <v>16</v>
      </c>
      <c r="N333" t="s">
        <v>16</v>
      </c>
    </row>
    <row r="334" spans="1:14" x14ac:dyDescent="0.25">
      <c r="A334" s="2">
        <v>53074651</v>
      </c>
      <c r="B334" t="s">
        <v>164</v>
      </c>
      <c r="C334" t="s">
        <v>1636</v>
      </c>
      <c r="D334" t="s">
        <v>6635</v>
      </c>
      <c r="E334" t="s">
        <v>6636</v>
      </c>
      <c r="F334" t="s">
        <v>10352</v>
      </c>
      <c r="G334" s="2" t="str">
        <f>_xlfn.CONCAT(K334,":00")</f>
        <v>2023-10-02 16:54:00</v>
      </c>
      <c r="H334" s="2">
        <f>VLOOKUP(I334,'Tabla estados'!$A$2:$B$34,2,FALSE)</f>
        <v>21</v>
      </c>
      <c r="I334" t="s">
        <v>21</v>
      </c>
      <c r="J334" t="s">
        <v>692</v>
      </c>
      <c r="K334" t="str">
        <f>TEXT(L334,"aaaa-mm-dd hh:mm")</f>
        <v>2023-10-02 16:54</v>
      </c>
      <c r="L334" s="1">
        <v>45201.70416666667</v>
      </c>
      <c r="M334" t="s">
        <v>16</v>
      </c>
      <c r="N334" t="s">
        <v>16</v>
      </c>
    </row>
    <row r="335" spans="1:14" x14ac:dyDescent="0.25">
      <c r="A335" s="2">
        <v>53075251</v>
      </c>
      <c r="B335" t="s">
        <v>8955</v>
      </c>
      <c r="C335" t="s">
        <v>889</v>
      </c>
      <c r="D335" t="s">
        <v>8956</v>
      </c>
      <c r="E335" t="s">
        <v>8957</v>
      </c>
      <c r="F335" t="s">
        <v>10352</v>
      </c>
      <c r="G335" s="2" t="str">
        <f>_xlfn.CONCAT(K335,":00")</f>
        <v>2023-09-28 21:17:00</v>
      </c>
      <c r="H335" s="2">
        <f>VLOOKUP(I335,'Tabla estados'!$A$2:$B$34,2,FALSE)</f>
        <v>21</v>
      </c>
      <c r="I335" t="s">
        <v>21</v>
      </c>
      <c r="J335" t="s">
        <v>692</v>
      </c>
      <c r="K335" t="str">
        <f>TEXT(L335,"aaaa-mm-dd hh:mm")</f>
        <v>2023-09-28 21:17</v>
      </c>
      <c r="L335" s="1">
        <v>45197.886805555558</v>
      </c>
      <c r="M335" t="s">
        <v>16</v>
      </c>
      <c r="N335" t="s">
        <v>16</v>
      </c>
    </row>
    <row r="336" spans="1:14" x14ac:dyDescent="0.25">
      <c r="A336" s="2">
        <v>53075351</v>
      </c>
      <c r="B336" t="s">
        <v>258</v>
      </c>
      <c r="C336" t="s">
        <v>2626</v>
      </c>
      <c r="D336" t="s">
        <v>9725</v>
      </c>
      <c r="E336" t="s">
        <v>9726</v>
      </c>
      <c r="F336" t="s">
        <v>10352</v>
      </c>
      <c r="G336" s="2" t="str">
        <f>_xlfn.CONCAT(K336,":00")</f>
        <v>2023-09-28 09:21:00</v>
      </c>
      <c r="H336" s="2">
        <f>VLOOKUP(I336,'Tabla estados'!$A$2:$B$34,2,FALSE)</f>
        <v>21</v>
      </c>
      <c r="I336" t="s">
        <v>21</v>
      </c>
      <c r="J336" t="s">
        <v>692</v>
      </c>
      <c r="K336" t="str">
        <f>TEXT(L336,"aaaa-mm-dd hh:mm")</f>
        <v>2023-09-28 09:21</v>
      </c>
      <c r="L336" s="1">
        <v>45197.38958333333</v>
      </c>
      <c r="M336" t="s">
        <v>16</v>
      </c>
      <c r="N336" t="s">
        <v>16</v>
      </c>
    </row>
    <row r="337" spans="1:14" x14ac:dyDescent="0.25">
      <c r="A337" s="2">
        <v>53082651</v>
      </c>
      <c r="B337" t="s">
        <v>876</v>
      </c>
      <c r="C337" t="s">
        <v>6137</v>
      </c>
      <c r="D337" t="s">
        <v>6138</v>
      </c>
      <c r="E337" t="s">
        <v>6139</v>
      </c>
      <c r="F337" t="s">
        <v>10352</v>
      </c>
      <c r="G337" s="2" t="str">
        <f>_xlfn.CONCAT(K337,":00")</f>
        <v>2023-10-09 10:16:00</v>
      </c>
      <c r="H337" s="2">
        <f>VLOOKUP(I337,'Tabla estados'!$A$2:$B$34,2,FALSE)</f>
        <v>21</v>
      </c>
      <c r="I337" t="s">
        <v>21</v>
      </c>
      <c r="J337" t="s">
        <v>531</v>
      </c>
      <c r="K337" t="str">
        <f>TEXT(L337,"aaaa-mm-dd hh:mm")</f>
        <v>2023-10-09 10:16</v>
      </c>
      <c r="L337" s="1">
        <v>45208.427777777775</v>
      </c>
      <c r="M337" t="s">
        <v>16</v>
      </c>
      <c r="N337" t="s">
        <v>16</v>
      </c>
    </row>
    <row r="338" spans="1:14" x14ac:dyDescent="0.25">
      <c r="A338" s="2">
        <v>53086451</v>
      </c>
      <c r="B338" t="s">
        <v>441</v>
      </c>
      <c r="C338" t="s">
        <v>7837</v>
      </c>
      <c r="D338" t="s">
        <v>7838</v>
      </c>
      <c r="E338" t="s">
        <v>7839</v>
      </c>
      <c r="F338" t="s">
        <v>10352</v>
      </c>
      <c r="G338" s="2" t="str">
        <f>_xlfn.CONCAT(K338,":00")</f>
        <v>2023-09-27 12:54:00</v>
      </c>
      <c r="H338" s="2">
        <f>VLOOKUP(I338,'Tabla estados'!$A$2:$B$34,2,FALSE)</f>
        <v>21</v>
      </c>
      <c r="I338" t="s">
        <v>21</v>
      </c>
      <c r="J338" t="s">
        <v>692</v>
      </c>
      <c r="K338" t="str">
        <f>TEXT(L338,"aaaa-mm-dd hh:mm")</f>
        <v>2023-09-27 12:54</v>
      </c>
      <c r="L338" s="1">
        <v>45196.537499999999</v>
      </c>
      <c r="M338" t="s">
        <v>16</v>
      </c>
      <c r="N338" t="s">
        <v>16</v>
      </c>
    </row>
    <row r="339" spans="1:14" x14ac:dyDescent="0.25">
      <c r="A339" s="2">
        <v>53095601</v>
      </c>
      <c r="B339" t="s">
        <v>258</v>
      </c>
      <c r="C339" t="s">
        <v>115</v>
      </c>
      <c r="D339" t="s">
        <v>10082</v>
      </c>
      <c r="E339" t="s">
        <v>10083</v>
      </c>
      <c r="F339" t="s">
        <v>10352</v>
      </c>
      <c r="G339" s="2" t="str">
        <f>_xlfn.CONCAT(K339,":00")</f>
        <v>2023-09-27 19:02:00</v>
      </c>
      <c r="H339" s="2">
        <f>VLOOKUP(I339,'Tabla estados'!$A$2:$B$34,2,FALSE)</f>
        <v>21</v>
      </c>
      <c r="I339" t="s">
        <v>21</v>
      </c>
      <c r="J339" t="s">
        <v>22</v>
      </c>
      <c r="K339" t="str">
        <f>TEXT(L339,"aaaa-mm-dd hh:mm")</f>
        <v>2023-09-27 19:02</v>
      </c>
      <c r="L339" s="1">
        <v>45196.793055555558</v>
      </c>
      <c r="M339" t="s">
        <v>16</v>
      </c>
      <c r="N339" t="s">
        <v>16</v>
      </c>
    </row>
    <row r="340" spans="1:14" x14ac:dyDescent="0.25">
      <c r="A340" s="2">
        <v>53246901</v>
      </c>
      <c r="B340" t="s">
        <v>5826</v>
      </c>
      <c r="C340" t="s">
        <v>5827</v>
      </c>
      <c r="D340" t="s">
        <v>5828</v>
      </c>
      <c r="E340" t="s">
        <v>5829</v>
      </c>
      <c r="F340" t="s">
        <v>10352</v>
      </c>
      <c r="G340" s="2" t="str">
        <f>_xlfn.CONCAT(K340,":00")</f>
        <v>2023-10-16 10:04:00</v>
      </c>
      <c r="H340" s="2">
        <f>VLOOKUP(I340,'Tabla estados'!$A$2:$B$34,2,FALSE)</f>
        <v>21</v>
      </c>
      <c r="I340" t="s">
        <v>21</v>
      </c>
      <c r="J340" t="s">
        <v>22</v>
      </c>
      <c r="K340" t="str">
        <f>TEXT(L340,"aaaa-mm-dd hh:mm")</f>
        <v>2023-10-16 10:04</v>
      </c>
      <c r="L340" s="1">
        <v>45215.419444444444</v>
      </c>
      <c r="M340" t="s">
        <v>16</v>
      </c>
      <c r="N340" t="s">
        <v>16</v>
      </c>
    </row>
    <row r="341" spans="1:14" x14ac:dyDescent="0.25">
      <c r="A341" s="2">
        <v>53330201</v>
      </c>
      <c r="B341" t="s">
        <v>1517</v>
      </c>
      <c r="C341" t="s">
        <v>305</v>
      </c>
      <c r="D341" t="s">
        <v>1599</v>
      </c>
      <c r="E341" t="s">
        <v>1600</v>
      </c>
      <c r="F341" t="s">
        <v>10352</v>
      </c>
      <c r="G341" s="2" t="str">
        <f>_xlfn.CONCAT(K341,":00")</f>
        <v>2023-09-28 09:23:00</v>
      </c>
      <c r="H341" s="2">
        <f>VLOOKUP(I341,'Tabla estados'!$A$2:$B$34,2,FALSE)</f>
        <v>21</v>
      </c>
      <c r="I341" t="s">
        <v>21</v>
      </c>
      <c r="J341" t="s">
        <v>22</v>
      </c>
      <c r="K341" t="str">
        <f>TEXT(L341,"aaaa-mm-dd hh:mm")</f>
        <v>2023-09-28 09:23</v>
      </c>
      <c r="L341" s="1">
        <v>45197.390972222223</v>
      </c>
      <c r="M341" t="s">
        <v>16</v>
      </c>
      <c r="N341" t="s">
        <v>16</v>
      </c>
    </row>
    <row r="342" spans="1:14" x14ac:dyDescent="0.25">
      <c r="A342" s="2">
        <v>53331101</v>
      </c>
      <c r="B342" t="s">
        <v>42</v>
      </c>
      <c r="C342" t="s">
        <v>5245</v>
      </c>
      <c r="D342" t="s">
        <v>5246</v>
      </c>
      <c r="E342" t="s">
        <v>5247</v>
      </c>
      <c r="F342" t="s">
        <v>10352</v>
      </c>
      <c r="G342" s="2" t="str">
        <f>_xlfn.CONCAT(K342,":00")</f>
        <v>2023-09-27 18:58:00</v>
      </c>
      <c r="H342" s="2">
        <f>VLOOKUP(I342,'Tabla estados'!$A$2:$B$34,2,FALSE)</f>
        <v>21</v>
      </c>
      <c r="I342" t="s">
        <v>21</v>
      </c>
      <c r="J342" t="s">
        <v>22</v>
      </c>
      <c r="K342" t="str">
        <f>TEXT(L342,"aaaa-mm-dd hh:mm")</f>
        <v>2023-09-27 18:58</v>
      </c>
      <c r="L342" s="1">
        <v>45196.790277777778</v>
      </c>
      <c r="M342" t="s">
        <v>16</v>
      </c>
      <c r="N342" t="s">
        <v>16</v>
      </c>
    </row>
    <row r="343" spans="1:14" x14ac:dyDescent="0.25">
      <c r="A343" s="2">
        <v>53331501</v>
      </c>
      <c r="B343" t="s">
        <v>441</v>
      </c>
      <c r="C343" t="s">
        <v>185</v>
      </c>
      <c r="D343" t="s">
        <v>3330</v>
      </c>
      <c r="E343" t="s">
        <v>3331</v>
      </c>
      <c r="F343" t="s">
        <v>10352</v>
      </c>
      <c r="G343" s="2" t="str">
        <f>_xlfn.CONCAT(K343,":00")</f>
        <v>2023-09-28 14:20:00</v>
      </c>
      <c r="H343" s="2">
        <f>VLOOKUP(I343,'Tabla estados'!$A$2:$B$34,2,FALSE)</f>
        <v>21</v>
      </c>
      <c r="I343" t="s">
        <v>21</v>
      </c>
      <c r="J343" t="s">
        <v>692</v>
      </c>
      <c r="K343" t="str">
        <f>TEXT(L343,"aaaa-mm-dd hh:mm")</f>
        <v>2023-09-28 14:20</v>
      </c>
      <c r="L343" s="1">
        <v>45197.597222222219</v>
      </c>
      <c r="M343" t="s">
        <v>16</v>
      </c>
      <c r="N343" t="s">
        <v>16</v>
      </c>
    </row>
    <row r="344" spans="1:14" x14ac:dyDescent="0.25">
      <c r="A344" s="2">
        <v>53331901</v>
      </c>
      <c r="B344" t="s">
        <v>502</v>
      </c>
      <c r="C344" t="s">
        <v>3091</v>
      </c>
      <c r="D344" t="s">
        <v>3092</v>
      </c>
      <c r="E344" t="s">
        <v>3093</v>
      </c>
      <c r="F344" t="s">
        <v>10352</v>
      </c>
      <c r="G344" s="2" t="str">
        <f>_xlfn.CONCAT(K344,":00")</f>
        <v>2023-09-27 17:39:00</v>
      </c>
      <c r="H344" s="2">
        <f>VLOOKUP(I344,'Tabla estados'!$A$2:$B$34,2,FALSE)</f>
        <v>21</v>
      </c>
      <c r="I344" t="s">
        <v>21</v>
      </c>
      <c r="J344" t="s">
        <v>692</v>
      </c>
      <c r="K344" t="str">
        <f>TEXT(L344,"aaaa-mm-dd hh:mm")</f>
        <v>2023-09-27 17:39</v>
      </c>
      <c r="L344" s="1">
        <v>45196.73541666667</v>
      </c>
      <c r="M344" t="s">
        <v>16</v>
      </c>
      <c r="N344" t="s">
        <v>16</v>
      </c>
    </row>
    <row r="345" spans="1:14" x14ac:dyDescent="0.25">
      <c r="A345" s="2">
        <v>53332151</v>
      </c>
      <c r="B345" t="s">
        <v>7463</v>
      </c>
      <c r="C345" t="s">
        <v>7710</v>
      </c>
      <c r="D345" t="s">
        <v>7711</v>
      </c>
      <c r="E345" t="s">
        <v>7712</v>
      </c>
      <c r="F345" t="s">
        <v>10352</v>
      </c>
      <c r="G345" s="2" t="str">
        <f>_xlfn.CONCAT(K345,":00")</f>
        <v>2023-09-28 14:25:00</v>
      </c>
      <c r="H345" s="2">
        <f>VLOOKUP(I345,'Tabla estados'!$A$2:$B$34,2,FALSE)</f>
        <v>21</v>
      </c>
      <c r="I345" t="s">
        <v>21</v>
      </c>
      <c r="J345" t="s">
        <v>22</v>
      </c>
      <c r="K345" t="str">
        <f>TEXT(L345,"aaaa-mm-dd hh:mm")</f>
        <v>2023-09-28 14:25</v>
      </c>
      <c r="L345" s="1">
        <v>45197.600694444445</v>
      </c>
      <c r="M345" t="s">
        <v>16</v>
      </c>
      <c r="N345" t="s">
        <v>16</v>
      </c>
    </row>
    <row r="346" spans="1:14" x14ac:dyDescent="0.25">
      <c r="A346" s="2">
        <v>53332251</v>
      </c>
      <c r="B346" t="s">
        <v>6786</v>
      </c>
      <c r="C346" t="s">
        <v>115</v>
      </c>
      <c r="D346" t="s">
        <v>6787</v>
      </c>
      <c r="E346" t="s">
        <v>6788</v>
      </c>
      <c r="F346" t="s">
        <v>10352</v>
      </c>
      <c r="G346" s="2" t="str">
        <f>_xlfn.CONCAT(K346,":00")</f>
        <v>2023-09-28 08:19:00</v>
      </c>
      <c r="H346" s="2">
        <f>VLOOKUP(I346,'Tabla estados'!$A$2:$B$34,2,FALSE)</f>
        <v>21</v>
      </c>
      <c r="I346" t="s">
        <v>21</v>
      </c>
      <c r="J346" t="s">
        <v>692</v>
      </c>
      <c r="K346" t="str">
        <f>TEXT(L346,"aaaa-mm-dd hh:mm")</f>
        <v>2023-09-28 08:19</v>
      </c>
      <c r="L346" s="1">
        <v>45197.34652777778</v>
      </c>
      <c r="M346" t="s">
        <v>16</v>
      </c>
      <c r="N346" t="s">
        <v>16</v>
      </c>
    </row>
    <row r="347" spans="1:14" x14ac:dyDescent="0.25">
      <c r="A347" s="2">
        <v>53332901</v>
      </c>
      <c r="B347" t="s">
        <v>5779</v>
      </c>
      <c r="C347" t="s">
        <v>1168</v>
      </c>
      <c r="D347" t="s">
        <v>5780</v>
      </c>
      <c r="E347" t="s">
        <v>5781</v>
      </c>
      <c r="F347" t="s">
        <v>10352</v>
      </c>
      <c r="G347" s="2" t="str">
        <f>_xlfn.CONCAT(K347,":00")</f>
        <v>2023-09-27 12:52:00</v>
      </c>
      <c r="H347" s="2">
        <f>VLOOKUP(I347,'Tabla estados'!$A$2:$B$34,2,FALSE)</f>
        <v>21</v>
      </c>
      <c r="I347" t="s">
        <v>21</v>
      </c>
      <c r="J347" t="s">
        <v>692</v>
      </c>
      <c r="K347" t="str">
        <f>TEXT(L347,"aaaa-mm-dd hh:mm")</f>
        <v>2023-09-27 12:52</v>
      </c>
      <c r="L347" s="1">
        <v>45196.536111111112</v>
      </c>
      <c r="M347" t="s">
        <v>16</v>
      </c>
      <c r="N347" t="s">
        <v>16</v>
      </c>
    </row>
    <row r="348" spans="1:14" x14ac:dyDescent="0.25">
      <c r="A348" s="2">
        <v>53363651</v>
      </c>
      <c r="B348" t="s">
        <v>532</v>
      </c>
      <c r="C348" t="s">
        <v>778</v>
      </c>
      <c r="D348" t="s">
        <v>779</v>
      </c>
      <c r="E348" t="s">
        <v>780</v>
      </c>
      <c r="F348" t="s">
        <v>10352</v>
      </c>
      <c r="G348" s="2" t="str">
        <f>_xlfn.CONCAT(K348,":00")</f>
        <v>2023-09-27 21:42:00</v>
      </c>
      <c r="H348" s="2">
        <f>VLOOKUP(I348,'Tabla estados'!$A$2:$B$34,2,FALSE)</f>
        <v>21</v>
      </c>
      <c r="I348" t="s">
        <v>21</v>
      </c>
      <c r="J348" t="s">
        <v>22</v>
      </c>
      <c r="K348" t="str">
        <f>TEXT(L348,"aaaa-mm-dd hh:mm")</f>
        <v>2023-09-27 21:42</v>
      </c>
      <c r="L348" s="1">
        <v>45196.904166666667</v>
      </c>
      <c r="M348" t="s">
        <v>16</v>
      </c>
      <c r="N348" t="s">
        <v>16</v>
      </c>
    </row>
    <row r="349" spans="1:14" x14ac:dyDescent="0.25">
      <c r="A349" s="2">
        <v>53364401</v>
      </c>
      <c r="B349" t="s">
        <v>287</v>
      </c>
      <c r="C349" t="s">
        <v>1553</v>
      </c>
      <c r="D349" t="s">
        <v>3876</v>
      </c>
      <c r="E349" t="s">
        <v>3877</v>
      </c>
      <c r="F349" t="s">
        <v>10352</v>
      </c>
      <c r="G349" s="2" t="str">
        <f>_xlfn.CONCAT(K349,":00")</f>
        <v>2023-10-17 13:28:00</v>
      </c>
      <c r="H349" s="2">
        <f>VLOOKUP(I349,'Tabla estados'!$A$2:$B$34,2,FALSE)</f>
        <v>21</v>
      </c>
      <c r="I349" t="s">
        <v>21</v>
      </c>
      <c r="J349" t="s">
        <v>692</v>
      </c>
      <c r="K349" t="str">
        <f>TEXT(L349,"aaaa-mm-dd hh:mm")</f>
        <v>2023-10-17 13:28</v>
      </c>
      <c r="L349" s="1">
        <v>45216.561111111114</v>
      </c>
      <c r="M349" t="s">
        <v>16</v>
      </c>
      <c r="N349" t="s">
        <v>16</v>
      </c>
    </row>
    <row r="350" spans="1:14" x14ac:dyDescent="0.25">
      <c r="A350" s="2">
        <v>53418201</v>
      </c>
      <c r="B350" t="s">
        <v>164</v>
      </c>
      <c r="C350" t="s">
        <v>7909</v>
      </c>
      <c r="D350" t="s">
        <v>7910</v>
      </c>
      <c r="E350" t="s">
        <v>7911</v>
      </c>
      <c r="F350" t="s">
        <v>10352</v>
      </c>
      <c r="G350" s="2" t="str">
        <f>_xlfn.CONCAT(K350,":00")</f>
        <v>2023-09-27 16:01:00</v>
      </c>
      <c r="H350" s="2">
        <f>VLOOKUP(I350,'Tabla estados'!$A$2:$B$34,2,FALSE)</f>
        <v>21</v>
      </c>
      <c r="I350" t="s">
        <v>21</v>
      </c>
      <c r="J350" t="s">
        <v>22</v>
      </c>
      <c r="K350" t="str">
        <f>TEXT(L350,"aaaa-mm-dd hh:mm")</f>
        <v>2023-09-27 16:01</v>
      </c>
      <c r="L350" s="1">
        <v>45196.667361111111</v>
      </c>
      <c r="M350" t="s">
        <v>16</v>
      </c>
      <c r="N350" t="s">
        <v>16</v>
      </c>
    </row>
    <row r="351" spans="1:14" x14ac:dyDescent="0.25">
      <c r="A351" s="2">
        <v>53418251</v>
      </c>
      <c r="B351" t="s">
        <v>6757</v>
      </c>
      <c r="C351" t="s">
        <v>6408</v>
      </c>
      <c r="D351" t="s">
        <v>6758</v>
      </c>
      <c r="E351" t="s">
        <v>6759</v>
      </c>
      <c r="F351" t="s">
        <v>10352</v>
      </c>
      <c r="G351" s="2" t="str">
        <f>_xlfn.CONCAT(K351,":00")</f>
        <v>2023-09-28 11:10:00</v>
      </c>
      <c r="H351" s="2">
        <f>VLOOKUP(I351,'Tabla estados'!$A$2:$B$34,2,FALSE)</f>
        <v>21</v>
      </c>
      <c r="I351" t="s">
        <v>21</v>
      </c>
      <c r="J351" t="s">
        <v>692</v>
      </c>
      <c r="K351" t="str">
        <f>TEXT(L351,"aaaa-mm-dd hh:mm")</f>
        <v>2023-09-28 11:10</v>
      </c>
      <c r="L351" s="1">
        <v>45197.465277777781</v>
      </c>
      <c r="M351" t="s">
        <v>16</v>
      </c>
      <c r="N351" t="s">
        <v>16</v>
      </c>
    </row>
    <row r="352" spans="1:14" x14ac:dyDescent="0.25">
      <c r="A352" s="2">
        <v>53499301</v>
      </c>
      <c r="B352" t="s">
        <v>4512</v>
      </c>
      <c r="C352" t="s">
        <v>1553</v>
      </c>
      <c r="D352" t="s">
        <v>4513</v>
      </c>
      <c r="E352" t="s">
        <v>4514</v>
      </c>
      <c r="F352" t="s">
        <v>10352</v>
      </c>
      <c r="G352" s="2" t="str">
        <f>_xlfn.CONCAT(K352,":00")</f>
        <v>2023-10-02 17:12:00</v>
      </c>
      <c r="H352" s="2">
        <f>VLOOKUP(I352,'Tabla estados'!$A$2:$B$34,2,FALSE)</f>
        <v>21</v>
      </c>
      <c r="I352" t="s">
        <v>21</v>
      </c>
      <c r="J352" t="s">
        <v>692</v>
      </c>
      <c r="K352" t="str">
        <f>TEXT(L352,"aaaa-mm-dd hh:mm")</f>
        <v>2023-10-02 17:12</v>
      </c>
      <c r="L352" s="1">
        <v>45201.716666666667</v>
      </c>
      <c r="M352" t="s">
        <v>16</v>
      </c>
      <c r="N352" t="s">
        <v>16</v>
      </c>
    </row>
    <row r="353" spans="1:14" x14ac:dyDescent="0.25">
      <c r="A353" s="2">
        <v>53501701</v>
      </c>
      <c r="B353" t="s">
        <v>8050</v>
      </c>
      <c r="C353" t="s">
        <v>8051</v>
      </c>
      <c r="D353" t="s">
        <v>8052</v>
      </c>
      <c r="E353" t="s">
        <v>8053</v>
      </c>
      <c r="F353" t="s">
        <v>10352</v>
      </c>
      <c r="G353" s="2" t="str">
        <f>_xlfn.CONCAT(K353,":00")</f>
        <v>2023-10-16 10:08:00</v>
      </c>
      <c r="H353" s="2">
        <f>VLOOKUP(I353,'Tabla estados'!$A$2:$B$34,2,FALSE)</f>
        <v>21</v>
      </c>
      <c r="I353" t="s">
        <v>21</v>
      </c>
      <c r="J353" t="s">
        <v>22</v>
      </c>
      <c r="K353" t="str">
        <f>TEXT(L353,"aaaa-mm-dd hh:mm")</f>
        <v>2023-10-16 10:08</v>
      </c>
      <c r="L353" s="1">
        <v>45215.422222222223</v>
      </c>
      <c r="M353" t="s">
        <v>16</v>
      </c>
      <c r="N353" t="s">
        <v>16</v>
      </c>
    </row>
    <row r="354" spans="1:14" x14ac:dyDescent="0.25">
      <c r="A354" s="2">
        <v>53833051</v>
      </c>
      <c r="B354" t="s">
        <v>628</v>
      </c>
      <c r="C354" t="s">
        <v>589</v>
      </c>
      <c r="D354" t="s">
        <v>9364</v>
      </c>
      <c r="E354" t="s">
        <v>9365</v>
      </c>
      <c r="F354" t="s">
        <v>10352</v>
      </c>
      <c r="G354" s="2" t="str">
        <f>_xlfn.CONCAT(K354,":00")</f>
        <v>2023-09-28 15:49:00</v>
      </c>
      <c r="H354" s="2">
        <f>VLOOKUP(I354,'Tabla estados'!$A$2:$B$34,2,FALSE)</f>
        <v>21</v>
      </c>
      <c r="I354" t="s">
        <v>21</v>
      </c>
      <c r="J354" t="s">
        <v>692</v>
      </c>
      <c r="K354" t="str">
        <f>TEXT(L354,"aaaa-mm-dd hh:mm")</f>
        <v>2023-09-28 15:49</v>
      </c>
      <c r="L354" s="1">
        <v>45197.65902777778</v>
      </c>
      <c r="M354" t="s">
        <v>16</v>
      </c>
      <c r="N354" t="s">
        <v>16</v>
      </c>
    </row>
    <row r="355" spans="1:14" x14ac:dyDescent="0.25">
      <c r="A355" s="2">
        <v>53859301</v>
      </c>
      <c r="B355" t="s">
        <v>688</v>
      </c>
      <c r="C355" t="s">
        <v>689</v>
      </c>
      <c r="D355" t="s">
        <v>690</v>
      </c>
      <c r="E355" t="s">
        <v>691</v>
      </c>
      <c r="F355" t="s">
        <v>10352</v>
      </c>
      <c r="G355" s="2" t="str">
        <f>_xlfn.CONCAT(K355,":00")</f>
        <v>2023-09-27 20:57:00</v>
      </c>
      <c r="H355" s="2">
        <f>VLOOKUP(I355,'Tabla estados'!$A$2:$B$34,2,FALSE)</f>
        <v>21</v>
      </c>
      <c r="I355" t="s">
        <v>21</v>
      </c>
      <c r="J355" t="s">
        <v>692</v>
      </c>
      <c r="K355" t="str">
        <f>TEXT(L355,"aaaa-mm-dd hh:mm")</f>
        <v>2023-09-27 20:57</v>
      </c>
      <c r="L355" s="1">
        <v>45196.872916666667</v>
      </c>
      <c r="M355" t="s">
        <v>16</v>
      </c>
      <c r="N355" t="s">
        <v>16</v>
      </c>
    </row>
    <row r="356" spans="1:14" x14ac:dyDescent="0.25">
      <c r="A356" s="2">
        <v>53902951</v>
      </c>
      <c r="B356" t="s">
        <v>8694</v>
      </c>
      <c r="C356" t="s">
        <v>8695</v>
      </c>
      <c r="D356" t="s">
        <v>8696</v>
      </c>
      <c r="E356" t="s">
        <v>8697</v>
      </c>
      <c r="F356" t="s">
        <v>10352</v>
      </c>
      <c r="G356" s="2" t="str">
        <f>_xlfn.CONCAT(K356,":00")</f>
        <v>2023-10-12 23:05:00</v>
      </c>
      <c r="H356" s="2">
        <f>VLOOKUP(I356,'Tabla estados'!$A$2:$B$34,2,FALSE)</f>
        <v>13</v>
      </c>
      <c r="I356" t="s">
        <v>41</v>
      </c>
      <c r="J356" t="s">
        <v>16</v>
      </c>
      <c r="K356" t="str">
        <f>TEXT(L356,"aaaa-mm-dd hh:mm")</f>
        <v>2023-10-12 23:05</v>
      </c>
      <c r="L356" s="1">
        <v>45211.961805555555</v>
      </c>
      <c r="M356" t="s">
        <v>16</v>
      </c>
      <c r="N356" t="s">
        <v>16</v>
      </c>
    </row>
    <row r="357" spans="1:14" x14ac:dyDescent="0.25">
      <c r="A357" s="2">
        <v>53934301</v>
      </c>
      <c r="B357" t="s">
        <v>7879</v>
      </c>
      <c r="C357" t="s">
        <v>7880</v>
      </c>
      <c r="D357" t="s">
        <v>7881</v>
      </c>
      <c r="E357" t="s">
        <v>7882</v>
      </c>
      <c r="F357" t="s">
        <v>10352</v>
      </c>
      <c r="G357" s="2" t="str">
        <f>_xlfn.CONCAT(K357,":00")</f>
        <v>2023-10-06 10:49:00</v>
      </c>
      <c r="H357" s="2">
        <f>VLOOKUP(I357,'Tabla estados'!$A$2:$B$34,2,FALSE)</f>
        <v>21</v>
      </c>
      <c r="I357" t="s">
        <v>21</v>
      </c>
      <c r="J357" t="s">
        <v>140</v>
      </c>
      <c r="K357" t="str">
        <f>TEXT(L357,"aaaa-mm-dd hh:mm")</f>
        <v>2023-10-06 10:49</v>
      </c>
      <c r="L357" s="1">
        <v>45205.450694444444</v>
      </c>
      <c r="M357" t="s">
        <v>16</v>
      </c>
      <c r="N357" t="s">
        <v>16</v>
      </c>
    </row>
    <row r="358" spans="1:14" x14ac:dyDescent="0.25">
      <c r="A358" s="2">
        <v>54032751</v>
      </c>
      <c r="B358" t="s">
        <v>6876</v>
      </c>
      <c r="C358" t="s">
        <v>6877</v>
      </c>
      <c r="D358" t="s">
        <v>6878</v>
      </c>
      <c r="E358" t="s">
        <v>6879</v>
      </c>
      <c r="F358" t="s">
        <v>10352</v>
      </c>
      <c r="G358" s="2" t="str">
        <f>_xlfn.CONCAT(K358,":00")</f>
        <v>2023-09-29 14:36:00</v>
      </c>
      <c r="H358" s="2">
        <f>VLOOKUP(I358,'Tabla estados'!$A$2:$B$34,2,FALSE)</f>
        <v>21</v>
      </c>
      <c r="I358" t="s">
        <v>21</v>
      </c>
      <c r="J358" t="s">
        <v>976</v>
      </c>
      <c r="K358" t="str">
        <f>TEXT(L358,"aaaa-mm-dd hh:mm")</f>
        <v>2023-09-29 14:36</v>
      </c>
      <c r="L358" s="1">
        <v>45198.60833333333</v>
      </c>
      <c r="M358" t="s">
        <v>16</v>
      </c>
      <c r="N358" t="s">
        <v>16</v>
      </c>
    </row>
    <row r="359" spans="1:14" x14ac:dyDescent="0.25">
      <c r="A359" s="2">
        <v>54078151</v>
      </c>
      <c r="B359" t="s">
        <v>6661</v>
      </c>
      <c r="C359" t="s">
        <v>1518</v>
      </c>
      <c r="D359" t="s">
        <v>6662</v>
      </c>
      <c r="E359" t="s">
        <v>6663</v>
      </c>
      <c r="F359" t="s">
        <v>10352</v>
      </c>
      <c r="G359" s="2" t="str">
        <f>_xlfn.CONCAT(K359,":00")</f>
        <v>2023-09-27 18:51:00</v>
      </c>
      <c r="H359" s="2">
        <f>VLOOKUP(I359,'Tabla estados'!$A$2:$B$34,2,FALSE)</f>
        <v>21</v>
      </c>
      <c r="I359" t="s">
        <v>21</v>
      </c>
      <c r="J359" t="s">
        <v>770</v>
      </c>
      <c r="K359" t="str">
        <f>TEXT(L359,"aaaa-mm-dd hh:mm")</f>
        <v>2023-09-27 18:51</v>
      </c>
      <c r="L359" s="1">
        <v>45196.785416666666</v>
      </c>
      <c r="M359" t="s">
        <v>16</v>
      </c>
      <c r="N359" t="s">
        <v>16</v>
      </c>
    </row>
    <row r="360" spans="1:14" x14ac:dyDescent="0.25">
      <c r="A360" s="2">
        <v>54084001</v>
      </c>
      <c r="B360" t="s">
        <v>1846</v>
      </c>
      <c r="C360" t="s">
        <v>1847</v>
      </c>
      <c r="D360" t="s">
        <v>1848</v>
      </c>
      <c r="E360" t="s">
        <v>1849</v>
      </c>
      <c r="F360" t="s">
        <v>10352</v>
      </c>
      <c r="G360" s="2" t="str">
        <f>_xlfn.CONCAT(K360,":00")</f>
        <v>2023-10-10 08:43:00</v>
      </c>
      <c r="H360" s="2">
        <f>VLOOKUP(I360,'Tabla estados'!$A$2:$B$34,2,FALSE)</f>
        <v>17</v>
      </c>
      <c r="I360" t="s">
        <v>223</v>
      </c>
      <c r="J360" t="s">
        <v>16</v>
      </c>
      <c r="K360" t="str">
        <f>TEXT(L360,"aaaa-mm-dd hh:mm")</f>
        <v>2023-10-10 08:43</v>
      </c>
      <c r="L360" s="1">
        <v>45209.363194444442</v>
      </c>
      <c r="M360" t="s">
        <v>16</v>
      </c>
      <c r="N360" t="s">
        <v>16</v>
      </c>
    </row>
    <row r="361" spans="1:14" x14ac:dyDescent="0.25">
      <c r="A361" s="2">
        <v>54292451</v>
      </c>
      <c r="B361" t="s">
        <v>8533</v>
      </c>
      <c r="C361" t="s">
        <v>8534</v>
      </c>
      <c r="D361" t="s">
        <v>8535</v>
      </c>
      <c r="E361" t="s">
        <v>8536</v>
      </c>
      <c r="F361" t="s">
        <v>10352</v>
      </c>
      <c r="G361" s="2" t="str">
        <f>_xlfn.CONCAT(K361,":00")</f>
        <v>2023-10-04 20:04:00</v>
      </c>
      <c r="H361" s="2">
        <f>VLOOKUP(I361,'Tabla estados'!$A$2:$B$34,2,FALSE)</f>
        <v>29</v>
      </c>
      <c r="I361" t="s">
        <v>15</v>
      </c>
      <c r="J361" t="s">
        <v>16</v>
      </c>
      <c r="K361" t="str">
        <f>TEXT(L361,"aaaa-mm-dd hh:mm")</f>
        <v>2023-10-04 20:04</v>
      </c>
      <c r="L361" s="1">
        <v>45203.836111111108</v>
      </c>
      <c r="M361" t="s">
        <v>16</v>
      </c>
      <c r="N361" t="s">
        <v>16</v>
      </c>
    </row>
    <row r="362" spans="1:14" x14ac:dyDescent="0.25">
      <c r="A362" s="2">
        <v>54643451</v>
      </c>
      <c r="B362" t="s">
        <v>2415</v>
      </c>
      <c r="C362" t="s">
        <v>6521</v>
      </c>
      <c r="D362" t="s">
        <v>6522</v>
      </c>
      <c r="E362" t="s">
        <v>6523</v>
      </c>
      <c r="F362" t="s">
        <v>10352</v>
      </c>
      <c r="G362" s="2" t="str">
        <f>_xlfn.CONCAT(K362,":00")</f>
        <v>2023-10-10 16:38:00</v>
      </c>
      <c r="H362" s="2">
        <f>VLOOKUP(I362,'Tabla estados'!$A$2:$B$34,2,FALSE)</f>
        <v>21</v>
      </c>
      <c r="I362" t="s">
        <v>21</v>
      </c>
      <c r="J362" t="s">
        <v>3761</v>
      </c>
      <c r="K362" t="str">
        <f>TEXT(L362,"aaaa-mm-dd hh:mm")</f>
        <v>2023-10-10 16:38</v>
      </c>
      <c r="L362" s="1">
        <v>45209.693055555559</v>
      </c>
      <c r="M362" t="s">
        <v>16</v>
      </c>
      <c r="N362" t="s">
        <v>16</v>
      </c>
    </row>
    <row r="363" spans="1:14" x14ac:dyDescent="0.25">
      <c r="A363" s="2">
        <v>54690051</v>
      </c>
      <c r="B363" t="s">
        <v>1628</v>
      </c>
      <c r="C363" t="s">
        <v>1629</v>
      </c>
      <c r="D363" t="s">
        <v>1630</v>
      </c>
      <c r="E363" t="s">
        <v>1631</v>
      </c>
      <c r="F363" t="s">
        <v>10352</v>
      </c>
      <c r="G363" s="2" t="str">
        <f>_xlfn.CONCAT(K363,":00")</f>
        <v>2023-10-13 09:10:00</v>
      </c>
      <c r="H363" s="2">
        <f>VLOOKUP(I363,'Tabla estados'!$A$2:$B$34,2,FALSE)</f>
        <v>20</v>
      </c>
      <c r="I363" t="s">
        <v>275</v>
      </c>
      <c r="J363" t="s">
        <v>16</v>
      </c>
      <c r="K363" t="str">
        <f>TEXT(L363,"aaaa-mm-dd hh:mm")</f>
        <v>2023-10-13 09:10</v>
      </c>
      <c r="L363" s="1">
        <v>45212.381944444445</v>
      </c>
      <c r="M363" t="s">
        <v>16</v>
      </c>
      <c r="N363" t="s">
        <v>16</v>
      </c>
    </row>
    <row r="364" spans="1:14" x14ac:dyDescent="0.25">
      <c r="A364" s="2">
        <v>55065801</v>
      </c>
      <c r="B364" t="s">
        <v>1920</v>
      </c>
      <c r="C364" t="s">
        <v>654</v>
      </c>
      <c r="D364" t="s">
        <v>10022</v>
      </c>
      <c r="E364" t="s">
        <v>10023</v>
      </c>
      <c r="F364" t="s">
        <v>10352</v>
      </c>
      <c r="G364" s="2" t="str">
        <f>_xlfn.CONCAT(K364,":00")</f>
        <v>2023-09-29 20:02:00</v>
      </c>
      <c r="H364" s="2">
        <f>VLOOKUP(I364,'Tabla estados'!$A$2:$B$34,2,FALSE)</f>
        <v>21</v>
      </c>
      <c r="I364" t="s">
        <v>21</v>
      </c>
      <c r="J364" t="s">
        <v>379</v>
      </c>
      <c r="K364" t="str">
        <f>TEXT(L364,"aaaa-mm-dd hh:mm")</f>
        <v>2023-09-29 20:02</v>
      </c>
      <c r="L364" s="1">
        <v>45198.834722222222</v>
      </c>
      <c r="M364" t="s">
        <v>16</v>
      </c>
      <c r="N364" t="s">
        <v>16</v>
      </c>
    </row>
    <row r="365" spans="1:14" x14ac:dyDescent="0.25">
      <c r="A365" s="2">
        <v>55567051</v>
      </c>
      <c r="B365" t="s">
        <v>205</v>
      </c>
      <c r="C365" t="s">
        <v>1125</v>
      </c>
      <c r="D365" t="s">
        <v>1126</v>
      </c>
      <c r="E365" t="s">
        <v>1127</v>
      </c>
      <c r="F365" t="s">
        <v>10352</v>
      </c>
      <c r="G365" s="2" t="str">
        <f>_xlfn.CONCAT(K365,":00")</f>
        <v>2023-10-04 18:42:00</v>
      </c>
      <c r="H365" s="2">
        <f>VLOOKUP(I365,'Tabla estados'!$A$2:$B$34,2,FALSE)</f>
        <v>29</v>
      </c>
      <c r="I365" t="s">
        <v>15</v>
      </c>
      <c r="J365" t="s">
        <v>16</v>
      </c>
      <c r="K365" t="str">
        <f>TEXT(L365,"aaaa-mm-dd hh:mm")</f>
        <v>2023-10-04 18:42</v>
      </c>
      <c r="L365" s="1">
        <v>45203.779166666667</v>
      </c>
      <c r="M365" t="s">
        <v>16</v>
      </c>
      <c r="N365" t="s">
        <v>16</v>
      </c>
    </row>
    <row r="366" spans="1:14" x14ac:dyDescent="0.25">
      <c r="A366" s="2">
        <v>55599001</v>
      </c>
      <c r="B366" t="s">
        <v>8464</v>
      </c>
      <c r="C366" t="s">
        <v>8465</v>
      </c>
      <c r="D366" t="s">
        <v>8466</v>
      </c>
      <c r="E366" t="s">
        <v>8467</v>
      </c>
      <c r="F366" t="s">
        <v>10352</v>
      </c>
      <c r="G366" s="2" t="str">
        <f>_xlfn.CONCAT(K366,":00")</f>
        <v>2023-10-14 15:16:00</v>
      </c>
      <c r="H366" s="2">
        <f>VLOOKUP(I366,'Tabla estados'!$A$2:$B$34,2,FALSE)</f>
        <v>21</v>
      </c>
      <c r="I366" t="s">
        <v>21</v>
      </c>
      <c r="J366" t="s">
        <v>674</v>
      </c>
      <c r="K366" t="str">
        <f>TEXT(L366,"aaaa-mm-dd hh:mm")</f>
        <v>2023-10-14 15:16</v>
      </c>
      <c r="L366" s="1">
        <v>45213.636111111111</v>
      </c>
      <c r="M366" t="s">
        <v>16</v>
      </c>
      <c r="N366" t="s">
        <v>16</v>
      </c>
    </row>
    <row r="367" spans="1:14" x14ac:dyDescent="0.25">
      <c r="A367" s="2">
        <v>55651851</v>
      </c>
      <c r="B367" t="s">
        <v>8718</v>
      </c>
      <c r="C367" t="s">
        <v>8719</v>
      </c>
      <c r="D367" t="s">
        <v>8720</v>
      </c>
      <c r="E367" t="s">
        <v>8721</v>
      </c>
      <c r="F367" t="s">
        <v>10352</v>
      </c>
      <c r="G367" s="2" t="str">
        <f>_xlfn.CONCAT(K367,":00")</f>
        <v>2023-09-29 12:28:00</v>
      </c>
      <c r="H367" s="2">
        <f>VLOOKUP(I367,'Tabla estados'!$A$2:$B$34,2,FALSE)</f>
        <v>21</v>
      </c>
      <c r="I367" t="s">
        <v>21</v>
      </c>
      <c r="J367" t="s">
        <v>1275</v>
      </c>
      <c r="K367" t="str">
        <f>TEXT(L367,"aaaa-mm-dd hh:mm")</f>
        <v>2023-09-29 12:28</v>
      </c>
      <c r="L367" s="1">
        <v>45198.519444444442</v>
      </c>
      <c r="M367" t="s">
        <v>16</v>
      </c>
      <c r="N367" t="s">
        <v>16</v>
      </c>
    </row>
    <row r="368" spans="1:14" x14ac:dyDescent="0.25">
      <c r="A368" s="2">
        <v>55685951</v>
      </c>
      <c r="B368" t="s">
        <v>354</v>
      </c>
      <c r="C368" t="s">
        <v>355</v>
      </c>
      <c r="D368" t="s">
        <v>356</v>
      </c>
      <c r="E368" t="s">
        <v>357</v>
      </c>
      <c r="F368" t="s">
        <v>10352</v>
      </c>
      <c r="G368" s="2" t="str">
        <f>_xlfn.CONCAT(K368,":00")</f>
        <v>2023-09-29 14:55:00</v>
      </c>
      <c r="H368" s="2">
        <f>VLOOKUP(I368,'Tabla estados'!$A$2:$B$34,2,FALSE)</f>
        <v>21</v>
      </c>
      <c r="I368" t="s">
        <v>21</v>
      </c>
      <c r="J368" t="s">
        <v>358</v>
      </c>
      <c r="K368" t="str">
        <f>TEXT(L368,"aaaa-mm-dd hh:mm")</f>
        <v>2023-09-29 14:55</v>
      </c>
      <c r="L368" s="1">
        <v>45198.621527777781</v>
      </c>
      <c r="M368" t="s">
        <v>16</v>
      </c>
      <c r="N368" t="s">
        <v>16</v>
      </c>
    </row>
    <row r="369" spans="1:14" x14ac:dyDescent="0.25">
      <c r="A369" s="2">
        <v>55747951</v>
      </c>
      <c r="B369" t="s">
        <v>4179</v>
      </c>
      <c r="C369" t="s">
        <v>4180</v>
      </c>
      <c r="D369" t="s">
        <v>4181</v>
      </c>
      <c r="E369" t="s">
        <v>4182</v>
      </c>
      <c r="F369" t="s">
        <v>10352</v>
      </c>
      <c r="G369" s="2" t="str">
        <f>_xlfn.CONCAT(K369,":00")</f>
        <v>2023-09-27 17:35:00</v>
      </c>
      <c r="H369" s="2">
        <f>VLOOKUP(I369,'Tabla estados'!$A$2:$B$34,2,FALSE)</f>
        <v>27</v>
      </c>
      <c r="I369" t="s">
        <v>122</v>
      </c>
      <c r="J369" t="s">
        <v>16</v>
      </c>
      <c r="K369" t="str">
        <f>TEXT(L369,"aaaa-mm-dd hh:mm")</f>
        <v>2023-09-27 17:35</v>
      </c>
      <c r="L369" s="1">
        <v>45196.732638888891</v>
      </c>
      <c r="M369" t="s">
        <v>16</v>
      </c>
      <c r="N369" t="s">
        <v>16</v>
      </c>
    </row>
    <row r="370" spans="1:14" x14ac:dyDescent="0.25">
      <c r="A370" s="2">
        <v>55767752</v>
      </c>
      <c r="B370" t="s">
        <v>1193</v>
      </c>
      <c r="C370" t="s">
        <v>1194</v>
      </c>
      <c r="D370" t="s">
        <v>1195</v>
      </c>
      <c r="E370" t="s">
        <v>1196</v>
      </c>
      <c r="F370" t="s">
        <v>10352</v>
      </c>
      <c r="G370" s="2" t="str">
        <f>_xlfn.CONCAT(K370,":00")</f>
        <v>2023-09-27 17:44:00</v>
      </c>
      <c r="H370" s="2">
        <f>VLOOKUP(I370,'Tabla estados'!$A$2:$B$34,2,FALSE)</f>
        <v>27</v>
      </c>
      <c r="I370" t="s">
        <v>122</v>
      </c>
      <c r="J370" t="s">
        <v>16</v>
      </c>
      <c r="K370" t="str">
        <f>TEXT(L370,"aaaa-mm-dd hh:mm")</f>
        <v>2023-09-27 17:44</v>
      </c>
      <c r="L370" s="1">
        <v>45196.738888888889</v>
      </c>
      <c r="M370" t="s">
        <v>16</v>
      </c>
      <c r="N370" t="s">
        <v>16</v>
      </c>
    </row>
    <row r="371" spans="1:14" x14ac:dyDescent="0.25">
      <c r="A371" s="2">
        <v>55965201</v>
      </c>
      <c r="B371" t="s">
        <v>1944</v>
      </c>
      <c r="C371" t="s">
        <v>3560</v>
      </c>
      <c r="D371" t="s">
        <v>3561</v>
      </c>
      <c r="E371" t="s">
        <v>3562</v>
      </c>
      <c r="F371" t="s">
        <v>10352</v>
      </c>
      <c r="G371" s="2" t="str">
        <f>_xlfn.CONCAT(K371,":00")</f>
        <v>2023-09-25 20:59:00</v>
      </c>
      <c r="H371" s="2">
        <f>VLOOKUP(I371,'Tabla estados'!$A$2:$B$34,2,FALSE)</f>
        <v>29</v>
      </c>
      <c r="I371" t="s">
        <v>15</v>
      </c>
      <c r="J371" t="s">
        <v>16</v>
      </c>
      <c r="K371" t="str">
        <f>TEXT(L371,"aaaa-mm-dd hh:mm")</f>
        <v>2023-09-25 20:59</v>
      </c>
      <c r="L371" s="1">
        <v>45194.874305555553</v>
      </c>
      <c r="M371" t="s">
        <v>16</v>
      </c>
      <c r="N371" t="s">
        <v>16</v>
      </c>
    </row>
    <row r="372" spans="1:14" x14ac:dyDescent="0.25">
      <c r="A372" s="2">
        <v>55993901</v>
      </c>
      <c r="B372" t="s">
        <v>3749</v>
      </c>
      <c r="C372" t="s">
        <v>3750</v>
      </c>
      <c r="D372" t="s">
        <v>3751</v>
      </c>
      <c r="E372" t="s">
        <v>3752</v>
      </c>
      <c r="F372" t="s">
        <v>10352</v>
      </c>
      <c r="G372" s="2" t="str">
        <f>_xlfn.CONCAT(K372,":00")</f>
        <v>2023-10-12 18:40:00</v>
      </c>
      <c r="H372" s="2">
        <f>VLOOKUP(I372,'Tabla estados'!$A$2:$B$34,2,FALSE)</f>
        <v>21</v>
      </c>
      <c r="I372" t="s">
        <v>21</v>
      </c>
      <c r="J372" t="s">
        <v>1140</v>
      </c>
      <c r="K372" t="str">
        <f>TEXT(L372,"aaaa-mm-dd hh:mm")</f>
        <v>2023-10-12 18:40</v>
      </c>
      <c r="L372" s="1">
        <v>45211.777777777781</v>
      </c>
      <c r="M372" t="s">
        <v>16</v>
      </c>
      <c r="N372" t="s">
        <v>16</v>
      </c>
    </row>
    <row r="373" spans="1:14" x14ac:dyDescent="0.25">
      <c r="A373" s="2">
        <v>56030001</v>
      </c>
      <c r="B373" t="s">
        <v>322</v>
      </c>
      <c r="C373" t="s">
        <v>323</v>
      </c>
      <c r="D373" t="s">
        <v>324</v>
      </c>
      <c r="E373" t="s">
        <v>325</v>
      </c>
      <c r="F373" t="s">
        <v>10352</v>
      </c>
      <c r="G373" s="2" t="str">
        <f>_xlfn.CONCAT(K373,":00")</f>
        <v>2023-10-11 17:16:00</v>
      </c>
      <c r="H373" s="2">
        <f>VLOOKUP(I373,'Tabla estados'!$A$2:$B$34,2,FALSE)</f>
        <v>13</v>
      </c>
      <c r="I373" t="s">
        <v>41</v>
      </c>
      <c r="J373" t="s">
        <v>16</v>
      </c>
      <c r="K373" t="str">
        <f>TEXT(L373,"aaaa-mm-dd hh:mm")</f>
        <v>2023-10-11 17:16</v>
      </c>
      <c r="L373" s="1">
        <v>45210.719444444447</v>
      </c>
      <c r="M373" t="s">
        <v>16</v>
      </c>
      <c r="N373" t="s">
        <v>16</v>
      </c>
    </row>
    <row r="374" spans="1:14" x14ac:dyDescent="0.25">
      <c r="A374" s="2">
        <v>56042001</v>
      </c>
      <c r="B374" t="s">
        <v>532</v>
      </c>
      <c r="C374" t="s">
        <v>997</v>
      </c>
      <c r="D374" t="s">
        <v>998</v>
      </c>
      <c r="E374" t="s">
        <v>999</v>
      </c>
      <c r="F374" t="s">
        <v>10352</v>
      </c>
      <c r="G374" s="2" t="str">
        <f>_xlfn.CONCAT(K374,":00")</f>
        <v>2023-09-28 10:31:00</v>
      </c>
      <c r="H374" s="2">
        <f>VLOOKUP(I374,'Tabla estados'!$A$2:$B$34,2,FALSE)</f>
        <v>21</v>
      </c>
      <c r="I374" t="s">
        <v>21</v>
      </c>
      <c r="J374" t="s">
        <v>1000</v>
      </c>
      <c r="K374" t="str">
        <f>TEXT(L374,"aaaa-mm-dd hh:mm")</f>
        <v>2023-09-28 10:31</v>
      </c>
      <c r="L374" s="1">
        <v>45197.438194444447</v>
      </c>
      <c r="M374" t="s">
        <v>16</v>
      </c>
      <c r="N374" t="s">
        <v>16</v>
      </c>
    </row>
    <row r="375" spans="1:14" x14ac:dyDescent="0.25">
      <c r="A375" s="2">
        <v>56105851</v>
      </c>
      <c r="B375" t="s">
        <v>5440</v>
      </c>
      <c r="C375" t="s">
        <v>5441</v>
      </c>
      <c r="D375" t="s">
        <v>5442</v>
      </c>
      <c r="E375" t="s">
        <v>5443</v>
      </c>
      <c r="F375" t="s">
        <v>10352</v>
      </c>
      <c r="G375" s="2" t="str">
        <f>_xlfn.CONCAT(K375,":00")</f>
        <v>2023-10-16 22:57:00</v>
      </c>
      <c r="H375" s="2">
        <f>VLOOKUP(I375,'Tabla estados'!$A$2:$B$34,2,FALSE)</f>
        <v>29</v>
      </c>
      <c r="I375" t="s">
        <v>15</v>
      </c>
      <c r="J375" t="s">
        <v>16</v>
      </c>
      <c r="K375" t="str">
        <f>TEXT(L375,"aaaa-mm-dd hh:mm")</f>
        <v>2023-10-16 22:57</v>
      </c>
      <c r="L375" s="1">
        <v>45215.956250000003</v>
      </c>
      <c r="M375" t="s">
        <v>16</v>
      </c>
      <c r="N375" t="s">
        <v>16</v>
      </c>
    </row>
    <row r="376" spans="1:14" x14ac:dyDescent="0.25">
      <c r="A376" s="2">
        <v>56285451</v>
      </c>
      <c r="B376" t="s">
        <v>2988</v>
      </c>
      <c r="C376" t="s">
        <v>2337</v>
      </c>
      <c r="D376" t="s">
        <v>6862</v>
      </c>
      <c r="E376" t="s">
        <v>6863</v>
      </c>
      <c r="F376" t="s">
        <v>10352</v>
      </c>
      <c r="G376" s="2" t="str">
        <f>_xlfn.CONCAT(K376,":00")</f>
        <v>2023-09-25 20:15:00</v>
      </c>
      <c r="H376" s="2">
        <f>VLOOKUP(I376,'Tabla estados'!$A$2:$B$34,2,FALSE)</f>
        <v>29</v>
      </c>
      <c r="I376" t="s">
        <v>15</v>
      </c>
      <c r="J376" t="s">
        <v>16</v>
      </c>
      <c r="K376" t="str">
        <f>TEXT(L376,"aaaa-mm-dd hh:mm")</f>
        <v>2023-09-25 20:15</v>
      </c>
      <c r="L376" s="1">
        <v>45194.84375</v>
      </c>
      <c r="M376" t="s">
        <v>16</v>
      </c>
      <c r="N376" t="s">
        <v>16</v>
      </c>
    </row>
    <row r="377" spans="1:14" x14ac:dyDescent="0.25">
      <c r="A377" s="2">
        <v>56486151</v>
      </c>
      <c r="B377" t="s">
        <v>4765</v>
      </c>
      <c r="C377" t="s">
        <v>80</v>
      </c>
      <c r="D377" t="s">
        <v>6883</v>
      </c>
      <c r="E377" t="s">
        <v>6884</v>
      </c>
      <c r="F377" t="s">
        <v>10352</v>
      </c>
      <c r="G377" s="2" t="str">
        <f>_xlfn.CONCAT(K377,":00")</f>
        <v>2023-10-11 12:00:00</v>
      </c>
      <c r="H377" s="2">
        <f>VLOOKUP(I377,'Tabla estados'!$A$2:$B$34,2,FALSE)</f>
        <v>13</v>
      </c>
      <c r="I377" t="s">
        <v>41</v>
      </c>
      <c r="J377" t="s">
        <v>16</v>
      </c>
      <c r="K377" t="str">
        <f>TEXT(L377,"aaaa-mm-dd hh:mm")</f>
        <v>2023-10-11 12:00</v>
      </c>
      <c r="L377" s="1">
        <v>45210.5</v>
      </c>
      <c r="M377" t="s">
        <v>16</v>
      </c>
      <c r="N377" t="s">
        <v>16</v>
      </c>
    </row>
    <row r="378" spans="1:14" x14ac:dyDescent="0.25">
      <c r="A378" s="2">
        <v>56489851</v>
      </c>
      <c r="B378" t="s">
        <v>2752</v>
      </c>
      <c r="C378" t="s">
        <v>2753</v>
      </c>
      <c r="D378" t="s">
        <v>2754</v>
      </c>
      <c r="E378" t="s">
        <v>2755</v>
      </c>
      <c r="F378" t="s">
        <v>10352</v>
      </c>
      <c r="G378" s="2" t="str">
        <f>_xlfn.CONCAT(K378,":00")</f>
        <v>2023-10-06 19:31:00</v>
      </c>
      <c r="H378" s="2">
        <f>VLOOKUP(I378,'Tabla estados'!$A$2:$B$34,2,FALSE)</f>
        <v>10</v>
      </c>
      <c r="I378" t="s">
        <v>388</v>
      </c>
      <c r="J378" t="s">
        <v>16</v>
      </c>
      <c r="K378" t="str">
        <f>TEXT(L378,"aaaa-mm-dd hh:mm")</f>
        <v>2023-10-06 19:31</v>
      </c>
      <c r="L378" s="1">
        <v>45205.813194444447</v>
      </c>
      <c r="M378" t="s">
        <v>16</v>
      </c>
      <c r="N378" t="s">
        <v>16</v>
      </c>
    </row>
    <row r="379" spans="1:14" x14ac:dyDescent="0.25">
      <c r="A379" s="2">
        <v>56490001</v>
      </c>
      <c r="B379" t="s">
        <v>164</v>
      </c>
      <c r="C379" t="s">
        <v>589</v>
      </c>
      <c r="D379" t="s">
        <v>7449</v>
      </c>
      <c r="E379" t="s">
        <v>7450</v>
      </c>
      <c r="F379" t="s">
        <v>10352</v>
      </c>
      <c r="G379" s="2" t="str">
        <f>_xlfn.CONCAT(K379,":00")</f>
        <v>2023-10-11 21:20:00</v>
      </c>
      <c r="H379" s="2">
        <f>VLOOKUP(I379,'Tabla estados'!$A$2:$B$34,2,FALSE)</f>
        <v>13</v>
      </c>
      <c r="I379" t="s">
        <v>41</v>
      </c>
      <c r="J379" t="s">
        <v>16</v>
      </c>
      <c r="K379" t="str">
        <f>TEXT(L379,"aaaa-mm-dd hh:mm")</f>
        <v>2023-10-11 21:20</v>
      </c>
      <c r="L379" s="1">
        <v>45210.888888888891</v>
      </c>
      <c r="M379" t="s">
        <v>16</v>
      </c>
      <c r="N379" t="s">
        <v>16</v>
      </c>
    </row>
    <row r="380" spans="1:14" x14ac:dyDescent="0.25">
      <c r="A380" s="2">
        <v>56490051</v>
      </c>
      <c r="B380" t="s">
        <v>781</v>
      </c>
      <c r="C380" t="s">
        <v>2211</v>
      </c>
      <c r="D380" t="s">
        <v>7358</v>
      </c>
      <c r="E380" t="s">
        <v>7359</v>
      </c>
      <c r="F380" t="s">
        <v>10352</v>
      </c>
      <c r="G380" s="2" t="str">
        <f>_xlfn.CONCAT(K380,":00")</f>
        <v>2023-10-11 21:32:00</v>
      </c>
      <c r="H380" s="2">
        <f>VLOOKUP(I380,'Tabla estados'!$A$2:$B$34,2,FALSE)</f>
        <v>13</v>
      </c>
      <c r="I380" t="s">
        <v>41</v>
      </c>
      <c r="J380" t="s">
        <v>16</v>
      </c>
      <c r="K380" t="str">
        <f>TEXT(L380,"aaaa-mm-dd hh:mm")</f>
        <v>2023-10-11 21:32</v>
      </c>
      <c r="L380" s="1">
        <v>45210.897222222222</v>
      </c>
      <c r="M380" t="s">
        <v>16</v>
      </c>
      <c r="N380" t="s">
        <v>16</v>
      </c>
    </row>
    <row r="381" spans="1:14" x14ac:dyDescent="0.25">
      <c r="A381" s="2">
        <v>56490101</v>
      </c>
      <c r="B381" t="s">
        <v>7384</v>
      </c>
      <c r="C381" t="s">
        <v>198</v>
      </c>
      <c r="D381" t="s">
        <v>7385</v>
      </c>
      <c r="E381" t="s">
        <v>7386</v>
      </c>
      <c r="F381" t="s">
        <v>10352</v>
      </c>
      <c r="G381" s="2" t="str">
        <f>_xlfn.CONCAT(K381,":00")</f>
        <v>2023-10-11 21:35:00</v>
      </c>
      <c r="H381" s="2">
        <f>VLOOKUP(I381,'Tabla estados'!$A$2:$B$34,2,FALSE)</f>
        <v>13</v>
      </c>
      <c r="I381" t="s">
        <v>41</v>
      </c>
      <c r="J381" t="s">
        <v>16</v>
      </c>
      <c r="K381" t="str">
        <f>TEXT(L381,"aaaa-mm-dd hh:mm")</f>
        <v>2023-10-11 21:35</v>
      </c>
      <c r="L381" s="1">
        <v>45210.899305555555</v>
      </c>
      <c r="M381" t="s">
        <v>16</v>
      </c>
      <c r="N381" t="s">
        <v>16</v>
      </c>
    </row>
    <row r="382" spans="1:14" x14ac:dyDescent="0.25">
      <c r="A382" s="2">
        <v>56490151</v>
      </c>
      <c r="B382" t="s">
        <v>258</v>
      </c>
      <c r="C382" t="s">
        <v>1222</v>
      </c>
      <c r="D382" t="s">
        <v>7927</v>
      </c>
      <c r="E382" t="s">
        <v>7928</v>
      </c>
      <c r="F382" t="s">
        <v>10352</v>
      </c>
      <c r="G382" s="2" t="str">
        <f>_xlfn.CONCAT(K382,":00")</f>
        <v>2023-10-10 20:32:00</v>
      </c>
      <c r="H382" s="2">
        <f>VLOOKUP(I382,'Tabla estados'!$A$2:$B$34,2,FALSE)</f>
        <v>31</v>
      </c>
      <c r="I382" t="s">
        <v>7929</v>
      </c>
      <c r="J382" t="s">
        <v>16</v>
      </c>
      <c r="K382" t="str">
        <f>TEXT(L382,"aaaa-mm-dd hh:mm")</f>
        <v>2023-10-10 20:32</v>
      </c>
      <c r="L382" s="1">
        <v>45209.855555555558</v>
      </c>
      <c r="M382" t="s">
        <v>16</v>
      </c>
      <c r="N382" t="s">
        <v>16</v>
      </c>
    </row>
    <row r="383" spans="1:14" x14ac:dyDescent="0.25">
      <c r="A383" s="2">
        <v>56490201</v>
      </c>
      <c r="B383" t="s">
        <v>7602</v>
      </c>
      <c r="C383" t="s">
        <v>437</v>
      </c>
      <c r="D383" t="s">
        <v>7603</v>
      </c>
      <c r="E383" t="s">
        <v>7604</v>
      </c>
      <c r="F383" t="s">
        <v>10352</v>
      </c>
      <c r="G383" s="2" t="str">
        <f>_xlfn.CONCAT(K383,":00")</f>
        <v>2023-10-11 10:46:00</v>
      </c>
      <c r="H383" s="2">
        <f>VLOOKUP(I383,'Tabla estados'!$A$2:$B$34,2,FALSE)</f>
        <v>13</v>
      </c>
      <c r="I383" t="s">
        <v>41</v>
      </c>
      <c r="J383" t="s">
        <v>16</v>
      </c>
      <c r="K383" t="str">
        <f>TEXT(L383,"aaaa-mm-dd hh:mm")</f>
        <v>2023-10-11 10:46</v>
      </c>
      <c r="L383" s="1">
        <v>45210.448611111111</v>
      </c>
      <c r="M383" t="s">
        <v>16</v>
      </c>
      <c r="N383" t="s">
        <v>16</v>
      </c>
    </row>
    <row r="384" spans="1:14" x14ac:dyDescent="0.25">
      <c r="A384" s="2">
        <v>56490601</v>
      </c>
      <c r="B384" t="s">
        <v>6143</v>
      </c>
      <c r="C384" t="s">
        <v>6144</v>
      </c>
      <c r="D384" t="s">
        <v>6145</v>
      </c>
      <c r="E384" t="s">
        <v>6146</v>
      </c>
      <c r="F384" t="s">
        <v>10352</v>
      </c>
      <c r="G384" s="2" t="str">
        <f>_xlfn.CONCAT(K384,":00")</f>
        <v>2023-10-10 20:27:00</v>
      </c>
      <c r="H384" s="2">
        <f>VLOOKUP(I384,'Tabla estados'!$A$2:$B$34,2,FALSE)</f>
        <v>13</v>
      </c>
      <c r="I384" t="s">
        <v>41</v>
      </c>
      <c r="J384" t="s">
        <v>16</v>
      </c>
      <c r="K384" t="str">
        <f>TEXT(L384,"aaaa-mm-dd hh:mm")</f>
        <v>2023-10-10 20:27</v>
      </c>
      <c r="L384" s="1">
        <v>45209.852083333331</v>
      </c>
      <c r="M384" t="s">
        <v>16</v>
      </c>
      <c r="N384" t="s">
        <v>16</v>
      </c>
    </row>
    <row r="385" spans="1:14" x14ac:dyDescent="0.25">
      <c r="A385" s="2">
        <v>56490851</v>
      </c>
      <c r="B385" t="s">
        <v>300</v>
      </c>
      <c r="C385" t="s">
        <v>560</v>
      </c>
      <c r="D385" t="s">
        <v>5504</v>
      </c>
      <c r="E385" t="s">
        <v>5505</v>
      </c>
      <c r="F385" t="s">
        <v>10352</v>
      </c>
      <c r="G385" s="2" t="str">
        <f>_xlfn.CONCAT(K385,":00")</f>
        <v>2023-10-11 09:20:00</v>
      </c>
      <c r="H385" s="2">
        <f>VLOOKUP(I385,'Tabla estados'!$A$2:$B$34,2,FALSE)</f>
        <v>13</v>
      </c>
      <c r="I385" t="s">
        <v>41</v>
      </c>
      <c r="J385" t="s">
        <v>16</v>
      </c>
      <c r="K385" t="str">
        <f>TEXT(L385,"aaaa-mm-dd hh:mm")</f>
        <v>2023-10-11 09:20</v>
      </c>
      <c r="L385" s="1">
        <v>45210.388888888891</v>
      </c>
      <c r="M385" t="s">
        <v>16</v>
      </c>
      <c r="N385" t="s">
        <v>16</v>
      </c>
    </row>
    <row r="386" spans="1:14" x14ac:dyDescent="0.25">
      <c r="A386" s="2">
        <v>56491101</v>
      </c>
      <c r="B386" t="s">
        <v>1415</v>
      </c>
      <c r="C386" t="s">
        <v>1553</v>
      </c>
      <c r="D386" t="s">
        <v>9560</v>
      </c>
      <c r="E386" t="s">
        <v>9561</v>
      </c>
      <c r="F386" t="s">
        <v>10352</v>
      </c>
      <c r="G386" s="2" t="str">
        <f>_xlfn.CONCAT(K386,":00")</f>
        <v>2023-10-11 07:58:00</v>
      </c>
      <c r="H386" s="2">
        <f>VLOOKUP(I386,'Tabla estados'!$A$2:$B$34,2,FALSE)</f>
        <v>13</v>
      </c>
      <c r="I386" t="s">
        <v>41</v>
      </c>
      <c r="J386" t="s">
        <v>16</v>
      </c>
      <c r="K386" t="str">
        <f>TEXT(L386,"aaaa-mm-dd hh:mm")</f>
        <v>2023-10-11 07:58</v>
      </c>
      <c r="L386" s="1">
        <v>45210.331944444442</v>
      </c>
      <c r="M386" t="s">
        <v>16</v>
      </c>
      <c r="N386" t="s">
        <v>16</v>
      </c>
    </row>
    <row r="387" spans="1:14" x14ac:dyDescent="0.25">
      <c r="A387" s="2">
        <v>56491401</v>
      </c>
      <c r="B387" t="s">
        <v>9772</v>
      </c>
      <c r="C387" t="s">
        <v>1108</v>
      </c>
      <c r="D387" t="s">
        <v>9773</v>
      </c>
      <c r="E387" t="s">
        <v>9774</v>
      </c>
      <c r="F387" t="s">
        <v>10352</v>
      </c>
      <c r="G387" s="2" t="str">
        <f>_xlfn.CONCAT(K387,":00")</f>
        <v>2023-10-10 16:22:00</v>
      </c>
      <c r="H387" s="2">
        <f>VLOOKUP(I387,'Tabla estados'!$A$2:$B$34,2,FALSE)</f>
        <v>13</v>
      </c>
      <c r="I387" t="s">
        <v>41</v>
      </c>
      <c r="J387" t="s">
        <v>16</v>
      </c>
      <c r="K387" t="str">
        <f>TEXT(L387,"aaaa-mm-dd hh:mm")</f>
        <v>2023-10-10 16:22</v>
      </c>
      <c r="L387" s="1">
        <v>45209.681944444441</v>
      </c>
      <c r="M387" t="s">
        <v>16</v>
      </c>
      <c r="N387" t="s">
        <v>16</v>
      </c>
    </row>
    <row r="388" spans="1:14" x14ac:dyDescent="0.25">
      <c r="A388" s="2">
        <v>56491501</v>
      </c>
      <c r="B388" t="s">
        <v>9512</v>
      </c>
      <c r="C388" t="s">
        <v>9513</v>
      </c>
      <c r="D388" t="s">
        <v>9514</v>
      </c>
      <c r="E388" t="s">
        <v>9515</v>
      </c>
      <c r="F388" t="s">
        <v>10352</v>
      </c>
      <c r="G388" s="2" t="str">
        <f>_xlfn.CONCAT(K388,":00")</f>
        <v>2023-10-11 22:37:00</v>
      </c>
      <c r="H388" s="2">
        <f>VLOOKUP(I388,'Tabla estados'!$A$2:$B$34,2,FALSE)</f>
        <v>13</v>
      </c>
      <c r="I388" t="s">
        <v>41</v>
      </c>
      <c r="J388" t="s">
        <v>16</v>
      </c>
      <c r="K388" t="str">
        <f>TEXT(L388,"aaaa-mm-dd hh:mm")</f>
        <v>2023-10-11 22:37</v>
      </c>
      <c r="L388" s="1">
        <v>45210.942361111112</v>
      </c>
      <c r="M388" t="s">
        <v>16</v>
      </c>
      <c r="N388" t="s">
        <v>16</v>
      </c>
    </row>
    <row r="389" spans="1:14" x14ac:dyDescent="0.25">
      <c r="A389" s="2">
        <v>56492051</v>
      </c>
      <c r="B389" t="s">
        <v>28</v>
      </c>
      <c r="C389" t="s">
        <v>2116</v>
      </c>
      <c r="D389" t="s">
        <v>2117</v>
      </c>
      <c r="E389" t="s">
        <v>2118</v>
      </c>
      <c r="F389" t="s">
        <v>10352</v>
      </c>
      <c r="G389" s="2" t="str">
        <f>_xlfn.CONCAT(K389,":00")</f>
        <v>2023-10-10 11:44:00</v>
      </c>
      <c r="H389" s="2">
        <f>VLOOKUP(I389,'Tabla estados'!$A$2:$B$34,2,FALSE)</f>
        <v>13</v>
      </c>
      <c r="I389" t="s">
        <v>41</v>
      </c>
      <c r="J389" t="s">
        <v>16</v>
      </c>
      <c r="K389" t="str">
        <f>TEXT(L389,"aaaa-mm-dd hh:mm")</f>
        <v>2023-10-10 11:44</v>
      </c>
      <c r="L389" s="1">
        <v>45209.488888888889</v>
      </c>
      <c r="M389" t="s">
        <v>16</v>
      </c>
      <c r="N389" t="s">
        <v>16</v>
      </c>
    </row>
    <row r="390" spans="1:14" x14ac:dyDescent="0.25">
      <c r="A390" s="2">
        <v>56492851</v>
      </c>
      <c r="B390" t="s">
        <v>350</v>
      </c>
      <c r="C390" t="s">
        <v>351</v>
      </c>
      <c r="D390" t="s">
        <v>352</v>
      </c>
      <c r="E390" t="s">
        <v>353</v>
      </c>
      <c r="F390" t="s">
        <v>10352</v>
      </c>
      <c r="G390" s="2" t="str">
        <f>_xlfn.CONCAT(K390,":00")</f>
        <v>2023-10-10 12:14:00</v>
      </c>
      <c r="H390" s="2">
        <f>VLOOKUP(I390,'Tabla estados'!$A$2:$B$34,2,FALSE)</f>
        <v>13</v>
      </c>
      <c r="I390" t="s">
        <v>41</v>
      </c>
      <c r="J390" t="s">
        <v>16</v>
      </c>
      <c r="K390" t="str">
        <f>TEXT(L390,"aaaa-mm-dd hh:mm")</f>
        <v>2023-10-10 12:14</v>
      </c>
      <c r="L390" s="1">
        <v>45209.509722222225</v>
      </c>
      <c r="M390" t="s">
        <v>16</v>
      </c>
      <c r="N390" t="s">
        <v>16</v>
      </c>
    </row>
    <row r="391" spans="1:14" x14ac:dyDescent="0.25">
      <c r="A391" s="2">
        <v>56496901</v>
      </c>
      <c r="B391" t="s">
        <v>287</v>
      </c>
      <c r="C391" t="s">
        <v>288</v>
      </c>
      <c r="D391" t="s">
        <v>289</v>
      </c>
      <c r="E391" t="s">
        <v>290</v>
      </c>
      <c r="F391" t="s">
        <v>10352</v>
      </c>
      <c r="G391" s="2" t="str">
        <f>_xlfn.CONCAT(K391,":00")</f>
        <v>2023-10-11 17:56:00</v>
      </c>
      <c r="H391" s="2">
        <f>VLOOKUP(I391,'Tabla estados'!$A$2:$B$34,2,FALSE)</f>
        <v>13</v>
      </c>
      <c r="I391" t="s">
        <v>41</v>
      </c>
      <c r="J391" t="s">
        <v>16</v>
      </c>
      <c r="K391" t="str">
        <f>TEXT(L391,"aaaa-mm-dd hh:mm")</f>
        <v>2023-10-11 17:56</v>
      </c>
      <c r="L391" s="1">
        <v>45210.74722222222</v>
      </c>
      <c r="M391" t="s">
        <v>16</v>
      </c>
      <c r="N391" t="s">
        <v>16</v>
      </c>
    </row>
    <row r="392" spans="1:14" x14ac:dyDescent="0.25">
      <c r="A392" s="2">
        <v>56508001</v>
      </c>
      <c r="B392" t="s">
        <v>8655</v>
      </c>
      <c r="C392" t="s">
        <v>2337</v>
      </c>
      <c r="D392" t="s">
        <v>8656</v>
      </c>
      <c r="E392" t="s">
        <v>8657</v>
      </c>
      <c r="F392" t="s">
        <v>10352</v>
      </c>
      <c r="G392" s="2" t="str">
        <f>_xlfn.CONCAT(K392,":00")</f>
        <v>2023-10-11 20:46:00</v>
      </c>
      <c r="H392" s="2">
        <f>VLOOKUP(I392,'Tabla estados'!$A$2:$B$34,2,FALSE)</f>
        <v>13</v>
      </c>
      <c r="I392" t="s">
        <v>41</v>
      </c>
      <c r="J392" t="s">
        <v>16</v>
      </c>
      <c r="K392" t="str">
        <f>TEXT(L392,"aaaa-mm-dd hh:mm")</f>
        <v>2023-10-11 20:46</v>
      </c>
      <c r="L392" s="1">
        <v>45210.865277777775</v>
      </c>
      <c r="M392" t="s">
        <v>16</v>
      </c>
      <c r="N392" t="s">
        <v>16</v>
      </c>
    </row>
    <row r="393" spans="1:14" x14ac:dyDescent="0.25">
      <c r="A393" s="2">
        <v>56526101</v>
      </c>
      <c r="B393" t="s">
        <v>4213</v>
      </c>
      <c r="C393" t="s">
        <v>4214</v>
      </c>
      <c r="D393" t="s">
        <v>4215</v>
      </c>
      <c r="E393" t="s">
        <v>4216</v>
      </c>
      <c r="F393" t="s">
        <v>10352</v>
      </c>
      <c r="G393" s="2" t="str">
        <f>_xlfn.CONCAT(K393,":00")</f>
        <v>2023-10-10 13:26:00</v>
      </c>
      <c r="H393" s="2">
        <f>VLOOKUP(I393,'Tabla estados'!$A$2:$B$34,2,FALSE)</f>
        <v>29</v>
      </c>
      <c r="I393" t="s">
        <v>15</v>
      </c>
      <c r="J393" t="s">
        <v>16</v>
      </c>
      <c r="K393" t="str">
        <f>TEXT(L393,"aaaa-mm-dd hh:mm")</f>
        <v>2023-10-10 13:26</v>
      </c>
      <c r="L393" s="1">
        <v>45209.55972222222</v>
      </c>
      <c r="M393" t="s">
        <v>16</v>
      </c>
      <c r="N393" t="s">
        <v>16</v>
      </c>
    </row>
    <row r="394" spans="1:14" x14ac:dyDescent="0.25">
      <c r="A394" s="2">
        <v>56592001</v>
      </c>
      <c r="B394" t="s">
        <v>2608</v>
      </c>
      <c r="C394" t="s">
        <v>528</v>
      </c>
      <c r="D394" t="s">
        <v>4248</v>
      </c>
      <c r="E394" t="s">
        <v>4249</v>
      </c>
      <c r="F394" t="s">
        <v>10352</v>
      </c>
      <c r="G394" s="2" t="str">
        <f>_xlfn.CONCAT(K394,":00")</f>
        <v>2023-09-28 16:38:00</v>
      </c>
      <c r="H394" s="2">
        <f>VLOOKUP(I394,'Tabla estados'!$A$2:$B$34,2,FALSE)</f>
        <v>21</v>
      </c>
      <c r="I394" t="s">
        <v>21</v>
      </c>
      <c r="J394" t="s">
        <v>171</v>
      </c>
      <c r="K394" t="str">
        <f>TEXT(L394,"aaaa-mm-dd hh:mm")</f>
        <v>2023-09-28 16:38</v>
      </c>
      <c r="L394" s="1">
        <v>45197.693055555559</v>
      </c>
      <c r="M394" t="s">
        <v>16</v>
      </c>
      <c r="N394" t="s">
        <v>16</v>
      </c>
    </row>
    <row r="395" spans="1:14" x14ac:dyDescent="0.25">
      <c r="A395" s="2">
        <v>56920701</v>
      </c>
      <c r="B395" t="s">
        <v>6077</v>
      </c>
      <c r="C395" t="s">
        <v>4158</v>
      </c>
      <c r="D395" t="s">
        <v>6078</v>
      </c>
      <c r="E395" t="s">
        <v>6079</v>
      </c>
      <c r="F395" t="s">
        <v>10352</v>
      </c>
      <c r="G395" s="2" t="str">
        <f>_xlfn.CONCAT(K395,":00")</f>
        <v>2023-10-08 17:54:00</v>
      </c>
      <c r="H395" s="2">
        <f>VLOOKUP(I395,'Tabla estados'!$A$2:$B$34,2,FALSE)</f>
        <v>21</v>
      </c>
      <c r="I395" t="s">
        <v>21</v>
      </c>
      <c r="J395" t="s">
        <v>3409</v>
      </c>
      <c r="K395" t="str">
        <f>TEXT(L395,"aaaa-mm-dd hh:mm")</f>
        <v>2023-10-08 17:54</v>
      </c>
      <c r="L395" s="1">
        <v>45207.745833333334</v>
      </c>
      <c r="M395" t="s">
        <v>16</v>
      </c>
      <c r="N395" t="s">
        <v>16</v>
      </c>
    </row>
    <row r="396" spans="1:14" x14ac:dyDescent="0.25">
      <c r="A396" s="2">
        <v>56930151</v>
      </c>
      <c r="B396" t="s">
        <v>7632</v>
      </c>
      <c r="C396" t="s">
        <v>712</v>
      </c>
      <c r="D396" t="s">
        <v>7633</v>
      </c>
      <c r="E396" t="s">
        <v>7634</v>
      </c>
      <c r="F396" t="s">
        <v>10352</v>
      </c>
      <c r="G396" s="2" t="str">
        <f>_xlfn.CONCAT(K396,":00")</f>
        <v>2023-09-28 09:28:00</v>
      </c>
      <c r="H396" s="2">
        <f>VLOOKUP(I396,'Tabla estados'!$A$2:$B$34,2,FALSE)</f>
        <v>21</v>
      </c>
      <c r="I396" t="s">
        <v>21</v>
      </c>
      <c r="J396" t="s">
        <v>218</v>
      </c>
      <c r="K396" t="str">
        <f>TEXT(L396,"aaaa-mm-dd hh:mm")</f>
        <v>2023-09-28 09:28</v>
      </c>
      <c r="L396" s="1">
        <v>45197.394444444442</v>
      </c>
      <c r="M396" t="s">
        <v>16</v>
      </c>
      <c r="N396" t="s">
        <v>16</v>
      </c>
    </row>
    <row r="397" spans="1:14" x14ac:dyDescent="0.25">
      <c r="A397" s="2">
        <v>56950501</v>
      </c>
      <c r="B397" t="s">
        <v>8836</v>
      </c>
      <c r="C397" t="s">
        <v>8837</v>
      </c>
      <c r="D397" t="s">
        <v>8838</v>
      </c>
      <c r="E397" t="s">
        <v>8839</v>
      </c>
      <c r="F397" t="s">
        <v>10352</v>
      </c>
      <c r="G397" s="2" t="str">
        <f>_xlfn.CONCAT(K397,":00")</f>
        <v>2023-10-16 21:24:00</v>
      </c>
      <c r="H397" s="2">
        <f>VLOOKUP(I397,'Tabla estados'!$A$2:$B$34,2,FALSE)</f>
        <v>21</v>
      </c>
      <c r="I397" t="s">
        <v>21</v>
      </c>
      <c r="J397" t="s">
        <v>8840</v>
      </c>
      <c r="K397" t="str">
        <f>TEXT(L397,"aaaa-mm-dd hh:mm")</f>
        <v>2023-10-16 21:24</v>
      </c>
      <c r="L397" s="1">
        <v>45215.89166666667</v>
      </c>
      <c r="M397" t="s">
        <v>16</v>
      </c>
      <c r="N397" t="s">
        <v>16</v>
      </c>
    </row>
    <row r="398" spans="1:14" x14ac:dyDescent="0.25">
      <c r="A398" s="2">
        <v>57047401</v>
      </c>
      <c r="B398" t="s">
        <v>375</v>
      </c>
      <c r="C398" t="s">
        <v>142</v>
      </c>
      <c r="D398" t="s">
        <v>6697</v>
      </c>
      <c r="E398" t="s">
        <v>6698</v>
      </c>
      <c r="F398" t="s">
        <v>10352</v>
      </c>
      <c r="G398" s="2" t="str">
        <f>_xlfn.CONCAT(K398,":00")</f>
        <v>2023-10-17 12:04:00</v>
      </c>
      <c r="H398" s="2">
        <f>VLOOKUP(I398,'Tabla estados'!$A$2:$B$34,2,FALSE)</f>
        <v>12</v>
      </c>
      <c r="I398" t="s">
        <v>64</v>
      </c>
      <c r="J398" t="s">
        <v>16</v>
      </c>
      <c r="K398" t="str">
        <f>TEXT(L398,"aaaa-mm-dd hh:mm")</f>
        <v>2023-10-17 12:04</v>
      </c>
      <c r="L398" s="1">
        <v>45216.50277777778</v>
      </c>
      <c r="M398" t="s">
        <v>16</v>
      </c>
      <c r="N398" t="s">
        <v>16</v>
      </c>
    </row>
    <row r="399" spans="1:14" x14ac:dyDescent="0.25">
      <c r="A399" s="2">
        <v>57364101</v>
      </c>
      <c r="B399" t="s">
        <v>9201</v>
      </c>
      <c r="C399" t="s">
        <v>9202</v>
      </c>
      <c r="D399" t="s">
        <v>9203</v>
      </c>
      <c r="E399" t="s">
        <v>9204</v>
      </c>
      <c r="F399" t="s">
        <v>10352</v>
      </c>
      <c r="G399" s="2" t="str">
        <f>_xlfn.CONCAT(K399,":00")</f>
        <v>2023-09-30 21:16:00</v>
      </c>
      <c r="H399" s="2">
        <f>VLOOKUP(I399,'Tabla estados'!$A$2:$B$34,2,FALSE)</f>
        <v>21</v>
      </c>
      <c r="I399" t="s">
        <v>21</v>
      </c>
      <c r="J399" t="s">
        <v>22</v>
      </c>
      <c r="K399" t="str">
        <f>TEXT(L399,"aaaa-mm-dd hh:mm")</f>
        <v>2023-09-30 21:16</v>
      </c>
      <c r="L399" s="1">
        <v>45199.886111111111</v>
      </c>
      <c r="M399" t="s">
        <v>16</v>
      </c>
      <c r="N399" t="s">
        <v>16</v>
      </c>
    </row>
    <row r="400" spans="1:14" x14ac:dyDescent="0.25">
      <c r="A400" s="2">
        <v>57373851</v>
      </c>
      <c r="B400" t="s">
        <v>1529</v>
      </c>
      <c r="C400" t="s">
        <v>5638</v>
      </c>
      <c r="D400" t="s">
        <v>5639</v>
      </c>
      <c r="E400" t="s">
        <v>5640</v>
      </c>
      <c r="F400" t="s">
        <v>10352</v>
      </c>
      <c r="G400" s="2" t="str">
        <f>_xlfn.CONCAT(K400,":00")</f>
        <v>2023-10-09 17:47:00</v>
      </c>
      <c r="H400" s="2">
        <f>VLOOKUP(I400,'Tabla estados'!$A$2:$B$34,2,FALSE)</f>
        <v>13</v>
      </c>
      <c r="I400" t="s">
        <v>41</v>
      </c>
      <c r="J400" t="s">
        <v>16</v>
      </c>
      <c r="K400" t="str">
        <f>TEXT(L400,"aaaa-mm-dd hh:mm")</f>
        <v>2023-10-09 17:47</v>
      </c>
      <c r="L400" s="1">
        <v>45208.740972222222</v>
      </c>
      <c r="M400" t="s">
        <v>16</v>
      </c>
      <c r="N400" t="s">
        <v>16</v>
      </c>
    </row>
    <row r="401" spans="1:14" x14ac:dyDescent="0.25">
      <c r="A401" s="2">
        <v>57618801</v>
      </c>
      <c r="B401" t="s">
        <v>1282</v>
      </c>
      <c r="C401" t="s">
        <v>1283</v>
      </c>
      <c r="D401" t="s">
        <v>1284</v>
      </c>
      <c r="E401" t="s">
        <v>1285</v>
      </c>
      <c r="F401" t="s">
        <v>10352</v>
      </c>
      <c r="G401" s="2" t="str">
        <f>_xlfn.CONCAT(K401,":00")</f>
        <v>2023-10-03 12:47:00</v>
      </c>
      <c r="H401" s="2">
        <f>VLOOKUP(I401,'Tabla estados'!$A$2:$B$34,2,FALSE)</f>
        <v>21</v>
      </c>
      <c r="I401" t="s">
        <v>21</v>
      </c>
      <c r="J401" t="s">
        <v>1286</v>
      </c>
      <c r="K401" t="str">
        <f>TEXT(L401,"aaaa-mm-dd hh:mm")</f>
        <v>2023-10-03 12:47</v>
      </c>
      <c r="L401" s="1">
        <v>45202.532638888886</v>
      </c>
      <c r="M401" t="s">
        <v>16</v>
      </c>
      <c r="N401" t="s">
        <v>16</v>
      </c>
    </row>
    <row r="402" spans="1:14" x14ac:dyDescent="0.25">
      <c r="A402" s="2">
        <v>57783751</v>
      </c>
      <c r="B402" t="s">
        <v>4591</v>
      </c>
      <c r="C402" t="s">
        <v>4592</v>
      </c>
      <c r="D402" t="s">
        <v>4593</v>
      </c>
      <c r="E402" t="s">
        <v>4594</v>
      </c>
      <c r="F402" t="s">
        <v>10352</v>
      </c>
      <c r="G402" s="2" t="str">
        <f>_xlfn.CONCAT(K402,":00")</f>
        <v>2023-09-28 06:48:00</v>
      </c>
      <c r="H402" s="2">
        <f>VLOOKUP(I402,'Tabla estados'!$A$2:$B$34,2,FALSE)</f>
        <v>27</v>
      </c>
      <c r="I402" t="s">
        <v>122</v>
      </c>
      <c r="J402" t="s">
        <v>16</v>
      </c>
      <c r="K402" t="str">
        <f>TEXT(L402,"aaaa-mm-dd hh:mm")</f>
        <v>2023-09-28 06:48</v>
      </c>
      <c r="L402" s="1">
        <v>45197.283333333333</v>
      </c>
      <c r="M402" t="s">
        <v>16</v>
      </c>
      <c r="N402" t="s">
        <v>16</v>
      </c>
    </row>
    <row r="403" spans="1:14" x14ac:dyDescent="0.25">
      <c r="A403" s="2">
        <v>57909401</v>
      </c>
      <c r="B403" t="s">
        <v>2914</v>
      </c>
      <c r="C403" t="s">
        <v>2915</v>
      </c>
      <c r="D403" t="s">
        <v>2916</v>
      </c>
      <c r="E403" t="s">
        <v>2917</v>
      </c>
      <c r="F403" t="s">
        <v>10352</v>
      </c>
      <c r="G403" s="2" t="str">
        <f>_xlfn.CONCAT(K403,":00")</f>
        <v>2023-10-17 12:12:00</v>
      </c>
      <c r="H403" s="2">
        <f>VLOOKUP(I403,'Tabla estados'!$A$2:$B$34,2,FALSE)</f>
        <v>14</v>
      </c>
      <c r="I403" t="s">
        <v>2918</v>
      </c>
      <c r="J403" t="s">
        <v>16</v>
      </c>
      <c r="K403" t="str">
        <f>TEXT(L403,"aaaa-mm-dd hh:mm")</f>
        <v>2023-10-17 12:12</v>
      </c>
      <c r="L403" s="1">
        <v>45216.508333333331</v>
      </c>
      <c r="M403" t="s">
        <v>16</v>
      </c>
      <c r="N403" t="s">
        <v>16</v>
      </c>
    </row>
    <row r="404" spans="1:14" x14ac:dyDescent="0.25">
      <c r="A404" s="2">
        <v>58058501</v>
      </c>
      <c r="B404" t="s">
        <v>3021</v>
      </c>
      <c r="C404" t="s">
        <v>621</v>
      </c>
      <c r="D404" t="s">
        <v>3022</v>
      </c>
      <c r="E404" t="s">
        <v>3023</v>
      </c>
      <c r="F404" t="s">
        <v>10352</v>
      </c>
      <c r="G404" s="2" t="str">
        <f>_xlfn.CONCAT(K404,":00")</f>
        <v>2023-10-04 19:51:00</v>
      </c>
      <c r="H404" s="2">
        <f>VLOOKUP(I404,'Tabla estados'!$A$2:$B$34,2,FALSE)</f>
        <v>29</v>
      </c>
      <c r="I404" t="s">
        <v>15</v>
      </c>
      <c r="J404" t="s">
        <v>16</v>
      </c>
      <c r="K404" t="str">
        <f>TEXT(L404,"aaaa-mm-dd hh:mm")</f>
        <v>2023-10-04 19:51</v>
      </c>
      <c r="L404" s="1">
        <v>45203.82708333333</v>
      </c>
      <c r="M404" t="s">
        <v>16</v>
      </c>
      <c r="N404" t="s">
        <v>16</v>
      </c>
    </row>
    <row r="405" spans="1:14" x14ac:dyDescent="0.25">
      <c r="A405" s="2">
        <v>58967051</v>
      </c>
      <c r="B405" t="s">
        <v>5145</v>
      </c>
      <c r="C405" t="s">
        <v>4035</v>
      </c>
      <c r="D405" t="s">
        <v>5146</v>
      </c>
      <c r="E405" t="s">
        <v>5147</v>
      </c>
      <c r="F405" t="s">
        <v>10352</v>
      </c>
      <c r="G405" s="2" t="str">
        <f>_xlfn.CONCAT(K405,":00")</f>
        <v>2023-10-11 11:33:00</v>
      </c>
      <c r="H405" s="2">
        <f>VLOOKUP(I405,'Tabla estados'!$A$2:$B$34,2,FALSE)</f>
        <v>21</v>
      </c>
      <c r="I405" t="s">
        <v>21</v>
      </c>
      <c r="J405" t="s">
        <v>73</v>
      </c>
      <c r="K405" t="str">
        <f>TEXT(L405,"aaaa-mm-dd hh:mm")</f>
        <v>2023-10-11 11:33</v>
      </c>
      <c r="L405" s="1">
        <v>45210.481249999997</v>
      </c>
      <c r="M405" t="s">
        <v>16</v>
      </c>
      <c r="N405" t="s">
        <v>16</v>
      </c>
    </row>
    <row r="406" spans="1:14" x14ac:dyDescent="0.25">
      <c r="A406" s="2">
        <v>59114251</v>
      </c>
      <c r="B406" t="s">
        <v>495</v>
      </c>
      <c r="C406" t="s">
        <v>496</v>
      </c>
      <c r="D406" t="s">
        <v>497</v>
      </c>
      <c r="E406" t="s">
        <v>498</v>
      </c>
      <c r="F406" t="s">
        <v>10352</v>
      </c>
      <c r="G406" s="2" t="str">
        <f>_xlfn.CONCAT(K406,":00")</f>
        <v>2023-10-03 10:26:00</v>
      </c>
      <c r="H406" s="2">
        <f>VLOOKUP(I406,'Tabla estados'!$A$2:$B$34,2,FALSE)</f>
        <v>21</v>
      </c>
      <c r="I406" t="s">
        <v>21</v>
      </c>
      <c r="J406" t="s">
        <v>158</v>
      </c>
      <c r="K406" t="str">
        <f>TEXT(L406,"aaaa-mm-dd hh:mm")</f>
        <v>2023-10-03 10:26</v>
      </c>
      <c r="L406" s="1">
        <v>45202.43472222222</v>
      </c>
      <c r="M406" t="s">
        <v>16</v>
      </c>
      <c r="N406" t="s">
        <v>16</v>
      </c>
    </row>
    <row r="407" spans="1:14" x14ac:dyDescent="0.25">
      <c r="A407" s="2">
        <v>59127451</v>
      </c>
      <c r="B407" t="s">
        <v>3425</v>
      </c>
      <c r="C407" t="s">
        <v>3426</v>
      </c>
      <c r="D407" t="s">
        <v>3427</v>
      </c>
      <c r="E407" t="s">
        <v>3428</v>
      </c>
      <c r="F407" t="s">
        <v>10352</v>
      </c>
      <c r="G407" s="2" t="str">
        <f>_xlfn.CONCAT(K407,":00")</f>
        <v>2023-10-17 11:27:00</v>
      </c>
      <c r="H407" s="2">
        <f>VLOOKUP(I407,'Tabla estados'!$A$2:$B$34,2,FALSE)</f>
        <v>12</v>
      </c>
      <c r="I407" t="s">
        <v>64</v>
      </c>
      <c r="J407" t="s">
        <v>16</v>
      </c>
      <c r="K407" t="str">
        <f>TEXT(L407,"aaaa-mm-dd hh:mm")</f>
        <v>2023-10-17 11:27</v>
      </c>
      <c r="L407" s="1">
        <v>45216.477083333331</v>
      </c>
      <c r="M407" t="s">
        <v>16</v>
      </c>
      <c r="N407" t="s">
        <v>16</v>
      </c>
    </row>
    <row r="408" spans="1:14" x14ac:dyDescent="0.25">
      <c r="A408" s="2">
        <v>59521401</v>
      </c>
      <c r="B408" t="s">
        <v>7255</v>
      </c>
      <c r="C408" t="s">
        <v>7256</v>
      </c>
      <c r="D408" t="s">
        <v>7257</v>
      </c>
      <c r="E408" t="s">
        <v>7258</v>
      </c>
      <c r="F408" t="s">
        <v>10352</v>
      </c>
      <c r="G408" s="2" t="str">
        <f>_xlfn.CONCAT(K408,":00")</f>
        <v>2023-10-12 07:52:00</v>
      </c>
      <c r="H408" s="2">
        <f>VLOOKUP(I408,'Tabla estados'!$A$2:$B$34,2,FALSE)</f>
        <v>21</v>
      </c>
      <c r="I408" t="s">
        <v>21</v>
      </c>
      <c r="J408" t="s">
        <v>808</v>
      </c>
      <c r="K408" t="str">
        <f>TEXT(L408,"aaaa-mm-dd hh:mm")</f>
        <v>2023-10-12 07:52</v>
      </c>
      <c r="L408" s="1">
        <v>45211.327777777777</v>
      </c>
      <c r="M408" t="s">
        <v>16</v>
      </c>
      <c r="N408" t="s">
        <v>16</v>
      </c>
    </row>
    <row r="409" spans="1:14" x14ac:dyDescent="0.25">
      <c r="A409" s="2">
        <v>59669351</v>
      </c>
      <c r="B409" t="s">
        <v>588</v>
      </c>
      <c r="C409" t="s">
        <v>1108</v>
      </c>
      <c r="D409" t="s">
        <v>6291</v>
      </c>
      <c r="E409" t="s">
        <v>6292</v>
      </c>
      <c r="F409" t="s">
        <v>10352</v>
      </c>
      <c r="G409" s="2" t="str">
        <f>_xlfn.CONCAT(K409,":00")</f>
        <v>2023-09-29 14:56:00</v>
      </c>
      <c r="H409" s="2">
        <f>VLOOKUP(I409,'Tabla estados'!$A$2:$B$34,2,FALSE)</f>
        <v>29</v>
      </c>
      <c r="I409" t="s">
        <v>15</v>
      </c>
      <c r="J409" t="s">
        <v>16</v>
      </c>
      <c r="K409" t="str">
        <f>TEXT(L409,"aaaa-mm-dd hh:mm")</f>
        <v>2023-09-29 14:56</v>
      </c>
      <c r="L409" s="1">
        <v>45198.62222222222</v>
      </c>
      <c r="M409" t="s">
        <v>16</v>
      </c>
      <c r="N409" t="s">
        <v>16</v>
      </c>
    </row>
    <row r="410" spans="1:14" x14ac:dyDescent="0.25">
      <c r="A410" s="2">
        <v>59678651</v>
      </c>
      <c r="B410" t="s">
        <v>8054</v>
      </c>
      <c r="C410" t="s">
        <v>8055</v>
      </c>
      <c r="D410" t="s">
        <v>8056</v>
      </c>
      <c r="E410" t="s">
        <v>8057</v>
      </c>
      <c r="F410" t="s">
        <v>10352</v>
      </c>
      <c r="G410" s="2" t="str">
        <f>_xlfn.CONCAT(K410,":00")</f>
        <v>2023-10-06 11:04:00</v>
      </c>
      <c r="H410" s="2">
        <f>VLOOKUP(I410,'Tabla estados'!$A$2:$B$34,2,FALSE)</f>
        <v>21</v>
      </c>
      <c r="I410" t="s">
        <v>21</v>
      </c>
      <c r="J410" t="s">
        <v>78</v>
      </c>
      <c r="K410" t="str">
        <f>TEXT(L410,"aaaa-mm-dd hh:mm")</f>
        <v>2023-10-06 11:04</v>
      </c>
      <c r="L410" s="1">
        <v>45205.461111111108</v>
      </c>
      <c r="M410" t="s">
        <v>16</v>
      </c>
      <c r="N410" t="s">
        <v>16</v>
      </c>
    </row>
    <row r="411" spans="1:14" x14ac:dyDescent="0.25">
      <c r="A411" s="2">
        <v>59682851</v>
      </c>
      <c r="B411" t="s">
        <v>981</v>
      </c>
      <c r="C411" t="s">
        <v>1780</v>
      </c>
      <c r="D411" t="s">
        <v>2526</v>
      </c>
      <c r="E411" t="s">
        <v>2527</v>
      </c>
      <c r="F411" t="s">
        <v>10352</v>
      </c>
      <c r="G411" s="2" t="str">
        <f>_xlfn.CONCAT(K411,":00")</f>
        <v>2023-10-16 17:07:00</v>
      </c>
      <c r="H411" s="2">
        <f>VLOOKUP(I411,'Tabla estados'!$A$2:$B$34,2,FALSE)</f>
        <v>21</v>
      </c>
      <c r="I411" t="s">
        <v>21</v>
      </c>
      <c r="J411" t="s">
        <v>2528</v>
      </c>
      <c r="K411" t="str">
        <f>TEXT(L411,"aaaa-mm-dd hh:mm")</f>
        <v>2023-10-16 17:07</v>
      </c>
      <c r="L411" s="1">
        <v>45215.713194444441</v>
      </c>
      <c r="M411" t="s">
        <v>16</v>
      </c>
      <c r="N411" t="s">
        <v>16</v>
      </c>
    </row>
    <row r="412" spans="1:14" x14ac:dyDescent="0.25">
      <c r="A412" s="2">
        <v>59690651</v>
      </c>
      <c r="B412" t="s">
        <v>249</v>
      </c>
      <c r="C412" t="s">
        <v>8596</v>
      </c>
      <c r="D412" t="s">
        <v>8597</v>
      </c>
      <c r="E412" t="s">
        <v>8598</v>
      </c>
      <c r="F412" t="s">
        <v>10352</v>
      </c>
      <c r="G412" s="2" t="str">
        <f>_xlfn.CONCAT(K412,":00")</f>
        <v>2023-10-13 10:17:00</v>
      </c>
      <c r="H412" s="2">
        <f>VLOOKUP(I412,'Tabla estados'!$A$2:$B$34,2,FALSE)</f>
        <v>21</v>
      </c>
      <c r="I412" t="s">
        <v>21</v>
      </c>
      <c r="J412" t="s">
        <v>1275</v>
      </c>
      <c r="K412" t="str">
        <f>TEXT(L412,"aaaa-mm-dd hh:mm")</f>
        <v>2023-10-13 10:17</v>
      </c>
      <c r="L412" s="1">
        <v>45212.428472222222</v>
      </c>
      <c r="M412" t="s">
        <v>16</v>
      </c>
      <c r="N412" t="s">
        <v>16</v>
      </c>
    </row>
    <row r="413" spans="1:14" x14ac:dyDescent="0.25">
      <c r="A413" s="2">
        <v>59695251</v>
      </c>
      <c r="B413" t="s">
        <v>1983</v>
      </c>
      <c r="C413" t="s">
        <v>1984</v>
      </c>
      <c r="D413" t="s">
        <v>1985</v>
      </c>
      <c r="E413" t="s">
        <v>1986</v>
      </c>
      <c r="F413" t="s">
        <v>10352</v>
      </c>
      <c r="G413" s="2" t="str">
        <f>_xlfn.CONCAT(K413,":00")</f>
        <v>2023-10-11 09:52:00</v>
      </c>
      <c r="H413" s="2">
        <f>VLOOKUP(I413,'Tabla estados'!$A$2:$B$34,2,FALSE)</f>
        <v>12</v>
      </c>
      <c r="I413" t="s">
        <v>64</v>
      </c>
      <c r="J413" t="s">
        <v>16</v>
      </c>
      <c r="K413" t="str">
        <f>TEXT(L413,"aaaa-mm-dd hh:mm")</f>
        <v>2023-10-11 09:52</v>
      </c>
      <c r="L413" s="1">
        <v>45210.411111111112</v>
      </c>
      <c r="M413" t="s">
        <v>16</v>
      </c>
      <c r="N413" t="s">
        <v>16</v>
      </c>
    </row>
    <row r="414" spans="1:14" x14ac:dyDescent="0.25">
      <c r="A414" s="2">
        <v>59882201</v>
      </c>
      <c r="B414" t="s">
        <v>909</v>
      </c>
      <c r="C414" t="s">
        <v>6201</v>
      </c>
      <c r="D414" t="s">
        <v>6202</v>
      </c>
      <c r="E414" t="s">
        <v>6203</v>
      </c>
      <c r="F414" t="s">
        <v>10352</v>
      </c>
      <c r="G414" s="2" t="str">
        <f>_xlfn.CONCAT(K414,":00")</f>
        <v>2023-10-17 11:35:00</v>
      </c>
      <c r="H414" s="2">
        <f>VLOOKUP(I414,'Tabla estados'!$A$2:$B$34,2,FALSE)</f>
        <v>12</v>
      </c>
      <c r="I414" t="s">
        <v>64</v>
      </c>
      <c r="J414" t="s">
        <v>16</v>
      </c>
      <c r="K414" t="str">
        <f>TEXT(L414,"aaaa-mm-dd hh:mm")</f>
        <v>2023-10-17 11:35</v>
      </c>
      <c r="L414" s="1">
        <v>45216.482638888891</v>
      </c>
      <c r="M414" t="s">
        <v>16</v>
      </c>
      <c r="N414" t="s">
        <v>16</v>
      </c>
    </row>
    <row r="415" spans="1:14" x14ac:dyDescent="0.25">
      <c r="A415" s="2">
        <v>60322451</v>
      </c>
      <c r="B415" t="s">
        <v>412</v>
      </c>
      <c r="C415" t="s">
        <v>480</v>
      </c>
      <c r="D415" t="s">
        <v>481</v>
      </c>
      <c r="E415" t="s">
        <v>482</v>
      </c>
      <c r="F415" t="s">
        <v>10352</v>
      </c>
      <c r="G415" s="2" t="str">
        <f>_xlfn.CONCAT(K415,":00")</f>
        <v>2023-10-07 16:10:00</v>
      </c>
      <c r="H415" s="2">
        <f>VLOOKUP(I415,'Tabla estados'!$A$2:$B$34,2,FALSE)</f>
        <v>21</v>
      </c>
      <c r="I415" t="s">
        <v>21</v>
      </c>
      <c r="J415" t="s">
        <v>104</v>
      </c>
      <c r="K415" t="str">
        <f>TEXT(L415,"aaaa-mm-dd hh:mm")</f>
        <v>2023-10-07 16:10</v>
      </c>
      <c r="L415" s="1">
        <v>45206.673611111109</v>
      </c>
      <c r="M415" t="s">
        <v>16</v>
      </c>
      <c r="N415" t="s">
        <v>16</v>
      </c>
    </row>
    <row r="416" spans="1:14" x14ac:dyDescent="0.25">
      <c r="A416" s="2">
        <v>60433501</v>
      </c>
      <c r="B416" t="s">
        <v>5320</v>
      </c>
      <c r="C416" t="s">
        <v>1019</v>
      </c>
      <c r="D416" t="s">
        <v>5321</v>
      </c>
      <c r="E416" t="s">
        <v>5322</v>
      </c>
      <c r="F416" t="s">
        <v>10352</v>
      </c>
      <c r="G416" s="2" t="str">
        <f>_xlfn.CONCAT(K416,":00")</f>
        <v>2023-10-14 19:21:00</v>
      </c>
      <c r="H416" s="2">
        <f>VLOOKUP(I416,'Tabla estados'!$A$2:$B$34,2,FALSE)</f>
        <v>20</v>
      </c>
      <c r="I416" t="s">
        <v>275</v>
      </c>
      <c r="J416" t="s">
        <v>16</v>
      </c>
      <c r="K416" t="str">
        <f>TEXT(L416,"aaaa-mm-dd hh:mm")</f>
        <v>2023-10-14 19:21</v>
      </c>
      <c r="L416" s="1">
        <v>45213.806250000001</v>
      </c>
      <c r="M416" t="s">
        <v>16</v>
      </c>
      <c r="N416" t="s">
        <v>16</v>
      </c>
    </row>
    <row r="417" spans="1:14" x14ac:dyDescent="0.25">
      <c r="A417" s="2">
        <v>60448601</v>
      </c>
      <c r="B417" t="s">
        <v>532</v>
      </c>
      <c r="C417" t="s">
        <v>2626</v>
      </c>
      <c r="D417" t="s">
        <v>8454</v>
      </c>
      <c r="E417" t="s">
        <v>8455</v>
      </c>
      <c r="F417" t="s">
        <v>10352</v>
      </c>
      <c r="G417" s="2" t="str">
        <f>_xlfn.CONCAT(K417,":00")</f>
        <v>2023-10-04 16:28:00</v>
      </c>
      <c r="H417" s="2">
        <f>VLOOKUP(I417,'Tabla estados'!$A$2:$B$34,2,FALSE)</f>
        <v>21</v>
      </c>
      <c r="I417" t="s">
        <v>21</v>
      </c>
      <c r="J417" t="s">
        <v>145</v>
      </c>
      <c r="K417" t="str">
        <f>TEXT(L417,"aaaa-mm-dd hh:mm")</f>
        <v>2023-10-04 16:28</v>
      </c>
      <c r="L417" s="1">
        <v>45203.686111111114</v>
      </c>
      <c r="M417" t="s">
        <v>16</v>
      </c>
      <c r="N417" t="s">
        <v>16</v>
      </c>
    </row>
    <row r="418" spans="1:14" x14ac:dyDescent="0.25">
      <c r="A418" s="2">
        <v>60545501</v>
      </c>
      <c r="B418" t="s">
        <v>6846</v>
      </c>
      <c r="C418" t="s">
        <v>6847</v>
      </c>
      <c r="D418" t="s">
        <v>6848</v>
      </c>
      <c r="E418" t="s">
        <v>6849</v>
      </c>
      <c r="F418" t="s">
        <v>10352</v>
      </c>
      <c r="G418" s="2" t="str">
        <f>_xlfn.CONCAT(K418,":00")</f>
        <v>2023-10-12 11:05:00</v>
      </c>
      <c r="H418" s="2">
        <f>VLOOKUP(I418,'Tabla estados'!$A$2:$B$34,2,FALSE)</f>
        <v>29</v>
      </c>
      <c r="I418" t="s">
        <v>15</v>
      </c>
      <c r="J418" t="s">
        <v>16</v>
      </c>
      <c r="K418" t="str">
        <f>TEXT(L418,"aaaa-mm-dd hh:mm")</f>
        <v>2023-10-12 11:05</v>
      </c>
      <c r="L418" s="1">
        <v>45211.461805555555</v>
      </c>
      <c r="M418" t="s">
        <v>16</v>
      </c>
      <c r="N418" t="s">
        <v>16</v>
      </c>
    </row>
    <row r="419" spans="1:14" x14ac:dyDescent="0.25">
      <c r="A419" s="2">
        <v>60789101</v>
      </c>
      <c r="B419" t="s">
        <v>2247</v>
      </c>
      <c r="C419" t="s">
        <v>2248</v>
      </c>
      <c r="D419" t="s">
        <v>2249</v>
      </c>
      <c r="E419" t="s">
        <v>2250</v>
      </c>
      <c r="F419" t="s">
        <v>10352</v>
      </c>
      <c r="G419" s="2" t="str">
        <f>_xlfn.CONCAT(K419,":00")</f>
        <v>2023-10-07 17:18:00</v>
      </c>
      <c r="H419" s="2">
        <f>VLOOKUP(I419,'Tabla estados'!$A$2:$B$34,2,FALSE)</f>
        <v>29</v>
      </c>
      <c r="I419" t="s">
        <v>15</v>
      </c>
      <c r="J419" t="s">
        <v>16</v>
      </c>
      <c r="K419" t="str">
        <f>TEXT(L419,"aaaa-mm-dd hh:mm")</f>
        <v>2023-10-07 17:18</v>
      </c>
      <c r="L419" s="1">
        <v>45206.720833333333</v>
      </c>
      <c r="M419" t="s">
        <v>16</v>
      </c>
      <c r="N419" t="s">
        <v>16</v>
      </c>
    </row>
    <row r="420" spans="1:14" x14ac:dyDescent="0.25">
      <c r="A420" s="2">
        <v>61051551</v>
      </c>
      <c r="B420" t="s">
        <v>968</v>
      </c>
      <c r="C420" t="s">
        <v>507</v>
      </c>
      <c r="D420" t="s">
        <v>969</v>
      </c>
      <c r="E420" t="s">
        <v>970</v>
      </c>
      <c r="F420" t="s">
        <v>10352</v>
      </c>
      <c r="G420" s="2" t="str">
        <f>_xlfn.CONCAT(K420,":00")</f>
        <v>2023-09-28 20:40:00</v>
      </c>
      <c r="H420" s="2">
        <f>VLOOKUP(I420,'Tabla estados'!$A$2:$B$34,2,FALSE)</f>
        <v>21</v>
      </c>
      <c r="I420" t="s">
        <v>21</v>
      </c>
      <c r="J420" t="s">
        <v>971</v>
      </c>
      <c r="K420" t="str">
        <f>TEXT(L420,"aaaa-mm-dd hh:mm")</f>
        <v>2023-09-28 20:40</v>
      </c>
      <c r="L420" s="1">
        <v>45197.861111111109</v>
      </c>
      <c r="M420" t="s">
        <v>16</v>
      </c>
      <c r="N420" t="s">
        <v>16</v>
      </c>
    </row>
    <row r="421" spans="1:14" x14ac:dyDescent="0.25">
      <c r="A421" s="2">
        <v>61149701</v>
      </c>
      <c r="B421" t="s">
        <v>1330</v>
      </c>
      <c r="C421" t="s">
        <v>1331</v>
      </c>
      <c r="D421" t="s">
        <v>1332</v>
      </c>
      <c r="E421" t="s">
        <v>1333</v>
      </c>
      <c r="F421" t="s">
        <v>10352</v>
      </c>
      <c r="G421" s="2" t="str">
        <f>_xlfn.CONCAT(K421,":00")</f>
        <v>2023-09-29 10:06:00</v>
      </c>
      <c r="H421" s="2">
        <f>VLOOKUP(I421,'Tabla estados'!$A$2:$B$34,2,FALSE)</f>
        <v>21</v>
      </c>
      <c r="I421" t="s">
        <v>21</v>
      </c>
      <c r="J421" t="s">
        <v>1334</v>
      </c>
      <c r="K421" t="str">
        <f>TEXT(L421,"aaaa-mm-dd hh:mm")</f>
        <v>2023-09-29 10:06</v>
      </c>
      <c r="L421" s="1">
        <v>45198.42083333333</v>
      </c>
      <c r="M421" t="s">
        <v>16</v>
      </c>
      <c r="N421" t="s">
        <v>16</v>
      </c>
    </row>
    <row r="422" spans="1:14" x14ac:dyDescent="0.25">
      <c r="A422" s="2">
        <v>61391551</v>
      </c>
      <c r="B422" t="s">
        <v>853</v>
      </c>
      <c r="C422" t="s">
        <v>854</v>
      </c>
      <c r="D422" t="s">
        <v>855</v>
      </c>
      <c r="E422" t="s">
        <v>856</v>
      </c>
      <c r="F422" t="s">
        <v>10352</v>
      </c>
      <c r="G422" s="2" t="str">
        <f>_xlfn.CONCAT(K422,":00")</f>
        <v>2023-10-08 21:18:00</v>
      </c>
      <c r="H422" s="2">
        <f>VLOOKUP(I422,'Tabla estados'!$A$2:$B$34,2,FALSE)</f>
        <v>21</v>
      </c>
      <c r="I422" t="s">
        <v>21</v>
      </c>
      <c r="J422" t="s">
        <v>857</v>
      </c>
      <c r="K422" t="str">
        <f>TEXT(L422,"aaaa-mm-dd hh:mm")</f>
        <v>2023-10-08 21:18</v>
      </c>
      <c r="L422" s="1">
        <v>45207.887499999997</v>
      </c>
      <c r="M422" t="s">
        <v>16</v>
      </c>
      <c r="N422" t="s">
        <v>16</v>
      </c>
    </row>
    <row r="423" spans="1:14" x14ac:dyDescent="0.25">
      <c r="A423" s="2">
        <v>61560251</v>
      </c>
      <c r="B423" t="s">
        <v>1816</v>
      </c>
      <c r="C423" t="s">
        <v>4067</v>
      </c>
      <c r="D423" t="s">
        <v>4068</v>
      </c>
      <c r="E423" t="s">
        <v>1819</v>
      </c>
      <c r="F423" t="s">
        <v>10352</v>
      </c>
      <c r="G423" s="2" t="str">
        <f>_xlfn.CONCAT(K423,":00")</f>
        <v>2023-09-27 17:05:00</v>
      </c>
      <c r="H423" s="2">
        <f>VLOOKUP(I423,'Tabla estados'!$A$2:$B$34,2,FALSE)</f>
        <v>21</v>
      </c>
      <c r="I423" t="s">
        <v>21</v>
      </c>
      <c r="J423" t="s">
        <v>78</v>
      </c>
      <c r="K423" t="str">
        <f>TEXT(L423,"aaaa-mm-dd hh:mm")</f>
        <v>2023-09-27 17:05</v>
      </c>
      <c r="L423" s="1">
        <v>45196.711805555555</v>
      </c>
      <c r="M423" t="s">
        <v>16</v>
      </c>
      <c r="N423" t="s">
        <v>16</v>
      </c>
    </row>
    <row r="424" spans="1:14" x14ac:dyDescent="0.25">
      <c r="A424" s="2">
        <v>61580851</v>
      </c>
      <c r="B424" t="s">
        <v>3081</v>
      </c>
      <c r="C424" t="s">
        <v>3835</v>
      </c>
      <c r="D424" t="s">
        <v>3836</v>
      </c>
      <c r="E424" t="s">
        <v>3837</v>
      </c>
      <c r="F424" t="s">
        <v>10352</v>
      </c>
      <c r="G424" s="2" t="str">
        <f>_xlfn.CONCAT(K424,":00")</f>
        <v>2023-10-05 07:34:00</v>
      </c>
      <c r="H424" s="2">
        <f>VLOOKUP(I424,'Tabla estados'!$A$2:$B$34,2,FALSE)</f>
        <v>29</v>
      </c>
      <c r="I424" t="s">
        <v>15</v>
      </c>
      <c r="J424" t="s">
        <v>16</v>
      </c>
      <c r="K424" t="str">
        <f>TEXT(L424,"aaaa-mm-dd hh:mm")</f>
        <v>2023-10-05 07:34</v>
      </c>
      <c r="L424" s="1">
        <v>45204.31527777778</v>
      </c>
      <c r="M424" t="s">
        <v>16</v>
      </c>
      <c r="N424" t="s">
        <v>16</v>
      </c>
    </row>
    <row r="425" spans="1:14" x14ac:dyDescent="0.25">
      <c r="A425" s="2">
        <v>61797901</v>
      </c>
      <c r="B425" t="s">
        <v>3901</v>
      </c>
      <c r="C425" t="s">
        <v>3902</v>
      </c>
      <c r="D425" t="s">
        <v>3903</v>
      </c>
      <c r="E425" t="s">
        <v>3904</v>
      </c>
      <c r="F425" t="s">
        <v>10352</v>
      </c>
      <c r="G425" s="2" t="str">
        <f>_xlfn.CONCAT(K425,":00")</f>
        <v>2023-09-28 10:58:00</v>
      </c>
      <c r="H425" s="2">
        <f>VLOOKUP(I425,'Tabla estados'!$A$2:$B$34,2,FALSE)</f>
        <v>21</v>
      </c>
      <c r="I425" t="s">
        <v>21</v>
      </c>
      <c r="J425" t="s">
        <v>976</v>
      </c>
      <c r="K425" t="str">
        <f>TEXT(L425,"aaaa-mm-dd hh:mm")</f>
        <v>2023-09-28 10:58</v>
      </c>
      <c r="L425" s="1">
        <v>45197.456944444442</v>
      </c>
      <c r="M425" t="s">
        <v>16</v>
      </c>
      <c r="N425" t="s">
        <v>16</v>
      </c>
    </row>
    <row r="426" spans="1:14" x14ac:dyDescent="0.25">
      <c r="A426" s="2">
        <v>61838701</v>
      </c>
      <c r="B426" t="s">
        <v>4627</v>
      </c>
      <c r="C426" t="s">
        <v>4628</v>
      </c>
      <c r="D426" t="s">
        <v>4629</v>
      </c>
      <c r="E426" t="s">
        <v>4630</v>
      </c>
      <c r="F426" t="s">
        <v>10352</v>
      </c>
      <c r="G426" s="2" t="str">
        <f>_xlfn.CONCAT(K426,":00")</f>
        <v>2023-10-02 10:16:00</v>
      </c>
      <c r="H426" s="2">
        <f>VLOOKUP(I426,'Tabla estados'!$A$2:$B$34,2,FALSE)</f>
        <v>21</v>
      </c>
      <c r="I426" t="s">
        <v>21</v>
      </c>
      <c r="J426" t="s">
        <v>615</v>
      </c>
      <c r="K426" t="str">
        <f>TEXT(L426,"aaaa-mm-dd hh:mm")</f>
        <v>2023-10-02 10:16</v>
      </c>
      <c r="L426" s="1">
        <v>45201.427777777775</v>
      </c>
      <c r="M426" t="s">
        <v>16</v>
      </c>
      <c r="N426" t="s">
        <v>16</v>
      </c>
    </row>
    <row r="427" spans="1:14" x14ac:dyDescent="0.25">
      <c r="A427" s="2">
        <v>62073101</v>
      </c>
      <c r="B427" t="s">
        <v>42</v>
      </c>
      <c r="C427" t="s">
        <v>3825</v>
      </c>
      <c r="D427" t="s">
        <v>7122</v>
      </c>
      <c r="E427" t="s">
        <v>7123</v>
      </c>
      <c r="F427" t="s">
        <v>10352</v>
      </c>
      <c r="G427" s="2" t="str">
        <f>_xlfn.CONCAT(K427,":00")</f>
        <v>2023-10-01 19:50:00</v>
      </c>
      <c r="H427" s="2">
        <f>VLOOKUP(I427,'Tabla estados'!$A$2:$B$34,2,FALSE)</f>
        <v>29</v>
      </c>
      <c r="I427" t="s">
        <v>15</v>
      </c>
      <c r="J427" t="s">
        <v>16</v>
      </c>
      <c r="K427" t="str">
        <f>TEXT(L427,"aaaa-mm-dd hh:mm")</f>
        <v>2023-10-01 19:50</v>
      </c>
      <c r="L427" s="1">
        <v>45200.826388888891</v>
      </c>
      <c r="M427" t="s">
        <v>16</v>
      </c>
      <c r="N427" t="s">
        <v>16</v>
      </c>
    </row>
    <row r="428" spans="1:14" x14ac:dyDescent="0.25">
      <c r="A428" s="2">
        <v>62183101</v>
      </c>
      <c r="B428" t="s">
        <v>2960</v>
      </c>
      <c r="C428" t="s">
        <v>3358</v>
      </c>
      <c r="D428" t="s">
        <v>3359</v>
      </c>
      <c r="E428" t="s">
        <v>3360</v>
      </c>
      <c r="F428" t="s">
        <v>10352</v>
      </c>
      <c r="G428" s="2" t="str">
        <f>_xlfn.CONCAT(K428,":00")</f>
        <v>2023-10-09 08:28:00</v>
      </c>
      <c r="H428" s="2">
        <f>VLOOKUP(I428,'Tabla estados'!$A$2:$B$34,2,FALSE)</f>
        <v>29</v>
      </c>
      <c r="I428" t="s">
        <v>15</v>
      </c>
      <c r="J428" t="s">
        <v>16</v>
      </c>
      <c r="K428" t="str">
        <f>TEXT(L428,"aaaa-mm-dd hh:mm")</f>
        <v>2023-10-09 08:28</v>
      </c>
      <c r="L428" s="1">
        <v>45208.352777777778</v>
      </c>
      <c r="M428" t="s">
        <v>16</v>
      </c>
      <c r="N428" t="s">
        <v>16</v>
      </c>
    </row>
    <row r="429" spans="1:14" x14ac:dyDescent="0.25">
      <c r="A429" s="2">
        <v>62443301</v>
      </c>
      <c r="B429" t="s">
        <v>8348</v>
      </c>
      <c r="C429" t="s">
        <v>8349</v>
      </c>
      <c r="D429" t="s">
        <v>8350</v>
      </c>
      <c r="E429" t="s">
        <v>8351</v>
      </c>
      <c r="F429" t="s">
        <v>10352</v>
      </c>
      <c r="G429" s="2" t="str">
        <f>_xlfn.CONCAT(K429,":00")</f>
        <v>2023-09-28 20:33:00</v>
      </c>
      <c r="H429" s="2">
        <f>VLOOKUP(I429,'Tabla estados'!$A$2:$B$34,2,FALSE)</f>
        <v>21</v>
      </c>
      <c r="I429" t="s">
        <v>21</v>
      </c>
      <c r="J429" t="s">
        <v>597</v>
      </c>
      <c r="K429" t="str">
        <f>TEXT(L429,"aaaa-mm-dd hh:mm")</f>
        <v>2023-09-28 20:33</v>
      </c>
      <c r="L429" s="1">
        <v>45197.856249999997</v>
      </c>
      <c r="M429" t="s">
        <v>16</v>
      </c>
      <c r="N429" t="s">
        <v>16</v>
      </c>
    </row>
    <row r="430" spans="1:14" x14ac:dyDescent="0.25">
      <c r="A430" s="2">
        <v>62469551</v>
      </c>
      <c r="B430" t="s">
        <v>4090</v>
      </c>
      <c r="C430" t="s">
        <v>4091</v>
      </c>
      <c r="D430" t="s">
        <v>4092</v>
      </c>
      <c r="E430" t="s">
        <v>4093</v>
      </c>
      <c r="F430" t="s">
        <v>10352</v>
      </c>
      <c r="G430" s="2" t="str">
        <f>_xlfn.CONCAT(K430,":00")</f>
        <v>2023-09-29 14:20:00</v>
      </c>
      <c r="H430" s="2">
        <f>VLOOKUP(I430,'Tabla estados'!$A$2:$B$34,2,FALSE)</f>
        <v>21</v>
      </c>
      <c r="I430" t="s">
        <v>21</v>
      </c>
      <c r="J430" t="s">
        <v>976</v>
      </c>
      <c r="K430" t="str">
        <f>TEXT(L430,"aaaa-mm-dd hh:mm")</f>
        <v>2023-09-29 14:20</v>
      </c>
      <c r="L430" s="1">
        <v>45198.597222222219</v>
      </c>
      <c r="M430" t="s">
        <v>16</v>
      </c>
      <c r="N430" t="s">
        <v>16</v>
      </c>
    </row>
    <row r="431" spans="1:14" x14ac:dyDescent="0.25">
      <c r="A431" s="2">
        <v>62625101</v>
      </c>
      <c r="B431" t="s">
        <v>141</v>
      </c>
      <c r="C431" t="s">
        <v>4997</v>
      </c>
      <c r="D431" t="s">
        <v>4998</v>
      </c>
      <c r="E431" t="s">
        <v>4999</v>
      </c>
      <c r="F431" t="s">
        <v>10352</v>
      </c>
      <c r="G431" s="2" t="str">
        <f>_xlfn.CONCAT(K431,":00")</f>
        <v>2023-09-25 22:04:00</v>
      </c>
      <c r="H431" s="2">
        <f>VLOOKUP(I431,'Tabla estados'!$A$2:$B$34,2,FALSE)</f>
        <v>15</v>
      </c>
      <c r="I431" t="s">
        <v>3437</v>
      </c>
      <c r="J431" t="s">
        <v>16</v>
      </c>
      <c r="K431" t="str">
        <f>TEXT(L431,"aaaa-mm-dd hh:mm")</f>
        <v>2023-09-25 22:04</v>
      </c>
      <c r="L431" s="1">
        <v>45194.919444444444</v>
      </c>
      <c r="M431" t="s">
        <v>16</v>
      </c>
      <c r="N431" t="s">
        <v>16</v>
      </c>
    </row>
    <row r="432" spans="1:14" x14ac:dyDescent="0.25">
      <c r="A432" s="2">
        <v>62638601</v>
      </c>
      <c r="B432" t="s">
        <v>6509</v>
      </c>
      <c r="C432" t="s">
        <v>6510</v>
      </c>
      <c r="D432" t="s">
        <v>6511</v>
      </c>
      <c r="E432" t="s">
        <v>6512</v>
      </c>
      <c r="F432" t="s">
        <v>10352</v>
      </c>
      <c r="G432" s="2" t="str">
        <f>_xlfn.CONCAT(K432,":00")</f>
        <v>2023-10-17 12:26:00</v>
      </c>
      <c r="H432" s="2">
        <f>VLOOKUP(I432,'Tabla estados'!$A$2:$B$34,2,FALSE)</f>
        <v>21</v>
      </c>
      <c r="I432" t="s">
        <v>21</v>
      </c>
      <c r="J432" t="s">
        <v>808</v>
      </c>
      <c r="K432" t="str">
        <f>TEXT(L432,"aaaa-mm-dd hh:mm")</f>
        <v>2023-10-17 12:26</v>
      </c>
      <c r="L432" s="1">
        <v>45216.518055555556</v>
      </c>
      <c r="M432" t="s">
        <v>16</v>
      </c>
      <c r="N432" t="s">
        <v>16</v>
      </c>
    </row>
    <row r="433" spans="1:14" x14ac:dyDescent="0.25">
      <c r="A433" s="2">
        <v>62639301</v>
      </c>
      <c r="B433" t="s">
        <v>10019</v>
      </c>
      <c r="C433" t="s">
        <v>4112</v>
      </c>
      <c r="D433" t="s">
        <v>10020</v>
      </c>
      <c r="E433" t="s">
        <v>10021</v>
      </c>
      <c r="F433" t="s">
        <v>10352</v>
      </c>
      <c r="G433" s="2" t="str">
        <f>_xlfn.CONCAT(K433,":00")</f>
        <v>2023-09-20 11:33:00</v>
      </c>
      <c r="H433" s="2">
        <f>VLOOKUP(I433,'Tabla estados'!$A$2:$B$34,2,FALSE)</f>
        <v>21</v>
      </c>
      <c r="I433" t="s">
        <v>21</v>
      </c>
      <c r="J433" t="s">
        <v>113</v>
      </c>
      <c r="K433" t="str">
        <f>TEXT(L433,"aaaa-mm-dd hh:mm")</f>
        <v>2023-09-20 11:33</v>
      </c>
      <c r="L433" s="1">
        <v>45189.481249999997</v>
      </c>
      <c r="M433" t="s">
        <v>16</v>
      </c>
      <c r="N433" t="s">
        <v>16</v>
      </c>
    </row>
    <row r="434" spans="1:14" x14ac:dyDescent="0.25">
      <c r="A434" s="2">
        <v>62769901</v>
      </c>
      <c r="B434" t="s">
        <v>1225</v>
      </c>
      <c r="C434" t="s">
        <v>6222</v>
      </c>
      <c r="D434" t="s">
        <v>6223</v>
      </c>
      <c r="E434" t="s">
        <v>6224</v>
      </c>
      <c r="F434" t="s">
        <v>10352</v>
      </c>
      <c r="G434" s="2" t="str">
        <f>_xlfn.CONCAT(K434,":00")</f>
        <v>2023-10-03 12:26:00</v>
      </c>
      <c r="H434" s="2">
        <f>VLOOKUP(I434,'Tabla estados'!$A$2:$B$34,2,FALSE)</f>
        <v>29</v>
      </c>
      <c r="I434" t="s">
        <v>15</v>
      </c>
      <c r="J434" t="s">
        <v>16</v>
      </c>
      <c r="K434" t="str">
        <f>TEXT(L434,"aaaa-mm-dd hh:mm")</f>
        <v>2023-10-03 12:26</v>
      </c>
      <c r="L434" s="1">
        <v>45202.518055555556</v>
      </c>
      <c r="M434" t="s">
        <v>16</v>
      </c>
      <c r="N434" t="s">
        <v>16</v>
      </c>
    </row>
    <row r="435" spans="1:14" x14ac:dyDescent="0.25">
      <c r="A435" s="2">
        <v>62786351</v>
      </c>
      <c r="B435" t="s">
        <v>375</v>
      </c>
      <c r="C435" t="s">
        <v>5803</v>
      </c>
      <c r="D435" t="s">
        <v>5804</v>
      </c>
      <c r="E435" t="s">
        <v>5805</v>
      </c>
      <c r="F435" t="s">
        <v>10352</v>
      </c>
      <c r="G435" s="2" t="str">
        <f>_xlfn.CONCAT(K435,":00")</f>
        <v>2023-09-26 10:19:00</v>
      </c>
      <c r="H435" s="2">
        <f>VLOOKUP(I435,'Tabla estados'!$A$2:$B$34,2,FALSE)</f>
        <v>13</v>
      </c>
      <c r="I435" t="s">
        <v>41</v>
      </c>
      <c r="J435" t="s">
        <v>16</v>
      </c>
      <c r="K435" t="str">
        <f>TEXT(L435,"aaaa-mm-dd hh:mm")</f>
        <v>2023-09-26 10:19</v>
      </c>
      <c r="L435" s="1">
        <v>45195.429861111108</v>
      </c>
      <c r="M435" t="s">
        <v>16</v>
      </c>
      <c r="N435" t="s">
        <v>16</v>
      </c>
    </row>
    <row r="436" spans="1:14" x14ac:dyDescent="0.25">
      <c r="A436" s="2">
        <v>62816851</v>
      </c>
      <c r="B436" t="s">
        <v>1525</v>
      </c>
      <c r="C436" t="s">
        <v>1526</v>
      </c>
      <c r="D436" t="s">
        <v>1527</v>
      </c>
      <c r="E436" t="s">
        <v>1528</v>
      </c>
      <c r="F436" t="s">
        <v>10352</v>
      </c>
      <c r="G436" s="2" t="str">
        <f>_xlfn.CONCAT(K436,":00")</f>
        <v>2023-10-03 22:44:00</v>
      </c>
      <c r="H436" s="2">
        <f>VLOOKUP(I436,'Tabla estados'!$A$2:$B$34,2,FALSE)</f>
        <v>21</v>
      </c>
      <c r="I436" t="s">
        <v>21</v>
      </c>
      <c r="J436" t="s">
        <v>55</v>
      </c>
      <c r="K436" t="str">
        <f>TEXT(L436,"aaaa-mm-dd hh:mm")</f>
        <v>2023-10-03 22:44</v>
      </c>
      <c r="L436" s="1">
        <v>45202.947222222225</v>
      </c>
      <c r="M436" t="s">
        <v>16</v>
      </c>
      <c r="N436" t="s">
        <v>16</v>
      </c>
    </row>
    <row r="437" spans="1:14" x14ac:dyDescent="0.25">
      <c r="A437" s="2">
        <v>62886101</v>
      </c>
      <c r="B437" t="s">
        <v>2351</v>
      </c>
      <c r="C437" t="s">
        <v>1108</v>
      </c>
      <c r="D437" t="s">
        <v>2352</v>
      </c>
      <c r="E437" t="s">
        <v>2353</v>
      </c>
      <c r="F437" t="s">
        <v>10352</v>
      </c>
      <c r="G437" s="2" t="str">
        <f>_xlfn.CONCAT(K437,":00")</f>
        <v>2023-10-13 14:20:00</v>
      </c>
      <c r="H437" s="2">
        <f>VLOOKUP(I437,'Tabla estados'!$A$2:$B$34,2,FALSE)</f>
        <v>21</v>
      </c>
      <c r="I437" t="s">
        <v>21</v>
      </c>
      <c r="J437" t="s">
        <v>1140</v>
      </c>
      <c r="K437" t="str">
        <f>TEXT(L437,"aaaa-mm-dd hh:mm")</f>
        <v>2023-10-13 14:20</v>
      </c>
      <c r="L437" s="1">
        <v>45212.597222222219</v>
      </c>
      <c r="M437" t="s">
        <v>16</v>
      </c>
      <c r="N437" t="s">
        <v>16</v>
      </c>
    </row>
    <row r="438" spans="1:14" x14ac:dyDescent="0.25">
      <c r="A438" s="2">
        <v>62943501</v>
      </c>
      <c r="B438" t="s">
        <v>2139</v>
      </c>
      <c r="C438" t="s">
        <v>2140</v>
      </c>
      <c r="D438" t="s">
        <v>2141</v>
      </c>
      <c r="E438" t="s">
        <v>2142</v>
      </c>
      <c r="F438" t="s">
        <v>10352</v>
      </c>
      <c r="G438" s="2" t="str">
        <f>_xlfn.CONCAT(K438,":00")</f>
        <v>2023-09-29 20:43:00</v>
      </c>
      <c r="H438" s="2">
        <f>VLOOKUP(I438,'Tabla estados'!$A$2:$B$34,2,FALSE)</f>
        <v>29</v>
      </c>
      <c r="I438" t="s">
        <v>15</v>
      </c>
      <c r="J438" t="s">
        <v>16</v>
      </c>
      <c r="K438" t="str">
        <f>TEXT(L438,"aaaa-mm-dd hh:mm")</f>
        <v>2023-09-29 20:43</v>
      </c>
      <c r="L438" s="1">
        <v>45198.863194444442</v>
      </c>
      <c r="M438" t="s">
        <v>16</v>
      </c>
      <c r="N438" t="s">
        <v>16</v>
      </c>
    </row>
    <row r="439" spans="1:14" x14ac:dyDescent="0.25">
      <c r="A439" s="2">
        <v>63055051</v>
      </c>
      <c r="B439" t="s">
        <v>4713</v>
      </c>
      <c r="C439" t="s">
        <v>4714</v>
      </c>
      <c r="D439" t="s">
        <v>4715</v>
      </c>
      <c r="E439" t="s">
        <v>4716</v>
      </c>
      <c r="F439" t="s">
        <v>10352</v>
      </c>
      <c r="G439" s="2" t="str">
        <f>_xlfn.CONCAT(K439,":00")</f>
        <v>2023-10-16 08:42:00</v>
      </c>
      <c r="H439" s="2">
        <f>VLOOKUP(I439,'Tabla estados'!$A$2:$B$34,2,FALSE)</f>
        <v>21</v>
      </c>
      <c r="I439" t="s">
        <v>21</v>
      </c>
      <c r="J439" t="s">
        <v>2625</v>
      </c>
      <c r="K439" t="str">
        <f>TEXT(L439,"aaaa-mm-dd hh:mm")</f>
        <v>2023-10-16 08:42</v>
      </c>
      <c r="L439" s="1">
        <v>45215.362500000003</v>
      </c>
      <c r="M439" t="s">
        <v>16</v>
      </c>
      <c r="N439" t="s">
        <v>16</v>
      </c>
    </row>
    <row r="440" spans="1:14" x14ac:dyDescent="0.25">
      <c r="A440" s="2">
        <v>63102651</v>
      </c>
      <c r="B440" t="s">
        <v>8798</v>
      </c>
      <c r="C440" t="s">
        <v>272</v>
      </c>
      <c r="D440" t="s">
        <v>8799</v>
      </c>
      <c r="E440" t="s">
        <v>8800</v>
      </c>
      <c r="F440" t="s">
        <v>10352</v>
      </c>
      <c r="G440" s="2" t="str">
        <f>_xlfn.CONCAT(K440,":00")</f>
        <v>2023-10-05 11:57:00</v>
      </c>
      <c r="H440" s="2">
        <f>VLOOKUP(I440,'Tabla estados'!$A$2:$B$34,2,FALSE)</f>
        <v>21</v>
      </c>
      <c r="I440" t="s">
        <v>21</v>
      </c>
      <c r="J440" t="s">
        <v>674</v>
      </c>
      <c r="K440" t="str">
        <f>TEXT(L440,"aaaa-mm-dd hh:mm")</f>
        <v>2023-10-05 11:57</v>
      </c>
      <c r="L440" s="1">
        <v>45204.497916666667</v>
      </c>
      <c r="M440" t="s">
        <v>16</v>
      </c>
      <c r="N440" t="s">
        <v>16</v>
      </c>
    </row>
    <row r="441" spans="1:14" x14ac:dyDescent="0.25">
      <c r="A441" s="2">
        <v>63169651</v>
      </c>
      <c r="B441" t="s">
        <v>1657</v>
      </c>
      <c r="C441" t="s">
        <v>5248</v>
      </c>
      <c r="D441" t="s">
        <v>5249</v>
      </c>
      <c r="E441" t="s">
        <v>5250</v>
      </c>
      <c r="F441" t="s">
        <v>10352</v>
      </c>
      <c r="G441" s="2" t="str">
        <f>_xlfn.CONCAT(K441,":00")</f>
        <v>2023-10-11 10:56:00</v>
      </c>
      <c r="H441" s="2">
        <f>VLOOKUP(I441,'Tabla estados'!$A$2:$B$34,2,FALSE)</f>
        <v>21</v>
      </c>
      <c r="I441" t="s">
        <v>21</v>
      </c>
      <c r="J441" t="s">
        <v>674</v>
      </c>
      <c r="K441" t="str">
        <f>TEXT(L441,"aaaa-mm-dd hh:mm")</f>
        <v>2023-10-11 10:56</v>
      </c>
      <c r="L441" s="1">
        <v>45210.455555555556</v>
      </c>
      <c r="M441" t="s">
        <v>16</v>
      </c>
      <c r="N441" t="s">
        <v>16</v>
      </c>
    </row>
    <row r="442" spans="1:14" x14ac:dyDescent="0.25">
      <c r="A442" s="2">
        <v>63343851</v>
      </c>
      <c r="B442" t="s">
        <v>781</v>
      </c>
      <c r="C442" t="s">
        <v>9684</v>
      </c>
      <c r="D442" t="s">
        <v>9685</v>
      </c>
      <c r="E442" t="s">
        <v>9686</v>
      </c>
      <c r="F442" t="s">
        <v>10352</v>
      </c>
      <c r="G442" s="2" t="str">
        <f>_xlfn.CONCAT(K442,":00")</f>
        <v>2023-10-03 12:06:00</v>
      </c>
      <c r="H442" s="2">
        <f>VLOOKUP(I442,'Tabla estados'!$A$2:$B$34,2,FALSE)</f>
        <v>21</v>
      </c>
      <c r="I442" t="s">
        <v>21</v>
      </c>
      <c r="J442" t="s">
        <v>36</v>
      </c>
      <c r="K442" t="str">
        <f>TEXT(L442,"aaaa-mm-dd hh:mm")</f>
        <v>2023-10-03 12:06</v>
      </c>
      <c r="L442" s="1">
        <v>45202.504166666666</v>
      </c>
      <c r="M442" t="s">
        <v>16</v>
      </c>
      <c r="N442" t="s">
        <v>16</v>
      </c>
    </row>
    <row r="443" spans="1:14" x14ac:dyDescent="0.25">
      <c r="A443" s="2">
        <v>63386951</v>
      </c>
      <c r="B443" t="s">
        <v>1201</v>
      </c>
      <c r="C443" t="s">
        <v>4450</v>
      </c>
      <c r="D443" t="s">
        <v>4451</v>
      </c>
      <c r="E443" t="s">
        <v>4452</v>
      </c>
      <c r="F443" t="s">
        <v>10352</v>
      </c>
      <c r="G443" s="2" t="str">
        <f>_xlfn.CONCAT(K443,":00")</f>
        <v>2023-09-28 10:27:00</v>
      </c>
      <c r="H443" s="2">
        <f>VLOOKUP(I443,'Tabla estados'!$A$2:$B$34,2,FALSE)</f>
        <v>21</v>
      </c>
      <c r="I443" t="s">
        <v>21</v>
      </c>
      <c r="J443" t="s">
        <v>857</v>
      </c>
      <c r="K443" t="str">
        <f>TEXT(L443,"aaaa-mm-dd hh:mm")</f>
        <v>2023-09-28 10:27</v>
      </c>
      <c r="L443" s="1">
        <v>45197.435416666667</v>
      </c>
      <c r="M443" t="s">
        <v>16</v>
      </c>
      <c r="N443" t="s">
        <v>16</v>
      </c>
    </row>
    <row r="444" spans="1:14" x14ac:dyDescent="0.25">
      <c r="A444" s="2">
        <v>63595901</v>
      </c>
      <c r="B444" t="s">
        <v>3074</v>
      </c>
      <c r="C444" t="s">
        <v>4602</v>
      </c>
      <c r="D444" t="s">
        <v>4603</v>
      </c>
      <c r="E444" t="s">
        <v>4604</v>
      </c>
      <c r="F444" t="s">
        <v>10352</v>
      </c>
      <c r="G444" s="2" t="str">
        <f>_xlfn.CONCAT(K444,":00")</f>
        <v>2023-09-29 02:34:00</v>
      </c>
      <c r="H444" s="2">
        <f>VLOOKUP(I444,'Tabla estados'!$A$2:$B$34,2,FALSE)</f>
        <v>21</v>
      </c>
      <c r="I444" t="s">
        <v>21</v>
      </c>
      <c r="J444" t="s">
        <v>4605</v>
      </c>
      <c r="K444" t="str">
        <f>TEXT(L444,"aaaa-mm-dd hh:mm")</f>
        <v>2023-09-29 02:34</v>
      </c>
      <c r="L444" s="1">
        <v>45198.106944444444</v>
      </c>
      <c r="M444" t="s">
        <v>16</v>
      </c>
      <c r="N444" t="s">
        <v>16</v>
      </c>
    </row>
    <row r="445" spans="1:14" x14ac:dyDescent="0.25">
      <c r="A445" s="2">
        <v>63659551</v>
      </c>
      <c r="B445" t="s">
        <v>9157</v>
      </c>
      <c r="C445" t="s">
        <v>9158</v>
      </c>
      <c r="D445" t="s">
        <v>9159</v>
      </c>
      <c r="E445" t="s">
        <v>9160</v>
      </c>
      <c r="F445" t="s">
        <v>10352</v>
      </c>
      <c r="G445" s="2" t="str">
        <f>_xlfn.CONCAT(K445,":00")</f>
        <v>2023-09-27 14:38:00</v>
      </c>
      <c r="H445" s="2">
        <f>VLOOKUP(I445,'Tabla estados'!$A$2:$B$34,2,FALSE)</f>
        <v>21</v>
      </c>
      <c r="I445" t="s">
        <v>21</v>
      </c>
      <c r="J445" t="s">
        <v>3777</v>
      </c>
      <c r="K445" t="str">
        <f>TEXT(L445,"aaaa-mm-dd hh:mm")</f>
        <v>2023-09-27 14:38</v>
      </c>
      <c r="L445" s="1">
        <v>45196.609722222223</v>
      </c>
      <c r="M445" t="s">
        <v>16</v>
      </c>
      <c r="N445" t="s">
        <v>16</v>
      </c>
    </row>
    <row r="446" spans="1:14" x14ac:dyDescent="0.25">
      <c r="A446" s="2">
        <v>63718401</v>
      </c>
      <c r="B446" t="s">
        <v>5330</v>
      </c>
      <c r="C446" t="s">
        <v>5331</v>
      </c>
      <c r="D446" t="s">
        <v>5332</v>
      </c>
      <c r="E446" t="s">
        <v>5333</v>
      </c>
      <c r="F446" t="s">
        <v>10352</v>
      </c>
      <c r="G446" s="2" t="str">
        <f>_xlfn.CONCAT(K446,":00")</f>
        <v>2023-10-04 10:12:00</v>
      </c>
      <c r="H446" s="2">
        <f>VLOOKUP(I446,'Tabla estados'!$A$2:$B$34,2,FALSE)</f>
        <v>21</v>
      </c>
      <c r="I446" t="s">
        <v>21</v>
      </c>
      <c r="J446" t="s">
        <v>192</v>
      </c>
      <c r="K446" t="str">
        <f>TEXT(L446,"aaaa-mm-dd hh:mm")</f>
        <v>2023-10-04 10:12</v>
      </c>
      <c r="L446" s="1">
        <v>45203.425000000003</v>
      </c>
      <c r="M446" t="s">
        <v>16</v>
      </c>
      <c r="N446" t="s">
        <v>16</v>
      </c>
    </row>
    <row r="447" spans="1:14" x14ac:dyDescent="0.25">
      <c r="A447" s="2">
        <v>63728801</v>
      </c>
      <c r="B447" t="s">
        <v>249</v>
      </c>
      <c r="C447" t="s">
        <v>9962</v>
      </c>
      <c r="D447" t="s">
        <v>9963</v>
      </c>
      <c r="E447" t="s">
        <v>9964</v>
      </c>
      <c r="F447" t="s">
        <v>10352</v>
      </c>
      <c r="G447" s="2" t="str">
        <f>_xlfn.CONCAT(K447,":00")</f>
        <v>2023-09-29 17:13:00</v>
      </c>
      <c r="H447" s="2">
        <f>VLOOKUP(I447,'Tabla estados'!$A$2:$B$34,2,FALSE)</f>
        <v>29</v>
      </c>
      <c r="I447" t="s">
        <v>15</v>
      </c>
      <c r="J447" t="s">
        <v>16</v>
      </c>
      <c r="K447" t="str">
        <f>TEXT(L447,"aaaa-mm-dd hh:mm")</f>
        <v>2023-09-29 17:13</v>
      </c>
      <c r="L447" s="1">
        <v>45198.717361111114</v>
      </c>
      <c r="M447" t="s">
        <v>16</v>
      </c>
      <c r="N447" t="s">
        <v>16</v>
      </c>
    </row>
    <row r="448" spans="1:14" x14ac:dyDescent="0.25">
      <c r="A448" s="2">
        <v>63741901</v>
      </c>
      <c r="B448" t="s">
        <v>7622</v>
      </c>
      <c r="C448" t="s">
        <v>7623</v>
      </c>
      <c r="D448" t="s">
        <v>7624</v>
      </c>
      <c r="E448" t="s">
        <v>7625</v>
      </c>
      <c r="F448" t="s">
        <v>10352</v>
      </c>
      <c r="G448" s="2" t="str">
        <f>_xlfn.CONCAT(K448,":00")</f>
        <v>2023-10-03 19:20:00</v>
      </c>
      <c r="H448" s="2">
        <f>VLOOKUP(I448,'Tabla estados'!$A$2:$B$34,2,FALSE)</f>
        <v>12</v>
      </c>
      <c r="I448" t="s">
        <v>64</v>
      </c>
      <c r="J448" t="s">
        <v>16</v>
      </c>
      <c r="K448" t="str">
        <f>TEXT(L448,"aaaa-mm-dd hh:mm")</f>
        <v>2023-10-03 19:20</v>
      </c>
      <c r="L448" s="1">
        <v>45202.805555555555</v>
      </c>
      <c r="M448" t="s">
        <v>16</v>
      </c>
      <c r="N448" t="s">
        <v>16</v>
      </c>
    </row>
    <row r="449" spans="1:14" x14ac:dyDescent="0.25">
      <c r="A449" s="2">
        <v>63880851</v>
      </c>
      <c r="B449" t="s">
        <v>781</v>
      </c>
      <c r="C449" t="s">
        <v>8728</v>
      </c>
      <c r="D449" t="s">
        <v>8729</v>
      </c>
      <c r="E449" t="s">
        <v>8730</v>
      </c>
      <c r="F449" t="s">
        <v>10352</v>
      </c>
      <c r="G449" s="2" t="str">
        <f>_xlfn.CONCAT(K449,":00")</f>
        <v>2023-10-16 10:37:00</v>
      </c>
      <c r="H449" s="2">
        <f>VLOOKUP(I449,'Tabla estados'!$A$2:$B$34,2,FALSE)</f>
        <v>17</v>
      </c>
      <c r="I449" t="s">
        <v>223</v>
      </c>
      <c r="J449" t="s">
        <v>16</v>
      </c>
      <c r="K449" t="str">
        <f>TEXT(L449,"aaaa-mm-dd hh:mm")</f>
        <v>2023-10-16 10:37</v>
      </c>
      <c r="L449" s="1">
        <v>45215.442361111112</v>
      </c>
      <c r="M449" t="s">
        <v>16</v>
      </c>
      <c r="N449" t="s">
        <v>16</v>
      </c>
    </row>
    <row r="450" spans="1:14" x14ac:dyDescent="0.25">
      <c r="A450" s="2">
        <v>63898751</v>
      </c>
      <c r="B450" t="s">
        <v>1485</v>
      </c>
      <c r="C450" t="s">
        <v>288</v>
      </c>
      <c r="D450" t="s">
        <v>5251</v>
      </c>
      <c r="E450" t="s">
        <v>5252</v>
      </c>
      <c r="F450" t="s">
        <v>10352</v>
      </c>
      <c r="G450" s="2" t="str">
        <f>_xlfn.CONCAT(K450,":00")</f>
        <v>2023-10-14 16:21:00</v>
      </c>
      <c r="H450" s="2">
        <f>VLOOKUP(I450,'Tabla estados'!$A$2:$B$34,2,FALSE)</f>
        <v>21</v>
      </c>
      <c r="I450" t="s">
        <v>21</v>
      </c>
      <c r="J450" t="s">
        <v>3696</v>
      </c>
      <c r="K450" t="str">
        <f>TEXT(L450,"aaaa-mm-dd hh:mm")</f>
        <v>2023-10-14 16:21</v>
      </c>
      <c r="L450" s="1">
        <v>45213.681250000001</v>
      </c>
      <c r="M450" t="s">
        <v>16</v>
      </c>
      <c r="N450" t="s">
        <v>16</v>
      </c>
    </row>
    <row r="451" spans="1:14" x14ac:dyDescent="0.25">
      <c r="A451" s="2">
        <v>63958153</v>
      </c>
      <c r="B451" t="s">
        <v>9890</v>
      </c>
      <c r="C451" t="s">
        <v>9891</v>
      </c>
      <c r="D451" t="s">
        <v>9892</v>
      </c>
      <c r="E451" t="s">
        <v>9893</v>
      </c>
      <c r="F451" t="s">
        <v>10352</v>
      </c>
      <c r="G451" s="2" t="str">
        <f>_xlfn.CONCAT(K451,":00")</f>
        <v>2023-10-02 14:03:00</v>
      </c>
      <c r="H451" s="2">
        <f>VLOOKUP(I451,'Tabla estados'!$A$2:$B$34,2,FALSE)</f>
        <v>21</v>
      </c>
      <c r="I451" t="s">
        <v>21</v>
      </c>
      <c r="J451" t="s">
        <v>9894</v>
      </c>
      <c r="K451" t="str">
        <f>TEXT(L451,"aaaa-mm-dd hh:mm")</f>
        <v>2023-10-02 14:03</v>
      </c>
      <c r="L451" s="1">
        <v>45201.585416666669</v>
      </c>
      <c r="M451" t="s">
        <v>16</v>
      </c>
      <c r="N451" t="s">
        <v>16</v>
      </c>
    </row>
    <row r="452" spans="1:14" x14ac:dyDescent="0.25">
      <c r="A452" s="2">
        <v>63986451</v>
      </c>
      <c r="B452" t="s">
        <v>5896</v>
      </c>
      <c r="C452" t="s">
        <v>5897</v>
      </c>
      <c r="D452" t="s">
        <v>5898</v>
      </c>
      <c r="E452" t="s">
        <v>5899</v>
      </c>
      <c r="F452" t="s">
        <v>10352</v>
      </c>
      <c r="G452" s="2" t="str">
        <f>_xlfn.CONCAT(K452,":00")</f>
        <v>2023-10-11 16:41:00</v>
      </c>
      <c r="H452" s="2">
        <f>VLOOKUP(I452,'Tabla estados'!$A$2:$B$34,2,FALSE)</f>
        <v>21</v>
      </c>
      <c r="I452" t="s">
        <v>21</v>
      </c>
      <c r="J452" t="s">
        <v>73</v>
      </c>
      <c r="K452" t="str">
        <f>TEXT(L452,"aaaa-mm-dd hh:mm")</f>
        <v>2023-10-11 16:41</v>
      </c>
      <c r="L452" s="1">
        <v>45210.695138888892</v>
      </c>
      <c r="M452" t="s">
        <v>16</v>
      </c>
      <c r="N452" t="s">
        <v>16</v>
      </c>
    </row>
    <row r="453" spans="1:14" x14ac:dyDescent="0.25">
      <c r="A453" s="2">
        <v>64095251</v>
      </c>
      <c r="B453" t="s">
        <v>5302</v>
      </c>
      <c r="C453" t="s">
        <v>5303</v>
      </c>
      <c r="D453" t="s">
        <v>5304</v>
      </c>
      <c r="E453" t="s">
        <v>5305</v>
      </c>
      <c r="F453" t="s">
        <v>10352</v>
      </c>
      <c r="G453" s="2" t="str">
        <f>_xlfn.CONCAT(K453,":00")</f>
        <v>2023-09-30 07:27:00</v>
      </c>
      <c r="H453" s="2">
        <f>VLOOKUP(I453,'Tabla estados'!$A$2:$B$34,2,FALSE)</f>
        <v>21</v>
      </c>
      <c r="I453" t="s">
        <v>21</v>
      </c>
      <c r="J453" t="s">
        <v>3281</v>
      </c>
      <c r="K453" t="str">
        <f>TEXT(L453,"aaaa-mm-dd hh:mm")</f>
        <v>2023-09-30 07:27</v>
      </c>
      <c r="L453" s="1">
        <v>45199.310416666667</v>
      </c>
      <c r="M453" t="s">
        <v>16</v>
      </c>
      <c r="N453" t="s">
        <v>16</v>
      </c>
    </row>
    <row r="454" spans="1:14" x14ac:dyDescent="0.25">
      <c r="A454" s="2">
        <v>64175201</v>
      </c>
      <c r="B454" t="s">
        <v>1948</v>
      </c>
      <c r="C454" t="s">
        <v>10158</v>
      </c>
      <c r="D454" t="s">
        <v>10159</v>
      </c>
      <c r="E454" t="s">
        <v>10160</v>
      </c>
      <c r="F454" t="s">
        <v>10352</v>
      </c>
      <c r="G454" s="2" t="str">
        <f>_xlfn.CONCAT(K454,":00")</f>
        <v>2023-10-09 08:01:00</v>
      </c>
      <c r="H454" s="2">
        <f>VLOOKUP(I454,'Tabla estados'!$A$2:$B$34,2,FALSE)</f>
        <v>21</v>
      </c>
      <c r="I454" t="s">
        <v>21</v>
      </c>
      <c r="J454" t="s">
        <v>9270</v>
      </c>
      <c r="K454" t="str">
        <f>TEXT(L454,"aaaa-mm-dd hh:mm")</f>
        <v>2023-10-09 08:01</v>
      </c>
      <c r="L454" s="1">
        <v>45208.334027777775</v>
      </c>
      <c r="M454" t="s">
        <v>16</v>
      </c>
      <c r="N454" t="s">
        <v>16</v>
      </c>
    </row>
    <row r="455" spans="1:14" x14ac:dyDescent="0.25">
      <c r="A455" s="2">
        <v>64175651</v>
      </c>
      <c r="B455" t="s">
        <v>375</v>
      </c>
      <c r="C455" t="s">
        <v>9209</v>
      </c>
      <c r="D455" t="s">
        <v>9210</v>
      </c>
      <c r="E455" t="s">
        <v>9211</v>
      </c>
      <c r="F455" t="s">
        <v>10352</v>
      </c>
      <c r="G455" s="2" t="str">
        <f>_xlfn.CONCAT(K455,":00")</f>
        <v>2023-09-27 19:26:00</v>
      </c>
      <c r="H455" s="2">
        <f>VLOOKUP(I455,'Tabla estados'!$A$2:$B$34,2,FALSE)</f>
        <v>21</v>
      </c>
      <c r="I455" t="s">
        <v>21</v>
      </c>
      <c r="J455" t="s">
        <v>1275</v>
      </c>
      <c r="K455" t="str">
        <f>TEXT(L455,"aaaa-mm-dd hh:mm")</f>
        <v>2023-09-27 19:26</v>
      </c>
      <c r="L455" s="1">
        <v>45196.80972222222</v>
      </c>
      <c r="M455" t="s">
        <v>16</v>
      </c>
      <c r="N455" t="s">
        <v>16</v>
      </c>
    </row>
    <row r="456" spans="1:14" x14ac:dyDescent="0.25">
      <c r="A456" s="2">
        <v>64230151</v>
      </c>
      <c r="B456" t="s">
        <v>700</v>
      </c>
      <c r="C456" t="s">
        <v>701</v>
      </c>
      <c r="D456" t="s">
        <v>702</v>
      </c>
      <c r="E456" t="s">
        <v>703</v>
      </c>
      <c r="F456" t="s">
        <v>10352</v>
      </c>
      <c r="G456" s="2" t="str">
        <f>_xlfn.CONCAT(K456,":00")</f>
        <v>2023-10-05 19:15:00</v>
      </c>
      <c r="H456" s="2">
        <f>VLOOKUP(I456,'Tabla estados'!$A$2:$B$34,2,FALSE)</f>
        <v>17</v>
      </c>
      <c r="I456" t="s">
        <v>223</v>
      </c>
      <c r="J456" t="s">
        <v>16</v>
      </c>
      <c r="K456" t="str">
        <f>TEXT(L456,"aaaa-mm-dd hh:mm")</f>
        <v>2023-10-05 19:15</v>
      </c>
      <c r="L456" s="1">
        <v>45204.802083333336</v>
      </c>
      <c r="M456" t="s">
        <v>16</v>
      </c>
      <c r="N456" t="s">
        <v>16</v>
      </c>
    </row>
    <row r="457" spans="1:14" x14ac:dyDescent="0.25">
      <c r="A457" s="2">
        <v>64316751</v>
      </c>
      <c r="B457" t="s">
        <v>4528</v>
      </c>
      <c r="C457" t="s">
        <v>2441</v>
      </c>
      <c r="D457" t="s">
        <v>4529</v>
      </c>
      <c r="E457" t="s">
        <v>4530</v>
      </c>
      <c r="F457" t="s">
        <v>10352</v>
      </c>
      <c r="G457" s="2" t="str">
        <f>_xlfn.CONCAT(K457,":00")</f>
        <v>2023-10-17 08:08:00</v>
      </c>
      <c r="H457" s="2">
        <f>VLOOKUP(I457,'Tabla estados'!$A$2:$B$34,2,FALSE)</f>
        <v>21</v>
      </c>
      <c r="I457" t="s">
        <v>21</v>
      </c>
      <c r="J457" t="s">
        <v>921</v>
      </c>
      <c r="K457" t="str">
        <f>TEXT(L457,"aaaa-mm-dd hh:mm")</f>
        <v>2023-10-17 08:08</v>
      </c>
      <c r="L457" s="1">
        <v>45216.338888888888</v>
      </c>
      <c r="M457" t="s">
        <v>16</v>
      </c>
      <c r="N457" t="s">
        <v>16</v>
      </c>
    </row>
    <row r="458" spans="1:14" x14ac:dyDescent="0.25">
      <c r="A458" s="2">
        <v>64395201</v>
      </c>
      <c r="B458" t="s">
        <v>2693</v>
      </c>
      <c r="C458" t="s">
        <v>2694</v>
      </c>
      <c r="D458" t="s">
        <v>2695</v>
      </c>
      <c r="E458" t="s">
        <v>2696</v>
      </c>
      <c r="F458" t="s">
        <v>10352</v>
      </c>
      <c r="G458" s="2" t="str">
        <f>_xlfn.CONCAT(K458,":00")</f>
        <v>2023-09-28 20:39:00</v>
      </c>
      <c r="H458" s="2">
        <f>VLOOKUP(I458,'Tabla estados'!$A$2:$B$34,2,FALSE)</f>
        <v>21</v>
      </c>
      <c r="I458" t="s">
        <v>21</v>
      </c>
      <c r="J458" t="s">
        <v>597</v>
      </c>
      <c r="K458" t="str">
        <f>TEXT(L458,"aaaa-mm-dd hh:mm")</f>
        <v>2023-09-28 20:39</v>
      </c>
      <c r="L458" s="1">
        <v>45197.86041666667</v>
      </c>
      <c r="M458" t="s">
        <v>16</v>
      </c>
      <c r="N458" t="s">
        <v>16</v>
      </c>
    </row>
    <row r="459" spans="1:14" x14ac:dyDescent="0.25">
      <c r="A459" s="2">
        <v>64698901</v>
      </c>
      <c r="B459" t="s">
        <v>5219</v>
      </c>
      <c r="C459" t="s">
        <v>6558</v>
      </c>
      <c r="D459" t="s">
        <v>6559</v>
      </c>
      <c r="E459" t="s">
        <v>6560</v>
      </c>
      <c r="F459" t="s">
        <v>10352</v>
      </c>
      <c r="G459" s="2" t="str">
        <f>_xlfn.CONCAT(K459,":00")</f>
        <v>2023-09-25 22:07:00</v>
      </c>
      <c r="H459" s="2">
        <f>VLOOKUP(I459,'Tabla estados'!$A$2:$B$34,2,FALSE)</f>
        <v>21</v>
      </c>
      <c r="I459" t="s">
        <v>21</v>
      </c>
      <c r="J459" t="s">
        <v>27</v>
      </c>
      <c r="K459" t="str">
        <f>TEXT(L459,"aaaa-mm-dd hh:mm")</f>
        <v>2023-09-25 22:07</v>
      </c>
      <c r="L459" s="1">
        <v>45194.921527777777</v>
      </c>
      <c r="M459" t="s">
        <v>16</v>
      </c>
      <c r="N459" t="s">
        <v>16</v>
      </c>
    </row>
    <row r="460" spans="1:14" x14ac:dyDescent="0.25">
      <c r="A460" s="2">
        <v>64714401</v>
      </c>
      <c r="B460" t="s">
        <v>3738</v>
      </c>
      <c r="C460" t="s">
        <v>3739</v>
      </c>
      <c r="D460" t="s">
        <v>3740</v>
      </c>
      <c r="E460" t="s">
        <v>3741</v>
      </c>
      <c r="F460" t="s">
        <v>10352</v>
      </c>
      <c r="G460" s="2" t="str">
        <f>_xlfn.CONCAT(K460,":00")</f>
        <v>2023-09-23 11:43:00</v>
      </c>
      <c r="H460" s="2">
        <f>VLOOKUP(I460,'Tabla estados'!$A$2:$B$34,2,FALSE)</f>
        <v>21</v>
      </c>
      <c r="I460" t="s">
        <v>21</v>
      </c>
      <c r="J460" t="s">
        <v>1794</v>
      </c>
      <c r="K460" t="str">
        <f>TEXT(L460,"aaaa-mm-dd hh:mm")</f>
        <v>2023-09-23 11:43</v>
      </c>
      <c r="L460" s="1">
        <v>45192.488194444442</v>
      </c>
      <c r="M460" t="s">
        <v>16</v>
      </c>
      <c r="N460" t="s">
        <v>16</v>
      </c>
    </row>
    <row r="461" spans="1:14" x14ac:dyDescent="0.25">
      <c r="A461" s="2">
        <v>64979651</v>
      </c>
      <c r="B461" t="s">
        <v>872</v>
      </c>
      <c r="C461" t="s">
        <v>873</v>
      </c>
      <c r="D461" t="s">
        <v>874</v>
      </c>
      <c r="E461" t="s">
        <v>875</v>
      </c>
      <c r="F461" t="s">
        <v>10352</v>
      </c>
      <c r="G461" s="2" t="str">
        <f>_xlfn.CONCAT(K461,":00")</f>
        <v>2023-10-09 08:20:00</v>
      </c>
      <c r="H461" s="2">
        <f>VLOOKUP(I461,'Tabla estados'!$A$2:$B$34,2,FALSE)</f>
        <v>30</v>
      </c>
      <c r="I461" t="s">
        <v>317</v>
      </c>
      <c r="J461" t="s">
        <v>16</v>
      </c>
      <c r="K461" t="str">
        <f>TEXT(L461,"aaaa-mm-dd hh:mm")</f>
        <v>2023-10-09 08:20</v>
      </c>
      <c r="L461" s="1">
        <v>45208.347222222219</v>
      </c>
      <c r="M461" t="s">
        <v>16</v>
      </c>
      <c r="N461" t="s">
        <v>16</v>
      </c>
    </row>
    <row r="462" spans="1:14" x14ac:dyDescent="0.25">
      <c r="A462" s="2">
        <v>64991251</v>
      </c>
      <c r="B462" t="s">
        <v>2592</v>
      </c>
      <c r="C462" t="s">
        <v>2593</v>
      </c>
      <c r="D462" t="s">
        <v>2594</v>
      </c>
      <c r="E462" t="s">
        <v>2595</v>
      </c>
      <c r="F462" t="s">
        <v>10352</v>
      </c>
      <c r="G462" s="2" t="str">
        <f>_xlfn.CONCAT(K462,":00")</f>
        <v>2023-09-26 07:44:00</v>
      </c>
      <c r="H462" s="2">
        <f>VLOOKUP(I462,'Tabla estados'!$A$2:$B$34,2,FALSE)</f>
        <v>21</v>
      </c>
      <c r="I462" t="s">
        <v>21</v>
      </c>
      <c r="J462" t="s">
        <v>971</v>
      </c>
      <c r="K462" t="str">
        <f>TEXT(L462,"aaaa-mm-dd hh:mm")</f>
        <v>2023-09-26 07:44</v>
      </c>
      <c r="L462" s="1">
        <v>45195.322222222225</v>
      </c>
      <c r="M462" t="s">
        <v>16</v>
      </c>
      <c r="N462" t="s">
        <v>16</v>
      </c>
    </row>
    <row r="463" spans="1:14" x14ac:dyDescent="0.25">
      <c r="A463" s="2">
        <v>65108201</v>
      </c>
      <c r="B463" t="s">
        <v>628</v>
      </c>
      <c r="C463" t="s">
        <v>7314</v>
      </c>
      <c r="D463" t="s">
        <v>7315</v>
      </c>
      <c r="E463" t="s">
        <v>7316</v>
      </c>
      <c r="F463" t="s">
        <v>10352</v>
      </c>
      <c r="G463" s="2" t="str">
        <f>_xlfn.CONCAT(K463,":00")</f>
        <v>2023-10-16 18:54:00</v>
      </c>
      <c r="H463" s="2">
        <f>VLOOKUP(I463,'Tabla estados'!$A$2:$B$34,2,FALSE)</f>
        <v>21</v>
      </c>
      <c r="I463" t="s">
        <v>21</v>
      </c>
      <c r="J463" t="s">
        <v>1252</v>
      </c>
      <c r="K463" t="str">
        <f>TEXT(L463,"aaaa-mm-dd hh:mm")</f>
        <v>2023-10-16 18:54</v>
      </c>
      <c r="L463" s="1">
        <v>45215.787499999999</v>
      </c>
      <c r="M463" t="s">
        <v>16</v>
      </c>
      <c r="N463" t="s">
        <v>16</v>
      </c>
    </row>
    <row r="464" spans="1:14" x14ac:dyDescent="0.25">
      <c r="A464" s="2">
        <v>65138651</v>
      </c>
      <c r="B464" t="s">
        <v>8083</v>
      </c>
      <c r="C464" t="s">
        <v>8084</v>
      </c>
      <c r="D464" t="s">
        <v>8085</v>
      </c>
      <c r="E464" t="s">
        <v>8086</v>
      </c>
      <c r="F464" t="s">
        <v>10352</v>
      </c>
      <c r="G464" s="2" t="str">
        <f>_xlfn.CONCAT(K464,":00")</f>
        <v>2023-10-02 07:22:00</v>
      </c>
      <c r="H464" s="2">
        <f>VLOOKUP(I464,'Tabla estados'!$A$2:$B$34,2,FALSE)</f>
        <v>21</v>
      </c>
      <c r="I464" t="s">
        <v>21</v>
      </c>
      <c r="J464" t="s">
        <v>55</v>
      </c>
      <c r="K464" t="str">
        <f>TEXT(L464,"aaaa-mm-dd hh:mm")</f>
        <v>2023-10-02 07:22</v>
      </c>
      <c r="L464" s="1">
        <v>45201.306944444441</v>
      </c>
      <c r="M464" t="s">
        <v>16</v>
      </c>
      <c r="N464" t="s">
        <v>16</v>
      </c>
    </row>
    <row r="465" spans="1:14" x14ac:dyDescent="0.25">
      <c r="A465" s="2">
        <v>65174401</v>
      </c>
      <c r="B465" t="s">
        <v>5676</v>
      </c>
      <c r="C465" t="s">
        <v>5677</v>
      </c>
      <c r="D465" t="s">
        <v>5678</v>
      </c>
      <c r="E465" t="s">
        <v>5679</v>
      </c>
      <c r="F465" t="s">
        <v>10352</v>
      </c>
      <c r="G465" s="2" t="str">
        <f>_xlfn.CONCAT(K465,":00")</f>
        <v>2023-10-15 19:27:00</v>
      </c>
      <c r="H465" s="2">
        <f>VLOOKUP(I465,'Tabla estados'!$A$2:$B$34,2,FALSE)</f>
        <v>21</v>
      </c>
      <c r="I465" t="s">
        <v>21</v>
      </c>
      <c r="J465" t="s">
        <v>228</v>
      </c>
      <c r="K465" t="str">
        <f>TEXT(L465,"aaaa-mm-dd hh:mm")</f>
        <v>2023-10-15 19:27</v>
      </c>
      <c r="L465" s="1">
        <v>45214.810416666667</v>
      </c>
      <c r="M465" t="s">
        <v>16</v>
      </c>
      <c r="N465" t="s">
        <v>16</v>
      </c>
    </row>
    <row r="466" spans="1:14" x14ac:dyDescent="0.25">
      <c r="A466" s="2">
        <v>65294251</v>
      </c>
      <c r="B466" t="s">
        <v>2498</v>
      </c>
      <c r="C466" t="s">
        <v>8126</v>
      </c>
      <c r="D466" t="s">
        <v>8127</v>
      </c>
      <c r="E466" t="s">
        <v>8128</v>
      </c>
      <c r="F466" t="s">
        <v>10352</v>
      </c>
      <c r="G466" s="2" t="str">
        <f>_xlfn.CONCAT(K466,":00")</f>
        <v>2023-10-11 17:51:00</v>
      </c>
      <c r="H466" s="2">
        <f>VLOOKUP(I466,'Tabla estados'!$A$2:$B$34,2,FALSE)</f>
        <v>21</v>
      </c>
      <c r="I466" t="s">
        <v>21</v>
      </c>
      <c r="J466" t="s">
        <v>104</v>
      </c>
      <c r="K466" t="str">
        <f>TEXT(L466,"aaaa-mm-dd hh:mm")</f>
        <v>2023-10-11 17:51</v>
      </c>
      <c r="L466" s="1">
        <v>45210.743750000001</v>
      </c>
      <c r="M466" t="s">
        <v>16</v>
      </c>
      <c r="N466" t="s">
        <v>16</v>
      </c>
    </row>
    <row r="467" spans="1:14" x14ac:dyDescent="0.25">
      <c r="A467" s="2">
        <v>65351751</v>
      </c>
      <c r="B467" t="s">
        <v>2483</v>
      </c>
      <c r="C467" t="s">
        <v>2484</v>
      </c>
      <c r="D467" t="s">
        <v>2485</v>
      </c>
      <c r="E467" t="s">
        <v>2486</v>
      </c>
      <c r="F467" t="s">
        <v>10352</v>
      </c>
      <c r="G467" s="2" t="str">
        <f>_xlfn.CONCAT(K467,":00")</f>
        <v>2023-09-26 10:49:00</v>
      </c>
      <c r="H467" s="2">
        <f>VLOOKUP(I467,'Tabla estados'!$A$2:$B$34,2,FALSE)</f>
        <v>21</v>
      </c>
      <c r="I467" t="s">
        <v>21</v>
      </c>
      <c r="J467" t="s">
        <v>295</v>
      </c>
      <c r="K467" t="str">
        <f>TEXT(L467,"aaaa-mm-dd hh:mm")</f>
        <v>2023-09-26 10:49</v>
      </c>
      <c r="L467" s="1">
        <v>45195.450694444444</v>
      </c>
      <c r="M467" t="s">
        <v>16</v>
      </c>
      <c r="N467" t="s">
        <v>16</v>
      </c>
    </row>
    <row r="468" spans="1:14" x14ac:dyDescent="0.25">
      <c r="A468" s="2">
        <v>65370101</v>
      </c>
      <c r="B468" t="s">
        <v>2674</v>
      </c>
      <c r="C468" t="s">
        <v>2675</v>
      </c>
      <c r="D468" t="s">
        <v>2676</v>
      </c>
      <c r="E468" t="s">
        <v>2677</v>
      </c>
      <c r="F468" t="s">
        <v>10352</v>
      </c>
      <c r="G468" s="2" t="str">
        <f>_xlfn.CONCAT(K468,":00")</f>
        <v>2023-09-30 19:28:00</v>
      </c>
      <c r="H468" s="2">
        <f>VLOOKUP(I468,'Tabla estados'!$A$2:$B$34,2,FALSE)</f>
        <v>21</v>
      </c>
      <c r="I468" t="s">
        <v>21</v>
      </c>
      <c r="J468" t="s">
        <v>295</v>
      </c>
      <c r="K468" t="str">
        <f>TEXT(L468,"aaaa-mm-dd hh:mm")</f>
        <v>2023-09-30 19:28</v>
      </c>
      <c r="L468" s="1">
        <v>45199.811111111114</v>
      </c>
      <c r="M468" t="s">
        <v>16</v>
      </c>
      <c r="N468" t="s">
        <v>16</v>
      </c>
    </row>
    <row r="469" spans="1:14" x14ac:dyDescent="0.25">
      <c r="A469" s="2">
        <v>65602451</v>
      </c>
      <c r="B469" t="s">
        <v>42</v>
      </c>
      <c r="C469" t="s">
        <v>385</v>
      </c>
      <c r="D469" t="s">
        <v>386</v>
      </c>
      <c r="E469" t="s">
        <v>387</v>
      </c>
      <c r="F469" t="s">
        <v>10352</v>
      </c>
      <c r="G469" s="2" t="str">
        <f>_xlfn.CONCAT(K469,":00")</f>
        <v>2023-10-13 11:06:00</v>
      </c>
      <c r="H469" s="2">
        <f>VLOOKUP(I469,'Tabla estados'!$A$2:$B$34,2,FALSE)</f>
        <v>10</v>
      </c>
      <c r="I469" t="s">
        <v>388</v>
      </c>
      <c r="J469" t="s">
        <v>16</v>
      </c>
      <c r="K469" t="str">
        <f>TEXT(L469,"aaaa-mm-dd hh:mm")</f>
        <v>2023-10-13 11:06</v>
      </c>
      <c r="L469" s="1">
        <v>45212.462500000001</v>
      </c>
      <c r="M469" t="s">
        <v>16</v>
      </c>
      <c r="N469" t="s">
        <v>16</v>
      </c>
    </row>
    <row r="470" spans="1:14" x14ac:dyDescent="0.25">
      <c r="A470" s="2">
        <v>65637451</v>
      </c>
      <c r="B470" t="s">
        <v>10092</v>
      </c>
      <c r="C470" t="s">
        <v>10093</v>
      </c>
      <c r="D470" t="s">
        <v>10094</v>
      </c>
      <c r="E470" t="s">
        <v>10095</v>
      </c>
      <c r="F470" t="s">
        <v>10352</v>
      </c>
      <c r="G470" s="2" t="str">
        <f>_xlfn.CONCAT(K470,":00")</f>
        <v>2023-10-02 06:24:00</v>
      </c>
      <c r="H470" s="2">
        <f>VLOOKUP(I470,'Tabla estados'!$A$2:$B$34,2,FALSE)</f>
        <v>21</v>
      </c>
      <c r="I470" t="s">
        <v>21</v>
      </c>
      <c r="J470" t="s">
        <v>2625</v>
      </c>
      <c r="K470" t="str">
        <f>TEXT(L470,"aaaa-mm-dd hh:mm")</f>
        <v>2023-10-02 06:24</v>
      </c>
      <c r="L470" s="1">
        <v>45201.26666666667</v>
      </c>
      <c r="M470" t="s">
        <v>16</v>
      </c>
      <c r="N470" t="s">
        <v>16</v>
      </c>
    </row>
    <row r="471" spans="1:14" x14ac:dyDescent="0.25">
      <c r="A471" s="2">
        <v>65682151</v>
      </c>
      <c r="B471" t="s">
        <v>6042</v>
      </c>
      <c r="C471" t="s">
        <v>6043</v>
      </c>
      <c r="D471" t="s">
        <v>6044</v>
      </c>
      <c r="E471" t="s">
        <v>6045</v>
      </c>
      <c r="F471" t="s">
        <v>10352</v>
      </c>
      <c r="G471" s="2" t="str">
        <f>_xlfn.CONCAT(K471,":00")</f>
        <v>2023-09-30 12:58:00</v>
      </c>
      <c r="H471" s="2">
        <f>VLOOKUP(I471,'Tabla estados'!$A$2:$B$34,2,FALSE)</f>
        <v>21</v>
      </c>
      <c r="I471" t="s">
        <v>21</v>
      </c>
      <c r="J471" t="s">
        <v>55</v>
      </c>
      <c r="K471" t="str">
        <f>TEXT(L471,"aaaa-mm-dd hh:mm")</f>
        <v>2023-09-30 12:58</v>
      </c>
      <c r="L471" s="1">
        <v>45199.540277777778</v>
      </c>
      <c r="M471" t="s">
        <v>16</v>
      </c>
      <c r="N471" t="s">
        <v>16</v>
      </c>
    </row>
    <row r="472" spans="1:14" x14ac:dyDescent="0.25">
      <c r="A472" s="2">
        <v>65712301</v>
      </c>
      <c r="B472" t="s">
        <v>127</v>
      </c>
      <c r="C472" t="s">
        <v>2100</v>
      </c>
      <c r="D472" t="s">
        <v>2101</v>
      </c>
      <c r="E472" t="s">
        <v>2102</v>
      </c>
      <c r="F472" t="s">
        <v>10352</v>
      </c>
      <c r="G472" s="2" t="str">
        <f>_xlfn.CONCAT(K472,":00")</f>
        <v>2023-10-16 14:56:00</v>
      </c>
      <c r="H472" s="2">
        <f>VLOOKUP(I472,'Tabla estados'!$A$2:$B$34,2,FALSE)</f>
        <v>21</v>
      </c>
      <c r="I472" t="s">
        <v>21</v>
      </c>
      <c r="J472" t="s">
        <v>1794</v>
      </c>
      <c r="K472" t="str">
        <f>TEXT(L472,"aaaa-mm-dd hh:mm")</f>
        <v>2023-10-16 14:56</v>
      </c>
      <c r="L472" s="1">
        <v>45215.62222222222</v>
      </c>
      <c r="M472" t="s">
        <v>16</v>
      </c>
      <c r="N472" t="s">
        <v>16</v>
      </c>
    </row>
    <row r="473" spans="1:14" x14ac:dyDescent="0.25">
      <c r="A473" s="2">
        <v>65722151</v>
      </c>
      <c r="B473" t="s">
        <v>3021</v>
      </c>
      <c r="C473" t="s">
        <v>168</v>
      </c>
      <c r="D473" t="s">
        <v>3233</v>
      </c>
      <c r="E473" t="s">
        <v>3234</v>
      </c>
      <c r="F473" t="s">
        <v>10352</v>
      </c>
      <c r="G473" s="2" t="str">
        <f>_xlfn.CONCAT(K473,":00")</f>
        <v>2023-09-28 20:37:00</v>
      </c>
      <c r="H473" s="2">
        <f>VLOOKUP(I473,'Tabla estados'!$A$2:$B$34,2,FALSE)</f>
        <v>29</v>
      </c>
      <c r="I473" t="s">
        <v>15</v>
      </c>
      <c r="J473" t="s">
        <v>16</v>
      </c>
      <c r="K473" t="str">
        <f>TEXT(L473,"aaaa-mm-dd hh:mm")</f>
        <v>2023-09-28 20:37</v>
      </c>
      <c r="L473" s="1">
        <v>45197.859027777777</v>
      </c>
      <c r="M473" t="s">
        <v>16</v>
      </c>
      <c r="N473" t="s">
        <v>16</v>
      </c>
    </row>
    <row r="474" spans="1:14" x14ac:dyDescent="0.25">
      <c r="A474" s="2">
        <v>65820601</v>
      </c>
      <c r="B474" t="s">
        <v>2852</v>
      </c>
      <c r="C474" t="s">
        <v>2853</v>
      </c>
      <c r="D474" t="s">
        <v>2854</v>
      </c>
      <c r="E474" t="s">
        <v>2855</v>
      </c>
      <c r="F474" t="s">
        <v>10352</v>
      </c>
      <c r="G474" s="2" t="str">
        <f>_xlfn.CONCAT(K474,":00")</f>
        <v>2023-09-28 23:29:00</v>
      </c>
      <c r="H474" s="2">
        <f>VLOOKUP(I474,'Tabla estados'!$A$2:$B$34,2,FALSE)</f>
        <v>21</v>
      </c>
      <c r="I474" t="s">
        <v>21</v>
      </c>
      <c r="J474" t="s">
        <v>192</v>
      </c>
      <c r="K474" t="str">
        <f>TEXT(L474,"aaaa-mm-dd hh:mm")</f>
        <v>2023-09-28 23:29</v>
      </c>
      <c r="L474" s="1">
        <v>45197.978472222225</v>
      </c>
      <c r="M474" t="s">
        <v>16</v>
      </c>
      <c r="N474" t="s">
        <v>16</v>
      </c>
    </row>
    <row r="475" spans="1:14" x14ac:dyDescent="0.25">
      <c r="A475" s="2">
        <v>65861551</v>
      </c>
      <c r="B475" t="s">
        <v>950</v>
      </c>
      <c r="C475" t="s">
        <v>2813</v>
      </c>
      <c r="D475" t="s">
        <v>2814</v>
      </c>
      <c r="E475" t="s">
        <v>2815</v>
      </c>
      <c r="F475" t="s">
        <v>10352</v>
      </c>
      <c r="G475" s="2" t="str">
        <f>_xlfn.CONCAT(K475,":00")</f>
        <v>2023-10-03 19:04:00</v>
      </c>
      <c r="H475" s="2">
        <f>VLOOKUP(I475,'Tabla estados'!$A$2:$B$34,2,FALSE)</f>
        <v>29</v>
      </c>
      <c r="I475" t="s">
        <v>15</v>
      </c>
      <c r="J475" t="s">
        <v>16</v>
      </c>
      <c r="K475" t="str">
        <f>TEXT(L475,"aaaa-mm-dd hh:mm")</f>
        <v>2023-10-03 19:04</v>
      </c>
      <c r="L475" s="1">
        <v>45202.794444444444</v>
      </c>
      <c r="M475" t="s">
        <v>16</v>
      </c>
      <c r="N475" t="s">
        <v>16</v>
      </c>
    </row>
    <row r="476" spans="1:14" x14ac:dyDescent="0.25">
      <c r="A476" s="2">
        <v>66088201</v>
      </c>
      <c r="B476" t="s">
        <v>8928</v>
      </c>
      <c r="C476" t="s">
        <v>9844</v>
      </c>
      <c r="D476" t="s">
        <v>9845</v>
      </c>
      <c r="E476" t="s">
        <v>9846</v>
      </c>
      <c r="F476" t="s">
        <v>10352</v>
      </c>
      <c r="G476" s="2" t="str">
        <f>_xlfn.CONCAT(K476,":00")</f>
        <v>2023-09-28 10:47:00</v>
      </c>
      <c r="H476" s="2">
        <f>VLOOKUP(I476,'Tabla estados'!$A$2:$B$34,2,FALSE)</f>
        <v>21</v>
      </c>
      <c r="I476" t="s">
        <v>21</v>
      </c>
      <c r="J476" t="s">
        <v>22</v>
      </c>
      <c r="K476" t="str">
        <f>TEXT(L476,"aaaa-mm-dd hh:mm")</f>
        <v>2023-09-28 10:47</v>
      </c>
      <c r="L476" s="1">
        <v>45197.449305555558</v>
      </c>
      <c r="M476" t="s">
        <v>16</v>
      </c>
      <c r="N476" t="s">
        <v>16</v>
      </c>
    </row>
    <row r="477" spans="1:14" x14ac:dyDescent="0.25">
      <c r="A477" s="2">
        <v>66300201</v>
      </c>
      <c r="B477" t="s">
        <v>7188</v>
      </c>
      <c r="C477" t="s">
        <v>1043</v>
      </c>
      <c r="D477" t="s">
        <v>7189</v>
      </c>
      <c r="E477" t="s">
        <v>7190</v>
      </c>
      <c r="F477" t="s">
        <v>10352</v>
      </c>
      <c r="G477" s="2" t="str">
        <f>_xlfn.CONCAT(K477,":00")</f>
        <v>2023-10-16 18:28:00</v>
      </c>
      <c r="H477" s="2">
        <f>VLOOKUP(I477,'Tabla estados'!$A$2:$B$34,2,FALSE)</f>
        <v>21</v>
      </c>
      <c r="I477" t="s">
        <v>21</v>
      </c>
      <c r="J477" t="s">
        <v>674</v>
      </c>
      <c r="K477" t="str">
        <f>TEXT(L477,"aaaa-mm-dd hh:mm")</f>
        <v>2023-10-16 18:28</v>
      </c>
      <c r="L477" s="1">
        <v>45215.769444444442</v>
      </c>
      <c r="M477" t="s">
        <v>16</v>
      </c>
      <c r="N477" t="s">
        <v>16</v>
      </c>
    </row>
    <row r="478" spans="1:14" x14ac:dyDescent="0.25">
      <c r="A478" s="2">
        <v>66318451</v>
      </c>
      <c r="B478" t="s">
        <v>2394</v>
      </c>
      <c r="C478" t="s">
        <v>2395</v>
      </c>
      <c r="D478" t="s">
        <v>2396</v>
      </c>
      <c r="E478" t="s">
        <v>2397</v>
      </c>
      <c r="F478" t="s">
        <v>10352</v>
      </c>
      <c r="G478" s="2" t="str">
        <f>_xlfn.CONCAT(K478,":00")</f>
        <v>2023-10-17 09:15:00</v>
      </c>
      <c r="H478" s="2">
        <f>VLOOKUP(I478,'Tabla estados'!$A$2:$B$34,2,FALSE)</f>
        <v>12</v>
      </c>
      <c r="I478" t="s">
        <v>64</v>
      </c>
      <c r="J478" t="s">
        <v>16</v>
      </c>
      <c r="K478" t="str">
        <f>TEXT(L478,"aaaa-mm-dd hh:mm")</f>
        <v>2023-10-17 09:15</v>
      </c>
      <c r="L478" s="1">
        <v>45216.385416666664</v>
      </c>
      <c r="M478" t="s">
        <v>16</v>
      </c>
      <c r="N478" t="s">
        <v>16</v>
      </c>
    </row>
    <row r="479" spans="1:14" x14ac:dyDescent="0.25">
      <c r="A479" s="2">
        <v>66329801</v>
      </c>
      <c r="B479" t="s">
        <v>9718</v>
      </c>
      <c r="C479" t="s">
        <v>9719</v>
      </c>
      <c r="D479" t="s">
        <v>9720</v>
      </c>
      <c r="E479" t="s">
        <v>9721</v>
      </c>
      <c r="F479" t="s">
        <v>10352</v>
      </c>
      <c r="G479" s="2" t="str">
        <f>_xlfn.CONCAT(K479,":00")</f>
        <v>2023-10-15 19:32:00</v>
      </c>
      <c r="H479" s="2">
        <f>VLOOKUP(I479,'Tabla estados'!$A$2:$B$34,2,FALSE)</f>
        <v>21</v>
      </c>
      <c r="I479" t="s">
        <v>21</v>
      </c>
      <c r="J479" t="s">
        <v>228</v>
      </c>
      <c r="K479" t="str">
        <f>TEXT(L479,"aaaa-mm-dd hh:mm")</f>
        <v>2023-10-15 19:32</v>
      </c>
      <c r="L479" s="1">
        <v>45214.813888888886</v>
      </c>
      <c r="M479" t="s">
        <v>16</v>
      </c>
      <c r="N479" t="s">
        <v>16</v>
      </c>
    </row>
    <row r="480" spans="1:14" x14ac:dyDescent="0.25">
      <c r="A480" s="2">
        <v>66359101</v>
      </c>
      <c r="B480" t="s">
        <v>1739</v>
      </c>
      <c r="C480" t="s">
        <v>8468</v>
      </c>
      <c r="D480" t="s">
        <v>8469</v>
      </c>
      <c r="E480" t="s">
        <v>8470</v>
      </c>
      <c r="F480" t="s">
        <v>10352</v>
      </c>
      <c r="G480" s="2" t="str">
        <f>_xlfn.CONCAT(K480,":00")</f>
        <v>2023-10-09 10:17:00</v>
      </c>
      <c r="H480" s="2">
        <f>VLOOKUP(I480,'Tabla estados'!$A$2:$B$34,2,FALSE)</f>
        <v>13</v>
      </c>
      <c r="I480" t="s">
        <v>41</v>
      </c>
      <c r="J480" t="s">
        <v>16</v>
      </c>
      <c r="K480" t="str">
        <f>TEXT(L480,"aaaa-mm-dd hh:mm")</f>
        <v>2023-10-09 10:17</v>
      </c>
      <c r="L480" s="1">
        <v>45208.428472222222</v>
      </c>
      <c r="M480" t="s">
        <v>16</v>
      </c>
      <c r="N480" t="s">
        <v>16</v>
      </c>
    </row>
    <row r="481" spans="1:14" x14ac:dyDescent="0.25">
      <c r="A481" s="2">
        <v>66370301</v>
      </c>
      <c r="B481" t="s">
        <v>1380</v>
      </c>
      <c r="C481" t="s">
        <v>2799</v>
      </c>
      <c r="D481" t="s">
        <v>6030</v>
      </c>
      <c r="E481" t="s">
        <v>6031</v>
      </c>
      <c r="F481" t="s">
        <v>10352</v>
      </c>
      <c r="G481" s="2" t="str">
        <f>_xlfn.CONCAT(K481,":00")</f>
        <v>2023-10-03 20:02:00</v>
      </c>
      <c r="H481" s="2">
        <f>VLOOKUP(I481,'Tabla estados'!$A$2:$B$34,2,FALSE)</f>
        <v>21</v>
      </c>
      <c r="I481" t="s">
        <v>21</v>
      </c>
      <c r="J481" t="s">
        <v>2625</v>
      </c>
      <c r="K481" t="str">
        <f>TEXT(L481,"aaaa-mm-dd hh:mm")</f>
        <v>2023-10-03 20:02</v>
      </c>
      <c r="L481" s="1">
        <v>45202.834722222222</v>
      </c>
      <c r="M481" t="s">
        <v>16</v>
      </c>
      <c r="N481" t="s">
        <v>16</v>
      </c>
    </row>
    <row r="482" spans="1:14" x14ac:dyDescent="0.25">
      <c r="A482" s="2">
        <v>66428051</v>
      </c>
      <c r="B482" t="s">
        <v>3118</v>
      </c>
      <c r="C482" t="s">
        <v>9956</v>
      </c>
      <c r="D482" t="s">
        <v>9957</v>
      </c>
      <c r="E482" t="s">
        <v>9958</v>
      </c>
      <c r="F482" t="s">
        <v>10352</v>
      </c>
      <c r="G482" s="2" t="str">
        <f>_xlfn.CONCAT(K482,":00")</f>
        <v>2023-09-29 21:05:00</v>
      </c>
      <c r="H482" s="2">
        <f>VLOOKUP(I482,'Tabla estados'!$A$2:$B$34,2,FALSE)</f>
        <v>29</v>
      </c>
      <c r="I482" t="s">
        <v>15</v>
      </c>
      <c r="J482" t="s">
        <v>16</v>
      </c>
      <c r="K482" t="str">
        <f>TEXT(L482,"aaaa-mm-dd hh:mm")</f>
        <v>2023-09-29 21:05</v>
      </c>
      <c r="L482" s="1">
        <v>45198.878472222219</v>
      </c>
      <c r="M482" t="s">
        <v>16</v>
      </c>
      <c r="N482" t="s">
        <v>16</v>
      </c>
    </row>
    <row r="483" spans="1:14" x14ac:dyDescent="0.25">
      <c r="A483" s="2">
        <v>66461701</v>
      </c>
      <c r="B483" t="s">
        <v>2947</v>
      </c>
      <c r="C483" t="s">
        <v>2948</v>
      </c>
      <c r="D483" t="s">
        <v>2949</v>
      </c>
      <c r="E483" t="s">
        <v>2950</v>
      </c>
      <c r="F483" t="s">
        <v>10352</v>
      </c>
      <c r="G483" s="2" t="str">
        <f>_xlfn.CONCAT(K483,":00")</f>
        <v>2023-10-02 18:16:00</v>
      </c>
      <c r="H483" s="2">
        <f>VLOOKUP(I483,'Tabla estados'!$A$2:$B$34,2,FALSE)</f>
        <v>21</v>
      </c>
      <c r="I483" t="s">
        <v>21</v>
      </c>
      <c r="J483" t="s">
        <v>16</v>
      </c>
      <c r="K483" t="str">
        <f>TEXT(L483,"aaaa-mm-dd hh:mm")</f>
        <v>2023-10-02 18:16</v>
      </c>
      <c r="L483" s="1">
        <v>45201.761111111111</v>
      </c>
      <c r="M483" t="s">
        <v>16</v>
      </c>
      <c r="N483" t="s">
        <v>16</v>
      </c>
    </row>
    <row r="484" spans="1:14" x14ac:dyDescent="0.25">
      <c r="A484" s="2">
        <v>66559951</v>
      </c>
      <c r="B484" t="s">
        <v>205</v>
      </c>
      <c r="C484" t="s">
        <v>5117</v>
      </c>
      <c r="D484" t="s">
        <v>8067</v>
      </c>
      <c r="E484" t="s">
        <v>8068</v>
      </c>
      <c r="F484" t="s">
        <v>10352</v>
      </c>
      <c r="G484" s="2" t="str">
        <f>_xlfn.CONCAT(K484,":00")</f>
        <v>2023-10-04 12:22:00</v>
      </c>
      <c r="H484" s="2">
        <f>VLOOKUP(I484,'Tabla estados'!$A$2:$B$34,2,FALSE)</f>
        <v>21</v>
      </c>
      <c r="I484" t="s">
        <v>21</v>
      </c>
      <c r="J484" t="s">
        <v>55</v>
      </c>
      <c r="K484" t="str">
        <f>TEXT(L484,"aaaa-mm-dd hh:mm")</f>
        <v>2023-10-04 12:22</v>
      </c>
      <c r="L484" s="1">
        <v>45203.515277777777</v>
      </c>
      <c r="M484" t="s">
        <v>16</v>
      </c>
      <c r="N484" t="s">
        <v>16</v>
      </c>
    </row>
    <row r="485" spans="1:14" x14ac:dyDescent="0.25">
      <c r="A485" s="2">
        <v>66596951</v>
      </c>
      <c r="B485" t="s">
        <v>2529</v>
      </c>
      <c r="C485" t="s">
        <v>2530</v>
      </c>
      <c r="D485" t="s">
        <v>2531</v>
      </c>
      <c r="E485" t="s">
        <v>2532</v>
      </c>
      <c r="F485" t="s">
        <v>10352</v>
      </c>
      <c r="G485" s="2" t="str">
        <f>_xlfn.CONCAT(K485,":00")</f>
        <v>2023-10-11 22:48:00</v>
      </c>
      <c r="H485" s="2">
        <f>VLOOKUP(I485,'Tabla estados'!$A$2:$B$34,2,FALSE)</f>
        <v>21</v>
      </c>
      <c r="I485" t="s">
        <v>21</v>
      </c>
      <c r="J485" t="s">
        <v>171</v>
      </c>
      <c r="K485" t="str">
        <f>TEXT(L485,"aaaa-mm-dd hh:mm")</f>
        <v>2023-10-11 22:48</v>
      </c>
      <c r="L485" s="1">
        <v>45210.95</v>
      </c>
      <c r="M485" t="s">
        <v>16</v>
      </c>
      <c r="N485" t="s">
        <v>16</v>
      </c>
    </row>
    <row r="486" spans="1:14" x14ac:dyDescent="0.25">
      <c r="A486" s="2">
        <v>66612151</v>
      </c>
      <c r="B486" t="s">
        <v>334</v>
      </c>
      <c r="C486" t="s">
        <v>1658</v>
      </c>
      <c r="D486" t="s">
        <v>5542</v>
      </c>
      <c r="E486" t="s">
        <v>5543</v>
      </c>
      <c r="F486" t="s">
        <v>10352</v>
      </c>
      <c r="G486" s="2" t="str">
        <f>_xlfn.CONCAT(K486,":00")</f>
        <v>2023-10-05 20:57:00</v>
      </c>
      <c r="H486" s="2">
        <f>VLOOKUP(I486,'Tabla estados'!$A$2:$B$34,2,FALSE)</f>
        <v>21</v>
      </c>
      <c r="I486" t="s">
        <v>21</v>
      </c>
      <c r="J486" t="s">
        <v>2701</v>
      </c>
      <c r="K486" t="str">
        <f>TEXT(L486,"aaaa-mm-dd hh:mm")</f>
        <v>2023-10-05 20:57</v>
      </c>
      <c r="L486" s="1">
        <v>45204.872916666667</v>
      </c>
      <c r="M486" t="s">
        <v>16</v>
      </c>
      <c r="N486" t="s">
        <v>16</v>
      </c>
    </row>
    <row r="487" spans="1:14" x14ac:dyDescent="0.25">
      <c r="A487" s="2">
        <v>66724851</v>
      </c>
      <c r="B487" t="s">
        <v>32</v>
      </c>
      <c r="C487" t="s">
        <v>33</v>
      </c>
      <c r="D487" t="s">
        <v>34</v>
      </c>
      <c r="E487" t="s">
        <v>35</v>
      </c>
      <c r="F487" t="s">
        <v>10352</v>
      </c>
      <c r="G487" s="2" t="str">
        <f>_xlfn.CONCAT(K487,":00")</f>
        <v>2023-10-03 15:16:00</v>
      </c>
      <c r="H487" s="2">
        <f>VLOOKUP(I487,'Tabla estados'!$A$2:$B$34,2,FALSE)</f>
        <v>21</v>
      </c>
      <c r="I487" t="s">
        <v>21</v>
      </c>
      <c r="J487" t="s">
        <v>36</v>
      </c>
      <c r="K487" t="str">
        <f>TEXT(L487,"aaaa-mm-dd hh:mm")</f>
        <v>2023-10-03 15:16</v>
      </c>
      <c r="L487" s="1">
        <v>45202.636111111111</v>
      </c>
      <c r="M487" t="s">
        <v>16</v>
      </c>
      <c r="N487" t="s">
        <v>16</v>
      </c>
    </row>
    <row r="488" spans="1:14" x14ac:dyDescent="0.25">
      <c r="A488" s="2">
        <v>66822651</v>
      </c>
      <c r="B488" t="s">
        <v>1208</v>
      </c>
      <c r="C488" t="s">
        <v>1209</v>
      </c>
      <c r="D488" t="s">
        <v>1210</v>
      </c>
      <c r="E488" t="s">
        <v>1211</v>
      </c>
      <c r="F488" t="s">
        <v>10352</v>
      </c>
      <c r="G488" s="2" t="str">
        <f>_xlfn.CONCAT(K488,":00")</f>
        <v>2023-10-16 14:54:00</v>
      </c>
      <c r="H488" s="2">
        <f>VLOOKUP(I488,'Tabla estados'!$A$2:$B$34,2,FALSE)</f>
        <v>21</v>
      </c>
      <c r="I488" t="s">
        <v>21</v>
      </c>
      <c r="J488" t="s">
        <v>615</v>
      </c>
      <c r="K488" t="str">
        <f>TEXT(L488,"aaaa-mm-dd hh:mm")</f>
        <v>2023-10-16 14:54</v>
      </c>
      <c r="L488" s="1">
        <v>45215.620833333334</v>
      </c>
      <c r="M488" t="s">
        <v>16</v>
      </c>
      <c r="N488" t="s">
        <v>16</v>
      </c>
    </row>
    <row r="489" spans="1:14" x14ac:dyDescent="0.25">
      <c r="A489" s="2">
        <v>66835551</v>
      </c>
      <c r="B489" t="s">
        <v>5207</v>
      </c>
      <c r="C489" t="s">
        <v>5208</v>
      </c>
      <c r="D489" t="s">
        <v>5209</v>
      </c>
      <c r="E489" t="s">
        <v>5210</v>
      </c>
      <c r="F489" t="s">
        <v>10352</v>
      </c>
      <c r="G489" s="2" t="str">
        <f>_xlfn.CONCAT(K489,":00")</f>
        <v>2023-10-09 10:10:00</v>
      </c>
      <c r="H489" s="2">
        <f>VLOOKUP(I489,'Tabla estados'!$A$2:$B$34,2,FALSE)</f>
        <v>13</v>
      </c>
      <c r="I489" t="s">
        <v>41</v>
      </c>
      <c r="J489" t="s">
        <v>16</v>
      </c>
      <c r="K489" t="str">
        <f>TEXT(L489,"aaaa-mm-dd hh:mm")</f>
        <v>2023-10-09 10:10</v>
      </c>
      <c r="L489" s="1">
        <v>45208.423611111109</v>
      </c>
      <c r="M489" t="s">
        <v>16</v>
      </c>
      <c r="N489" t="s">
        <v>16</v>
      </c>
    </row>
    <row r="490" spans="1:14" x14ac:dyDescent="0.25">
      <c r="A490" s="2">
        <v>66915451</v>
      </c>
      <c r="B490" t="s">
        <v>502</v>
      </c>
      <c r="C490" t="s">
        <v>10028</v>
      </c>
      <c r="D490" t="s">
        <v>10029</v>
      </c>
      <c r="E490" t="s">
        <v>10030</v>
      </c>
      <c r="F490" t="s">
        <v>10352</v>
      </c>
      <c r="G490" s="2" t="str">
        <f>_xlfn.CONCAT(K490,":00")</f>
        <v>2023-10-10 18:53:00</v>
      </c>
      <c r="H490" s="2">
        <f>VLOOKUP(I490,'Tabla estados'!$A$2:$B$34,2,FALSE)</f>
        <v>13</v>
      </c>
      <c r="I490" t="s">
        <v>41</v>
      </c>
      <c r="J490" t="s">
        <v>16</v>
      </c>
      <c r="K490" t="str">
        <f>TEXT(L490,"aaaa-mm-dd hh:mm")</f>
        <v>2023-10-10 18:53</v>
      </c>
      <c r="L490" s="1">
        <v>45209.786805555559</v>
      </c>
      <c r="M490" t="s">
        <v>16</v>
      </c>
      <c r="N490" t="s">
        <v>16</v>
      </c>
    </row>
    <row r="491" spans="1:14" x14ac:dyDescent="0.25">
      <c r="A491" s="2">
        <v>66928801</v>
      </c>
      <c r="B491" t="s">
        <v>781</v>
      </c>
      <c r="C491" t="s">
        <v>2140</v>
      </c>
      <c r="D491" t="s">
        <v>2323</v>
      </c>
      <c r="E491" t="s">
        <v>2324</v>
      </c>
      <c r="F491" t="s">
        <v>10352</v>
      </c>
      <c r="G491" s="2" t="str">
        <f>_xlfn.CONCAT(K491,":00")</f>
        <v>2023-10-09 09:35:00</v>
      </c>
      <c r="H491" s="2">
        <f>VLOOKUP(I491,'Tabla estados'!$A$2:$B$34,2,FALSE)</f>
        <v>13</v>
      </c>
      <c r="I491" t="s">
        <v>41</v>
      </c>
      <c r="J491" t="s">
        <v>16</v>
      </c>
      <c r="K491" t="str">
        <f>TEXT(L491,"aaaa-mm-dd hh:mm")</f>
        <v>2023-10-09 09:35</v>
      </c>
      <c r="L491" s="1">
        <v>45208.399305555555</v>
      </c>
      <c r="M491" t="s">
        <v>16</v>
      </c>
      <c r="N491" t="s">
        <v>16</v>
      </c>
    </row>
    <row r="492" spans="1:14" x14ac:dyDescent="0.25">
      <c r="A492" s="2">
        <v>66929051</v>
      </c>
      <c r="B492" t="s">
        <v>1715</v>
      </c>
      <c r="C492" t="s">
        <v>225</v>
      </c>
      <c r="D492" t="s">
        <v>1716</v>
      </c>
      <c r="E492" t="s">
        <v>1717</v>
      </c>
      <c r="F492" t="s">
        <v>10352</v>
      </c>
      <c r="G492" s="2" t="str">
        <f>_xlfn.CONCAT(K492,":00")</f>
        <v>2023-10-09 10:15:00</v>
      </c>
      <c r="H492" s="2">
        <f>VLOOKUP(I492,'Tabla estados'!$A$2:$B$34,2,FALSE)</f>
        <v>13</v>
      </c>
      <c r="I492" t="s">
        <v>41</v>
      </c>
      <c r="J492" t="s">
        <v>16</v>
      </c>
      <c r="K492" t="str">
        <f>TEXT(L492,"aaaa-mm-dd hh:mm")</f>
        <v>2023-10-09 10:15</v>
      </c>
      <c r="L492" s="1">
        <v>45208.427083333336</v>
      </c>
      <c r="M492" t="s">
        <v>16</v>
      </c>
      <c r="N492" t="s">
        <v>16</v>
      </c>
    </row>
    <row r="493" spans="1:14" x14ac:dyDescent="0.25">
      <c r="A493" s="2">
        <v>66929151</v>
      </c>
      <c r="B493" t="s">
        <v>1221</v>
      </c>
      <c r="C493" t="s">
        <v>1222</v>
      </c>
      <c r="D493" t="s">
        <v>1223</v>
      </c>
      <c r="E493" t="s">
        <v>1224</v>
      </c>
      <c r="F493" t="s">
        <v>10352</v>
      </c>
      <c r="G493" s="2" t="str">
        <f>_xlfn.CONCAT(K493,":00")</f>
        <v>2023-10-09 10:19:00</v>
      </c>
      <c r="H493" s="2">
        <f>VLOOKUP(I493,'Tabla estados'!$A$2:$B$34,2,FALSE)</f>
        <v>13</v>
      </c>
      <c r="I493" t="s">
        <v>41</v>
      </c>
      <c r="J493" t="s">
        <v>16</v>
      </c>
      <c r="K493" t="str">
        <f>TEXT(L493,"aaaa-mm-dd hh:mm")</f>
        <v>2023-10-09 10:19</v>
      </c>
      <c r="L493" s="1">
        <v>45208.429861111108</v>
      </c>
      <c r="M493" t="s">
        <v>16</v>
      </c>
      <c r="N493" t="s">
        <v>16</v>
      </c>
    </row>
    <row r="494" spans="1:14" x14ac:dyDescent="0.25">
      <c r="A494" s="2">
        <v>66929401</v>
      </c>
      <c r="B494" t="s">
        <v>441</v>
      </c>
      <c r="C494" t="s">
        <v>442</v>
      </c>
      <c r="D494" t="s">
        <v>443</v>
      </c>
      <c r="E494" t="s">
        <v>444</v>
      </c>
      <c r="F494" t="s">
        <v>10352</v>
      </c>
      <c r="G494" s="2" t="str">
        <f>_xlfn.CONCAT(K494,":00")</f>
        <v>2023-10-09 09:56:00</v>
      </c>
      <c r="H494" s="2">
        <f>VLOOKUP(I494,'Tabla estados'!$A$2:$B$34,2,FALSE)</f>
        <v>13</v>
      </c>
      <c r="I494" t="s">
        <v>41</v>
      </c>
      <c r="J494" t="s">
        <v>16</v>
      </c>
      <c r="K494" t="str">
        <f>TEXT(L494,"aaaa-mm-dd hh:mm")</f>
        <v>2023-10-09 09:56</v>
      </c>
      <c r="L494" s="1">
        <v>45208.413888888892</v>
      </c>
      <c r="M494" t="s">
        <v>16</v>
      </c>
      <c r="N494" t="s">
        <v>16</v>
      </c>
    </row>
    <row r="495" spans="1:14" x14ac:dyDescent="0.25">
      <c r="A495" s="2">
        <v>66933901</v>
      </c>
      <c r="B495" t="s">
        <v>318</v>
      </c>
      <c r="C495" t="s">
        <v>5059</v>
      </c>
      <c r="D495" t="s">
        <v>5060</v>
      </c>
      <c r="E495" t="s">
        <v>5061</v>
      </c>
      <c r="F495" t="s">
        <v>10352</v>
      </c>
      <c r="G495" s="2" t="str">
        <f>_xlfn.CONCAT(K495,":00")</f>
        <v>2023-10-09 09:45:00</v>
      </c>
      <c r="H495" s="2">
        <f>VLOOKUP(I495,'Tabla estados'!$A$2:$B$34,2,FALSE)</f>
        <v>13</v>
      </c>
      <c r="I495" t="s">
        <v>41</v>
      </c>
      <c r="J495" t="s">
        <v>16</v>
      </c>
      <c r="K495" t="str">
        <f>TEXT(L495,"aaaa-mm-dd hh:mm")</f>
        <v>2023-10-09 09:45</v>
      </c>
      <c r="L495" s="1">
        <v>45208.40625</v>
      </c>
      <c r="M495" t="s">
        <v>16</v>
      </c>
      <c r="N495" t="s">
        <v>16</v>
      </c>
    </row>
    <row r="496" spans="1:14" x14ac:dyDescent="0.25">
      <c r="A496" s="2">
        <v>66935001</v>
      </c>
      <c r="B496" t="s">
        <v>7369</v>
      </c>
      <c r="C496" t="s">
        <v>7370</v>
      </c>
      <c r="D496" t="s">
        <v>7371</v>
      </c>
      <c r="E496" t="s">
        <v>7372</v>
      </c>
      <c r="F496" t="s">
        <v>10352</v>
      </c>
      <c r="G496" s="2" t="str">
        <f>_xlfn.CONCAT(K496,":00")</f>
        <v>2023-10-10 21:47:00</v>
      </c>
      <c r="H496" s="2">
        <f>VLOOKUP(I496,'Tabla estados'!$A$2:$B$34,2,FALSE)</f>
        <v>13</v>
      </c>
      <c r="I496" t="s">
        <v>41</v>
      </c>
      <c r="J496" t="s">
        <v>16</v>
      </c>
      <c r="K496" t="str">
        <f>TEXT(L496,"aaaa-mm-dd hh:mm")</f>
        <v>2023-10-10 21:47</v>
      </c>
      <c r="L496" s="1">
        <v>45209.907638888886</v>
      </c>
      <c r="M496" t="s">
        <v>16</v>
      </c>
      <c r="N496" t="s">
        <v>16</v>
      </c>
    </row>
    <row r="497" spans="1:14" x14ac:dyDescent="0.25">
      <c r="A497" s="2">
        <v>66935051</v>
      </c>
      <c r="B497" t="s">
        <v>7264</v>
      </c>
      <c r="C497" t="s">
        <v>7265</v>
      </c>
      <c r="D497" t="s">
        <v>7266</v>
      </c>
      <c r="E497" t="s">
        <v>7267</v>
      </c>
      <c r="F497" t="s">
        <v>10352</v>
      </c>
      <c r="G497" s="2" t="str">
        <f>_xlfn.CONCAT(K497,":00")</f>
        <v>2023-10-10 17:11:00</v>
      </c>
      <c r="H497" s="2">
        <f>VLOOKUP(I497,'Tabla estados'!$A$2:$B$34,2,FALSE)</f>
        <v>13</v>
      </c>
      <c r="I497" t="s">
        <v>41</v>
      </c>
      <c r="J497" t="s">
        <v>16</v>
      </c>
      <c r="K497" t="str">
        <f>TEXT(L497,"aaaa-mm-dd hh:mm")</f>
        <v>2023-10-10 17:11</v>
      </c>
      <c r="L497" s="1">
        <v>45209.71597222222</v>
      </c>
      <c r="M497" t="s">
        <v>16</v>
      </c>
      <c r="N497" t="s">
        <v>16</v>
      </c>
    </row>
    <row r="498" spans="1:14" x14ac:dyDescent="0.25">
      <c r="A498" s="2">
        <v>66935151</v>
      </c>
      <c r="B498" t="s">
        <v>1863</v>
      </c>
      <c r="C498" t="s">
        <v>1104</v>
      </c>
      <c r="D498" t="s">
        <v>7003</v>
      </c>
      <c r="E498" t="s">
        <v>7004</v>
      </c>
      <c r="F498" t="s">
        <v>10352</v>
      </c>
      <c r="G498" s="2" t="str">
        <f>_xlfn.CONCAT(K498,":00")</f>
        <v>2023-10-10 21:39:00</v>
      </c>
      <c r="H498" s="2">
        <f>VLOOKUP(I498,'Tabla estados'!$A$2:$B$34,2,FALSE)</f>
        <v>13</v>
      </c>
      <c r="I498" t="s">
        <v>41</v>
      </c>
      <c r="J498" t="s">
        <v>16</v>
      </c>
      <c r="K498" t="str">
        <f>TEXT(L498,"aaaa-mm-dd hh:mm")</f>
        <v>2023-10-10 21:39</v>
      </c>
      <c r="L498" s="1">
        <v>45209.902083333334</v>
      </c>
      <c r="M498" t="s">
        <v>16</v>
      </c>
      <c r="N498" t="s">
        <v>16</v>
      </c>
    </row>
    <row r="499" spans="1:14" x14ac:dyDescent="0.25">
      <c r="A499" s="2">
        <v>66935201</v>
      </c>
      <c r="B499" t="s">
        <v>258</v>
      </c>
      <c r="C499" t="s">
        <v>6885</v>
      </c>
      <c r="D499" t="s">
        <v>6886</v>
      </c>
      <c r="E499" t="s">
        <v>6887</v>
      </c>
      <c r="F499" t="s">
        <v>10352</v>
      </c>
      <c r="G499" s="2" t="str">
        <f>_xlfn.CONCAT(K499,":00")</f>
        <v>2023-10-10 20:06:00</v>
      </c>
      <c r="H499" s="2">
        <f>VLOOKUP(I499,'Tabla estados'!$A$2:$B$34,2,FALSE)</f>
        <v>13</v>
      </c>
      <c r="I499" t="s">
        <v>41</v>
      </c>
      <c r="J499" t="s">
        <v>16</v>
      </c>
      <c r="K499" t="str">
        <f>TEXT(L499,"aaaa-mm-dd hh:mm")</f>
        <v>2023-10-10 20:06</v>
      </c>
      <c r="L499" s="1">
        <v>45209.837500000001</v>
      </c>
      <c r="M499" t="s">
        <v>16</v>
      </c>
      <c r="N499" t="s">
        <v>16</v>
      </c>
    </row>
    <row r="500" spans="1:14" x14ac:dyDescent="0.25">
      <c r="A500" s="2">
        <v>66935251</v>
      </c>
      <c r="B500" t="s">
        <v>3782</v>
      </c>
      <c r="C500" t="s">
        <v>3139</v>
      </c>
      <c r="D500" t="s">
        <v>6764</v>
      </c>
      <c r="E500" t="s">
        <v>6765</v>
      </c>
      <c r="F500" t="s">
        <v>10352</v>
      </c>
      <c r="G500" s="2" t="str">
        <f>_xlfn.CONCAT(K500,":00")</f>
        <v>2023-10-17 09:37:00</v>
      </c>
      <c r="H500" s="2">
        <f>VLOOKUP(I500,'Tabla estados'!$A$2:$B$34,2,FALSE)</f>
        <v>13</v>
      </c>
      <c r="I500" t="s">
        <v>41</v>
      </c>
      <c r="J500" t="s">
        <v>16</v>
      </c>
      <c r="K500" t="str">
        <f>TEXT(L500,"aaaa-mm-dd hh:mm")</f>
        <v>2023-10-17 09:37</v>
      </c>
      <c r="L500" s="1">
        <v>45216.400694444441</v>
      </c>
      <c r="M500" t="s">
        <v>16</v>
      </c>
      <c r="N500" t="s">
        <v>16</v>
      </c>
    </row>
    <row r="501" spans="1:14" x14ac:dyDescent="0.25">
      <c r="A501" s="2">
        <v>66935351</v>
      </c>
      <c r="B501" t="s">
        <v>6542</v>
      </c>
      <c r="C501" t="s">
        <v>5193</v>
      </c>
      <c r="D501" t="s">
        <v>6543</v>
      </c>
      <c r="E501" t="s">
        <v>6544</v>
      </c>
      <c r="F501" t="s">
        <v>10352</v>
      </c>
      <c r="G501" s="2" t="str">
        <f>_xlfn.CONCAT(K501,":00")</f>
        <v>2023-10-10 17:19:00</v>
      </c>
      <c r="H501" s="2">
        <f>VLOOKUP(I501,'Tabla estados'!$A$2:$B$34,2,FALSE)</f>
        <v>13</v>
      </c>
      <c r="I501" t="s">
        <v>41</v>
      </c>
      <c r="J501" t="s">
        <v>16</v>
      </c>
      <c r="K501" t="str">
        <f>TEXT(L501,"aaaa-mm-dd hh:mm")</f>
        <v>2023-10-10 17:19</v>
      </c>
      <c r="L501" s="1">
        <v>45209.72152777778</v>
      </c>
      <c r="M501" t="s">
        <v>16</v>
      </c>
      <c r="N501" t="s">
        <v>16</v>
      </c>
    </row>
    <row r="502" spans="1:14" x14ac:dyDescent="0.25">
      <c r="A502" s="2">
        <v>66935451</v>
      </c>
      <c r="B502" t="s">
        <v>4350</v>
      </c>
      <c r="C502" t="s">
        <v>2773</v>
      </c>
      <c r="D502" t="s">
        <v>6261</v>
      </c>
      <c r="E502" t="s">
        <v>2775</v>
      </c>
      <c r="F502" t="s">
        <v>10352</v>
      </c>
      <c r="G502" s="2" t="str">
        <f>_xlfn.CONCAT(K502,":00")</f>
        <v>2023-10-10 23:32:00</v>
      </c>
      <c r="H502" s="2">
        <f>VLOOKUP(I502,'Tabla estados'!$A$2:$B$34,2,FALSE)</f>
        <v>13</v>
      </c>
      <c r="I502" t="s">
        <v>41</v>
      </c>
      <c r="J502" t="s">
        <v>16</v>
      </c>
      <c r="K502" t="str">
        <f>TEXT(L502,"aaaa-mm-dd hh:mm")</f>
        <v>2023-10-10 23:32</v>
      </c>
      <c r="L502" s="1">
        <v>45209.980555555558</v>
      </c>
      <c r="M502" t="s">
        <v>16</v>
      </c>
      <c r="N502" t="s">
        <v>16</v>
      </c>
    </row>
    <row r="503" spans="1:14" x14ac:dyDescent="0.25">
      <c r="A503" s="2">
        <v>66935551</v>
      </c>
      <c r="B503" t="s">
        <v>1380</v>
      </c>
      <c r="C503" t="s">
        <v>2819</v>
      </c>
      <c r="D503" t="s">
        <v>6022</v>
      </c>
      <c r="E503" t="s">
        <v>6023</v>
      </c>
      <c r="F503" t="s">
        <v>10352</v>
      </c>
      <c r="G503" s="2" t="str">
        <f>_xlfn.CONCAT(K503,":00")</f>
        <v>2023-10-10 18:37:00</v>
      </c>
      <c r="H503" s="2">
        <f>VLOOKUP(I503,'Tabla estados'!$A$2:$B$34,2,FALSE)</f>
        <v>13</v>
      </c>
      <c r="I503" t="s">
        <v>41</v>
      </c>
      <c r="J503" t="s">
        <v>16</v>
      </c>
      <c r="K503" t="str">
        <f>TEXT(L503,"aaaa-mm-dd hh:mm")</f>
        <v>2023-10-10 18:37</v>
      </c>
      <c r="L503" s="1">
        <v>45209.775694444441</v>
      </c>
      <c r="M503" t="s">
        <v>16</v>
      </c>
      <c r="N503" t="s">
        <v>16</v>
      </c>
    </row>
    <row r="504" spans="1:14" x14ac:dyDescent="0.25">
      <c r="A504" s="2">
        <v>66935601</v>
      </c>
      <c r="B504" t="s">
        <v>5936</v>
      </c>
      <c r="C504" t="s">
        <v>5937</v>
      </c>
      <c r="D504" t="s">
        <v>5938</v>
      </c>
      <c r="E504" t="s">
        <v>5939</v>
      </c>
      <c r="F504" t="s">
        <v>10352</v>
      </c>
      <c r="G504" s="2" t="str">
        <f>_xlfn.CONCAT(K504,":00")</f>
        <v>2023-10-10 23:07:00</v>
      </c>
      <c r="H504" s="2">
        <f>VLOOKUP(I504,'Tabla estados'!$A$2:$B$34,2,FALSE)</f>
        <v>7</v>
      </c>
      <c r="I504" t="s">
        <v>1155</v>
      </c>
      <c r="J504" t="s">
        <v>16</v>
      </c>
      <c r="K504" t="str">
        <f>TEXT(L504,"aaaa-mm-dd hh:mm")</f>
        <v>2023-10-10 23:07</v>
      </c>
      <c r="L504" s="1">
        <v>45209.963194444441</v>
      </c>
      <c r="M504" t="s">
        <v>16</v>
      </c>
      <c r="N504" t="s">
        <v>16</v>
      </c>
    </row>
    <row r="505" spans="1:14" x14ac:dyDescent="0.25">
      <c r="A505" s="2">
        <v>66935651</v>
      </c>
      <c r="B505" t="s">
        <v>5836</v>
      </c>
      <c r="C505" t="s">
        <v>1596</v>
      </c>
      <c r="D505" t="s">
        <v>5837</v>
      </c>
      <c r="E505" t="s">
        <v>5838</v>
      </c>
      <c r="F505" t="s">
        <v>10352</v>
      </c>
      <c r="G505" s="2" t="str">
        <f>_xlfn.CONCAT(K505,":00")</f>
        <v>2023-10-11 09:01:00</v>
      </c>
      <c r="H505" s="2">
        <f>VLOOKUP(I505,'Tabla estados'!$A$2:$B$34,2,FALSE)</f>
        <v>13</v>
      </c>
      <c r="I505" t="s">
        <v>41</v>
      </c>
      <c r="J505" t="s">
        <v>16</v>
      </c>
      <c r="K505" t="str">
        <f>TEXT(L505,"aaaa-mm-dd hh:mm")</f>
        <v>2023-10-11 09:01</v>
      </c>
      <c r="L505" s="1">
        <v>45210.375694444447</v>
      </c>
      <c r="M505" t="s">
        <v>16</v>
      </c>
      <c r="N505" t="s">
        <v>16</v>
      </c>
    </row>
    <row r="506" spans="1:14" x14ac:dyDescent="0.25">
      <c r="A506" s="2">
        <v>66935801</v>
      </c>
      <c r="B506" t="s">
        <v>279</v>
      </c>
      <c r="C506" t="s">
        <v>5362</v>
      </c>
      <c r="D506" t="s">
        <v>5363</v>
      </c>
      <c r="E506" t="s">
        <v>5364</v>
      </c>
      <c r="F506" t="s">
        <v>10352</v>
      </c>
      <c r="G506" s="2" t="str">
        <f>_xlfn.CONCAT(K506,":00")</f>
        <v>2023-10-10 21:19:00</v>
      </c>
      <c r="H506" s="2">
        <f>VLOOKUP(I506,'Tabla estados'!$A$2:$B$34,2,FALSE)</f>
        <v>13</v>
      </c>
      <c r="I506" t="s">
        <v>41</v>
      </c>
      <c r="J506" t="s">
        <v>16</v>
      </c>
      <c r="K506" t="str">
        <f>TEXT(L506,"aaaa-mm-dd hh:mm")</f>
        <v>2023-10-10 21:19</v>
      </c>
      <c r="L506" s="1">
        <v>45209.888194444444</v>
      </c>
      <c r="M506" t="s">
        <v>16</v>
      </c>
      <c r="N506" t="s">
        <v>16</v>
      </c>
    </row>
    <row r="507" spans="1:14" x14ac:dyDescent="0.25">
      <c r="A507" s="2">
        <v>66936001</v>
      </c>
      <c r="B507" t="s">
        <v>9711</v>
      </c>
      <c r="C507" t="s">
        <v>9712</v>
      </c>
      <c r="D507" t="s">
        <v>9713</v>
      </c>
      <c r="E507" t="s">
        <v>9714</v>
      </c>
      <c r="F507" t="s">
        <v>10352</v>
      </c>
      <c r="G507" s="2" t="str">
        <f>_xlfn.CONCAT(K507,":00")</f>
        <v>2023-10-10 20:09:00</v>
      </c>
      <c r="H507" s="2">
        <f>VLOOKUP(I507,'Tabla estados'!$A$2:$B$34,2,FALSE)</f>
        <v>13</v>
      </c>
      <c r="I507" t="s">
        <v>41</v>
      </c>
      <c r="J507" t="s">
        <v>16</v>
      </c>
      <c r="K507" t="str">
        <f>TEXT(L507,"aaaa-mm-dd hh:mm")</f>
        <v>2023-10-10 20:09</v>
      </c>
      <c r="L507" s="1">
        <v>45209.839583333334</v>
      </c>
      <c r="M507" t="s">
        <v>16</v>
      </c>
      <c r="N507" t="s">
        <v>16</v>
      </c>
    </row>
    <row r="508" spans="1:14" x14ac:dyDescent="0.25">
      <c r="A508" s="2">
        <v>66936051</v>
      </c>
      <c r="B508" t="s">
        <v>9594</v>
      </c>
      <c r="C508" t="s">
        <v>9595</v>
      </c>
      <c r="D508" t="s">
        <v>9596</v>
      </c>
      <c r="E508" t="s">
        <v>9597</v>
      </c>
      <c r="F508" t="s">
        <v>10352</v>
      </c>
      <c r="G508" s="2" t="str">
        <f>_xlfn.CONCAT(K508,":00")</f>
        <v>2023-10-10 22:18:00</v>
      </c>
      <c r="H508" s="2">
        <f>VLOOKUP(I508,'Tabla estados'!$A$2:$B$34,2,FALSE)</f>
        <v>13</v>
      </c>
      <c r="I508" t="s">
        <v>41</v>
      </c>
      <c r="J508" t="s">
        <v>16</v>
      </c>
      <c r="K508" t="str">
        <f>TEXT(L508,"aaaa-mm-dd hh:mm")</f>
        <v>2023-10-10 22:18</v>
      </c>
      <c r="L508" s="1">
        <v>45209.929166666669</v>
      </c>
      <c r="M508" t="s">
        <v>16</v>
      </c>
      <c r="N508" t="s">
        <v>16</v>
      </c>
    </row>
    <row r="509" spans="1:14" x14ac:dyDescent="0.25">
      <c r="A509" s="2">
        <v>66942951</v>
      </c>
      <c r="B509" t="s">
        <v>2712</v>
      </c>
      <c r="C509" t="s">
        <v>75</v>
      </c>
      <c r="D509" t="s">
        <v>2713</v>
      </c>
      <c r="E509" t="s">
        <v>2714</v>
      </c>
      <c r="F509" t="s">
        <v>10352</v>
      </c>
      <c r="G509" s="2" t="str">
        <f>_xlfn.CONCAT(K509,":00")</f>
        <v>2023-09-28 20:21:00</v>
      </c>
      <c r="H509" s="2">
        <f>VLOOKUP(I509,'Tabla estados'!$A$2:$B$34,2,FALSE)</f>
        <v>29</v>
      </c>
      <c r="I509" t="s">
        <v>15</v>
      </c>
      <c r="J509" t="s">
        <v>16</v>
      </c>
      <c r="K509" t="str">
        <f>TEXT(L509,"aaaa-mm-dd hh:mm")</f>
        <v>2023-09-28 20:21</v>
      </c>
      <c r="L509" s="1">
        <v>45197.847916666666</v>
      </c>
      <c r="M509" t="s">
        <v>16</v>
      </c>
      <c r="N509" t="s">
        <v>16</v>
      </c>
    </row>
    <row r="510" spans="1:14" x14ac:dyDescent="0.25">
      <c r="A510" s="2">
        <v>66944551</v>
      </c>
      <c r="B510" t="s">
        <v>9175</v>
      </c>
      <c r="C510" t="s">
        <v>5457</v>
      </c>
      <c r="D510" t="s">
        <v>9176</v>
      </c>
      <c r="E510" t="s">
        <v>9177</v>
      </c>
      <c r="F510" t="s">
        <v>10352</v>
      </c>
      <c r="G510" s="2" t="str">
        <f>_xlfn.CONCAT(K510,":00")</f>
        <v>2023-10-17 09:34:00</v>
      </c>
      <c r="H510" s="2">
        <f>VLOOKUP(I510,'Tabla estados'!$A$2:$B$34,2,FALSE)</f>
        <v>13</v>
      </c>
      <c r="I510" t="s">
        <v>41</v>
      </c>
      <c r="J510" t="s">
        <v>16</v>
      </c>
      <c r="K510" t="str">
        <f>TEXT(L510,"aaaa-mm-dd hh:mm")</f>
        <v>2023-10-17 09:34</v>
      </c>
      <c r="L510" s="1">
        <v>45216.398611111108</v>
      </c>
      <c r="M510" t="s">
        <v>16</v>
      </c>
      <c r="N510" t="s">
        <v>16</v>
      </c>
    </row>
    <row r="511" spans="1:14" x14ac:dyDescent="0.25">
      <c r="A511" s="2">
        <v>66944601</v>
      </c>
      <c r="B511" t="s">
        <v>422</v>
      </c>
      <c r="C511" t="s">
        <v>272</v>
      </c>
      <c r="D511" t="s">
        <v>8917</v>
      </c>
      <c r="E511" t="s">
        <v>8918</v>
      </c>
      <c r="F511" t="s">
        <v>10352</v>
      </c>
      <c r="G511" s="2" t="str">
        <f>_xlfn.CONCAT(K511,":00")</f>
        <v>2023-10-16 21:34:00</v>
      </c>
      <c r="H511" s="2">
        <f>VLOOKUP(I511,'Tabla estados'!$A$2:$B$34,2,FALSE)</f>
        <v>13</v>
      </c>
      <c r="I511" t="s">
        <v>41</v>
      </c>
      <c r="J511" t="s">
        <v>16</v>
      </c>
      <c r="K511" t="str">
        <f>TEXT(L511,"aaaa-mm-dd hh:mm")</f>
        <v>2023-10-16 21:34</v>
      </c>
      <c r="L511" s="1">
        <v>45215.898611111108</v>
      </c>
      <c r="M511" t="s">
        <v>16</v>
      </c>
      <c r="N511" t="s">
        <v>16</v>
      </c>
    </row>
    <row r="512" spans="1:14" x14ac:dyDescent="0.25">
      <c r="A512" s="2">
        <v>66944751</v>
      </c>
      <c r="B512" t="s">
        <v>2581</v>
      </c>
      <c r="C512" t="s">
        <v>5297</v>
      </c>
      <c r="D512" t="s">
        <v>8331</v>
      </c>
      <c r="E512" t="s">
        <v>8332</v>
      </c>
      <c r="F512" t="s">
        <v>10352</v>
      </c>
      <c r="G512" s="2" t="str">
        <f>_xlfn.CONCAT(K512,":00")</f>
        <v>2023-09-29 20:46:00</v>
      </c>
      <c r="H512" s="2">
        <f>VLOOKUP(I512,'Tabla estados'!$A$2:$B$34,2,FALSE)</f>
        <v>13</v>
      </c>
      <c r="I512" t="s">
        <v>41</v>
      </c>
      <c r="J512" t="s">
        <v>16</v>
      </c>
      <c r="K512" t="str">
        <f>TEXT(L512,"aaaa-mm-dd hh:mm")</f>
        <v>2023-09-29 20:46</v>
      </c>
      <c r="L512" s="1">
        <v>45198.865277777775</v>
      </c>
      <c r="M512" t="s">
        <v>16</v>
      </c>
      <c r="N512" t="s">
        <v>16</v>
      </c>
    </row>
    <row r="513" spans="1:14" x14ac:dyDescent="0.25">
      <c r="A513" s="2">
        <v>66944801</v>
      </c>
      <c r="B513" t="s">
        <v>8529</v>
      </c>
      <c r="C513" t="s">
        <v>8530</v>
      </c>
      <c r="D513" t="s">
        <v>8531</v>
      </c>
      <c r="E513" t="s">
        <v>8532</v>
      </c>
      <c r="F513" t="s">
        <v>10352</v>
      </c>
      <c r="G513" s="2" t="str">
        <f>_xlfn.CONCAT(K513,":00")</f>
        <v>2023-10-16 10:16:00</v>
      </c>
      <c r="H513" s="2">
        <f>VLOOKUP(I513,'Tabla estados'!$A$2:$B$34,2,FALSE)</f>
        <v>13</v>
      </c>
      <c r="I513" t="s">
        <v>41</v>
      </c>
      <c r="J513" t="s">
        <v>16</v>
      </c>
      <c r="K513" t="str">
        <f>TEXT(L513,"aaaa-mm-dd hh:mm")</f>
        <v>2023-10-16 10:16</v>
      </c>
      <c r="L513" s="1">
        <v>45215.427777777775</v>
      </c>
      <c r="M513" t="s">
        <v>16</v>
      </c>
      <c r="N513" t="s">
        <v>16</v>
      </c>
    </row>
    <row r="514" spans="1:14" x14ac:dyDescent="0.25">
      <c r="A514" s="2">
        <v>66945101</v>
      </c>
      <c r="B514" t="s">
        <v>132</v>
      </c>
      <c r="C514" t="s">
        <v>2534</v>
      </c>
      <c r="D514" t="s">
        <v>2535</v>
      </c>
      <c r="E514" t="s">
        <v>2536</v>
      </c>
      <c r="F514" t="s">
        <v>10352</v>
      </c>
      <c r="G514" s="2" t="str">
        <f>_xlfn.CONCAT(K514,":00")</f>
        <v>2023-09-29 18:07:00</v>
      </c>
      <c r="H514" s="2">
        <f>VLOOKUP(I514,'Tabla estados'!$A$2:$B$34,2,FALSE)</f>
        <v>13</v>
      </c>
      <c r="I514" t="s">
        <v>41</v>
      </c>
      <c r="J514" t="s">
        <v>16</v>
      </c>
      <c r="K514" t="str">
        <f>TEXT(L514,"aaaa-mm-dd hh:mm")</f>
        <v>2023-09-29 18:07</v>
      </c>
      <c r="L514" s="1">
        <v>45198.754861111112</v>
      </c>
      <c r="M514" t="s">
        <v>16</v>
      </c>
      <c r="N514" t="s">
        <v>16</v>
      </c>
    </row>
    <row r="515" spans="1:14" x14ac:dyDescent="0.25">
      <c r="A515" s="2">
        <v>66945201</v>
      </c>
      <c r="B515" t="s">
        <v>28</v>
      </c>
      <c r="C515" t="s">
        <v>2113</v>
      </c>
      <c r="D515" t="s">
        <v>2114</v>
      </c>
      <c r="E515" t="s">
        <v>2115</v>
      </c>
      <c r="F515" t="s">
        <v>10352</v>
      </c>
      <c r="G515" s="2" t="str">
        <f>_xlfn.CONCAT(K515,":00")</f>
        <v>2023-09-29 18:07:00</v>
      </c>
      <c r="H515" s="2">
        <f>VLOOKUP(I515,'Tabla estados'!$A$2:$B$34,2,FALSE)</f>
        <v>13</v>
      </c>
      <c r="I515" t="s">
        <v>41</v>
      </c>
      <c r="J515" t="s">
        <v>16</v>
      </c>
      <c r="K515" t="str">
        <f>TEXT(L515,"aaaa-mm-dd hh:mm")</f>
        <v>2023-09-29 18:07</v>
      </c>
      <c r="L515" s="1">
        <v>45198.754861111112</v>
      </c>
      <c r="M515" t="s">
        <v>16</v>
      </c>
      <c r="N515" t="s">
        <v>16</v>
      </c>
    </row>
    <row r="516" spans="1:14" x14ac:dyDescent="0.25">
      <c r="A516" s="2">
        <v>66945251</v>
      </c>
      <c r="B516" t="s">
        <v>1987</v>
      </c>
      <c r="C516" t="s">
        <v>1988</v>
      </c>
      <c r="D516" t="s">
        <v>1989</v>
      </c>
      <c r="E516" t="s">
        <v>1990</v>
      </c>
      <c r="F516" t="s">
        <v>10352</v>
      </c>
      <c r="G516" s="2" t="str">
        <f>_xlfn.CONCAT(K516,":00")</f>
        <v>2023-10-17 09:58:00</v>
      </c>
      <c r="H516" s="2">
        <f>VLOOKUP(I516,'Tabla estados'!$A$2:$B$34,2,FALSE)</f>
        <v>13</v>
      </c>
      <c r="I516" t="s">
        <v>41</v>
      </c>
      <c r="J516" t="s">
        <v>16</v>
      </c>
      <c r="K516" t="str">
        <f>TEXT(L516,"aaaa-mm-dd hh:mm")</f>
        <v>2023-10-17 09:58</v>
      </c>
      <c r="L516" s="1">
        <v>45216.415277777778</v>
      </c>
      <c r="M516" t="s">
        <v>16</v>
      </c>
      <c r="N516" t="s">
        <v>16</v>
      </c>
    </row>
    <row r="517" spans="1:14" x14ac:dyDescent="0.25">
      <c r="A517" s="2">
        <v>66947701</v>
      </c>
      <c r="B517" t="s">
        <v>6418</v>
      </c>
      <c r="C517" t="s">
        <v>5789</v>
      </c>
      <c r="D517" t="s">
        <v>6419</v>
      </c>
      <c r="E517" t="s">
        <v>6420</v>
      </c>
      <c r="F517" t="s">
        <v>10352</v>
      </c>
      <c r="G517" s="2" t="str">
        <f>_xlfn.CONCAT(K517,":00")</f>
        <v>2023-10-02 01:50:00</v>
      </c>
      <c r="H517" s="2">
        <f>VLOOKUP(I517,'Tabla estados'!$A$2:$B$34,2,FALSE)</f>
        <v>13</v>
      </c>
      <c r="I517" t="s">
        <v>41</v>
      </c>
      <c r="J517" t="s">
        <v>16</v>
      </c>
      <c r="K517" t="str">
        <f>TEXT(L517,"aaaa-mm-dd hh:mm")</f>
        <v>2023-10-02 01:50</v>
      </c>
      <c r="L517" s="1">
        <v>45201.076388888891</v>
      </c>
      <c r="M517" t="s">
        <v>16</v>
      </c>
      <c r="N517" t="s">
        <v>16</v>
      </c>
    </row>
    <row r="518" spans="1:14" x14ac:dyDescent="0.25">
      <c r="A518" s="2">
        <v>66952301</v>
      </c>
      <c r="B518" t="s">
        <v>10057</v>
      </c>
      <c r="C518" t="s">
        <v>10058</v>
      </c>
      <c r="D518" t="s">
        <v>10059</v>
      </c>
      <c r="E518" t="s">
        <v>10060</v>
      </c>
      <c r="F518" t="s">
        <v>10352</v>
      </c>
      <c r="G518" s="2" t="str">
        <f>_xlfn.CONCAT(K518,":00")</f>
        <v>2023-10-09 10:19:00</v>
      </c>
      <c r="H518" s="2">
        <f>VLOOKUP(I518,'Tabla estados'!$A$2:$B$34,2,FALSE)</f>
        <v>13</v>
      </c>
      <c r="I518" t="s">
        <v>41</v>
      </c>
      <c r="J518" t="s">
        <v>16</v>
      </c>
      <c r="K518" t="str">
        <f>TEXT(L518,"aaaa-mm-dd hh:mm")</f>
        <v>2023-10-09 10:19</v>
      </c>
      <c r="L518" s="1">
        <v>45208.429861111108</v>
      </c>
      <c r="M518" t="s">
        <v>16</v>
      </c>
      <c r="N518" t="s">
        <v>16</v>
      </c>
    </row>
    <row r="519" spans="1:14" x14ac:dyDescent="0.25">
      <c r="A519" s="2">
        <v>66958501</v>
      </c>
      <c r="B519" t="s">
        <v>4899</v>
      </c>
      <c r="C519" t="s">
        <v>1760</v>
      </c>
      <c r="D519" t="s">
        <v>4900</v>
      </c>
      <c r="E519" t="s">
        <v>4901</v>
      </c>
      <c r="F519" t="s">
        <v>10352</v>
      </c>
      <c r="G519" s="2" t="str">
        <f>_xlfn.CONCAT(K519,":00")</f>
        <v>2023-10-09 10:07:00</v>
      </c>
      <c r="H519" s="2">
        <f>VLOOKUP(I519,'Tabla estados'!$A$2:$B$34,2,FALSE)</f>
        <v>13</v>
      </c>
      <c r="I519" t="s">
        <v>41</v>
      </c>
      <c r="J519" t="s">
        <v>16</v>
      </c>
      <c r="K519" t="str">
        <f>TEXT(L519,"aaaa-mm-dd hh:mm")</f>
        <v>2023-10-09 10:07</v>
      </c>
      <c r="L519" s="1">
        <v>45208.421527777777</v>
      </c>
      <c r="M519" t="s">
        <v>16</v>
      </c>
      <c r="N519" t="s">
        <v>16</v>
      </c>
    </row>
    <row r="520" spans="1:14" x14ac:dyDescent="0.25">
      <c r="A520" s="2">
        <v>66963951</v>
      </c>
      <c r="B520" t="s">
        <v>2794</v>
      </c>
      <c r="C520" t="s">
        <v>6710</v>
      </c>
      <c r="D520" t="s">
        <v>6711</v>
      </c>
      <c r="E520" t="s">
        <v>6712</v>
      </c>
      <c r="F520" t="s">
        <v>10352</v>
      </c>
      <c r="G520" s="2" t="str">
        <f>_xlfn.CONCAT(K520,":00")</f>
        <v>2023-10-11 18:53:00</v>
      </c>
      <c r="H520" s="2">
        <f>VLOOKUP(I520,'Tabla estados'!$A$2:$B$34,2,FALSE)</f>
        <v>13</v>
      </c>
      <c r="I520" t="s">
        <v>41</v>
      </c>
      <c r="J520" t="s">
        <v>16</v>
      </c>
      <c r="K520" t="str">
        <f>TEXT(L520,"aaaa-mm-dd hh:mm")</f>
        <v>2023-10-11 18:53</v>
      </c>
      <c r="L520" s="1">
        <v>45210.786805555559</v>
      </c>
      <c r="M520" t="s">
        <v>16</v>
      </c>
      <c r="N520" t="s">
        <v>16</v>
      </c>
    </row>
    <row r="521" spans="1:14" x14ac:dyDescent="0.25">
      <c r="A521" s="2">
        <v>66966501</v>
      </c>
      <c r="B521" t="s">
        <v>56</v>
      </c>
      <c r="C521" t="s">
        <v>57</v>
      </c>
      <c r="D521" t="s">
        <v>58</v>
      </c>
      <c r="E521" t="s">
        <v>59</v>
      </c>
      <c r="F521" t="s">
        <v>10352</v>
      </c>
      <c r="G521" s="2" t="str">
        <f>_xlfn.CONCAT(K521,":00")</f>
        <v>2023-09-29 18:40:00</v>
      </c>
      <c r="H521" s="2">
        <f>VLOOKUP(I521,'Tabla estados'!$A$2:$B$34,2,FALSE)</f>
        <v>13</v>
      </c>
      <c r="I521" t="s">
        <v>41</v>
      </c>
      <c r="J521" t="s">
        <v>16</v>
      </c>
      <c r="K521" t="str">
        <f>TEXT(L521,"aaaa-mm-dd hh:mm")</f>
        <v>2023-09-29 18:40</v>
      </c>
      <c r="L521" s="1">
        <v>45198.777777777781</v>
      </c>
      <c r="M521" t="s">
        <v>16</v>
      </c>
      <c r="N521" t="s">
        <v>16</v>
      </c>
    </row>
    <row r="522" spans="1:14" x14ac:dyDescent="0.25">
      <c r="A522" s="2">
        <v>66982451</v>
      </c>
      <c r="B522" t="s">
        <v>181</v>
      </c>
      <c r="C522" t="s">
        <v>288</v>
      </c>
      <c r="D522" t="s">
        <v>1429</v>
      </c>
      <c r="E522" t="s">
        <v>1430</v>
      </c>
      <c r="F522" t="s">
        <v>10352</v>
      </c>
      <c r="G522" s="2" t="str">
        <f>_xlfn.CONCAT(K522,":00")</f>
        <v>2023-10-16 11:09:00</v>
      </c>
      <c r="H522" s="2">
        <f>VLOOKUP(I522,'Tabla estados'!$A$2:$B$34,2,FALSE)</f>
        <v>21</v>
      </c>
      <c r="I522" t="s">
        <v>21</v>
      </c>
      <c r="J522" t="s">
        <v>829</v>
      </c>
      <c r="K522" t="str">
        <f>TEXT(L522,"aaaa-mm-dd hh:mm")</f>
        <v>2023-10-16 11:09</v>
      </c>
      <c r="L522" s="1">
        <v>45215.464583333334</v>
      </c>
      <c r="M522" t="s">
        <v>16</v>
      </c>
      <c r="N522" t="s">
        <v>16</v>
      </c>
    </row>
    <row r="523" spans="1:14" x14ac:dyDescent="0.25">
      <c r="A523" s="2">
        <v>66991501</v>
      </c>
      <c r="B523" t="s">
        <v>4415</v>
      </c>
      <c r="C523" t="s">
        <v>4416</v>
      </c>
      <c r="D523" t="s">
        <v>4417</v>
      </c>
      <c r="E523" t="s">
        <v>4418</v>
      </c>
      <c r="F523" t="s">
        <v>10352</v>
      </c>
      <c r="G523" s="2" t="str">
        <f>_xlfn.CONCAT(K523,":00")</f>
        <v>2023-09-27 18:49:00</v>
      </c>
      <c r="H523" s="2">
        <f>VLOOKUP(I523,'Tabla estados'!$A$2:$B$34,2,FALSE)</f>
        <v>27</v>
      </c>
      <c r="I523" t="s">
        <v>122</v>
      </c>
      <c r="J523" t="s">
        <v>16</v>
      </c>
      <c r="K523" t="str">
        <f>TEXT(L523,"aaaa-mm-dd hh:mm")</f>
        <v>2023-09-27 18:49</v>
      </c>
      <c r="L523" s="1">
        <v>45196.78402777778</v>
      </c>
      <c r="M523" t="s">
        <v>16</v>
      </c>
      <c r="N523" t="s">
        <v>16</v>
      </c>
    </row>
    <row r="524" spans="1:14" x14ac:dyDescent="0.25">
      <c r="A524" s="2">
        <v>67019801</v>
      </c>
      <c r="B524" t="s">
        <v>588</v>
      </c>
      <c r="C524" t="s">
        <v>5611</v>
      </c>
      <c r="D524" t="s">
        <v>5612</v>
      </c>
      <c r="E524" t="s">
        <v>5613</v>
      </c>
      <c r="F524" t="s">
        <v>10352</v>
      </c>
      <c r="G524" s="2" t="str">
        <f>_xlfn.CONCAT(K524,":00")</f>
        <v>2023-10-10 09:28:00</v>
      </c>
      <c r="H524" s="2">
        <f>VLOOKUP(I524,'Tabla estados'!$A$2:$B$34,2,FALSE)</f>
        <v>13</v>
      </c>
      <c r="I524" t="s">
        <v>41</v>
      </c>
      <c r="J524" t="s">
        <v>16</v>
      </c>
      <c r="K524" t="str">
        <f>TEXT(L524,"aaaa-mm-dd hh:mm")</f>
        <v>2023-10-10 09:28</v>
      </c>
      <c r="L524" s="1">
        <v>45209.394444444442</v>
      </c>
      <c r="M524" t="s">
        <v>16</v>
      </c>
      <c r="N524" t="s">
        <v>16</v>
      </c>
    </row>
    <row r="525" spans="1:14" x14ac:dyDescent="0.25">
      <c r="A525" s="2">
        <v>67019802</v>
      </c>
      <c r="B525" t="s">
        <v>5605</v>
      </c>
      <c r="C525" t="s">
        <v>5606</v>
      </c>
      <c r="D525" t="s">
        <v>5607</v>
      </c>
      <c r="E525" t="s">
        <v>5608</v>
      </c>
      <c r="F525" t="s">
        <v>10352</v>
      </c>
      <c r="G525" s="2" t="str">
        <f>_xlfn.CONCAT(K525,":00")</f>
        <v>2023-10-03 09:00:00</v>
      </c>
      <c r="H525" s="2">
        <f>VLOOKUP(I525,'Tabla estados'!$A$2:$B$34,2,FALSE)</f>
        <v>13</v>
      </c>
      <c r="I525" t="s">
        <v>41</v>
      </c>
      <c r="J525" t="s">
        <v>16</v>
      </c>
      <c r="K525" t="str">
        <f>TEXT(L525,"aaaa-mm-dd hh:mm")</f>
        <v>2023-10-03 09:00</v>
      </c>
      <c r="L525" s="1">
        <v>45202.375</v>
      </c>
      <c r="M525" t="s">
        <v>16</v>
      </c>
      <c r="N525" t="s">
        <v>16</v>
      </c>
    </row>
    <row r="526" spans="1:14" x14ac:dyDescent="0.25">
      <c r="A526" s="2">
        <v>67019851</v>
      </c>
      <c r="B526" t="s">
        <v>5262</v>
      </c>
      <c r="C526" t="s">
        <v>3406</v>
      </c>
      <c r="D526" t="s">
        <v>5263</v>
      </c>
      <c r="E526" t="s">
        <v>5264</v>
      </c>
      <c r="F526" t="s">
        <v>10352</v>
      </c>
      <c r="G526" s="2" t="str">
        <f>_xlfn.CONCAT(K526,":00")</f>
        <v>2023-10-03 12:54:00</v>
      </c>
      <c r="H526" s="2">
        <f>VLOOKUP(I526,'Tabla estados'!$A$2:$B$34,2,FALSE)</f>
        <v>13</v>
      </c>
      <c r="I526" t="s">
        <v>41</v>
      </c>
      <c r="J526" t="s">
        <v>16</v>
      </c>
      <c r="K526" t="str">
        <f>TEXT(L526,"aaaa-mm-dd hh:mm")</f>
        <v>2023-10-03 12:54</v>
      </c>
      <c r="L526" s="1">
        <v>45202.537499999999</v>
      </c>
      <c r="M526" t="s">
        <v>16</v>
      </c>
      <c r="N526" t="s">
        <v>16</v>
      </c>
    </row>
    <row r="527" spans="1:14" x14ac:dyDescent="0.25">
      <c r="A527" s="2">
        <v>67019951</v>
      </c>
      <c r="B527" t="s">
        <v>4887</v>
      </c>
      <c r="C527" t="s">
        <v>4888</v>
      </c>
      <c r="D527" t="s">
        <v>4889</v>
      </c>
      <c r="E527" t="s">
        <v>4890</v>
      </c>
      <c r="F527" t="s">
        <v>10352</v>
      </c>
      <c r="G527" s="2" t="str">
        <f>_xlfn.CONCAT(K527,":00")</f>
        <v>2023-10-03 11:02:00</v>
      </c>
      <c r="H527" s="2">
        <f>VLOOKUP(I527,'Tabla estados'!$A$2:$B$34,2,FALSE)</f>
        <v>13</v>
      </c>
      <c r="I527" t="s">
        <v>41</v>
      </c>
      <c r="J527" t="s">
        <v>16</v>
      </c>
      <c r="K527" t="str">
        <f>TEXT(L527,"aaaa-mm-dd hh:mm")</f>
        <v>2023-10-03 11:02</v>
      </c>
      <c r="L527" s="1">
        <v>45202.459722222222</v>
      </c>
      <c r="M527" t="s">
        <v>16</v>
      </c>
      <c r="N527" t="s">
        <v>16</v>
      </c>
    </row>
    <row r="528" spans="1:14" x14ac:dyDescent="0.25">
      <c r="A528" s="2">
        <v>67020001</v>
      </c>
      <c r="B528" t="s">
        <v>4761</v>
      </c>
      <c r="C528" t="s">
        <v>4762</v>
      </c>
      <c r="D528" t="s">
        <v>4763</v>
      </c>
      <c r="E528" t="s">
        <v>4764</v>
      </c>
      <c r="F528" t="s">
        <v>10352</v>
      </c>
      <c r="G528" s="2" t="str">
        <f>_xlfn.CONCAT(K528,":00")</f>
        <v>2023-10-03 08:53:00</v>
      </c>
      <c r="H528" s="2">
        <f>VLOOKUP(I528,'Tabla estados'!$A$2:$B$34,2,FALSE)</f>
        <v>13</v>
      </c>
      <c r="I528" t="s">
        <v>41</v>
      </c>
      <c r="J528" t="s">
        <v>16</v>
      </c>
      <c r="K528" t="str">
        <f>TEXT(L528,"aaaa-mm-dd hh:mm")</f>
        <v>2023-10-03 08:53</v>
      </c>
      <c r="L528" s="1">
        <v>45202.370138888888</v>
      </c>
      <c r="M528" t="s">
        <v>16</v>
      </c>
      <c r="N528" t="s">
        <v>16</v>
      </c>
    </row>
    <row r="529" spans="1:14" x14ac:dyDescent="0.25">
      <c r="A529" s="2">
        <v>67020051</v>
      </c>
      <c r="B529" t="s">
        <v>4978</v>
      </c>
      <c r="C529" t="s">
        <v>4979</v>
      </c>
      <c r="D529" t="s">
        <v>4980</v>
      </c>
      <c r="E529" t="s">
        <v>4981</v>
      </c>
      <c r="F529" t="s">
        <v>10352</v>
      </c>
      <c r="G529" s="2" t="str">
        <f>_xlfn.CONCAT(K529,":00")</f>
        <v>2023-10-03 08:55:00</v>
      </c>
      <c r="H529" s="2">
        <f>VLOOKUP(I529,'Tabla estados'!$A$2:$B$34,2,FALSE)</f>
        <v>13</v>
      </c>
      <c r="I529" t="s">
        <v>41</v>
      </c>
      <c r="J529" t="s">
        <v>16</v>
      </c>
      <c r="K529" t="str">
        <f>TEXT(L529,"aaaa-mm-dd hh:mm")</f>
        <v>2023-10-03 08:55</v>
      </c>
      <c r="L529" s="1">
        <v>45202.371527777781</v>
      </c>
      <c r="M529" t="s">
        <v>16</v>
      </c>
      <c r="N529" t="s">
        <v>16</v>
      </c>
    </row>
    <row r="530" spans="1:14" x14ac:dyDescent="0.25">
      <c r="A530" s="2">
        <v>67020102</v>
      </c>
      <c r="B530" t="s">
        <v>465</v>
      </c>
      <c r="C530" t="s">
        <v>4606</v>
      </c>
      <c r="D530" t="s">
        <v>4607</v>
      </c>
      <c r="E530" t="s">
        <v>4608</v>
      </c>
      <c r="F530" t="s">
        <v>10352</v>
      </c>
      <c r="G530" s="2" t="str">
        <f>_xlfn.CONCAT(K530,":00")</f>
        <v>2023-10-03 08:57:00</v>
      </c>
      <c r="H530" s="2">
        <f>VLOOKUP(I530,'Tabla estados'!$A$2:$B$34,2,FALSE)</f>
        <v>13</v>
      </c>
      <c r="I530" t="s">
        <v>41</v>
      </c>
      <c r="J530" t="s">
        <v>16</v>
      </c>
      <c r="K530" t="str">
        <f>TEXT(L530,"aaaa-mm-dd hh:mm")</f>
        <v>2023-10-03 08:57</v>
      </c>
      <c r="L530" s="1">
        <v>45202.372916666667</v>
      </c>
      <c r="M530" t="s">
        <v>16</v>
      </c>
      <c r="N530" t="s">
        <v>16</v>
      </c>
    </row>
    <row r="531" spans="1:14" x14ac:dyDescent="0.25">
      <c r="A531" s="2">
        <v>67020151</v>
      </c>
      <c r="B531" t="s">
        <v>4463</v>
      </c>
      <c r="C531" t="s">
        <v>4464</v>
      </c>
      <c r="D531" t="s">
        <v>4465</v>
      </c>
      <c r="E531" t="s">
        <v>4466</v>
      </c>
      <c r="F531" t="s">
        <v>10352</v>
      </c>
      <c r="G531" s="2" t="str">
        <f>_xlfn.CONCAT(K531,":00")</f>
        <v>2023-10-03 13:06:00</v>
      </c>
      <c r="H531" s="2">
        <f>VLOOKUP(I531,'Tabla estados'!$A$2:$B$34,2,FALSE)</f>
        <v>13</v>
      </c>
      <c r="I531" t="s">
        <v>41</v>
      </c>
      <c r="J531" t="s">
        <v>16</v>
      </c>
      <c r="K531" t="str">
        <f>TEXT(L531,"aaaa-mm-dd hh:mm")</f>
        <v>2023-10-03 13:06</v>
      </c>
      <c r="L531" s="1">
        <v>45202.54583333333</v>
      </c>
      <c r="M531" t="s">
        <v>16</v>
      </c>
      <c r="N531" t="s">
        <v>16</v>
      </c>
    </row>
    <row r="532" spans="1:14" x14ac:dyDescent="0.25">
      <c r="A532" s="2">
        <v>67020201</v>
      </c>
      <c r="B532" t="s">
        <v>4241</v>
      </c>
      <c r="C532" t="s">
        <v>2113</v>
      </c>
      <c r="D532" t="s">
        <v>4242</v>
      </c>
      <c r="E532" t="s">
        <v>4243</v>
      </c>
      <c r="F532" t="s">
        <v>10352</v>
      </c>
      <c r="G532" s="2" t="str">
        <f>_xlfn.CONCAT(K532,":00")</f>
        <v>2023-10-03 08:53:00</v>
      </c>
      <c r="H532" s="2">
        <f>VLOOKUP(I532,'Tabla estados'!$A$2:$B$34,2,FALSE)</f>
        <v>13</v>
      </c>
      <c r="I532" t="s">
        <v>41</v>
      </c>
      <c r="J532" t="s">
        <v>16</v>
      </c>
      <c r="K532" t="str">
        <f>TEXT(L532,"aaaa-mm-dd hh:mm")</f>
        <v>2023-10-03 08:53</v>
      </c>
      <c r="L532" s="1">
        <v>45202.370138888888</v>
      </c>
      <c r="M532" t="s">
        <v>16</v>
      </c>
      <c r="N532" t="s">
        <v>16</v>
      </c>
    </row>
    <row r="533" spans="1:14" x14ac:dyDescent="0.25">
      <c r="A533" s="2">
        <v>67020251</v>
      </c>
      <c r="B533" t="s">
        <v>4115</v>
      </c>
      <c r="C533" t="s">
        <v>4116</v>
      </c>
      <c r="D533" t="s">
        <v>4117</v>
      </c>
      <c r="E533" t="s">
        <v>4118</v>
      </c>
      <c r="F533" t="s">
        <v>10352</v>
      </c>
      <c r="G533" s="2" t="str">
        <f>_xlfn.CONCAT(K533,":00")</f>
        <v>2023-10-03 14:41:00</v>
      </c>
      <c r="H533" s="2">
        <f>VLOOKUP(I533,'Tabla estados'!$A$2:$B$34,2,FALSE)</f>
        <v>13</v>
      </c>
      <c r="I533" t="s">
        <v>41</v>
      </c>
      <c r="J533" t="s">
        <v>16</v>
      </c>
      <c r="K533" t="str">
        <f>TEXT(L533,"aaaa-mm-dd hh:mm")</f>
        <v>2023-10-03 14:41</v>
      </c>
      <c r="L533" s="1">
        <v>45202.611805555556</v>
      </c>
      <c r="M533" t="s">
        <v>16</v>
      </c>
      <c r="N533" t="s">
        <v>16</v>
      </c>
    </row>
    <row r="534" spans="1:14" x14ac:dyDescent="0.25">
      <c r="A534" s="2">
        <v>67020301</v>
      </c>
      <c r="B534" t="s">
        <v>263</v>
      </c>
      <c r="C534" t="s">
        <v>4321</v>
      </c>
      <c r="D534" t="s">
        <v>4322</v>
      </c>
      <c r="E534" t="s">
        <v>4323</v>
      </c>
      <c r="F534" t="s">
        <v>10352</v>
      </c>
      <c r="G534" s="2" t="str">
        <f>_xlfn.CONCAT(K534,":00")</f>
        <v>2023-10-03 09:19:00</v>
      </c>
      <c r="H534" s="2">
        <f>VLOOKUP(I534,'Tabla estados'!$A$2:$B$34,2,FALSE)</f>
        <v>13</v>
      </c>
      <c r="I534" t="s">
        <v>41</v>
      </c>
      <c r="J534" t="s">
        <v>16</v>
      </c>
      <c r="K534" t="str">
        <f>TEXT(L534,"aaaa-mm-dd hh:mm")</f>
        <v>2023-10-03 09:19</v>
      </c>
      <c r="L534" s="1">
        <v>45202.388194444444</v>
      </c>
      <c r="M534" t="s">
        <v>16</v>
      </c>
      <c r="N534" t="s">
        <v>16</v>
      </c>
    </row>
    <row r="535" spans="1:14" x14ac:dyDescent="0.25">
      <c r="A535" s="2">
        <v>67020302</v>
      </c>
      <c r="B535" t="s">
        <v>4305</v>
      </c>
      <c r="C535" t="s">
        <v>4306</v>
      </c>
      <c r="D535" t="s">
        <v>4307</v>
      </c>
      <c r="E535" t="s">
        <v>4308</v>
      </c>
      <c r="F535" t="s">
        <v>10352</v>
      </c>
      <c r="G535" s="2" t="str">
        <f>_xlfn.CONCAT(K535,":00")</f>
        <v>2023-10-03 13:04:00</v>
      </c>
      <c r="H535" s="2">
        <f>VLOOKUP(I535,'Tabla estados'!$A$2:$B$34,2,FALSE)</f>
        <v>13</v>
      </c>
      <c r="I535" t="s">
        <v>41</v>
      </c>
      <c r="J535" t="s">
        <v>16</v>
      </c>
      <c r="K535" t="str">
        <f>TEXT(L535,"aaaa-mm-dd hh:mm")</f>
        <v>2023-10-03 13:04</v>
      </c>
      <c r="L535" s="1">
        <v>45202.544444444444</v>
      </c>
      <c r="M535" t="s">
        <v>16</v>
      </c>
      <c r="N535" t="s">
        <v>16</v>
      </c>
    </row>
    <row r="536" spans="1:14" x14ac:dyDescent="0.25">
      <c r="A536" s="2">
        <v>67020303</v>
      </c>
      <c r="B536" t="s">
        <v>4309</v>
      </c>
      <c r="C536" t="s">
        <v>4310</v>
      </c>
      <c r="D536" t="s">
        <v>4311</v>
      </c>
      <c r="E536" t="s">
        <v>4312</v>
      </c>
      <c r="F536" t="s">
        <v>10352</v>
      </c>
      <c r="G536" s="2" t="str">
        <f>_xlfn.CONCAT(K536,":00")</f>
        <v>2023-10-03 09:00:00</v>
      </c>
      <c r="H536" s="2">
        <f>VLOOKUP(I536,'Tabla estados'!$A$2:$B$34,2,FALSE)</f>
        <v>13</v>
      </c>
      <c r="I536" t="s">
        <v>41</v>
      </c>
      <c r="J536" t="s">
        <v>16</v>
      </c>
      <c r="K536" t="str">
        <f>TEXT(L536,"aaaa-mm-dd hh:mm")</f>
        <v>2023-10-03 09:00</v>
      </c>
      <c r="L536" s="1">
        <v>45202.375</v>
      </c>
      <c r="M536" t="s">
        <v>16</v>
      </c>
      <c r="N536" t="s">
        <v>16</v>
      </c>
    </row>
    <row r="537" spans="1:14" x14ac:dyDescent="0.25">
      <c r="A537" s="2">
        <v>67020501</v>
      </c>
      <c r="B537" t="s">
        <v>3486</v>
      </c>
      <c r="C537" t="s">
        <v>3487</v>
      </c>
      <c r="D537" t="s">
        <v>3488</v>
      </c>
      <c r="E537" t="s">
        <v>3489</v>
      </c>
      <c r="F537" t="s">
        <v>10352</v>
      </c>
      <c r="G537" s="2" t="str">
        <f>_xlfn.CONCAT(K537,":00")</f>
        <v>2023-10-03 09:22:00</v>
      </c>
      <c r="H537" s="2">
        <f>VLOOKUP(I537,'Tabla estados'!$A$2:$B$34,2,FALSE)</f>
        <v>13</v>
      </c>
      <c r="I537" t="s">
        <v>41</v>
      </c>
      <c r="J537" t="s">
        <v>16</v>
      </c>
      <c r="K537" t="str">
        <f>TEXT(L537,"aaaa-mm-dd hh:mm")</f>
        <v>2023-10-03 09:22</v>
      </c>
      <c r="L537" s="1">
        <v>45202.390277777777</v>
      </c>
      <c r="M537" t="s">
        <v>16</v>
      </c>
      <c r="N537" t="s">
        <v>16</v>
      </c>
    </row>
    <row r="538" spans="1:14" x14ac:dyDescent="0.25">
      <c r="A538" s="2">
        <v>67020551</v>
      </c>
      <c r="B538" t="s">
        <v>3668</v>
      </c>
      <c r="C538" t="s">
        <v>3669</v>
      </c>
      <c r="D538" t="s">
        <v>3670</v>
      </c>
      <c r="E538" t="s">
        <v>3671</v>
      </c>
      <c r="F538" t="s">
        <v>10352</v>
      </c>
      <c r="G538" s="2" t="str">
        <f>_xlfn.CONCAT(K538,":00")</f>
        <v>2023-10-03 09:23:00</v>
      </c>
      <c r="H538" s="2">
        <f>VLOOKUP(I538,'Tabla estados'!$A$2:$B$34,2,FALSE)</f>
        <v>13</v>
      </c>
      <c r="I538" t="s">
        <v>41</v>
      </c>
      <c r="J538" t="s">
        <v>16</v>
      </c>
      <c r="K538" t="str">
        <f>TEXT(L538,"aaaa-mm-dd hh:mm")</f>
        <v>2023-10-03 09:23</v>
      </c>
      <c r="L538" s="1">
        <v>45202.390972222223</v>
      </c>
      <c r="M538" t="s">
        <v>16</v>
      </c>
      <c r="N538" t="s">
        <v>16</v>
      </c>
    </row>
    <row r="539" spans="1:14" x14ac:dyDescent="0.25">
      <c r="A539" s="2">
        <v>67020751</v>
      </c>
      <c r="B539" t="s">
        <v>2776</v>
      </c>
      <c r="C539" t="s">
        <v>2777</v>
      </c>
      <c r="D539" t="s">
        <v>2778</v>
      </c>
      <c r="E539" t="s">
        <v>2779</v>
      </c>
      <c r="F539" t="s">
        <v>10352</v>
      </c>
      <c r="G539" s="2" t="str">
        <f>_xlfn.CONCAT(K539,":00")</f>
        <v>2023-10-03 09:25:00</v>
      </c>
      <c r="H539" s="2">
        <f>VLOOKUP(I539,'Tabla estados'!$A$2:$B$34,2,FALSE)</f>
        <v>13</v>
      </c>
      <c r="I539" t="s">
        <v>41</v>
      </c>
      <c r="J539" t="s">
        <v>16</v>
      </c>
      <c r="K539" t="str">
        <f>TEXT(L539,"aaaa-mm-dd hh:mm")</f>
        <v>2023-10-03 09:25</v>
      </c>
      <c r="L539" s="1">
        <v>45202.392361111109</v>
      </c>
      <c r="M539" t="s">
        <v>16</v>
      </c>
      <c r="N539" t="s">
        <v>16</v>
      </c>
    </row>
    <row r="540" spans="1:14" x14ac:dyDescent="0.25">
      <c r="A540" s="2">
        <v>67020901</v>
      </c>
      <c r="B540" t="s">
        <v>3463</v>
      </c>
      <c r="C540" t="s">
        <v>7713</v>
      </c>
      <c r="D540" t="s">
        <v>7714</v>
      </c>
      <c r="E540" t="s">
        <v>7715</v>
      </c>
      <c r="F540" t="s">
        <v>10352</v>
      </c>
      <c r="G540" s="2" t="str">
        <f>_xlfn.CONCAT(K540,":00")</f>
        <v>2023-10-03 09:23:00</v>
      </c>
      <c r="H540" s="2">
        <f>VLOOKUP(I540,'Tabla estados'!$A$2:$B$34,2,FALSE)</f>
        <v>13</v>
      </c>
      <c r="I540" t="s">
        <v>41</v>
      </c>
      <c r="J540" t="s">
        <v>16</v>
      </c>
      <c r="K540" t="str">
        <f>TEXT(L540,"aaaa-mm-dd hh:mm")</f>
        <v>2023-10-03 09:23</v>
      </c>
      <c r="L540" s="1">
        <v>45202.390972222223</v>
      </c>
      <c r="M540" t="s">
        <v>16</v>
      </c>
      <c r="N540" t="s">
        <v>16</v>
      </c>
    </row>
    <row r="541" spans="1:14" x14ac:dyDescent="0.25">
      <c r="A541" s="2">
        <v>67020951</v>
      </c>
      <c r="B541" t="s">
        <v>42</v>
      </c>
      <c r="C541" t="s">
        <v>7524</v>
      </c>
      <c r="D541" t="s">
        <v>7525</v>
      </c>
      <c r="E541" t="s">
        <v>7526</v>
      </c>
      <c r="F541" t="s">
        <v>10352</v>
      </c>
      <c r="G541" s="2" t="str">
        <f>_xlfn.CONCAT(K541,":00")</f>
        <v>2023-10-03 08:57:00</v>
      </c>
      <c r="H541" s="2">
        <f>VLOOKUP(I541,'Tabla estados'!$A$2:$B$34,2,FALSE)</f>
        <v>13</v>
      </c>
      <c r="I541" t="s">
        <v>41</v>
      </c>
      <c r="J541" t="s">
        <v>16</v>
      </c>
      <c r="K541" t="str">
        <f>TEXT(L541,"aaaa-mm-dd hh:mm")</f>
        <v>2023-10-03 08:57</v>
      </c>
      <c r="L541" s="1">
        <v>45202.372916666667</v>
      </c>
      <c r="M541" t="s">
        <v>16</v>
      </c>
      <c r="N541" t="s">
        <v>16</v>
      </c>
    </row>
    <row r="542" spans="1:14" x14ac:dyDescent="0.25">
      <c r="A542" s="2">
        <v>67021001</v>
      </c>
      <c r="B542" t="s">
        <v>7404</v>
      </c>
      <c r="C542" t="s">
        <v>7405</v>
      </c>
      <c r="D542" t="s">
        <v>7406</v>
      </c>
      <c r="E542" t="s">
        <v>7407</v>
      </c>
      <c r="F542" t="s">
        <v>10352</v>
      </c>
      <c r="G542" s="2" t="str">
        <f>_xlfn.CONCAT(K542,":00")</f>
        <v>2023-10-03 09:03:00</v>
      </c>
      <c r="H542" s="2">
        <f>VLOOKUP(I542,'Tabla estados'!$A$2:$B$34,2,FALSE)</f>
        <v>13</v>
      </c>
      <c r="I542" t="s">
        <v>41</v>
      </c>
      <c r="J542" t="s">
        <v>16</v>
      </c>
      <c r="K542" t="str">
        <f>TEXT(L542,"aaaa-mm-dd hh:mm")</f>
        <v>2023-10-03 09:03</v>
      </c>
      <c r="L542" s="1">
        <v>45202.377083333333</v>
      </c>
      <c r="M542" t="s">
        <v>16</v>
      </c>
      <c r="N542" t="s">
        <v>16</v>
      </c>
    </row>
    <row r="543" spans="1:14" x14ac:dyDescent="0.25">
      <c r="A543" s="2">
        <v>67021051</v>
      </c>
      <c r="B543" t="s">
        <v>7300</v>
      </c>
      <c r="C543" t="s">
        <v>7301</v>
      </c>
      <c r="D543" t="s">
        <v>7302</v>
      </c>
      <c r="E543" t="s">
        <v>7303</v>
      </c>
      <c r="F543" t="s">
        <v>10352</v>
      </c>
      <c r="G543" s="2" t="str">
        <f>_xlfn.CONCAT(K543,":00")</f>
        <v>2023-10-03 09:26:00</v>
      </c>
      <c r="H543" s="2">
        <f>VLOOKUP(I543,'Tabla estados'!$A$2:$B$34,2,FALSE)</f>
        <v>13</v>
      </c>
      <c r="I543" t="s">
        <v>41</v>
      </c>
      <c r="J543" t="s">
        <v>16</v>
      </c>
      <c r="K543" t="str">
        <f>TEXT(L543,"aaaa-mm-dd hh:mm")</f>
        <v>2023-10-03 09:26</v>
      </c>
      <c r="L543" s="1">
        <v>45202.393055555556</v>
      </c>
      <c r="M543" t="s">
        <v>16</v>
      </c>
      <c r="N543" t="s">
        <v>16</v>
      </c>
    </row>
    <row r="544" spans="1:14" x14ac:dyDescent="0.25">
      <c r="A544" s="2">
        <v>67021101</v>
      </c>
      <c r="B544" t="s">
        <v>2498</v>
      </c>
      <c r="C544" t="s">
        <v>7165</v>
      </c>
      <c r="D544" t="s">
        <v>7166</v>
      </c>
      <c r="E544" t="s">
        <v>7167</v>
      </c>
      <c r="F544" t="s">
        <v>10352</v>
      </c>
      <c r="G544" s="2" t="str">
        <f>_xlfn.CONCAT(K544,":00")</f>
        <v>2023-10-03 09:24:00</v>
      </c>
      <c r="H544" s="2">
        <f>VLOOKUP(I544,'Tabla estados'!$A$2:$B$34,2,FALSE)</f>
        <v>13</v>
      </c>
      <c r="I544" t="s">
        <v>41</v>
      </c>
      <c r="J544" t="s">
        <v>16</v>
      </c>
      <c r="K544" t="str">
        <f>TEXT(L544,"aaaa-mm-dd hh:mm")</f>
        <v>2023-10-03 09:24</v>
      </c>
      <c r="L544" s="1">
        <v>45202.39166666667</v>
      </c>
      <c r="M544" t="s">
        <v>16</v>
      </c>
      <c r="N544" t="s">
        <v>16</v>
      </c>
    </row>
    <row r="545" spans="1:14" x14ac:dyDescent="0.25">
      <c r="A545" s="2">
        <v>67021151</v>
      </c>
      <c r="B545" t="s">
        <v>7043</v>
      </c>
      <c r="C545" t="s">
        <v>1226</v>
      </c>
      <c r="D545" t="s">
        <v>7044</v>
      </c>
      <c r="E545" t="s">
        <v>7045</v>
      </c>
      <c r="F545" t="s">
        <v>10352</v>
      </c>
      <c r="G545" s="2" t="str">
        <f>_xlfn.CONCAT(K545,":00")</f>
        <v>2023-10-03 09:30:00</v>
      </c>
      <c r="H545" s="2">
        <f>VLOOKUP(I545,'Tabla estados'!$A$2:$B$34,2,FALSE)</f>
        <v>13</v>
      </c>
      <c r="I545" t="s">
        <v>41</v>
      </c>
      <c r="J545" t="s">
        <v>16</v>
      </c>
      <c r="K545" t="str">
        <f>TEXT(L545,"aaaa-mm-dd hh:mm")</f>
        <v>2023-10-03 09:30</v>
      </c>
      <c r="L545" s="1">
        <v>45202.395833333336</v>
      </c>
      <c r="M545" t="s">
        <v>16</v>
      </c>
      <c r="N545" t="s">
        <v>16</v>
      </c>
    </row>
    <row r="546" spans="1:14" x14ac:dyDescent="0.25">
      <c r="A546" s="2">
        <v>67021201</v>
      </c>
      <c r="B546" t="s">
        <v>6927</v>
      </c>
      <c r="C546" t="s">
        <v>6928</v>
      </c>
      <c r="D546" t="s">
        <v>6929</v>
      </c>
      <c r="E546" t="s">
        <v>6930</v>
      </c>
      <c r="F546" t="s">
        <v>10352</v>
      </c>
      <c r="G546" s="2" t="str">
        <f>_xlfn.CONCAT(K546,":00")</f>
        <v>2023-10-03 09:31:00</v>
      </c>
      <c r="H546" s="2">
        <f>VLOOKUP(I546,'Tabla estados'!$A$2:$B$34,2,FALSE)</f>
        <v>13</v>
      </c>
      <c r="I546" t="s">
        <v>41</v>
      </c>
      <c r="J546" t="s">
        <v>16</v>
      </c>
      <c r="K546" t="str">
        <f>TEXT(L546,"aaaa-mm-dd hh:mm")</f>
        <v>2023-10-03 09:31</v>
      </c>
      <c r="L546" s="1">
        <v>45202.396527777775</v>
      </c>
      <c r="M546" t="s">
        <v>16</v>
      </c>
      <c r="N546" t="s">
        <v>16</v>
      </c>
    </row>
    <row r="547" spans="1:14" x14ac:dyDescent="0.25">
      <c r="A547" s="2">
        <v>67021251</v>
      </c>
      <c r="B547" t="s">
        <v>6806</v>
      </c>
      <c r="C547" t="s">
        <v>6807</v>
      </c>
      <c r="D547" t="s">
        <v>6808</v>
      </c>
      <c r="E547" t="s">
        <v>6809</v>
      </c>
      <c r="F547" t="s">
        <v>10352</v>
      </c>
      <c r="G547" s="2" t="str">
        <f>_xlfn.CONCAT(K547,":00")</f>
        <v>2023-10-03 09:05:00</v>
      </c>
      <c r="H547" s="2">
        <f>VLOOKUP(I547,'Tabla estados'!$A$2:$B$34,2,FALSE)</f>
        <v>13</v>
      </c>
      <c r="I547" t="s">
        <v>41</v>
      </c>
      <c r="J547" t="s">
        <v>16</v>
      </c>
      <c r="K547" t="str">
        <f>TEXT(L547,"aaaa-mm-dd hh:mm")</f>
        <v>2023-10-03 09:05</v>
      </c>
      <c r="L547" s="1">
        <v>45202.378472222219</v>
      </c>
      <c r="M547" t="s">
        <v>16</v>
      </c>
      <c r="N547" t="s">
        <v>16</v>
      </c>
    </row>
    <row r="548" spans="1:14" x14ac:dyDescent="0.25">
      <c r="A548" s="2">
        <v>67021301</v>
      </c>
      <c r="B548" t="s">
        <v>141</v>
      </c>
      <c r="C548" t="s">
        <v>6685</v>
      </c>
      <c r="D548" t="s">
        <v>6686</v>
      </c>
      <c r="E548" t="s">
        <v>6687</v>
      </c>
      <c r="F548" t="s">
        <v>10352</v>
      </c>
      <c r="G548" s="2" t="str">
        <f>_xlfn.CONCAT(K548,":00")</f>
        <v>2023-10-03 13:14:00</v>
      </c>
      <c r="H548" s="2">
        <f>VLOOKUP(I548,'Tabla estados'!$A$2:$B$34,2,FALSE)</f>
        <v>13</v>
      </c>
      <c r="I548" t="s">
        <v>41</v>
      </c>
      <c r="J548" t="s">
        <v>16</v>
      </c>
      <c r="K548" t="str">
        <f>TEXT(L548,"aaaa-mm-dd hh:mm")</f>
        <v>2023-10-03 13:14</v>
      </c>
      <c r="L548" s="1">
        <v>45202.551388888889</v>
      </c>
      <c r="M548" t="s">
        <v>16</v>
      </c>
      <c r="N548" t="s">
        <v>16</v>
      </c>
    </row>
    <row r="549" spans="1:14" x14ac:dyDescent="0.25">
      <c r="A549" s="2">
        <v>67021351</v>
      </c>
      <c r="B549" t="s">
        <v>6584</v>
      </c>
      <c r="C549" t="s">
        <v>4020</v>
      </c>
      <c r="D549" t="s">
        <v>6585</v>
      </c>
      <c r="E549" t="s">
        <v>6586</v>
      </c>
      <c r="F549" t="s">
        <v>10352</v>
      </c>
      <c r="G549" s="2" t="str">
        <f>_xlfn.CONCAT(K549,":00")</f>
        <v>2023-10-03 09:23:00</v>
      </c>
      <c r="H549" s="2">
        <f>VLOOKUP(I549,'Tabla estados'!$A$2:$B$34,2,FALSE)</f>
        <v>13</v>
      </c>
      <c r="I549" t="s">
        <v>41</v>
      </c>
      <c r="J549" t="s">
        <v>16</v>
      </c>
      <c r="K549" t="str">
        <f>TEXT(L549,"aaaa-mm-dd hh:mm")</f>
        <v>2023-10-03 09:23</v>
      </c>
      <c r="L549" s="1">
        <v>45202.390972222223</v>
      </c>
      <c r="M549" t="s">
        <v>16</v>
      </c>
      <c r="N549" t="s">
        <v>16</v>
      </c>
    </row>
    <row r="550" spans="1:14" x14ac:dyDescent="0.25">
      <c r="A550" s="2">
        <v>67021401</v>
      </c>
      <c r="B550" t="s">
        <v>1026</v>
      </c>
      <c r="C550" t="s">
        <v>305</v>
      </c>
      <c r="D550" t="s">
        <v>6481</v>
      </c>
      <c r="E550" t="s">
        <v>6482</v>
      </c>
      <c r="F550" t="s">
        <v>10352</v>
      </c>
      <c r="G550" s="2" t="str">
        <f>_xlfn.CONCAT(K550,":00")</f>
        <v>2023-10-03 09:09:00</v>
      </c>
      <c r="H550" s="2">
        <f>VLOOKUP(I550,'Tabla estados'!$A$2:$B$34,2,FALSE)</f>
        <v>13</v>
      </c>
      <c r="I550" t="s">
        <v>41</v>
      </c>
      <c r="J550" t="s">
        <v>16</v>
      </c>
      <c r="K550" t="str">
        <f>TEXT(L550,"aaaa-mm-dd hh:mm")</f>
        <v>2023-10-03 09:09</v>
      </c>
      <c r="L550" s="1">
        <v>45202.381249999999</v>
      </c>
      <c r="M550" t="s">
        <v>16</v>
      </c>
      <c r="N550" t="s">
        <v>16</v>
      </c>
    </row>
    <row r="551" spans="1:14" x14ac:dyDescent="0.25">
      <c r="A551" s="2">
        <v>67021501</v>
      </c>
      <c r="B551" t="s">
        <v>114</v>
      </c>
      <c r="C551" t="s">
        <v>6191</v>
      </c>
      <c r="D551" t="s">
        <v>6192</v>
      </c>
      <c r="E551" t="s">
        <v>6193</v>
      </c>
      <c r="F551" t="s">
        <v>10352</v>
      </c>
      <c r="G551" s="2" t="str">
        <f>_xlfn.CONCAT(K551,":00")</f>
        <v>2023-10-03 09:22:00</v>
      </c>
      <c r="H551" s="2">
        <f>VLOOKUP(I551,'Tabla estados'!$A$2:$B$34,2,FALSE)</f>
        <v>13</v>
      </c>
      <c r="I551" t="s">
        <v>41</v>
      </c>
      <c r="J551" t="s">
        <v>16</v>
      </c>
      <c r="K551" t="str">
        <f>TEXT(L551,"aaaa-mm-dd hh:mm")</f>
        <v>2023-10-03 09:22</v>
      </c>
      <c r="L551" s="1">
        <v>45202.390277777777</v>
      </c>
      <c r="M551" t="s">
        <v>16</v>
      </c>
      <c r="N551" t="s">
        <v>16</v>
      </c>
    </row>
    <row r="552" spans="1:14" x14ac:dyDescent="0.25">
      <c r="A552" s="2">
        <v>67022301</v>
      </c>
      <c r="B552" t="s">
        <v>8987</v>
      </c>
      <c r="C552" t="s">
        <v>8988</v>
      </c>
      <c r="D552" t="s">
        <v>8989</v>
      </c>
      <c r="E552" t="s">
        <v>8990</v>
      </c>
      <c r="F552" t="s">
        <v>10352</v>
      </c>
      <c r="G552" s="2" t="str">
        <f>_xlfn.CONCAT(K552,":00")</f>
        <v>2023-10-03 09:36:00</v>
      </c>
      <c r="H552" s="2">
        <f>VLOOKUP(I552,'Tabla estados'!$A$2:$B$34,2,FALSE)</f>
        <v>13</v>
      </c>
      <c r="I552" t="s">
        <v>41</v>
      </c>
      <c r="J552" t="s">
        <v>16</v>
      </c>
      <c r="K552" t="str">
        <f>TEXT(L552,"aaaa-mm-dd hh:mm")</f>
        <v>2023-10-03 09:36</v>
      </c>
      <c r="L552" s="1">
        <v>45202.400000000001</v>
      </c>
      <c r="M552" t="s">
        <v>16</v>
      </c>
      <c r="N552" t="s">
        <v>16</v>
      </c>
    </row>
    <row r="553" spans="1:14" x14ac:dyDescent="0.25">
      <c r="A553" s="2">
        <v>67022451</v>
      </c>
      <c r="B553" t="s">
        <v>8869</v>
      </c>
      <c r="C553" t="s">
        <v>2194</v>
      </c>
      <c r="D553" t="s">
        <v>8870</v>
      </c>
      <c r="E553" t="s">
        <v>8871</v>
      </c>
      <c r="F553" t="s">
        <v>10352</v>
      </c>
      <c r="G553" s="2" t="str">
        <f>_xlfn.CONCAT(K553,":00")</f>
        <v>2023-10-03 09:22:00</v>
      </c>
      <c r="H553" s="2">
        <f>VLOOKUP(I553,'Tabla estados'!$A$2:$B$34,2,FALSE)</f>
        <v>13</v>
      </c>
      <c r="I553" t="s">
        <v>41</v>
      </c>
      <c r="J553" t="s">
        <v>16</v>
      </c>
      <c r="K553" t="str">
        <f>TEXT(L553,"aaaa-mm-dd hh:mm")</f>
        <v>2023-10-03 09:22</v>
      </c>
      <c r="L553" s="1">
        <v>45202.390277777777</v>
      </c>
      <c r="M553" t="s">
        <v>16</v>
      </c>
      <c r="N553" t="s">
        <v>16</v>
      </c>
    </row>
    <row r="554" spans="1:14" x14ac:dyDescent="0.25">
      <c r="A554" s="2">
        <v>67022901</v>
      </c>
      <c r="B554" t="s">
        <v>2585</v>
      </c>
      <c r="C554" t="s">
        <v>2586</v>
      </c>
      <c r="D554" t="s">
        <v>2587</v>
      </c>
      <c r="E554" t="s">
        <v>2588</v>
      </c>
      <c r="F554" t="s">
        <v>10352</v>
      </c>
      <c r="G554" s="2" t="str">
        <f>_xlfn.CONCAT(K554,":00")</f>
        <v>2023-10-03 13:04:00</v>
      </c>
      <c r="H554" s="2">
        <f>VLOOKUP(I554,'Tabla estados'!$A$2:$B$34,2,FALSE)</f>
        <v>13</v>
      </c>
      <c r="I554" t="s">
        <v>41</v>
      </c>
      <c r="J554" t="s">
        <v>16</v>
      </c>
      <c r="K554" t="str">
        <f>TEXT(L554,"aaaa-mm-dd hh:mm")</f>
        <v>2023-10-03 13:04</v>
      </c>
      <c r="L554" s="1">
        <v>45202.544444444444</v>
      </c>
      <c r="M554" t="s">
        <v>16</v>
      </c>
      <c r="N554" t="s">
        <v>16</v>
      </c>
    </row>
    <row r="555" spans="1:14" x14ac:dyDescent="0.25">
      <c r="A555" s="2">
        <v>67023101</v>
      </c>
      <c r="B555" t="s">
        <v>1940</v>
      </c>
      <c r="C555" t="s">
        <v>1941</v>
      </c>
      <c r="D555" t="s">
        <v>1942</v>
      </c>
      <c r="E555" t="s">
        <v>1943</v>
      </c>
      <c r="F555" t="s">
        <v>10352</v>
      </c>
      <c r="G555" s="2" t="str">
        <f>_xlfn.CONCAT(K555,":00")</f>
        <v>2023-10-03 09:56:00</v>
      </c>
      <c r="H555" s="2">
        <f>VLOOKUP(I555,'Tabla estados'!$A$2:$B$34,2,FALSE)</f>
        <v>13</v>
      </c>
      <c r="I555" t="s">
        <v>41</v>
      </c>
      <c r="J555" t="s">
        <v>16</v>
      </c>
      <c r="K555" t="str">
        <f>TEXT(L555,"aaaa-mm-dd hh:mm")</f>
        <v>2023-10-03 09:56</v>
      </c>
      <c r="L555" s="1">
        <v>45202.413888888892</v>
      </c>
      <c r="M555" t="s">
        <v>16</v>
      </c>
      <c r="N555" t="s">
        <v>16</v>
      </c>
    </row>
    <row r="556" spans="1:14" x14ac:dyDescent="0.25">
      <c r="A556" s="2">
        <v>67023251</v>
      </c>
      <c r="B556" t="s">
        <v>1735</v>
      </c>
      <c r="C556" t="s">
        <v>1736</v>
      </c>
      <c r="D556" t="s">
        <v>1737</v>
      </c>
      <c r="E556" t="s">
        <v>1738</v>
      </c>
      <c r="F556" t="s">
        <v>10352</v>
      </c>
      <c r="G556" s="2" t="str">
        <f>_xlfn.CONCAT(K556,":00")</f>
        <v>2023-10-03 13:05:00</v>
      </c>
      <c r="H556" s="2">
        <f>VLOOKUP(I556,'Tabla estados'!$A$2:$B$34,2,FALSE)</f>
        <v>13</v>
      </c>
      <c r="I556" t="s">
        <v>41</v>
      </c>
      <c r="J556" t="s">
        <v>16</v>
      </c>
      <c r="K556" t="str">
        <f>TEXT(L556,"aaaa-mm-dd hh:mm")</f>
        <v>2023-10-03 13:05</v>
      </c>
      <c r="L556" s="1">
        <v>45202.545138888891</v>
      </c>
      <c r="M556" t="s">
        <v>16</v>
      </c>
      <c r="N556" t="s">
        <v>16</v>
      </c>
    </row>
    <row r="557" spans="1:14" x14ac:dyDescent="0.25">
      <c r="A557" s="2">
        <v>67024701</v>
      </c>
      <c r="B557" t="s">
        <v>3211</v>
      </c>
      <c r="C557" t="s">
        <v>3212</v>
      </c>
      <c r="D557" t="s">
        <v>3213</v>
      </c>
      <c r="E557" t="s">
        <v>3214</v>
      </c>
      <c r="F557" t="s">
        <v>10352</v>
      </c>
      <c r="G557" s="2" t="str">
        <f>_xlfn.CONCAT(K557,":00")</f>
        <v>2023-10-03 12:59:00</v>
      </c>
      <c r="H557" s="2">
        <f>VLOOKUP(I557,'Tabla estados'!$A$2:$B$34,2,FALSE)</f>
        <v>13</v>
      </c>
      <c r="I557" t="s">
        <v>41</v>
      </c>
      <c r="J557" t="s">
        <v>16</v>
      </c>
      <c r="K557" t="str">
        <f>TEXT(L557,"aaaa-mm-dd hh:mm")</f>
        <v>2023-10-03 12:59</v>
      </c>
      <c r="L557" s="1">
        <v>45202.540972222225</v>
      </c>
      <c r="M557" t="s">
        <v>16</v>
      </c>
      <c r="N557" t="s">
        <v>16</v>
      </c>
    </row>
    <row r="558" spans="1:14" x14ac:dyDescent="0.25">
      <c r="A558" s="2">
        <v>67024751</v>
      </c>
      <c r="B558" t="s">
        <v>3094</v>
      </c>
      <c r="C558" t="s">
        <v>1518</v>
      </c>
      <c r="D558" t="s">
        <v>3095</v>
      </c>
      <c r="E558" t="s">
        <v>3096</v>
      </c>
      <c r="F558" t="s">
        <v>10352</v>
      </c>
      <c r="G558" s="2" t="str">
        <f>_xlfn.CONCAT(K558,":00")</f>
        <v>2023-10-03 09:24:00</v>
      </c>
      <c r="H558" s="2">
        <f>VLOOKUP(I558,'Tabla estados'!$A$2:$B$34,2,FALSE)</f>
        <v>13</v>
      </c>
      <c r="I558" t="s">
        <v>41</v>
      </c>
      <c r="J558" t="s">
        <v>16</v>
      </c>
      <c r="K558" t="str">
        <f>TEXT(L558,"aaaa-mm-dd hh:mm")</f>
        <v>2023-10-03 09:24</v>
      </c>
      <c r="L558" s="1">
        <v>45202.39166666667</v>
      </c>
      <c r="M558" t="s">
        <v>16</v>
      </c>
      <c r="N558" t="s">
        <v>16</v>
      </c>
    </row>
    <row r="559" spans="1:14" x14ac:dyDescent="0.25">
      <c r="A559" s="2">
        <v>67025551</v>
      </c>
      <c r="B559" t="s">
        <v>6347</v>
      </c>
      <c r="C559" t="s">
        <v>6348</v>
      </c>
      <c r="D559" t="s">
        <v>6349</v>
      </c>
      <c r="E559" t="s">
        <v>6350</v>
      </c>
      <c r="F559" t="s">
        <v>10352</v>
      </c>
      <c r="G559" s="2" t="str">
        <f>_xlfn.CONCAT(K559,":00")</f>
        <v>2023-09-28 16:07:00</v>
      </c>
      <c r="H559" s="2">
        <f>VLOOKUP(I559,'Tabla estados'!$A$2:$B$34,2,FALSE)</f>
        <v>21</v>
      </c>
      <c r="I559" t="s">
        <v>21</v>
      </c>
      <c r="J559" t="s">
        <v>171</v>
      </c>
      <c r="K559" t="str">
        <f>TEXT(L559,"aaaa-mm-dd hh:mm")</f>
        <v>2023-09-28 16:07</v>
      </c>
      <c r="L559" s="1">
        <v>45197.671527777777</v>
      </c>
      <c r="M559" t="s">
        <v>16</v>
      </c>
      <c r="N559" t="s">
        <v>16</v>
      </c>
    </row>
    <row r="560" spans="1:14" x14ac:dyDescent="0.25">
      <c r="A560" s="2">
        <v>67025601</v>
      </c>
      <c r="B560" t="s">
        <v>950</v>
      </c>
      <c r="C560" t="s">
        <v>6179</v>
      </c>
      <c r="D560" t="s">
        <v>6180</v>
      </c>
      <c r="E560" t="s">
        <v>6181</v>
      </c>
      <c r="F560" t="s">
        <v>10352</v>
      </c>
      <c r="G560" s="2" t="str">
        <f>_xlfn.CONCAT(K560,":00")</f>
        <v>2023-09-28 16:44:00</v>
      </c>
      <c r="H560" s="2">
        <f>VLOOKUP(I560,'Tabla estados'!$A$2:$B$34,2,FALSE)</f>
        <v>21</v>
      </c>
      <c r="I560" t="s">
        <v>21</v>
      </c>
      <c r="J560" t="s">
        <v>171</v>
      </c>
      <c r="K560" t="str">
        <f>TEXT(L560,"aaaa-mm-dd hh:mm")</f>
        <v>2023-09-28 16:44</v>
      </c>
      <c r="L560" s="1">
        <v>45197.697222222225</v>
      </c>
      <c r="M560" t="s">
        <v>16</v>
      </c>
      <c r="N560" t="s">
        <v>16</v>
      </c>
    </row>
    <row r="561" spans="1:14" x14ac:dyDescent="0.25">
      <c r="A561" s="2">
        <v>67025701</v>
      </c>
      <c r="B561" t="s">
        <v>436</v>
      </c>
      <c r="C561" t="s">
        <v>5976</v>
      </c>
      <c r="D561" t="s">
        <v>5977</v>
      </c>
      <c r="E561" t="s">
        <v>5978</v>
      </c>
      <c r="F561" t="s">
        <v>10352</v>
      </c>
      <c r="G561" s="2" t="str">
        <f>_xlfn.CONCAT(K561,":00")</f>
        <v>2023-10-11 19:49:00</v>
      </c>
      <c r="H561" s="2">
        <f>VLOOKUP(I561,'Tabla estados'!$A$2:$B$34,2,FALSE)</f>
        <v>21</v>
      </c>
      <c r="I561" t="s">
        <v>21</v>
      </c>
      <c r="J561" t="s">
        <v>171</v>
      </c>
      <c r="K561" t="str">
        <f>TEXT(L561,"aaaa-mm-dd hh:mm")</f>
        <v>2023-10-11 19:49</v>
      </c>
      <c r="L561" s="1">
        <v>45210.825694444444</v>
      </c>
      <c r="M561" t="s">
        <v>16</v>
      </c>
      <c r="N561" t="s">
        <v>16</v>
      </c>
    </row>
    <row r="562" spans="1:14" x14ac:dyDescent="0.25">
      <c r="A562" s="2">
        <v>67025951</v>
      </c>
      <c r="B562" t="s">
        <v>3081</v>
      </c>
      <c r="C562" t="s">
        <v>8988</v>
      </c>
      <c r="D562" t="s">
        <v>10282</v>
      </c>
      <c r="E562" t="s">
        <v>10283</v>
      </c>
      <c r="F562" t="s">
        <v>10352</v>
      </c>
      <c r="G562" s="2" t="str">
        <f>_xlfn.CONCAT(K562,":00")</f>
        <v>2023-10-12 08:31:00</v>
      </c>
      <c r="H562" s="2">
        <f>VLOOKUP(I562,'Tabla estados'!$A$2:$B$34,2,FALSE)</f>
        <v>21</v>
      </c>
      <c r="I562" t="s">
        <v>21</v>
      </c>
      <c r="J562" t="s">
        <v>171</v>
      </c>
      <c r="K562" t="str">
        <f>TEXT(L562,"aaaa-mm-dd hh:mm")</f>
        <v>2023-10-12 08:31</v>
      </c>
      <c r="L562" s="1">
        <v>45211.354861111111</v>
      </c>
      <c r="M562" t="s">
        <v>16</v>
      </c>
      <c r="N562" t="s">
        <v>16</v>
      </c>
    </row>
    <row r="563" spans="1:14" x14ac:dyDescent="0.25">
      <c r="A563" s="2">
        <v>67026101</v>
      </c>
      <c r="B563" t="s">
        <v>258</v>
      </c>
      <c r="C563" t="s">
        <v>9899</v>
      </c>
      <c r="D563" t="s">
        <v>9900</v>
      </c>
      <c r="E563" t="s">
        <v>9901</v>
      </c>
      <c r="F563" t="s">
        <v>10352</v>
      </c>
      <c r="G563" s="2" t="str">
        <f>_xlfn.CONCAT(K563,":00")</f>
        <v>2023-09-28 16:48:00</v>
      </c>
      <c r="H563" s="2">
        <f>VLOOKUP(I563,'Tabla estados'!$A$2:$B$34,2,FALSE)</f>
        <v>21</v>
      </c>
      <c r="I563" t="s">
        <v>21</v>
      </c>
      <c r="J563" t="s">
        <v>171</v>
      </c>
      <c r="K563" t="str">
        <f>TEXT(L563,"aaaa-mm-dd hh:mm")</f>
        <v>2023-09-28 16:48</v>
      </c>
      <c r="L563" s="1">
        <v>45197.7</v>
      </c>
      <c r="M563" t="s">
        <v>16</v>
      </c>
      <c r="N563" t="s">
        <v>16</v>
      </c>
    </row>
    <row r="564" spans="1:14" x14ac:dyDescent="0.25">
      <c r="A564" s="2">
        <v>67026151</v>
      </c>
      <c r="B564" t="s">
        <v>1877</v>
      </c>
      <c r="C564" t="s">
        <v>9624</v>
      </c>
      <c r="D564" t="s">
        <v>9625</v>
      </c>
      <c r="E564" t="s">
        <v>9626</v>
      </c>
      <c r="F564" t="s">
        <v>10352</v>
      </c>
      <c r="G564" s="2" t="str">
        <f>_xlfn.CONCAT(K564,":00")</f>
        <v>2023-10-11 14:12:00</v>
      </c>
      <c r="H564" s="2">
        <f>VLOOKUP(I564,'Tabla estados'!$A$2:$B$34,2,FALSE)</f>
        <v>21</v>
      </c>
      <c r="I564" t="s">
        <v>21</v>
      </c>
      <c r="J564" t="s">
        <v>171</v>
      </c>
      <c r="K564" t="str">
        <f>TEXT(L564,"aaaa-mm-dd hh:mm")</f>
        <v>2023-10-11 14:12</v>
      </c>
      <c r="L564" s="1">
        <v>45210.591666666667</v>
      </c>
      <c r="M564" t="s">
        <v>16</v>
      </c>
      <c r="N564" t="s">
        <v>16</v>
      </c>
    </row>
    <row r="565" spans="1:14" x14ac:dyDescent="0.25">
      <c r="A565" s="2">
        <v>67026251</v>
      </c>
      <c r="B565" t="s">
        <v>9525</v>
      </c>
      <c r="C565" t="s">
        <v>9526</v>
      </c>
      <c r="D565" t="s">
        <v>9527</v>
      </c>
      <c r="E565" t="s">
        <v>9528</v>
      </c>
      <c r="F565" t="s">
        <v>10352</v>
      </c>
      <c r="G565" s="2" t="str">
        <f>_xlfn.CONCAT(K565,":00")</f>
        <v>2023-09-28 16:08:00</v>
      </c>
      <c r="H565" s="2">
        <f>VLOOKUP(I565,'Tabla estados'!$A$2:$B$34,2,FALSE)</f>
        <v>21</v>
      </c>
      <c r="I565" t="s">
        <v>21</v>
      </c>
      <c r="J565" t="s">
        <v>171</v>
      </c>
      <c r="K565" t="str">
        <f>TEXT(L565,"aaaa-mm-dd hh:mm")</f>
        <v>2023-09-28 16:08</v>
      </c>
      <c r="L565" s="1">
        <v>45197.672222222223</v>
      </c>
      <c r="M565" t="s">
        <v>16</v>
      </c>
      <c r="N565" t="s">
        <v>16</v>
      </c>
    </row>
    <row r="566" spans="1:14" x14ac:dyDescent="0.25">
      <c r="A566" s="2">
        <v>67026301</v>
      </c>
      <c r="B566" t="s">
        <v>1026</v>
      </c>
      <c r="C566" t="s">
        <v>9409</v>
      </c>
      <c r="D566" t="s">
        <v>9410</v>
      </c>
      <c r="E566" t="s">
        <v>9411</v>
      </c>
      <c r="F566" t="s">
        <v>10352</v>
      </c>
      <c r="G566" s="2" t="str">
        <f>_xlfn.CONCAT(K566,":00")</f>
        <v>2023-09-28 17:15:00</v>
      </c>
      <c r="H566" s="2">
        <f>VLOOKUP(I566,'Tabla estados'!$A$2:$B$34,2,FALSE)</f>
        <v>29</v>
      </c>
      <c r="I566" t="s">
        <v>15</v>
      </c>
      <c r="J566" t="s">
        <v>16</v>
      </c>
      <c r="K566" t="str">
        <f>TEXT(L566,"aaaa-mm-dd hh:mm")</f>
        <v>2023-09-28 17:15</v>
      </c>
      <c r="L566" s="1">
        <v>45197.71875</v>
      </c>
      <c r="M566" t="s">
        <v>16</v>
      </c>
      <c r="N566" t="s">
        <v>16</v>
      </c>
    </row>
    <row r="567" spans="1:14" x14ac:dyDescent="0.25">
      <c r="A567" s="2">
        <v>67026351</v>
      </c>
      <c r="B567" t="s">
        <v>8293</v>
      </c>
      <c r="C567" t="s">
        <v>9315</v>
      </c>
      <c r="D567" t="s">
        <v>9316</v>
      </c>
      <c r="E567" t="s">
        <v>9317</v>
      </c>
      <c r="F567" t="s">
        <v>10352</v>
      </c>
      <c r="G567" s="2" t="str">
        <f>_xlfn.CONCAT(K567,":00")</f>
        <v>2023-10-11 18:32:00</v>
      </c>
      <c r="H567" s="2">
        <f>VLOOKUP(I567,'Tabla estados'!$A$2:$B$34,2,FALSE)</f>
        <v>21</v>
      </c>
      <c r="I567" t="s">
        <v>21</v>
      </c>
      <c r="J567" t="s">
        <v>171</v>
      </c>
      <c r="K567" t="str">
        <f>TEXT(L567,"aaaa-mm-dd hh:mm")</f>
        <v>2023-10-11 18:32</v>
      </c>
      <c r="L567" s="1">
        <v>45210.772222222222</v>
      </c>
      <c r="M567" t="s">
        <v>16</v>
      </c>
      <c r="N567" t="s">
        <v>16</v>
      </c>
    </row>
    <row r="568" spans="1:14" x14ac:dyDescent="0.25">
      <c r="A568" s="2">
        <v>67029651</v>
      </c>
      <c r="B568" t="s">
        <v>6280</v>
      </c>
      <c r="C568" t="s">
        <v>6281</v>
      </c>
      <c r="D568" t="s">
        <v>6282</v>
      </c>
      <c r="E568" t="s">
        <v>6283</v>
      </c>
      <c r="F568" t="s">
        <v>10352</v>
      </c>
      <c r="G568" s="2" t="str">
        <f>_xlfn.CONCAT(K568,":00")</f>
        <v>2023-10-03 09:29:00</v>
      </c>
      <c r="H568" s="2">
        <f>VLOOKUP(I568,'Tabla estados'!$A$2:$B$34,2,FALSE)</f>
        <v>13</v>
      </c>
      <c r="I568" t="s">
        <v>41</v>
      </c>
      <c r="J568" t="s">
        <v>16</v>
      </c>
      <c r="K568" t="str">
        <f>TEXT(L568,"aaaa-mm-dd hh:mm")</f>
        <v>2023-10-03 09:29</v>
      </c>
      <c r="L568" s="1">
        <v>45202.395138888889</v>
      </c>
      <c r="M568" t="s">
        <v>16</v>
      </c>
      <c r="N568" t="s">
        <v>16</v>
      </c>
    </row>
    <row r="569" spans="1:14" x14ac:dyDescent="0.25">
      <c r="A569" s="2">
        <v>67031451</v>
      </c>
      <c r="B569" t="s">
        <v>334</v>
      </c>
      <c r="C569" t="s">
        <v>1712</v>
      </c>
      <c r="D569" t="s">
        <v>1713</v>
      </c>
      <c r="E569" t="s">
        <v>1714</v>
      </c>
      <c r="F569" t="s">
        <v>10352</v>
      </c>
      <c r="G569" s="2" t="str">
        <f>_xlfn.CONCAT(K569,":00")</f>
        <v>2023-09-28 18:37:00</v>
      </c>
      <c r="H569" s="2">
        <f>VLOOKUP(I569,'Tabla estados'!$A$2:$B$34,2,FALSE)</f>
        <v>21</v>
      </c>
      <c r="I569" t="s">
        <v>21</v>
      </c>
      <c r="J569" t="s">
        <v>171</v>
      </c>
      <c r="K569" t="str">
        <f>TEXT(L569,"aaaa-mm-dd hh:mm")</f>
        <v>2023-09-28 18:37</v>
      </c>
      <c r="L569" s="1">
        <v>45197.775694444441</v>
      </c>
      <c r="M569" t="s">
        <v>16</v>
      </c>
      <c r="N569" t="s">
        <v>16</v>
      </c>
    </row>
    <row r="570" spans="1:14" x14ac:dyDescent="0.25">
      <c r="A570" s="2">
        <v>67031501</v>
      </c>
      <c r="B570" t="s">
        <v>598</v>
      </c>
      <c r="C570" t="s">
        <v>1593</v>
      </c>
      <c r="D570" t="s">
        <v>1594</v>
      </c>
      <c r="E570" t="s">
        <v>1595</v>
      </c>
      <c r="F570" t="s">
        <v>10352</v>
      </c>
      <c r="G570" s="2" t="str">
        <f>_xlfn.CONCAT(K570,":00")</f>
        <v>2023-10-10 12:25:00</v>
      </c>
      <c r="H570" s="2">
        <f>VLOOKUP(I570,'Tabla estados'!$A$2:$B$34,2,FALSE)</f>
        <v>21</v>
      </c>
      <c r="I570" t="s">
        <v>21</v>
      </c>
      <c r="J570" t="s">
        <v>171</v>
      </c>
      <c r="K570" t="str">
        <f>TEXT(L570,"aaaa-mm-dd hh:mm")</f>
        <v>2023-10-10 12:25</v>
      </c>
      <c r="L570" s="1">
        <v>45209.517361111109</v>
      </c>
      <c r="M570" t="s">
        <v>16</v>
      </c>
      <c r="N570" t="s">
        <v>16</v>
      </c>
    </row>
    <row r="571" spans="1:14" x14ac:dyDescent="0.25">
      <c r="A571" s="2">
        <v>67031551</v>
      </c>
      <c r="B571" t="s">
        <v>1217</v>
      </c>
      <c r="C571" t="s">
        <v>1218</v>
      </c>
      <c r="D571" t="s">
        <v>1219</v>
      </c>
      <c r="E571" t="s">
        <v>1220</v>
      </c>
      <c r="F571" t="s">
        <v>10352</v>
      </c>
      <c r="G571" s="2" t="str">
        <f>_xlfn.CONCAT(K571,":00")</f>
        <v>2023-09-28 16:06:00</v>
      </c>
      <c r="H571" s="2">
        <f>VLOOKUP(I571,'Tabla estados'!$A$2:$B$34,2,FALSE)</f>
        <v>21</v>
      </c>
      <c r="I571" t="s">
        <v>21</v>
      </c>
      <c r="J571" t="s">
        <v>171</v>
      </c>
      <c r="K571" t="str">
        <f>TEXT(L571,"aaaa-mm-dd hh:mm")</f>
        <v>2023-09-28 16:06</v>
      </c>
      <c r="L571" s="1">
        <v>45197.67083333333</v>
      </c>
      <c r="M571" t="s">
        <v>16</v>
      </c>
      <c r="N571" t="s">
        <v>16</v>
      </c>
    </row>
    <row r="572" spans="1:14" x14ac:dyDescent="0.25">
      <c r="A572" s="2">
        <v>67031651</v>
      </c>
      <c r="B572" t="s">
        <v>1197</v>
      </c>
      <c r="C572" t="s">
        <v>1198</v>
      </c>
      <c r="D572" t="s">
        <v>1199</v>
      </c>
      <c r="E572" t="s">
        <v>1200</v>
      </c>
      <c r="F572" t="s">
        <v>10352</v>
      </c>
      <c r="G572" s="2" t="str">
        <f>_xlfn.CONCAT(K572,":00")</f>
        <v>2023-09-28 16:22:00</v>
      </c>
      <c r="H572" s="2">
        <f>VLOOKUP(I572,'Tabla estados'!$A$2:$B$34,2,FALSE)</f>
        <v>21</v>
      </c>
      <c r="I572" t="s">
        <v>21</v>
      </c>
      <c r="J572" t="s">
        <v>171</v>
      </c>
      <c r="K572" t="str">
        <f>TEXT(L572,"aaaa-mm-dd hh:mm")</f>
        <v>2023-09-28 16:22</v>
      </c>
      <c r="L572" s="1">
        <v>45197.681944444441</v>
      </c>
      <c r="M572" t="s">
        <v>16</v>
      </c>
      <c r="N572" t="s">
        <v>16</v>
      </c>
    </row>
    <row r="573" spans="1:14" x14ac:dyDescent="0.25">
      <c r="A573" s="2">
        <v>67031751</v>
      </c>
      <c r="B573" t="s">
        <v>781</v>
      </c>
      <c r="C573" t="s">
        <v>957</v>
      </c>
      <c r="D573" t="s">
        <v>958</v>
      </c>
      <c r="E573" t="s">
        <v>959</v>
      </c>
      <c r="F573" t="s">
        <v>10352</v>
      </c>
      <c r="G573" s="2" t="str">
        <f>_xlfn.CONCAT(K573,":00")</f>
        <v>2023-09-28 16:08:00</v>
      </c>
      <c r="H573" s="2">
        <f>VLOOKUP(I573,'Tabla estados'!$A$2:$B$34,2,FALSE)</f>
        <v>21</v>
      </c>
      <c r="I573" t="s">
        <v>21</v>
      </c>
      <c r="J573" t="s">
        <v>171</v>
      </c>
      <c r="K573" t="str">
        <f>TEXT(L573,"aaaa-mm-dd hh:mm")</f>
        <v>2023-09-28 16:08</v>
      </c>
      <c r="L573" s="1">
        <v>45197.672222222223</v>
      </c>
      <c r="M573" t="s">
        <v>16</v>
      </c>
      <c r="N573" t="s">
        <v>16</v>
      </c>
    </row>
    <row r="574" spans="1:14" x14ac:dyDescent="0.25">
      <c r="A574" s="2">
        <v>67031801</v>
      </c>
      <c r="B574" t="s">
        <v>461</v>
      </c>
      <c r="C574" t="s">
        <v>462</v>
      </c>
      <c r="D574" t="s">
        <v>463</v>
      </c>
      <c r="E574" t="s">
        <v>464</v>
      </c>
      <c r="F574" t="s">
        <v>10352</v>
      </c>
      <c r="G574" s="2" t="str">
        <f>_xlfn.CONCAT(K574,":00")</f>
        <v>2023-09-28 17:30:00</v>
      </c>
      <c r="H574" s="2">
        <f>VLOOKUP(I574,'Tabla estados'!$A$2:$B$34,2,FALSE)</f>
        <v>21</v>
      </c>
      <c r="I574" t="s">
        <v>21</v>
      </c>
      <c r="J574" t="s">
        <v>171</v>
      </c>
      <c r="K574" t="str">
        <f>TEXT(L574,"aaaa-mm-dd hh:mm")</f>
        <v>2023-09-28 17:30</v>
      </c>
      <c r="L574" s="1">
        <v>45197.729166666664</v>
      </c>
      <c r="M574" t="s">
        <v>16</v>
      </c>
      <c r="N574" t="s">
        <v>16</v>
      </c>
    </row>
    <row r="575" spans="1:14" x14ac:dyDescent="0.25">
      <c r="A575" s="2">
        <v>67031901</v>
      </c>
      <c r="B575" t="s">
        <v>532</v>
      </c>
      <c r="C575" t="s">
        <v>557</v>
      </c>
      <c r="D575" t="s">
        <v>558</v>
      </c>
      <c r="E575" t="s">
        <v>559</v>
      </c>
      <c r="F575" t="s">
        <v>10352</v>
      </c>
      <c r="G575" s="2" t="str">
        <f>_xlfn.CONCAT(K575,":00")</f>
        <v>2023-09-28 21:51:00</v>
      </c>
      <c r="H575" s="2">
        <f>VLOOKUP(I575,'Tabla estados'!$A$2:$B$34,2,FALSE)</f>
        <v>21</v>
      </c>
      <c r="I575" t="s">
        <v>21</v>
      </c>
      <c r="J575" t="s">
        <v>171</v>
      </c>
      <c r="K575" t="str">
        <f>TEXT(L575,"aaaa-mm-dd hh:mm")</f>
        <v>2023-09-28 21:51</v>
      </c>
      <c r="L575" s="1">
        <v>45197.910416666666</v>
      </c>
      <c r="M575" t="s">
        <v>16</v>
      </c>
      <c r="N575" t="s">
        <v>16</v>
      </c>
    </row>
    <row r="576" spans="1:14" x14ac:dyDescent="0.25">
      <c r="A576" s="2">
        <v>67032001</v>
      </c>
      <c r="B576" t="s">
        <v>167</v>
      </c>
      <c r="C576" t="s">
        <v>168</v>
      </c>
      <c r="D576" t="s">
        <v>169</v>
      </c>
      <c r="E576" t="s">
        <v>170</v>
      </c>
      <c r="F576" t="s">
        <v>10352</v>
      </c>
      <c r="G576" s="2" t="str">
        <f>_xlfn.CONCAT(K576,":00")</f>
        <v>2023-09-28 16:06:00</v>
      </c>
      <c r="H576" s="2">
        <f>VLOOKUP(I576,'Tabla estados'!$A$2:$B$34,2,FALSE)</f>
        <v>21</v>
      </c>
      <c r="I576" t="s">
        <v>21</v>
      </c>
      <c r="J576" t="s">
        <v>171</v>
      </c>
      <c r="K576" t="str">
        <f>TEXT(L576,"aaaa-mm-dd hh:mm")</f>
        <v>2023-09-28 16:06</v>
      </c>
      <c r="L576" s="1">
        <v>45197.67083333333</v>
      </c>
      <c r="M576" t="s">
        <v>16</v>
      </c>
      <c r="N576" t="s">
        <v>16</v>
      </c>
    </row>
    <row r="577" spans="1:14" x14ac:dyDescent="0.25">
      <c r="A577" s="2">
        <v>67032101</v>
      </c>
      <c r="B577" t="s">
        <v>5580</v>
      </c>
      <c r="C577" t="s">
        <v>654</v>
      </c>
      <c r="D577" t="s">
        <v>5581</v>
      </c>
      <c r="E577" t="s">
        <v>5582</v>
      </c>
      <c r="F577" t="s">
        <v>10352</v>
      </c>
      <c r="G577" s="2" t="str">
        <f>_xlfn.CONCAT(K577,":00")</f>
        <v>2023-09-28 16:21:00</v>
      </c>
      <c r="H577" s="2">
        <f>VLOOKUP(I577,'Tabla estados'!$A$2:$B$34,2,FALSE)</f>
        <v>21</v>
      </c>
      <c r="I577" t="s">
        <v>21</v>
      </c>
      <c r="J577" t="s">
        <v>171</v>
      </c>
      <c r="K577" t="str">
        <f>TEXT(L577,"aaaa-mm-dd hh:mm")</f>
        <v>2023-09-28 16:21</v>
      </c>
      <c r="L577" s="1">
        <v>45197.681250000001</v>
      </c>
      <c r="M577" t="s">
        <v>16</v>
      </c>
      <c r="N577" t="s">
        <v>16</v>
      </c>
    </row>
    <row r="578" spans="1:14" x14ac:dyDescent="0.25">
      <c r="A578" s="2">
        <v>67032151</v>
      </c>
      <c r="B578" t="s">
        <v>5219</v>
      </c>
      <c r="C578" t="s">
        <v>5220</v>
      </c>
      <c r="D578" t="s">
        <v>5221</v>
      </c>
      <c r="E578" t="s">
        <v>5222</v>
      </c>
      <c r="F578" t="s">
        <v>10352</v>
      </c>
      <c r="G578" s="2" t="str">
        <f>_xlfn.CONCAT(K578,":00")</f>
        <v>2023-09-28 18:07:00</v>
      </c>
      <c r="H578" s="2">
        <f>VLOOKUP(I578,'Tabla estados'!$A$2:$B$34,2,FALSE)</f>
        <v>21</v>
      </c>
      <c r="I578" t="s">
        <v>21</v>
      </c>
      <c r="J578" t="s">
        <v>171</v>
      </c>
      <c r="K578" t="str">
        <f>TEXT(L578,"aaaa-mm-dd hh:mm")</f>
        <v>2023-09-28 18:07</v>
      </c>
      <c r="L578" s="1">
        <v>45197.754861111112</v>
      </c>
      <c r="M578" t="s">
        <v>16</v>
      </c>
      <c r="N578" t="s">
        <v>16</v>
      </c>
    </row>
    <row r="579" spans="1:14" x14ac:dyDescent="0.25">
      <c r="A579" s="2">
        <v>67032201</v>
      </c>
      <c r="B579" t="s">
        <v>258</v>
      </c>
      <c r="C579" t="s">
        <v>4363</v>
      </c>
      <c r="D579" t="s">
        <v>5095</v>
      </c>
      <c r="E579" t="s">
        <v>5096</v>
      </c>
      <c r="F579" t="s">
        <v>10352</v>
      </c>
      <c r="G579" s="2" t="str">
        <f>_xlfn.CONCAT(K579,":00")</f>
        <v>2023-09-28 16:04:00</v>
      </c>
      <c r="H579" s="2">
        <f>VLOOKUP(I579,'Tabla estados'!$A$2:$B$34,2,FALSE)</f>
        <v>21</v>
      </c>
      <c r="I579" t="s">
        <v>21</v>
      </c>
      <c r="J579" t="s">
        <v>171</v>
      </c>
      <c r="K579" t="str">
        <f>TEXT(L579,"aaaa-mm-dd hh:mm")</f>
        <v>2023-09-28 16:04</v>
      </c>
      <c r="L579" s="1">
        <v>45197.669444444444</v>
      </c>
      <c r="M579" t="s">
        <v>16</v>
      </c>
      <c r="N579" t="s">
        <v>16</v>
      </c>
    </row>
    <row r="580" spans="1:14" x14ac:dyDescent="0.25">
      <c r="A580" s="2">
        <v>67032202</v>
      </c>
      <c r="B580" t="s">
        <v>5080</v>
      </c>
      <c r="C580" t="s">
        <v>5081</v>
      </c>
      <c r="D580" t="s">
        <v>5082</v>
      </c>
      <c r="E580" t="s">
        <v>5083</v>
      </c>
      <c r="F580" t="s">
        <v>10352</v>
      </c>
      <c r="G580" s="2" t="str">
        <f>_xlfn.CONCAT(K580,":00")</f>
        <v>2023-10-05 14:48:00</v>
      </c>
      <c r="H580" s="2">
        <f>VLOOKUP(I580,'Tabla estados'!$A$2:$B$34,2,FALSE)</f>
        <v>21</v>
      </c>
      <c r="I580" t="s">
        <v>21</v>
      </c>
      <c r="J580" t="s">
        <v>171</v>
      </c>
      <c r="K580" t="str">
        <f>TEXT(L580,"aaaa-mm-dd hh:mm")</f>
        <v>2023-10-05 14:48</v>
      </c>
      <c r="L580" s="1">
        <v>45204.616666666669</v>
      </c>
      <c r="M580" t="s">
        <v>16</v>
      </c>
      <c r="N580" t="s">
        <v>16</v>
      </c>
    </row>
    <row r="581" spans="1:14" x14ac:dyDescent="0.25">
      <c r="A581" s="2">
        <v>67032204</v>
      </c>
      <c r="B581" t="s">
        <v>3003</v>
      </c>
      <c r="C581" t="s">
        <v>1222</v>
      </c>
      <c r="D581" t="s">
        <v>5067</v>
      </c>
      <c r="E581" t="s">
        <v>5068</v>
      </c>
      <c r="F581" t="s">
        <v>10352</v>
      </c>
      <c r="G581" s="2" t="str">
        <f>_xlfn.CONCAT(K581,":00")</f>
        <v>2023-09-28 16:23:00</v>
      </c>
      <c r="H581" s="2">
        <f>VLOOKUP(I581,'Tabla estados'!$A$2:$B$34,2,FALSE)</f>
        <v>21</v>
      </c>
      <c r="I581" t="s">
        <v>21</v>
      </c>
      <c r="J581" t="s">
        <v>171</v>
      </c>
      <c r="K581" t="str">
        <f>TEXT(L581,"aaaa-mm-dd hh:mm")</f>
        <v>2023-09-28 16:23</v>
      </c>
      <c r="L581" s="1">
        <v>45197.682638888888</v>
      </c>
      <c r="M581" t="s">
        <v>16</v>
      </c>
      <c r="N581" t="s">
        <v>16</v>
      </c>
    </row>
    <row r="582" spans="1:14" x14ac:dyDescent="0.25">
      <c r="A582" s="2">
        <v>67032251</v>
      </c>
      <c r="B582" t="s">
        <v>4545</v>
      </c>
      <c r="C582" t="s">
        <v>4865</v>
      </c>
      <c r="D582" t="s">
        <v>4866</v>
      </c>
      <c r="E582" t="s">
        <v>4867</v>
      </c>
      <c r="F582" t="s">
        <v>10352</v>
      </c>
      <c r="G582" s="2" t="str">
        <f>_xlfn.CONCAT(K582,":00")</f>
        <v>2023-09-28 21:26:00</v>
      </c>
      <c r="H582" s="2">
        <f>VLOOKUP(I582,'Tabla estados'!$A$2:$B$34,2,FALSE)</f>
        <v>21</v>
      </c>
      <c r="I582" t="s">
        <v>21</v>
      </c>
      <c r="J582" t="s">
        <v>171</v>
      </c>
      <c r="K582" t="str">
        <f>TEXT(L582,"aaaa-mm-dd hh:mm")</f>
        <v>2023-09-28 21:26</v>
      </c>
      <c r="L582" s="1">
        <v>45197.893055555556</v>
      </c>
      <c r="M582" t="s">
        <v>16</v>
      </c>
      <c r="N582" t="s">
        <v>16</v>
      </c>
    </row>
    <row r="583" spans="1:14" x14ac:dyDescent="0.25">
      <c r="A583" s="2">
        <v>67032351</v>
      </c>
      <c r="B583" t="s">
        <v>1948</v>
      </c>
      <c r="C583" t="s">
        <v>4956</v>
      </c>
      <c r="D583" t="s">
        <v>4957</v>
      </c>
      <c r="E583" t="s">
        <v>4958</v>
      </c>
      <c r="F583" t="s">
        <v>10352</v>
      </c>
      <c r="G583" s="2" t="str">
        <f>_xlfn.CONCAT(K583,":00")</f>
        <v>2023-10-04 20:59:00</v>
      </c>
      <c r="H583" s="2">
        <f>VLOOKUP(I583,'Tabla estados'!$A$2:$B$34,2,FALSE)</f>
        <v>21</v>
      </c>
      <c r="I583" t="s">
        <v>21</v>
      </c>
      <c r="J583" t="s">
        <v>171</v>
      </c>
      <c r="K583" t="str">
        <f>TEXT(L583,"aaaa-mm-dd hh:mm")</f>
        <v>2023-10-04 20:59</v>
      </c>
      <c r="L583" s="1">
        <v>45203.874305555553</v>
      </c>
      <c r="M583" t="s">
        <v>16</v>
      </c>
      <c r="N583" t="s">
        <v>16</v>
      </c>
    </row>
    <row r="584" spans="1:14" x14ac:dyDescent="0.25">
      <c r="A584" s="2">
        <v>67032401</v>
      </c>
      <c r="B584" t="s">
        <v>4578</v>
      </c>
      <c r="C584" t="s">
        <v>4579</v>
      </c>
      <c r="D584" t="s">
        <v>4580</v>
      </c>
      <c r="E584" t="s">
        <v>4581</v>
      </c>
      <c r="F584" t="s">
        <v>10352</v>
      </c>
      <c r="G584" s="2" t="str">
        <f>_xlfn.CONCAT(K584,":00")</f>
        <v>2023-09-28 18:08:00</v>
      </c>
      <c r="H584" s="2">
        <f>VLOOKUP(I584,'Tabla estados'!$A$2:$B$34,2,FALSE)</f>
        <v>21</v>
      </c>
      <c r="I584" t="s">
        <v>21</v>
      </c>
      <c r="J584" t="s">
        <v>171</v>
      </c>
      <c r="K584" t="str">
        <f>TEXT(L584,"aaaa-mm-dd hh:mm")</f>
        <v>2023-09-28 18:08</v>
      </c>
      <c r="L584" s="1">
        <v>45197.755555555559</v>
      </c>
      <c r="M584" t="s">
        <v>16</v>
      </c>
      <c r="N584" t="s">
        <v>16</v>
      </c>
    </row>
    <row r="585" spans="1:14" x14ac:dyDescent="0.25">
      <c r="A585" s="2">
        <v>67032451</v>
      </c>
      <c r="B585" t="s">
        <v>1948</v>
      </c>
      <c r="C585" t="s">
        <v>4443</v>
      </c>
      <c r="D585" t="s">
        <v>4444</v>
      </c>
      <c r="E585" t="s">
        <v>4445</v>
      </c>
      <c r="F585" t="s">
        <v>10352</v>
      </c>
      <c r="G585" s="2" t="str">
        <f>_xlfn.CONCAT(K585,":00")</f>
        <v>2023-09-30 09:26:00</v>
      </c>
      <c r="H585" s="2">
        <f>VLOOKUP(I585,'Tabla estados'!$A$2:$B$34,2,FALSE)</f>
        <v>21</v>
      </c>
      <c r="I585" t="s">
        <v>21</v>
      </c>
      <c r="J585" t="s">
        <v>171</v>
      </c>
      <c r="K585" t="str">
        <f>TEXT(L585,"aaaa-mm-dd hh:mm")</f>
        <v>2023-09-30 09:26</v>
      </c>
      <c r="L585" s="1">
        <v>45199.393055555556</v>
      </c>
      <c r="M585" t="s">
        <v>16</v>
      </c>
      <c r="N585" t="s">
        <v>16</v>
      </c>
    </row>
    <row r="586" spans="1:14" x14ac:dyDescent="0.25">
      <c r="A586" s="2">
        <v>67032651</v>
      </c>
      <c r="B586" t="s">
        <v>502</v>
      </c>
      <c r="C586" t="s">
        <v>3947</v>
      </c>
      <c r="D586" t="s">
        <v>3948</v>
      </c>
      <c r="E586" t="s">
        <v>3949</v>
      </c>
      <c r="F586" t="s">
        <v>10352</v>
      </c>
      <c r="G586" s="2" t="str">
        <f>_xlfn.CONCAT(K586,":00")</f>
        <v>2023-09-28 16:12:00</v>
      </c>
      <c r="H586" s="2">
        <f>VLOOKUP(I586,'Tabla estados'!$A$2:$B$34,2,FALSE)</f>
        <v>21</v>
      </c>
      <c r="I586" t="s">
        <v>21</v>
      </c>
      <c r="J586" t="s">
        <v>171</v>
      </c>
      <c r="K586" t="str">
        <f>TEXT(L586,"aaaa-mm-dd hh:mm")</f>
        <v>2023-09-28 16:12</v>
      </c>
      <c r="L586" s="1">
        <v>45197.675000000003</v>
      </c>
      <c r="M586" t="s">
        <v>16</v>
      </c>
      <c r="N586" t="s">
        <v>16</v>
      </c>
    </row>
    <row r="587" spans="1:14" x14ac:dyDescent="0.25">
      <c r="A587" s="2">
        <v>67032701</v>
      </c>
      <c r="B587" t="s">
        <v>3782</v>
      </c>
      <c r="C587" t="s">
        <v>3783</v>
      </c>
      <c r="D587" t="s">
        <v>3784</v>
      </c>
      <c r="E587" t="s">
        <v>3785</v>
      </c>
      <c r="F587" t="s">
        <v>10352</v>
      </c>
      <c r="G587" s="2" t="str">
        <f>_xlfn.CONCAT(K587,":00")</f>
        <v>2023-09-30 08:56:00</v>
      </c>
      <c r="H587" s="2">
        <f>VLOOKUP(I587,'Tabla estados'!$A$2:$B$34,2,FALSE)</f>
        <v>21</v>
      </c>
      <c r="I587" t="s">
        <v>21</v>
      </c>
      <c r="J587" t="s">
        <v>171</v>
      </c>
      <c r="K587" t="str">
        <f>TEXT(L587,"aaaa-mm-dd hh:mm")</f>
        <v>2023-09-30 08:56</v>
      </c>
      <c r="L587" s="1">
        <v>45199.37222222222</v>
      </c>
      <c r="M587" t="s">
        <v>16</v>
      </c>
      <c r="N587" t="s">
        <v>16</v>
      </c>
    </row>
    <row r="588" spans="1:14" x14ac:dyDescent="0.25">
      <c r="A588" s="2">
        <v>67032751</v>
      </c>
      <c r="B588" t="s">
        <v>3599</v>
      </c>
      <c r="C588" t="s">
        <v>3600</v>
      </c>
      <c r="D588" t="s">
        <v>3601</v>
      </c>
      <c r="E588" t="s">
        <v>3602</v>
      </c>
      <c r="F588" t="s">
        <v>10352</v>
      </c>
      <c r="G588" s="2" t="str">
        <f>_xlfn.CONCAT(K588,":00")</f>
        <v>2023-09-28 16:55:00</v>
      </c>
      <c r="H588" s="2">
        <f>VLOOKUP(I588,'Tabla estados'!$A$2:$B$34,2,FALSE)</f>
        <v>30</v>
      </c>
      <c r="I588" t="s">
        <v>317</v>
      </c>
      <c r="J588" t="s">
        <v>171</v>
      </c>
      <c r="K588" t="str">
        <f>TEXT(L588,"aaaa-mm-dd hh:mm")</f>
        <v>2023-09-28 16:55</v>
      </c>
      <c r="L588" s="1">
        <v>45197.704861111109</v>
      </c>
      <c r="M588" t="s">
        <v>16</v>
      </c>
      <c r="N588" t="s">
        <v>16</v>
      </c>
    </row>
    <row r="589" spans="1:14" x14ac:dyDescent="0.25">
      <c r="A589" s="2">
        <v>67032851</v>
      </c>
      <c r="B589" t="s">
        <v>3319</v>
      </c>
      <c r="C589" t="s">
        <v>3320</v>
      </c>
      <c r="D589" t="s">
        <v>3321</v>
      </c>
      <c r="E589" t="s">
        <v>3322</v>
      </c>
      <c r="F589" t="s">
        <v>10352</v>
      </c>
      <c r="G589" s="2" t="str">
        <f>_xlfn.CONCAT(K589,":00")</f>
        <v>2023-09-28 17:47:00</v>
      </c>
      <c r="H589" s="2">
        <f>VLOOKUP(I589,'Tabla estados'!$A$2:$B$34,2,FALSE)</f>
        <v>21</v>
      </c>
      <c r="I589" t="s">
        <v>21</v>
      </c>
      <c r="J589" t="s">
        <v>171</v>
      </c>
      <c r="K589" t="str">
        <f>TEXT(L589,"aaaa-mm-dd hh:mm")</f>
        <v>2023-09-28 17:47</v>
      </c>
      <c r="L589" s="1">
        <v>45197.740972222222</v>
      </c>
      <c r="M589" t="s">
        <v>16</v>
      </c>
      <c r="N589" t="s">
        <v>16</v>
      </c>
    </row>
    <row r="590" spans="1:14" x14ac:dyDescent="0.25">
      <c r="A590" s="2">
        <v>67032901</v>
      </c>
      <c r="B590" t="s">
        <v>2282</v>
      </c>
      <c r="C590" t="s">
        <v>3193</v>
      </c>
      <c r="D590" t="s">
        <v>3194</v>
      </c>
      <c r="E590" t="s">
        <v>3195</v>
      </c>
      <c r="F590" t="s">
        <v>10352</v>
      </c>
      <c r="G590" s="2" t="str">
        <f>_xlfn.CONCAT(K590,":00")</f>
        <v>2023-09-28 19:17:00</v>
      </c>
      <c r="H590" s="2">
        <f>VLOOKUP(I590,'Tabla estados'!$A$2:$B$34,2,FALSE)</f>
        <v>21</v>
      </c>
      <c r="I590" t="s">
        <v>21</v>
      </c>
      <c r="J590" t="s">
        <v>171</v>
      </c>
      <c r="K590" t="str">
        <f>TEXT(L590,"aaaa-mm-dd hh:mm")</f>
        <v>2023-09-28 19:17</v>
      </c>
      <c r="L590" s="1">
        <v>45197.803472222222</v>
      </c>
      <c r="M590" t="s">
        <v>16</v>
      </c>
      <c r="N590" t="s">
        <v>16</v>
      </c>
    </row>
    <row r="591" spans="1:14" x14ac:dyDescent="0.25">
      <c r="A591" s="2">
        <v>67033151</v>
      </c>
      <c r="B591" t="s">
        <v>7786</v>
      </c>
      <c r="C591" t="s">
        <v>1553</v>
      </c>
      <c r="D591" t="s">
        <v>7787</v>
      </c>
      <c r="E591" t="s">
        <v>7788</v>
      </c>
      <c r="F591" t="s">
        <v>10352</v>
      </c>
      <c r="G591" s="2" t="str">
        <f>_xlfn.CONCAT(K591,":00")</f>
        <v>2023-09-28 17:40:00</v>
      </c>
      <c r="H591" s="2">
        <f>VLOOKUP(I591,'Tabla estados'!$A$2:$B$34,2,FALSE)</f>
        <v>21</v>
      </c>
      <c r="I591" t="s">
        <v>21</v>
      </c>
      <c r="J591" t="s">
        <v>171</v>
      </c>
      <c r="K591" t="str">
        <f>TEXT(L591,"aaaa-mm-dd hh:mm")</f>
        <v>2023-09-28 17:40</v>
      </c>
      <c r="L591" s="1">
        <v>45197.736111111109</v>
      </c>
      <c r="M591" t="s">
        <v>16</v>
      </c>
      <c r="N591" t="s">
        <v>16</v>
      </c>
    </row>
    <row r="592" spans="1:14" x14ac:dyDescent="0.25">
      <c r="A592" s="2">
        <v>67033551</v>
      </c>
      <c r="B592" t="s">
        <v>6773</v>
      </c>
      <c r="C592" t="s">
        <v>4270</v>
      </c>
      <c r="D592" t="s">
        <v>6774</v>
      </c>
      <c r="E592" t="s">
        <v>6775</v>
      </c>
      <c r="F592" t="s">
        <v>10352</v>
      </c>
      <c r="G592" s="2" t="str">
        <f>_xlfn.CONCAT(K592,":00")</f>
        <v>2023-09-28 18:42:00</v>
      </c>
      <c r="H592" s="2">
        <f>VLOOKUP(I592,'Tabla estados'!$A$2:$B$34,2,FALSE)</f>
        <v>21</v>
      </c>
      <c r="I592" t="s">
        <v>21</v>
      </c>
      <c r="J592" t="s">
        <v>171</v>
      </c>
      <c r="K592" t="str">
        <f>TEXT(L592,"aaaa-mm-dd hh:mm")</f>
        <v>2023-09-28 18:42</v>
      </c>
      <c r="L592" s="1">
        <v>45197.779166666667</v>
      </c>
      <c r="M592" t="s">
        <v>16</v>
      </c>
      <c r="N592" t="s">
        <v>16</v>
      </c>
    </row>
    <row r="593" spans="1:14" x14ac:dyDescent="0.25">
      <c r="A593" s="2">
        <v>67044551</v>
      </c>
      <c r="B593" t="s">
        <v>842</v>
      </c>
      <c r="C593" t="s">
        <v>4845</v>
      </c>
      <c r="D593" t="s">
        <v>4846</v>
      </c>
      <c r="E593" t="s">
        <v>4847</v>
      </c>
      <c r="F593" t="s">
        <v>10352</v>
      </c>
      <c r="G593" s="2" t="str">
        <f>_xlfn.CONCAT(K593,":00")</f>
        <v>2023-10-10 19:01:00</v>
      </c>
      <c r="H593" s="2">
        <f>VLOOKUP(I593,'Tabla estados'!$A$2:$B$34,2,FALSE)</f>
        <v>13</v>
      </c>
      <c r="I593" t="s">
        <v>41</v>
      </c>
      <c r="J593" t="s">
        <v>16</v>
      </c>
      <c r="K593" t="str">
        <f>TEXT(L593,"aaaa-mm-dd hh:mm")</f>
        <v>2023-10-10 19:01</v>
      </c>
      <c r="L593" s="1">
        <v>45209.792361111111</v>
      </c>
      <c r="M593" t="s">
        <v>16</v>
      </c>
      <c r="N593" t="s">
        <v>16</v>
      </c>
    </row>
    <row r="594" spans="1:14" x14ac:dyDescent="0.25">
      <c r="A594" s="2">
        <v>67052401</v>
      </c>
      <c r="B594" t="s">
        <v>499</v>
      </c>
      <c r="C594" t="s">
        <v>52</v>
      </c>
      <c r="D594" t="s">
        <v>500</v>
      </c>
      <c r="E594" t="s">
        <v>501</v>
      </c>
      <c r="F594" t="s">
        <v>10352</v>
      </c>
      <c r="G594" s="2" t="str">
        <f>_xlfn.CONCAT(K594,":00")</f>
        <v>2023-10-10 20:48:00</v>
      </c>
      <c r="H594" s="2">
        <f>VLOOKUP(I594,'Tabla estados'!$A$2:$B$34,2,FALSE)</f>
        <v>13</v>
      </c>
      <c r="I594" t="s">
        <v>41</v>
      </c>
      <c r="J594" t="s">
        <v>16</v>
      </c>
      <c r="K594" t="str">
        <f>TEXT(L594,"aaaa-mm-dd hh:mm")</f>
        <v>2023-10-10 20:48</v>
      </c>
      <c r="L594" s="1">
        <v>45209.866666666669</v>
      </c>
      <c r="M594" t="s">
        <v>16</v>
      </c>
      <c r="N594" t="s">
        <v>16</v>
      </c>
    </row>
    <row r="595" spans="1:14" x14ac:dyDescent="0.25">
      <c r="A595" s="2">
        <v>67052451</v>
      </c>
      <c r="B595" t="s">
        <v>300</v>
      </c>
      <c r="C595" t="s">
        <v>301</v>
      </c>
      <c r="D595" t="s">
        <v>302</v>
      </c>
      <c r="E595" t="s">
        <v>303</v>
      </c>
      <c r="F595" t="s">
        <v>10352</v>
      </c>
      <c r="G595" s="2" t="str">
        <f>_xlfn.CONCAT(K595,":00")</f>
        <v>2023-10-10 20:51:00</v>
      </c>
      <c r="H595" s="2">
        <f>VLOOKUP(I595,'Tabla estados'!$A$2:$B$34,2,FALSE)</f>
        <v>13</v>
      </c>
      <c r="I595" t="s">
        <v>41</v>
      </c>
      <c r="J595" t="s">
        <v>16</v>
      </c>
      <c r="K595" t="str">
        <f>TEXT(L595,"aaaa-mm-dd hh:mm")</f>
        <v>2023-10-10 20:51</v>
      </c>
      <c r="L595" s="1">
        <v>45209.868750000001</v>
      </c>
      <c r="M595" t="s">
        <v>16</v>
      </c>
      <c r="N595" t="s">
        <v>16</v>
      </c>
    </row>
    <row r="596" spans="1:14" x14ac:dyDescent="0.25">
      <c r="A596" s="2">
        <v>67052601</v>
      </c>
      <c r="B596" t="s">
        <v>5309</v>
      </c>
      <c r="C596" t="s">
        <v>5310</v>
      </c>
      <c r="D596" t="s">
        <v>5311</v>
      </c>
      <c r="E596" t="s">
        <v>5312</v>
      </c>
      <c r="F596" t="s">
        <v>10352</v>
      </c>
      <c r="G596" s="2" t="str">
        <f>_xlfn.CONCAT(K596,":00")</f>
        <v>2023-10-11 14:44:00</v>
      </c>
      <c r="H596" s="2">
        <f>VLOOKUP(I596,'Tabla estados'!$A$2:$B$34,2,FALSE)</f>
        <v>13</v>
      </c>
      <c r="I596" t="s">
        <v>41</v>
      </c>
      <c r="J596" t="s">
        <v>16</v>
      </c>
      <c r="K596" t="str">
        <f>TEXT(L596,"aaaa-mm-dd hh:mm")</f>
        <v>2023-10-11 14:44</v>
      </c>
      <c r="L596" s="1">
        <v>45210.613888888889</v>
      </c>
      <c r="M596" t="s">
        <v>16</v>
      </c>
      <c r="N596" t="s">
        <v>16</v>
      </c>
    </row>
    <row r="597" spans="1:14" x14ac:dyDescent="0.25">
      <c r="A597" s="2">
        <v>67052701</v>
      </c>
      <c r="B597" t="s">
        <v>4922</v>
      </c>
      <c r="C597" t="s">
        <v>4923</v>
      </c>
      <c r="D597" t="s">
        <v>4924</v>
      </c>
      <c r="E597" t="s">
        <v>4925</v>
      </c>
      <c r="F597" t="s">
        <v>10352</v>
      </c>
      <c r="G597" s="2" t="str">
        <f>_xlfn.CONCAT(K597,":00")</f>
        <v>2023-10-10 21:09:00</v>
      </c>
      <c r="H597" s="2">
        <f>VLOOKUP(I597,'Tabla estados'!$A$2:$B$34,2,FALSE)</f>
        <v>13</v>
      </c>
      <c r="I597" t="s">
        <v>41</v>
      </c>
      <c r="J597" t="s">
        <v>16</v>
      </c>
      <c r="K597" t="str">
        <f>TEXT(L597,"aaaa-mm-dd hh:mm")</f>
        <v>2023-10-10 21:09</v>
      </c>
      <c r="L597" s="1">
        <v>45209.881249999999</v>
      </c>
      <c r="M597" t="s">
        <v>16</v>
      </c>
      <c r="N597" t="s">
        <v>16</v>
      </c>
    </row>
    <row r="598" spans="1:14" x14ac:dyDescent="0.25">
      <c r="A598" s="2">
        <v>67052751</v>
      </c>
      <c r="B598" t="s">
        <v>552</v>
      </c>
      <c r="C598" t="s">
        <v>4832</v>
      </c>
      <c r="D598" t="s">
        <v>4833</v>
      </c>
      <c r="E598" t="s">
        <v>4834</v>
      </c>
      <c r="F598" t="s">
        <v>10352</v>
      </c>
      <c r="G598" s="2" t="str">
        <f>_xlfn.CONCAT(K598,":00")</f>
        <v>2023-10-17 00:22:00</v>
      </c>
      <c r="H598" s="2">
        <f>VLOOKUP(I598,'Tabla estados'!$A$2:$B$34,2,FALSE)</f>
        <v>13</v>
      </c>
      <c r="I598" t="s">
        <v>41</v>
      </c>
      <c r="J598" t="s">
        <v>16</v>
      </c>
      <c r="K598" t="str">
        <f>TEXT(L598,"aaaa-mm-dd hh:mm")</f>
        <v>2023-10-17 00:22</v>
      </c>
      <c r="L598" s="1">
        <v>45216.015277777777</v>
      </c>
      <c r="M598" t="s">
        <v>16</v>
      </c>
      <c r="N598" t="s">
        <v>16</v>
      </c>
    </row>
    <row r="599" spans="1:14" x14ac:dyDescent="0.25">
      <c r="A599" s="2">
        <v>67052801</v>
      </c>
      <c r="B599" t="s">
        <v>5020</v>
      </c>
      <c r="C599" t="s">
        <v>5021</v>
      </c>
      <c r="D599" t="s">
        <v>5022</v>
      </c>
      <c r="E599" t="s">
        <v>5023</v>
      </c>
      <c r="F599" t="s">
        <v>10352</v>
      </c>
      <c r="G599" s="2" t="str">
        <f>_xlfn.CONCAT(K599,":00")</f>
        <v>2023-10-10 22:24:00</v>
      </c>
      <c r="H599" s="2">
        <f>VLOOKUP(I599,'Tabla estados'!$A$2:$B$34,2,FALSE)</f>
        <v>13</v>
      </c>
      <c r="I599" t="s">
        <v>41</v>
      </c>
      <c r="J599" t="s">
        <v>16</v>
      </c>
      <c r="K599" t="str">
        <f>TEXT(L599,"aaaa-mm-dd hh:mm")</f>
        <v>2023-10-10 22:24</v>
      </c>
      <c r="L599" s="1">
        <v>45209.933333333334</v>
      </c>
      <c r="M599" t="s">
        <v>16</v>
      </c>
      <c r="N599" t="s">
        <v>16</v>
      </c>
    </row>
    <row r="600" spans="1:14" x14ac:dyDescent="0.25">
      <c r="A600" s="2">
        <v>67052851</v>
      </c>
      <c r="B600" t="s">
        <v>4667</v>
      </c>
      <c r="C600" t="s">
        <v>4668</v>
      </c>
      <c r="D600" t="s">
        <v>4669</v>
      </c>
      <c r="E600" t="s">
        <v>4670</v>
      </c>
      <c r="F600" t="s">
        <v>10352</v>
      </c>
      <c r="G600" s="2" t="str">
        <f>_xlfn.CONCAT(K600,":00")</f>
        <v>2023-10-16 22:10:00</v>
      </c>
      <c r="H600" s="2">
        <f>VLOOKUP(I600,'Tabla estados'!$A$2:$B$34,2,FALSE)</f>
        <v>13</v>
      </c>
      <c r="I600" t="s">
        <v>41</v>
      </c>
      <c r="J600" t="s">
        <v>16</v>
      </c>
      <c r="K600" t="str">
        <f>TEXT(L600,"aaaa-mm-dd hh:mm")</f>
        <v>2023-10-16 22:10</v>
      </c>
      <c r="L600" s="1">
        <v>45215.923611111109</v>
      </c>
      <c r="M600" t="s">
        <v>16</v>
      </c>
      <c r="N600" t="s">
        <v>16</v>
      </c>
    </row>
    <row r="601" spans="1:14" x14ac:dyDescent="0.25">
      <c r="A601" s="2">
        <v>67057351</v>
      </c>
      <c r="B601" t="s">
        <v>1948</v>
      </c>
      <c r="C601" t="s">
        <v>3510</v>
      </c>
      <c r="D601" t="s">
        <v>3511</v>
      </c>
      <c r="E601" t="s">
        <v>3512</v>
      </c>
      <c r="F601" t="s">
        <v>10352</v>
      </c>
      <c r="G601" s="2" t="str">
        <f>_xlfn.CONCAT(K601,":00")</f>
        <v>2023-10-16 22:09:00</v>
      </c>
      <c r="H601" s="2">
        <f>VLOOKUP(I601,'Tabla estados'!$A$2:$B$34,2,FALSE)</f>
        <v>13</v>
      </c>
      <c r="I601" t="s">
        <v>41</v>
      </c>
      <c r="J601" t="s">
        <v>16</v>
      </c>
      <c r="K601" t="str">
        <f>TEXT(L601,"aaaa-mm-dd hh:mm")</f>
        <v>2023-10-16 22:09</v>
      </c>
      <c r="L601" s="1">
        <v>45215.92291666667</v>
      </c>
      <c r="M601" t="s">
        <v>16</v>
      </c>
      <c r="N601" t="s">
        <v>16</v>
      </c>
    </row>
    <row r="602" spans="1:14" x14ac:dyDescent="0.25">
      <c r="A602" s="2">
        <v>67057601</v>
      </c>
      <c r="B602" t="s">
        <v>2798</v>
      </c>
      <c r="C602" t="s">
        <v>2799</v>
      </c>
      <c r="D602" t="s">
        <v>2800</v>
      </c>
      <c r="E602" t="s">
        <v>2801</v>
      </c>
      <c r="F602" t="s">
        <v>10352</v>
      </c>
      <c r="G602" s="2" t="str">
        <f>_xlfn.CONCAT(K602,":00")</f>
        <v>2023-10-11 15:32:00</v>
      </c>
      <c r="H602" s="2">
        <f>VLOOKUP(I602,'Tabla estados'!$A$2:$B$34,2,FALSE)</f>
        <v>13</v>
      </c>
      <c r="I602" t="s">
        <v>41</v>
      </c>
      <c r="J602" t="s">
        <v>16</v>
      </c>
      <c r="K602" t="str">
        <f>TEXT(L602,"aaaa-mm-dd hh:mm")</f>
        <v>2023-10-11 15:32</v>
      </c>
      <c r="L602" s="1">
        <v>45210.647222222222</v>
      </c>
      <c r="M602" t="s">
        <v>16</v>
      </c>
      <c r="N602" t="s">
        <v>16</v>
      </c>
    </row>
    <row r="603" spans="1:14" x14ac:dyDescent="0.25">
      <c r="A603" s="2">
        <v>67057701</v>
      </c>
      <c r="B603" t="s">
        <v>7843</v>
      </c>
      <c r="C603" t="s">
        <v>7844</v>
      </c>
      <c r="D603" t="s">
        <v>7845</v>
      </c>
      <c r="E603" t="s">
        <v>7846</v>
      </c>
      <c r="F603" t="s">
        <v>10352</v>
      </c>
      <c r="G603" s="2" t="str">
        <f>_xlfn.CONCAT(K603,":00")</f>
        <v>2023-10-16 12:18:00</v>
      </c>
      <c r="H603" s="2">
        <f>VLOOKUP(I603,'Tabla estados'!$A$2:$B$34,2,FALSE)</f>
        <v>13</v>
      </c>
      <c r="I603" t="s">
        <v>41</v>
      </c>
      <c r="J603" t="s">
        <v>16</v>
      </c>
      <c r="K603" t="str">
        <f>TEXT(L603,"aaaa-mm-dd hh:mm")</f>
        <v>2023-10-16 12:18</v>
      </c>
      <c r="L603" s="1">
        <v>45215.512499999997</v>
      </c>
      <c r="M603" t="s">
        <v>16</v>
      </c>
      <c r="N603" t="s">
        <v>16</v>
      </c>
    </row>
    <row r="604" spans="1:14" x14ac:dyDescent="0.25">
      <c r="A604" s="2">
        <v>67057752</v>
      </c>
      <c r="B604" t="s">
        <v>7749</v>
      </c>
      <c r="C604" t="s">
        <v>7750</v>
      </c>
      <c r="D604" t="s">
        <v>7751</v>
      </c>
      <c r="E604" t="s">
        <v>7752</v>
      </c>
      <c r="F604" t="s">
        <v>10352</v>
      </c>
      <c r="G604" s="2" t="str">
        <f>_xlfn.CONCAT(K604,":00")</f>
        <v>2023-10-11 16:44:00</v>
      </c>
      <c r="H604" s="2">
        <f>VLOOKUP(I604,'Tabla estados'!$A$2:$B$34,2,FALSE)</f>
        <v>13</v>
      </c>
      <c r="I604" t="s">
        <v>41</v>
      </c>
      <c r="J604" t="s">
        <v>16</v>
      </c>
      <c r="K604" t="str">
        <f>TEXT(L604,"aaaa-mm-dd hh:mm")</f>
        <v>2023-10-11 16:44</v>
      </c>
      <c r="L604" s="1">
        <v>45210.697222222225</v>
      </c>
      <c r="M604" t="s">
        <v>16</v>
      </c>
      <c r="N604" t="s">
        <v>16</v>
      </c>
    </row>
    <row r="605" spans="1:14" x14ac:dyDescent="0.25">
      <c r="A605" s="2">
        <v>67057753</v>
      </c>
      <c r="B605" t="s">
        <v>287</v>
      </c>
      <c r="C605" t="s">
        <v>7746</v>
      </c>
      <c r="D605" t="s">
        <v>7747</v>
      </c>
      <c r="E605" t="s">
        <v>7748</v>
      </c>
      <c r="F605" t="s">
        <v>10352</v>
      </c>
      <c r="G605" s="2" t="str">
        <f>_xlfn.CONCAT(K605,":00")</f>
        <v>2023-10-16 21:08:00</v>
      </c>
      <c r="H605" s="2">
        <f>VLOOKUP(I605,'Tabla estados'!$A$2:$B$34,2,FALSE)</f>
        <v>13</v>
      </c>
      <c r="I605" t="s">
        <v>41</v>
      </c>
      <c r="J605" t="s">
        <v>16</v>
      </c>
      <c r="K605" t="str">
        <f>TEXT(L605,"aaaa-mm-dd hh:mm")</f>
        <v>2023-10-16 21:08</v>
      </c>
      <c r="L605" s="1">
        <v>45215.880555555559</v>
      </c>
      <c r="M605" t="s">
        <v>16</v>
      </c>
      <c r="N605" t="s">
        <v>16</v>
      </c>
    </row>
    <row r="606" spans="1:14" x14ac:dyDescent="0.25">
      <c r="A606" s="2">
        <v>67057754</v>
      </c>
      <c r="B606" t="s">
        <v>7743</v>
      </c>
      <c r="C606" t="s">
        <v>1222</v>
      </c>
      <c r="D606" t="s">
        <v>7744</v>
      </c>
      <c r="E606" t="s">
        <v>7745</v>
      </c>
      <c r="F606" t="s">
        <v>10352</v>
      </c>
      <c r="G606" s="2" t="str">
        <f>_xlfn.CONCAT(K606,":00")</f>
        <v>2023-10-11 16:45:00</v>
      </c>
      <c r="H606" s="2">
        <f>VLOOKUP(I606,'Tabla estados'!$A$2:$B$34,2,FALSE)</f>
        <v>13</v>
      </c>
      <c r="I606" t="s">
        <v>41</v>
      </c>
      <c r="J606" t="s">
        <v>16</v>
      </c>
      <c r="K606" t="str">
        <f>TEXT(L606,"aaaa-mm-dd hh:mm")</f>
        <v>2023-10-11 16:45</v>
      </c>
      <c r="L606" s="1">
        <v>45210.697916666664</v>
      </c>
      <c r="M606" t="s">
        <v>16</v>
      </c>
      <c r="N606" t="s">
        <v>16</v>
      </c>
    </row>
    <row r="607" spans="1:14" x14ac:dyDescent="0.25">
      <c r="A607" s="2">
        <v>67057851</v>
      </c>
      <c r="B607" t="s">
        <v>42</v>
      </c>
      <c r="C607" t="s">
        <v>7433</v>
      </c>
      <c r="D607" t="s">
        <v>7434</v>
      </c>
      <c r="E607" t="s">
        <v>7435</v>
      </c>
      <c r="F607" t="s">
        <v>10352</v>
      </c>
      <c r="G607" s="2" t="str">
        <f>_xlfn.CONCAT(K607,":00")</f>
        <v>2023-10-11 15:30:00</v>
      </c>
      <c r="H607" s="2">
        <f>VLOOKUP(I607,'Tabla estados'!$A$2:$B$34,2,FALSE)</f>
        <v>13</v>
      </c>
      <c r="I607" t="s">
        <v>41</v>
      </c>
      <c r="J607" t="s">
        <v>16</v>
      </c>
      <c r="K607" t="str">
        <f>TEXT(L607,"aaaa-mm-dd hh:mm")</f>
        <v>2023-10-11 15:30</v>
      </c>
      <c r="L607" s="1">
        <v>45210.645833333336</v>
      </c>
      <c r="M607" t="s">
        <v>16</v>
      </c>
      <c r="N607" t="s">
        <v>16</v>
      </c>
    </row>
    <row r="608" spans="1:14" x14ac:dyDescent="0.25">
      <c r="A608" s="2">
        <v>67058151</v>
      </c>
      <c r="B608" t="s">
        <v>6727</v>
      </c>
      <c r="C608" t="s">
        <v>6728</v>
      </c>
      <c r="D608" t="s">
        <v>6729</v>
      </c>
      <c r="E608" t="s">
        <v>6730</v>
      </c>
      <c r="F608" t="s">
        <v>10352</v>
      </c>
      <c r="G608" s="2" t="str">
        <f>_xlfn.CONCAT(K608,":00")</f>
        <v>2023-10-16 20:05:00</v>
      </c>
      <c r="H608" s="2">
        <f>VLOOKUP(I608,'Tabla estados'!$A$2:$B$34,2,FALSE)</f>
        <v>13</v>
      </c>
      <c r="I608" t="s">
        <v>41</v>
      </c>
      <c r="J608" t="s">
        <v>16</v>
      </c>
      <c r="K608" t="str">
        <f>TEXT(L608,"aaaa-mm-dd hh:mm")</f>
        <v>2023-10-16 20:05</v>
      </c>
      <c r="L608" s="1">
        <v>45215.836805555555</v>
      </c>
      <c r="M608" t="s">
        <v>16</v>
      </c>
      <c r="N608" t="s">
        <v>16</v>
      </c>
    </row>
    <row r="609" spans="1:14" x14ac:dyDescent="0.25">
      <c r="A609" s="2">
        <v>67058302</v>
      </c>
      <c r="B609" t="s">
        <v>6391</v>
      </c>
      <c r="C609" t="s">
        <v>6392</v>
      </c>
      <c r="D609" t="s">
        <v>6393</v>
      </c>
      <c r="E609" t="s">
        <v>6394</v>
      </c>
      <c r="F609" t="s">
        <v>10352</v>
      </c>
      <c r="G609" s="2" t="str">
        <f>_xlfn.CONCAT(K609,":00")</f>
        <v>2023-10-11 16:33:00</v>
      </c>
      <c r="H609" s="2">
        <f>VLOOKUP(I609,'Tabla estados'!$A$2:$B$34,2,FALSE)</f>
        <v>13</v>
      </c>
      <c r="I609" t="s">
        <v>41</v>
      </c>
      <c r="J609" t="s">
        <v>16</v>
      </c>
      <c r="K609" t="str">
        <f>TEXT(L609,"aaaa-mm-dd hh:mm")</f>
        <v>2023-10-11 16:33</v>
      </c>
      <c r="L609" s="1">
        <v>45210.689583333333</v>
      </c>
      <c r="M609" t="s">
        <v>16</v>
      </c>
      <c r="N609" t="s">
        <v>16</v>
      </c>
    </row>
    <row r="610" spans="1:14" x14ac:dyDescent="0.25">
      <c r="A610" s="2">
        <v>67059751</v>
      </c>
      <c r="B610" t="s">
        <v>308</v>
      </c>
      <c r="C610" t="s">
        <v>225</v>
      </c>
      <c r="D610" t="s">
        <v>2879</v>
      </c>
      <c r="E610" t="s">
        <v>2880</v>
      </c>
      <c r="F610" t="s">
        <v>10352</v>
      </c>
      <c r="G610" s="2" t="str">
        <f>_xlfn.CONCAT(K610,":00")</f>
        <v>2023-10-16 20:29:00</v>
      </c>
      <c r="H610" s="2">
        <f>VLOOKUP(I610,'Tabla estados'!$A$2:$B$34,2,FALSE)</f>
        <v>13</v>
      </c>
      <c r="I610" t="s">
        <v>41</v>
      </c>
      <c r="J610" t="s">
        <v>16</v>
      </c>
      <c r="K610" t="str">
        <f>TEXT(L610,"aaaa-mm-dd hh:mm")</f>
        <v>2023-10-16 20:29</v>
      </c>
      <c r="L610" s="1">
        <v>45215.853472222225</v>
      </c>
      <c r="M610" t="s">
        <v>16</v>
      </c>
      <c r="N610" t="s">
        <v>16</v>
      </c>
    </row>
    <row r="611" spans="1:14" x14ac:dyDescent="0.25">
      <c r="A611" s="2">
        <v>67063301</v>
      </c>
      <c r="B611" t="s">
        <v>9234</v>
      </c>
      <c r="C611" t="s">
        <v>1658</v>
      </c>
      <c r="D611" t="s">
        <v>9235</v>
      </c>
      <c r="E611" t="s">
        <v>9236</v>
      </c>
      <c r="F611" t="s">
        <v>10352</v>
      </c>
      <c r="G611" s="2" t="str">
        <f>_xlfn.CONCAT(K611,":00")</f>
        <v>2023-10-16 21:23:00</v>
      </c>
      <c r="H611" s="2">
        <f>VLOOKUP(I611,'Tabla estados'!$A$2:$B$34,2,FALSE)</f>
        <v>13</v>
      </c>
      <c r="I611" t="s">
        <v>41</v>
      </c>
      <c r="J611" t="s">
        <v>16</v>
      </c>
      <c r="K611" t="str">
        <f>TEXT(L611,"aaaa-mm-dd hh:mm")</f>
        <v>2023-10-16 21:23</v>
      </c>
      <c r="L611" s="1">
        <v>45215.890972222223</v>
      </c>
      <c r="M611" t="s">
        <v>16</v>
      </c>
      <c r="N611" t="s">
        <v>16</v>
      </c>
    </row>
    <row r="612" spans="1:14" x14ac:dyDescent="0.25">
      <c r="A612" s="2">
        <v>67063401</v>
      </c>
      <c r="B612" t="s">
        <v>502</v>
      </c>
      <c r="C612" t="s">
        <v>8879</v>
      </c>
      <c r="D612" t="s">
        <v>8880</v>
      </c>
      <c r="E612" t="s">
        <v>8881</v>
      </c>
      <c r="F612" t="s">
        <v>10352</v>
      </c>
      <c r="G612" s="2" t="str">
        <f>_xlfn.CONCAT(K612,":00")</f>
        <v>2023-10-11 17:25:00</v>
      </c>
      <c r="H612" s="2">
        <f>VLOOKUP(I612,'Tabla estados'!$A$2:$B$34,2,FALSE)</f>
        <v>13</v>
      </c>
      <c r="I612" t="s">
        <v>41</v>
      </c>
      <c r="J612" t="s">
        <v>16</v>
      </c>
      <c r="K612" t="str">
        <f>TEXT(L612,"aaaa-mm-dd hh:mm")</f>
        <v>2023-10-11 17:25</v>
      </c>
      <c r="L612" s="1">
        <v>45210.725694444445</v>
      </c>
      <c r="M612" t="s">
        <v>16</v>
      </c>
      <c r="N612" t="s">
        <v>16</v>
      </c>
    </row>
    <row r="613" spans="1:14" x14ac:dyDescent="0.25">
      <c r="A613" s="2">
        <v>67063451</v>
      </c>
      <c r="B613" t="s">
        <v>8754</v>
      </c>
      <c r="C613" t="s">
        <v>8755</v>
      </c>
      <c r="D613" t="s">
        <v>8756</v>
      </c>
      <c r="E613" t="s">
        <v>8757</v>
      </c>
      <c r="F613" t="s">
        <v>10352</v>
      </c>
      <c r="G613" s="2" t="str">
        <f>_xlfn.CONCAT(K613,":00")</f>
        <v>2023-10-16 20:57:00</v>
      </c>
      <c r="H613" s="2">
        <f>VLOOKUP(I613,'Tabla estados'!$A$2:$B$34,2,FALSE)</f>
        <v>20</v>
      </c>
      <c r="I613" t="s">
        <v>275</v>
      </c>
      <c r="J613" t="s">
        <v>16</v>
      </c>
      <c r="K613" t="str">
        <f>TEXT(L613,"aaaa-mm-dd hh:mm")</f>
        <v>2023-10-16 20:57</v>
      </c>
      <c r="L613" s="1">
        <v>45215.872916666667</v>
      </c>
      <c r="M613" t="s">
        <v>16</v>
      </c>
      <c r="N613" t="s">
        <v>16</v>
      </c>
    </row>
    <row r="614" spans="1:14" x14ac:dyDescent="0.25">
      <c r="A614" s="2">
        <v>67063551</v>
      </c>
      <c r="B614" t="s">
        <v>8263</v>
      </c>
      <c r="C614" t="s">
        <v>8264</v>
      </c>
      <c r="D614" t="s">
        <v>8265</v>
      </c>
      <c r="E614" t="s">
        <v>8266</v>
      </c>
      <c r="F614" t="s">
        <v>10352</v>
      </c>
      <c r="G614" s="2" t="str">
        <f>_xlfn.CONCAT(K614,":00")</f>
        <v>2023-10-16 17:54:00</v>
      </c>
      <c r="H614" s="2">
        <f>VLOOKUP(I614,'Tabla estados'!$A$2:$B$34,2,FALSE)</f>
        <v>13</v>
      </c>
      <c r="I614" t="s">
        <v>41</v>
      </c>
      <c r="J614" t="s">
        <v>16</v>
      </c>
      <c r="K614" t="str">
        <f>TEXT(L614,"aaaa-mm-dd hh:mm")</f>
        <v>2023-10-16 17:54</v>
      </c>
      <c r="L614" s="1">
        <v>45215.745833333334</v>
      </c>
      <c r="M614" t="s">
        <v>16</v>
      </c>
      <c r="N614" t="s">
        <v>16</v>
      </c>
    </row>
    <row r="615" spans="1:14" x14ac:dyDescent="0.25">
      <c r="A615" s="2">
        <v>67063601</v>
      </c>
      <c r="B615" t="s">
        <v>3950</v>
      </c>
      <c r="C615" t="s">
        <v>8482</v>
      </c>
      <c r="D615" t="s">
        <v>8483</v>
      </c>
      <c r="E615" t="s">
        <v>8484</v>
      </c>
      <c r="F615" t="s">
        <v>10352</v>
      </c>
      <c r="G615" s="2" t="str">
        <f>_xlfn.CONCAT(K615,":00")</f>
        <v>2023-10-11 08:39:00</v>
      </c>
      <c r="H615" s="2">
        <f>VLOOKUP(I615,'Tabla estados'!$A$2:$B$34,2,FALSE)</f>
        <v>13</v>
      </c>
      <c r="I615" t="s">
        <v>41</v>
      </c>
      <c r="J615" t="s">
        <v>16</v>
      </c>
      <c r="K615" t="str">
        <f>TEXT(L615,"aaaa-mm-dd hh:mm")</f>
        <v>2023-10-11 08:39</v>
      </c>
      <c r="L615" s="1">
        <v>45210.36041666667</v>
      </c>
      <c r="M615" t="s">
        <v>16</v>
      </c>
      <c r="N615" t="s">
        <v>16</v>
      </c>
    </row>
    <row r="616" spans="1:14" x14ac:dyDescent="0.25">
      <c r="A616" s="2">
        <v>67063651</v>
      </c>
      <c r="B616" t="s">
        <v>8344</v>
      </c>
      <c r="C616" t="s">
        <v>8345</v>
      </c>
      <c r="D616" t="s">
        <v>8346</v>
      </c>
      <c r="E616" t="s">
        <v>8347</v>
      </c>
      <c r="F616" t="s">
        <v>10352</v>
      </c>
      <c r="G616" s="2" t="str">
        <f>_xlfn.CONCAT(K616,":00")</f>
        <v>2023-10-11 15:29:00</v>
      </c>
      <c r="H616" s="2">
        <f>VLOOKUP(I616,'Tabla estados'!$A$2:$B$34,2,FALSE)</f>
        <v>13</v>
      </c>
      <c r="I616" t="s">
        <v>41</v>
      </c>
      <c r="J616" t="s">
        <v>16</v>
      </c>
      <c r="K616" t="str">
        <f>TEXT(L616,"aaaa-mm-dd hh:mm")</f>
        <v>2023-10-11 15:29</v>
      </c>
      <c r="L616" s="1">
        <v>45210.645138888889</v>
      </c>
      <c r="M616" t="s">
        <v>16</v>
      </c>
      <c r="N616" t="s">
        <v>16</v>
      </c>
    </row>
    <row r="617" spans="1:14" x14ac:dyDescent="0.25">
      <c r="A617" s="2">
        <v>67063701</v>
      </c>
      <c r="B617" t="s">
        <v>2265</v>
      </c>
      <c r="C617" t="s">
        <v>8165</v>
      </c>
      <c r="D617" t="s">
        <v>8166</v>
      </c>
      <c r="E617" t="s">
        <v>8167</v>
      </c>
      <c r="F617" t="s">
        <v>10352</v>
      </c>
      <c r="G617" s="2" t="str">
        <f>_xlfn.CONCAT(K617,":00")</f>
        <v>2023-10-12 22:56:00</v>
      </c>
      <c r="H617" s="2">
        <f>VLOOKUP(I617,'Tabla estados'!$A$2:$B$34,2,FALSE)</f>
        <v>13</v>
      </c>
      <c r="I617" t="s">
        <v>41</v>
      </c>
      <c r="J617" t="s">
        <v>16</v>
      </c>
      <c r="K617" t="str">
        <f>TEXT(L617,"aaaa-mm-dd hh:mm")</f>
        <v>2023-10-12 22:56</v>
      </c>
      <c r="L617" s="1">
        <v>45211.955555555556</v>
      </c>
      <c r="M617" t="s">
        <v>16</v>
      </c>
      <c r="N617" t="s">
        <v>16</v>
      </c>
    </row>
    <row r="618" spans="1:14" x14ac:dyDescent="0.25">
      <c r="A618" s="2">
        <v>67063751</v>
      </c>
      <c r="B618" t="s">
        <v>4398</v>
      </c>
      <c r="C618" t="s">
        <v>8069</v>
      </c>
      <c r="D618" t="s">
        <v>8070</v>
      </c>
      <c r="E618" t="s">
        <v>8071</v>
      </c>
      <c r="F618" t="s">
        <v>10352</v>
      </c>
      <c r="G618" s="2" t="str">
        <f>_xlfn.CONCAT(K618,":00")</f>
        <v>2023-10-11 20:45:00</v>
      </c>
      <c r="H618" s="2">
        <f>VLOOKUP(I618,'Tabla estados'!$A$2:$B$34,2,FALSE)</f>
        <v>13</v>
      </c>
      <c r="I618" t="s">
        <v>41</v>
      </c>
      <c r="J618" t="s">
        <v>16</v>
      </c>
      <c r="K618" t="str">
        <f>TEXT(L618,"aaaa-mm-dd hh:mm")</f>
        <v>2023-10-11 20:45</v>
      </c>
      <c r="L618" s="1">
        <v>45210.864583333336</v>
      </c>
      <c r="M618" t="s">
        <v>16</v>
      </c>
      <c r="N618" t="s">
        <v>16</v>
      </c>
    </row>
    <row r="619" spans="1:14" x14ac:dyDescent="0.25">
      <c r="A619" s="2">
        <v>67063851</v>
      </c>
      <c r="B619" t="s">
        <v>842</v>
      </c>
      <c r="C619" t="s">
        <v>2618</v>
      </c>
      <c r="D619" t="s">
        <v>2619</v>
      </c>
      <c r="E619" t="s">
        <v>2620</v>
      </c>
      <c r="F619" t="s">
        <v>10352</v>
      </c>
      <c r="G619" s="2" t="str">
        <f>_xlfn.CONCAT(K619,":00")</f>
        <v>2023-10-15 13:26:00</v>
      </c>
      <c r="H619" s="2">
        <f>VLOOKUP(I619,'Tabla estados'!$A$2:$B$34,2,FALSE)</f>
        <v>13</v>
      </c>
      <c r="I619" t="s">
        <v>41</v>
      </c>
      <c r="J619" t="s">
        <v>16</v>
      </c>
      <c r="K619" t="str">
        <f>TEXT(L619,"aaaa-mm-dd hh:mm")</f>
        <v>2023-10-15 13:26</v>
      </c>
      <c r="L619" s="1">
        <v>45214.55972222222</v>
      </c>
      <c r="M619" t="s">
        <v>16</v>
      </c>
      <c r="N619" t="s">
        <v>16</v>
      </c>
    </row>
    <row r="620" spans="1:14" x14ac:dyDescent="0.25">
      <c r="A620" s="2">
        <v>67063852</v>
      </c>
      <c r="B620" t="s">
        <v>1077</v>
      </c>
      <c r="C620" t="s">
        <v>2611</v>
      </c>
      <c r="D620" t="s">
        <v>2612</v>
      </c>
      <c r="E620" t="s">
        <v>2613</v>
      </c>
      <c r="F620" t="s">
        <v>10352</v>
      </c>
      <c r="G620" s="2" t="str">
        <f>_xlfn.CONCAT(K620,":00")</f>
        <v>2023-10-17 09:22:00</v>
      </c>
      <c r="H620" s="2">
        <f>VLOOKUP(I620,'Tabla estados'!$A$2:$B$34,2,FALSE)</f>
        <v>13</v>
      </c>
      <c r="I620" t="s">
        <v>41</v>
      </c>
      <c r="J620" t="s">
        <v>16</v>
      </c>
      <c r="K620" t="str">
        <f>TEXT(L620,"aaaa-mm-dd hh:mm")</f>
        <v>2023-10-17 09:22</v>
      </c>
      <c r="L620" s="1">
        <v>45216.390277777777</v>
      </c>
      <c r="M620" t="s">
        <v>16</v>
      </c>
      <c r="N620" t="s">
        <v>16</v>
      </c>
    </row>
    <row r="621" spans="1:14" x14ac:dyDescent="0.25">
      <c r="A621" s="2">
        <v>67064001</v>
      </c>
      <c r="B621" t="s">
        <v>441</v>
      </c>
      <c r="C621" t="s">
        <v>2067</v>
      </c>
      <c r="D621" t="s">
        <v>2068</v>
      </c>
      <c r="E621" t="s">
        <v>2069</v>
      </c>
      <c r="F621" t="s">
        <v>10352</v>
      </c>
      <c r="G621" s="2" t="str">
        <f>_xlfn.CONCAT(K621,":00")</f>
        <v>2023-10-11 17:25:00</v>
      </c>
      <c r="H621" s="2">
        <f>VLOOKUP(I621,'Tabla estados'!$A$2:$B$34,2,FALSE)</f>
        <v>13</v>
      </c>
      <c r="I621" t="s">
        <v>41</v>
      </c>
      <c r="J621" t="s">
        <v>16</v>
      </c>
      <c r="K621" t="str">
        <f>TEXT(L621,"aaaa-mm-dd hh:mm")</f>
        <v>2023-10-11 17:25</v>
      </c>
      <c r="L621" s="1">
        <v>45210.725694444445</v>
      </c>
      <c r="M621" t="s">
        <v>16</v>
      </c>
      <c r="N621" t="s">
        <v>16</v>
      </c>
    </row>
    <row r="622" spans="1:14" x14ac:dyDescent="0.25">
      <c r="A622" s="2">
        <v>67072301</v>
      </c>
      <c r="B622" t="s">
        <v>2147</v>
      </c>
      <c r="C622" t="s">
        <v>2148</v>
      </c>
      <c r="D622" t="s">
        <v>2149</v>
      </c>
      <c r="E622" t="s">
        <v>2150</v>
      </c>
      <c r="F622" t="s">
        <v>10352</v>
      </c>
      <c r="G622" s="2" t="str">
        <f>_xlfn.CONCAT(K622,":00")</f>
        <v>2023-09-20 12:45:00</v>
      </c>
      <c r="H622" s="2">
        <f>VLOOKUP(I622,'Tabla estados'!$A$2:$B$34,2,FALSE)</f>
        <v>21</v>
      </c>
      <c r="I622" t="s">
        <v>21</v>
      </c>
      <c r="J622" t="s">
        <v>113</v>
      </c>
      <c r="K622" t="str">
        <f>TEXT(L622,"aaaa-mm-dd hh:mm")</f>
        <v>2023-09-20 12:45</v>
      </c>
      <c r="L622" s="1">
        <v>45189.53125</v>
      </c>
      <c r="M622" t="s">
        <v>16</v>
      </c>
      <c r="N622" t="s">
        <v>16</v>
      </c>
    </row>
    <row r="623" spans="1:14" x14ac:dyDescent="0.25">
      <c r="A623" s="2">
        <v>67078801</v>
      </c>
      <c r="B623" t="s">
        <v>6284</v>
      </c>
      <c r="C623" t="s">
        <v>6285</v>
      </c>
      <c r="D623" t="s">
        <v>6286</v>
      </c>
      <c r="E623" t="s">
        <v>6287</v>
      </c>
      <c r="F623" t="s">
        <v>10352</v>
      </c>
      <c r="G623" s="2" t="str">
        <f>_xlfn.CONCAT(K623,":00")</f>
        <v>2023-10-05 10:42:00</v>
      </c>
      <c r="H623" s="2">
        <f>VLOOKUP(I623,'Tabla estados'!$A$2:$B$34,2,FALSE)</f>
        <v>13</v>
      </c>
      <c r="I623" t="s">
        <v>41</v>
      </c>
      <c r="J623" t="s">
        <v>16</v>
      </c>
      <c r="K623" t="str">
        <f>TEXT(L623,"aaaa-mm-dd hh:mm")</f>
        <v>2023-10-05 10:42</v>
      </c>
      <c r="L623" s="1">
        <v>45204.445833333331</v>
      </c>
      <c r="M623" t="s">
        <v>16</v>
      </c>
      <c r="N623" t="s">
        <v>16</v>
      </c>
    </row>
    <row r="624" spans="1:14" x14ac:dyDescent="0.25">
      <c r="A624" s="2">
        <v>67091651</v>
      </c>
      <c r="B624" t="s">
        <v>9715</v>
      </c>
      <c r="C624" t="s">
        <v>2162</v>
      </c>
      <c r="D624" t="s">
        <v>9716</v>
      </c>
      <c r="E624" t="s">
        <v>9717</v>
      </c>
      <c r="F624" t="s">
        <v>10352</v>
      </c>
      <c r="G624" s="2" t="str">
        <f>_xlfn.CONCAT(K624,":00")</f>
        <v>2023-10-11 12:26:00</v>
      </c>
      <c r="H624" s="2">
        <f>VLOOKUP(I624,'Tabla estados'!$A$2:$B$34,2,FALSE)</f>
        <v>17</v>
      </c>
      <c r="I624" t="s">
        <v>223</v>
      </c>
      <c r="J624" t="s">
        <v>16</v>
      </c>
      <c r="K624" t="str">
        <f>TEXT(L624,"aaaa-mm-dd hh:mm")</f>
        <v>2023-10-11 12:26</v>
      </c>
      <c r="L624" s="1">
        <v>45210.518055555556</v>
      </c>
      <c r="M624" t="s">
        <v>16</v>
      </c>
      <c r="N624" t="s">
        <v>16</v>
      </c>
    </row>
    <row r="625" spans="1:14" x14ac:dyDescent="0.25">
      <c r="A625" s="2">
        <v>67103051</v>
      </c>
      <c r="B625" t="s">
        <v>7101</v>
      </c>
      <c r="C625" t="s">
        <v>7102</v>
      </c>
      <c r="D625" t="s">
        <v>7103</v>
      </c>
      <c r="E625" t="s">
        <v>7104</v>
      </c>
      <c r="F625" t="s">
        <v>10352</v>
      </c>
      <c r="G625" s="2" t="str">
        <f>_xlfn.CONCAT(K625,":00")</f>
        <v>2023-10-06 09:51:00</v>
      </c>
      <c r="H625" s="2">
        <f>VLOOKUP(I625,'Tabla estados'!$A$2:$B$34,2,FALSE)</f>
        <v>21</v>
      </c>
      <c r="I625" t="s">
        <v>21</v>
      </c>
      <c r="J625" t="s">
        <v>415</v>
      </c>
      <c r="K625" t="str">
        <f>TEXT(L625,"aaaa-mm-dd hh:mm")</f>
        <v>2023-10-06 09:51</v>
      </c>
      <c r="L625" s="1">
        <v>45205.410416666666</v>
      </c>
      <c r="M625" t="s">
        <v>16</v>
      </c>
      <c r="N625" t="s">
        <v>16</v>
      </c>
    </row>
    <row r="626" spans="1:14" x14ac:dyDescent="0.25">
      <c r="A626" s="2">
        <v>67187851</v>
      </c>
      <c r="B626" t="s">
        <v>432</v>
      </c>
      <c r="C626" t="s">
        <v>433</v>
      </c>
      <c r="D626" t="s">
        <v>434</v>
      </c>
      <c r="E626" t="s">
        <v>435</v>
      </c>
      <c r="F626" t="s">
        <v>10352</v>
      </c>
      <c r="G626" s="2" t="str">
        <f>_xlfn.CONCAT(K626,":00")</f>
        <v>2023-09-27 14:43:00</v>
      </c>
      <c r="H626" s="2">
        <f>VLOOKUP(I626,'Tabla estados'!$A$2:$B$34,2,FALSE)</f>
        <v>27</v>
      </c>
      <c r="I626" t="s">
        <v>122</v>
      </c>
      <c r="J626" t="s">
        <v>16</v>
      </c>
      <c r="K626" t="str">
        <f>TEXT(L626,"aaaa-mm-dd hh:mm")</f>
        <v>2023-09-27 14:43</v>
      </c>
      <c r="L626" s="1">
        <v>45196.613194444442</v>
      </c>
      <c r="M626" t="s">
        <v>16</v>
      </c>
      <c r="N626" t="s">
        <v>16</v>
      </c>
    </row>
    <row r="627" spans="1:14" x14ac:dyDescent="0.25">
      <c r="A627" s="2">
        <v>67189701</v>
      </c>
      <c r="B627" t="s">
        <v>10205</v>
      </c>
      <c r="C627" t="s">
        <v>4592</v>
      </c>
      <c r="D627" t="s">
        <v>10206</v>
      </c>
      <c r="E627" t="s">
        <v>10207</v>
      </c>
      <c r="F627" t="s">
        <v>10352</v>
      </c>
      <c r="G627" s="2" t="str">
        <f>_xlfn.CONCAT(K627,":00")</f>
        <v>2023-09-27 23:11:00</v>
      </c>
      <c r="H627" s="2">
        <f>VLOOKUP(I627,'Tabla estados'!$A$2:$B$34,2,FALSE)</f>
        <v>27</v>
      </c>
      <c r="I627" t="s">
        <v>122</v>
      </c>
      <c r="J627" t="s">
        <v>16</v>
      </c>
      <c r="K627" t="str">
        <f>TEXT(L627,"aaaa-mm-dd hh:mm")</f>
        <v>2023-09-27 23:11</v>
      </c>
      <c r="L627" s="1">
        <v>45196.96597222222</v>
      </c>
      <c r="M627" t="s">
        <v>16</v>
      </c>
      <c r="N627" t="s">
        <v>16</v>
      </c>
    </row>
    <row r="628" spans="1:14" x14ac:dyDescent="0.25">
      <c r="A628" s="2">
        <v>67189901</v>
      </c>
      <c r="B628" t="s">
        <v>5792</v>
      </c>
      <c r="C628" t="s">
        <v>5793</v>
      </c>
      <c r="D628" t="s">
        <v>5794</v>
      </c>
      <c r="E628" t="s">
        <v>5795</v>
      </c>
      <c r="F628" t="s">
        <v>10352</v>
      </c>
      <c r="G628" s="2" t="str">
        <f>_xlfn.CONCAT(K628,":00")</f>
        <v>2023-10-06 14:03:00</v>
      </c>
      <c r="H628" s="2">
        <f>VLOOKUP(I628,'Tabla estados'!$A$2:$B$34,2,FALSE)</f>
        <v>21</v>
      </c>
      <c r="I628" t="s">
        <v>21</v>
      </c>
      <c r="J628" t="s">
        <v>971</v>
      </c>
      <c r="K628" t="str">
        <f>TEXT(L628,"aaaa-mm-dd hh:mm")</f>
        <v>2023-10-06 14:03</v>
      </c>
      <c r="L628" s="1">
        <v>45205.585416666669</v>
      </c>
      <c r="M628" t="s">
        <v>16</v>
      </c>
      <c r="N628" t="s">
        <v>16</v>
      </c>
    </row>
    <row r="629" spans="1:14" x14ac:dyDescent="0.25">
      <c r="A629" s="2">
        <v>67191251</v>
      </c>
      <c r="B629" t="s">
        <v>4019</v>
      </c>
      <c r="C629" t="s">
        <v>4020</v>
      </c>
      <c r="D629" t="s">
        <v>4021</v>
      </c>
      <c r="E629" t="s">
        <v>4022</v>
      </c>
      <c r="F629" t="s">
        <v>10352</v>
      </c>
      <c r="G629" s="2" t="str">
        <f>_xlfn.CONCAT(K629,":00")</f>
        <v>2023-09-28 11:32:00</v>
      </c>
      <c r="H629" s="2">
        <f>VLOOKUP(I629,'Tabla estados'!$A$2:$B$34,2,FALSE)</f>
        <v>27</v>
      </c>
      <c r="I629" t="s">
        <v>122</v>
      </c>
      <c r="J629" t="s">
        <v>16</v>
      </c>
      <c r="K629" t="str">
        <f>TEXT(L629,"aaaa-mm-dd hh:mm")</f>
        <v>2023-09-28 11:32</v>
      </c>
      <c r="L629" s="1">
        <v>45197.480555555558</v>
      </c>
      <c r="M629" t="s">
        <v>16</v>
      </c>
      <c r="N629" t="s">
        <v>16</v>
      </c>
    </row>
    <row r="630" spans="1:14" x14ac:dyDescent="0.25">
      <c r="A630" s="2">
        <v>67213651</v>
      </c>
      <c r="B630" t="s">
        <v>8698</v>
      </c>
      <c r="C630" t="s">
        <v>8699</v>
      </c>
      <c r="D630" t="s">
        <v>8700</v>
      </c>
      <c r="E630" t="s">
        <v>8701</v>
      </c>
      <c r="F630" t="s">
        <v>10352</v>
      </c>
      <c r="G630" s="2" t="str">
        <f>_xlfn.CONCAT(K630,":00")</f>
        <v>2023-10-03 08:58:00</v>
      </c>
      <c r="H630" s="2">
        <f>VLOOKUP(I630,'Tabla estados'!$A$2:$B$34,2,FALSE)</f>
        <v>21</v>
      </c>
      <c r="I630" t="s">
        <v>21</v>
      </c>
      <c r="J630" t="s">
        <v>358</v>
      </c>
      <c r="K630" t="str">
        <f>TEXT(L630,"aaaa-mm-dd hh:mm")</f>
        <v>2023-10-03 08:58</v>
      </c>
      <c r="L630" s="1">
        <v>45202.373611111114</v>
      </c>
      <c r="M630" t="s">
        <v>16</v>
      </c>
      <c r="N630" t="s">
        <v>16</v>
      </c>
    </row>
    <row r="631" spans="1:14" x14ac:dyDescent="0.25">
      <c r="A631" s="2">
        <v>67234201</v>
      </c>
      <c r="B631" t="s">
        <v>8885</v>
      </c>
      <c r="C631" t="s">
        <v>8886</v>
      </c>
      <c r="D631" t="s">
        <v>8887</v>
      </c>
      <c r="E631" t="s">
        <v>8888</v>
      </c>
      <c r="F631" t="s">
        <v>10352</v>
      </c>
      <c r="G631" s="2" t="str">
        <f>_xlfn.CONCAT(K631,":00")</f>
        <v>2023-10-11 22:23:00</v>
      </c>
      <c r="H631" s="2">
        <f>VLOOKUP(I631,'Tabla estados'!$A$2:$B$34,2,FALSE)</f>
        <v>21</v>
      </c>
      <c r="I631" t="s">
        <v>21</v>
      </c>
      <c r="J631" t="s">
        <v>171</v>
      </c>
      <c r="K631" t="str">
        <f>TEXT(L631,"aaaa-mm-dd hh:mm")</f>
        <v>2023-10-11 22:23</v>
      </c>
      <c r="L631" s="1">
        <v>45210.932638888888</v>
      </c>
      <c r="M631" t="s">
        <v>16</v>
      </c>
      <c r="N631" t="s">
        <v>16</v>
      </c>
    </row>
    <row r="632" spans="1:14" x14ac:dyDescent="0.25">
      <c r="A632" s="2">
        <v>67237351</v>
      </c>
      <c r="B632" t="s">
        <v>942</v>
      </c>
      <c r="C632" t="s">
        <v>1501</v>
      </c>
      <c r="D632" t="s">
        <v>1502</v>
      </c>
      <c r="E632" t="s">
        <v>1503</v>
      </c>
      <c r="F632" t="s">
        <v>10352</v>
      </c>
      <c r="G632" s="2" t="str">
        <f>_xlfn.CONCAT(K632,":00")</f>
        <v>2023-09-27 17:28:00</v>
      </c>
      <c r="H632" s="2">
        <f>VLOOKUP(I632,'Tabla estados'!$A$2:$B$34,2,FALSE)</f>
        <v>21</v>
      </c>
      <c r="I632" t="s">
        <v>21</v>
      </c>
      <c r="J632" t="s">
        <v>55</v>
      </c>
      <c r="K632" t="str">
        <f>TEXT(L632,"aaaa-mm-dd hh:mm")</f>
        <v>2023-09-27 17:28</v>
      </c>
      <c r="L632" s="1">
        <v>45196.727777777778</v>
      </c>
      <c r="M632" t="s">
        <v>16</v>
      </c>
      <c r="N632" t="s">
        <v>16</v>
      </c>
    </row>
    <row r="633" spans="1:14" x14ac:dyDescent="0.25">
      <c r="A633" s="2">
        <v>67252351</v>
      </c>
      <c r="B633" t="s">
        <v>28</v>
      </c>
      <c r="C633" t="s">
        <v>115</v>
      </c>
      <c r="D633" t="s">
        <v>3050</v>
      </c>
      <c r="E633" t="s">
        <v>3051</v>
      </c>
      <c r="F633" t="s">
        <v>10352</v>
      </c>
      <c r="G633" s="2" t="str">
        <f>_xlfn.CONCAT(K633,":00")</f>
        <v>2023-10-02 15:47:00</v>
      </c>
      <c r="H633" s="2">
        <f>VLOOKUP(I633,'Tabla estados'!$A$2:$B$34,2,FALSE)</f>
        <v>27</v>
      </c>
      <c r="I633" t="s">
        <v>122</v>
      </c>
      <c r="J633" t="s">
        <v>16</v>
      </c>
      <c r="K633" t="str">
        <f>TEXT(L633,"aaaa-mm-dd hh:mm")</f>
        <v>2023-10-02 15:47</v>
      </c>
      <c r="L633" s="1">
        <v>45201.657638888886</v>
      </c>
      <c r="M633" t="s">
        <v>16</v>
      </c>
      <c r="N633" t="s">
        <v>16</v>
      </c>
    </row>
    <row r="634" spans="1:14" x14ac:dyDescent="0.25">
      <c r="A634" s="2">
        <v>67257301</v>
      </c>
      <c r="B634" t="s">
        <v>436</v>
      </c>
      <c r="C634" t="s">
        <v>4596</v>
      </c>
      <c r="D634" t="s">
        <v>5574</v>
      </c>
      <c r="E634" t="s">
        <v>5575</v>
      </c>
      <c r="F634" t="s">
        <v>10352</v>
      </c>
      <c r="G634" s="2" t="str">
        <f>_xlfn.CONCAT(K634,":00")</f>
        <v>2023-09-28 12:50:00</v>
      </c>
      <c r="H634" s="2">
        <f>VLOOKUP(I634,'Tabla estados'!$A$2:$B$34,2,FALSE)</f>
        <v>27</v>
      </c>
      <c r="I634" t="s">
        <v>122</v>
      </c>
      <c r="J634" t="s">
        <v>16</v>
      </c>
      <c r="K634" t="str">
        <f>TEXT(L634,"aaaa-mm-dd hh:mm")</f>
        <v>2023-09-28 12:50</v>
      </c>
      <c r="L634" s="1">
        <v>45197.534722222219</v>
      </c>
      <c r="M634" t="s">
        <v>16</v>
      </c>
      <c r="N634" t="s">
        <v>16</v>
      </c>
    </row>
    <row r="635" spans="1:14" x14ac:dyDescent="0.25">
      <c r="A635" s="2">
        <v>67290301</v>
      </c>
      <c r="B635" t="s">
        <v>628</v>
      </c>
      <c r="C635" t="s">
        <v>629</v>
      </c>
      <c r="D635" t="s">
        <v>630</v>
      </c>
      <c r="E635" t="s">
        <v>631</v>
      </c>
      <c r="F635" t="s">
        <v>10352</v>
      </c>
      <c r="G635" s="2" t="str">
        <f>_xlfn.CONCAT(K635,":00")</f>
        <v>2023-09-27 22:32:00</v>
      </c>
      <c r="H635" s="2">
        <f>VLOOKUP(I635,'Tabla estados'!$A$2:$B$34,2,FALSE)</f>
        <v>27</v>
      </c>
      <c r="I635" t="s">
        <v>122</v>
      </c>
      <c r="J635" t="s">
        <v>16</v>
      </c>
      <c r="K635" t="str">
        <f>TEXT(L635,"aaaa-mm-dd hh:mm")</f>
        <v>2023-09-27 22:32</v>
      </c>
      <c r="L635" s="1">
        <v>45196.938888888886</v>
      </c>
      <c r="M635" t="s">
        <v>16</v>
      </c>
      <c r="N635" t="s">
        <v>16</v>
      </c>
    </row>
    <row r="636" spans="1:14" x14ac:dyDescent="0.25">
      <c r="A636" s="2">
        <v>67290501</v>
      </c>
      <c r="B636" t="s">
        <v>1128</v>
      </c>
      <c r="C636" t="s">
        <v>1129</v>
      </c>
      <c r="D636" t="s">
        <v>1130</v>
      </c>
      <c r="E636" t="s">
        <v>1131</v>
      </c>
      <c r="F636" t="s">
        <v>10352</v>
      </c>
      <c r="G636" s="2" t="str">
        <f>_xlfn.CONCAT(K636,":00")</f>
        <v>2023-09-27 22:40:00</v>
      </c>
      <c r="H636" s="2">
        <f>VLOOKUP(I636,'Tabla estados'!$A$2:$B$34,2,FALSE)</f>
        <v>27</v>
      </c>
      <c r="I636" t="s">
        <v>122</v>
      </c>
      <c r="J636" t="s">
        <v>16</v>
      </c>
      <c r="K636" t="str">
        <f>TEXT(L636,"aaaa-mm-dd hh:mm")</f>
        <v>2023-09-27 22:40</v>
      </c>
      <c r="L636" s="1">
        <v>45196.944444444445</v>
      </c>
      <c r="M636" t="s">
        <v>16</v>
      </c>
      <c r="N636" t="s">
        <v>16</v>
      </c>
    </row>
    <row r="637" spans="1:14" x14ac:dyDescent="0.25">
      <c r="A637" s="2">
        <v>67297551</v>
      </c>
      <c r="B637" t="s">
        <v>3372</v>
      </c>
      <c r="C637" t="s">
        <v>3373</v>
      </c>
      <c r="D637" t="s">
        <v>3374</v>
      </c>
      <c r="E637" t="s">
        <v>3375</v>
      </c>
      <c r="F637" t="s">
        <v>10352</v>
      </c>
      <c r="G637" s="2" t="str">
        <f>_xlfn.CONCAT(K637,":00")</f>
        <v>2023-10-16 08:16:00</v>
      </c>
      <c r="H637" s="2">
        <f>VLOOKUP(I637,'Tabla estados'!$A$2:$B$34,2,FALSE)</f>
        <v>21</v>
      </c>
      <c r="I637" t="s">
        <v>21</v>
      </c>
      <c r="J637" t="s">
        <v>669</v>
      </c>
      <c r="K637" t="str">
        <f>TEXT(L637,"aaaa-mm-dd hh:mm")</f>
        <v>2023-10-16 08:16</v>
      </c>
      <c r="L637" s="1">
        <v>45215.344444444447</v>
      </c>
      <c r="M637" t="s">
        <v>16</v>
      </c>
      <c r="N637" t="s">
        <v>16</v>
      </c>
    </row>
    <row r="638" spans="1:14" x14ac:dyDescent="0.25">
      <c r="A638" s="2">
        <v>67305451</v>
      </c>
      <c r="B638" t="s">
        <v>7875</v>
      </c>
      <c r="C638" t="s">
        <v>7876</v>
      </c>
      <c r="D638" t="s">
        <v>7877</v>
      </c>
      <c r="E638" t="s">
        <v>7878</v>
      </c>
      <c r="F638" t="s">
        <v>10352</v>
      </c>
      <c r="G638" s="2" t="str">
        <f>_xlfn.CONCAT(K638,":00")</f>
        <v>2023-10-14 16:55:00</v>
      </c>
      <c r="H638" s="2">
        <f>VLOOKUP(I638,'Tabla estados'!$A$2:$B$34,2,FALSE)</f>
        <v>21</v>
      </c>
      <c r="I638" t="s">
        <v>21</v>
      </c>
      <c r="J638" t="s">
        <v>1252</v>
      </c>
      <c r="K638" t="str">
        <f>TEXT(L638,"aaaa-mm-dd hh:mm")</f>
        <v>2023-10-14 16:55</v>
      </c>
      <c r="L638" s="1">
        <v>45213.704861111109</v>
      </c>
      <c r="M638" t="s">
        <v>16</v>
      </c>
      <c r="N638" t="s">
        <v>16</v>
      </c>
    </row>
    <row r="639" spans="1:14" x14ac:dyDescent="0.25">
      <c r="A639" s="2">
        <v>67310201</v>
      </c>
      <c r="B639" t="s">
        <v>181</v>
      </c>
      <c r="C639" t="s">
        <v>2896</v>
      </c>
      <c r="D639" t="s">
        <v>4439</v>
      </c>
      <c r="E639" t="s">
        <v>4440</v>
      </c>
      <c r="F639" t="s">
        <v>10352</v>
      </c>
      <c r="G639" s="2" t="str">
        <f>_xlfn.CONCAT(K639,":00")</f>
        <v>2023-10-17 01:03:00</v>
      </c>
      <c r="H639" s="2">
        <f>VLOOKUP(I639,'Tabla estados'!$A$2:$B$34,2,FALSE)</f>
        <v>13</v>
      </c>
      <c r="I639" t="s">
        <v>41</v>
      </c>
      <c r="J639" t="s">
        <v>16</v>
      </c>
      <c r="K639" t="str">
        <f>TEXT(L639,"aaaa-mm-dd hh:mm")</f>
        <v>2023-10-17 01:03</v>
      </c>
      <c r="L639" s="1">
        <v>45216.043749999997</v>
      </c>
      <c r="M639" t="s">
        <v>16</v>
      </c>
      <c r="N639" t="s">
        <v>16</v>
      </c>
    </row>
    <row r="640" spans="1:14" x14ac:dyDescent="0.25">
      <c r="A640" s="2">
        <v>67318251</v>
      </c>
      <c r="B640" t="s">
        <v>4275</v>
      </c>
      <c r="C640" t="s">
        <v>4276</v>
      </c>
      <c r="D640" t="s">
        <v>4277</v>
      </c>
      <c r="E640" t="s">
        <v>4278</v>
      </c>
      <c r="F640" t="s">
        <v>10352</v>
      </c>
      <c r="G640" s="2" t="str">
        <f>_xlfn.CONCAT(K640,":00")</f>
        <v>2023-10-09 09:50:00</v>
      </c>
      <c r="H640" s="2">
        <f>VLOOKUP(I640,'Tabla estados'!$A$2:$B$34,2,FALSE)</f>
        <v>13</v>
      </c>
      <c r="I640" t="s">
        <v>41</v>
      </c>
      <c r="J640" t="s">
        <v>16</v>
      </c>
      <c r="K640" t="str">
        <f>TEXT(L640,"aaaa-mm-dd hh:mm")</f>
        <v>2023-10-09 09:50</v>
      </c>
      <c r="L640" s="1">
        <v>45208.409722222219</v>
      </c>
      <c r="M640" t="s">
        <v>16</v>
      </c>
      <c r="N640" t="s">
        <v>16</v>
      </c>
    </row>
    <row r="641" spans="1:14" x14ac:dyDescent="0.25">
      <c r="A641" s="2">
        <v>67329901</v>
      </c>
      <c r="B641" t="s">
        <v>532</v>
      </c>
      <c r="C641" t="s">
        <v>7548</v>
      </c>
      <c r="D641" t="s">
        <v>7549</v>
      </c>
      <c r="E641" t="s">
        <v>7550</v>
      </c>
      <c r="F641" t="s">
        <v>10352</v>
      </c>
      <c r="G641" s="2" t="str">
        <f>_xlfn.CONCAT(K641,":00")</f>
        <v>2023-10-16 14:30:00</v>
      </c>
      <c r="H641" s="2">
        <f>VLOOKUP(I641,'Tabla estados'!$A$2:$B$34,2,FALSE)</f>
        <v>27</v>
      </c>
      <c r="I641" t="s">
        <v>122</v>
      </c>
      <c r="J641" t="s">
        <v>16</v>
      </c>
      <c r="K641" t="str">
        <f>TEXT(L641,"aaaa-mm-dd hh:mm")</f>
        <v>2023-10-16 14:30</v>
      </c>
      <c r="L641" s="1">
        <v>45215.604166666664</v>
      </c>
      <c r="M641" t="s">
        <v>16</v>
      </c>
      <c r="N641" t="s">
        <v>16</v>
      </c>
    </row>
    <row r="642" spans="1:14" x14ac:dyDescent="0.25">
      <c r="A642" s="2">
        <v>67353601</v>
      </c>
      <c r="B642" t="s">
        <v>5353</v>
      </c>
      <c r="C642" t="s">
        <v>5354</v>
      </c>
      <c r="D642" t="s">
        <v>5355</v>
      </c>
      <c r="E642" t="s">
        <v>5356</v>
      </c>
      <c r="F642" t="s">
        <v>10352</v>
      </c>
      <c r="G642" s="2" t="str">
        <f>_xlfn.CONCAT(K642,":00")</f>
        <v>2023-10-17 12:36:00</v>
      </c>
      <c r="H642" s="2">
        <f>VLOOKUP(I642,'Tabla estados'!$A$2:$B$34,2,FALSE)</f>
        <v>12</v>
      </c>
      <c r="I642" t="s">
        <v>64</v>
      </c>
      <c r="J642" t="s">
        <v>16</v>
      </c>
      <c r="K642" t="str">
        <f>TEXT(L642,"aaaa-mm-dd hh:mm")</f>
        <v>2023-10-17 12:36</v>
      </c>
      <c r="L642" s="1">
        <v>45216.525000000001</v>
      </c>
      <c r="M642" t="s">
        <v>16</v>
      </c>
      <c r="N642" t="s">
        <v>16</v>
      </c>
    </row>
    <row r="643" spans="1:14" x14ac:dyDescent="0.25">
      <c r="A643" s="2">
        <v>67433451</v>
      </c>
      <c r="B643" t="s">
        <v>1257</v>
      </c>
      <c r="C643" t="s">
        <v>5635</v>
      </c>
      <c r="D643" t="s">
        <v>5636</v>
      </c>
      <c r="E643" t="s">
        <v>5637</v>
      </c>
      <c r="F643" t="s">
        <v>10352</v>
      </c>
      <c r="G643" s="2" t="str">
        <f>_xlfn.CONCAT(K643,":00")</f>
        <v>2023-10-01 16:35:00</v>
      </c>
      <c r="H643" s="2">
        <f>VLOOKUP(I643,'Tabla estados'!$A$2:$B$34,2,FALSE)</f>
        <v>21</v>
      </c>
      <c r="I643" t="s">
        <v>21</v>
      </c>
      <c r="J643" t="s">
        <v>295</v>
      </c>
      <c r="K643" t="str">
        <f>TEXT(L643,"aaaa-mm-dd hh:mm")</f>
        <v>2023-10-01 16:35</v>
      </c>
      <c r="L643" s="1">
        <v>45200.690972222219</v>
      </c>
      <c r="M643" t="s">
        <v>16</v>
      </c>
      <c r="N643" t="s">
        <v>16</v>
      </c>
    </row>
    <row r="644" spans="1:14" x14ac:dyDescent="0.25">
      <c r="A644" s="2">
        <v>67474351</v>
      </c>
      <c r="B644" t="s">
        <v>5223</v>
      </c>
      <c r="C644" t="s">
        <v>5224</v>
      </c>
      <c r="D644" t="s">
        <v>5225</v>
      </c>
      <c r="E644" t="s">
        <v>5226</v>
      </c>
      <c r="F644" t="s">
        <v>10352</v>
      </c>
      <c r="G644" s="2" t="str">
        <f>_xlfn.CONCAT(K644,":00")</f>
        <v>2023-09-30 23:21:00</v>
      </c>
      <c r="H644" s="2">
        <f>VLOOKUP(I644,'Tabla estados'!$A$2:$B$34,2,FALSE)</f>
        <v>12</v>
      </c>
      <c r="I644" t="s">
        <v>64</v>
      </c>
      <c r="J644" t="s">
        <v>16</v>
      </c>
      <c r="K644" t="str">
        <f>TEXT(L644,"aaaa-mm-dd hh:mm")</f>
        <v>2023-09-30 23:21</v>
      </c>
      <c r="L644" s="1">
        <v>45199.972916666666</v>
      </c>
      <c r="M644" t="s">
        <v>16</v>
      </c>
      <c r="N644" t="s">
        <v>16</v>
      </c>
    </row>
    <row r="645" spans="1:14" x14ac:dyDescent="0.25">
      <c r="A645" s="2">
        <v>67486051</v>
      </c>
      <c r="B645" t="s">
        <v>506</v>
      </c>
      <c r="C645" t="s">
        <v>3645</v>
      </c>
      <c r="D645" t="s">
        <v>3646</v>
      </c>
      <c r="E645" t="s">
        <v>3647</v>
      </c>
      <c r="F645" t="s">
        <v>10352</v>
      </c>
      <c r="G645" s="2" t="str">
        <f>_xlfn.CONCAT(K645,":00")</f>
        <v>2023-10-03 08:25:00</v>
      </c>
      <c r="H645" s="2">
        <f>VLOOKUP(I645,'Tabla estados'!$A$2:$B$34,2,FALSE)</f>
        <v>21</v>
      </c>
      <c r="I645" t="s">
        <v>21</v>
      </c>
      <c r="J645" t="s">
        <v>1140</v>
      </c>
      <c r="K645" t="str">
        <f>TEXT(L645,"aaaa-mm-dd hh:mm")</f>
        <v>2023-10-03 08:25</v>
      </c>
      <c r="L645" s="1">
        <v>45202.350694444445</v>
      </c>
      <c r="M645" t="s">
        <v>16</v>
      </c>
      <c r="N645" t="s">
        <v>16</v>
      </c>
    </row>
    <row r="646" spans="1:14" x14ac:dyDescent="0.25">
      <c r="A646" s="2">
        <v>67499051</v>
      </c>
      <c r="B646" t="s">
        <v>118</v>
      </c>
      <c r="C646" t="s">
        <v>119</v>
      </c>
      <c r="D646" t="s">
        <v>120</v>
      </c>
      <c r="E646" t="s">
        <v>121</v>
      </c>
      <c r="F646" t="s">
        <v>10352</v>
      </c>
      <c r="G646" s="2" t="str">
        <f>_xlfn.CONCAT(K646,":00")</f>
        <v>2023-10-05 22:31:00</v>
      </c>
      <c r="H646" s="2">
        <f>VLOOKUP(I646,'Tabla estados'!$A$2:$B$34,2,FALSE)</f>
        <v>27</v>
      </c>
      <c r="I646" t="s">
        <v>122</v>
      </c>
      <c r="J646" t="s">
        <v>16</v>
      </c>
      <c r="K646" t="str">
        <f>TEXT(L646,"aaaa-mm-dd hh:mm")</f>
        <v>2023-10-05 22:31</v>
      </c>
      <c r="L646" s="1">
        <v>45204.938194444447</v>
      </c>
      <c r="M646" t="s">
        <v>16</v>
      </c>
      <c r="N646" t="s">
        <v>16</v>
      </c>
    </row>
    <row r="647" spans="1:14" x14ac:dyDescent="0.25">
      <c r="A647" s="2">
        <v>67532801</v>
      </c>
      <c r="B647" t="s">
        <v>532</v>
      </c>
      <c r="C647" t="s">
        <v>727</v>
      </c>
      <c r="D647" t="s">
        <v>7648</v>
      </c>
      <c r="E647" t="s">
        <v>7649</v>
      </c>
      <c r="F647" t="s">
        <v>10352</v>
      </c>
      <c r="G647" s="2" t="str">
        <f>_xlfn.CONCAT(K647,":00")</f>
        <v>2023-10-04 08:41:00</v>
      </c>
      <c r="H647" s="2">
        <f>VLOOKUP(I647,'Tabla estados'!$A$2:$B$34,2,FALSE)</f>
        <v>12</v>
      </c>
      <c r="I647" t="s">
        <v>64</v>
      </c>
      <c r="J647" t="s">
        <v>16</v>
      </c>
      <c r="K647" t="str">
        <f>TEXT(L647,"aaaa-mm-dd hh:mm")</f>
        <v>2023-10-04 08:41</v>
      </c>
      <c r="L647" s="1">
        <v>45203.361805555556</v>
      </c>
      <c r="M647" t="s">
        <v>16</v>
      </c>
      <c r="N647" t="s">
        <v>16</v>
      </c>
    </row>
    <row r="648" spans="1:14" x14ac:dyDescent="0.25">
      <c r="A648" s="2">
        <v>67533101</v>
      </c>
      <c r="B648" t="s">
        <v>4926</v>
      </c>
      <c r="C648" t="s">
        <v>2104</v>
      </c>
      <c r="D648" t="s">
        <v>8629</v>
      </c>
      <c r="E648" t="s">
        <v>8630</v>
      </c>
      <c r="F648" t="s">
        <v>10352</v>
      </c>
      <c r="G648" s="2" t="str">
        <f>_xlfn.CONCAT(K648,":00")</f>
        <v>2023-10-04 08:58:00</v>
      </c>
      <c r="H648" s="2">
        <f>VLOOKUP(I648,'Tabla estados'!$A$2:$B$34,2,FALSE)</f>
        <v>12</v>
      </c>
      <c r="I648" t="s">
        <v>64</v>
      </c>
      <c r="J648" t="s">
        <v>16</v>
      </c>
      <c r="K648" t="str">
        <f>TEXT(L648,"aaaa-mm-dd hh:mm")</f>
        <v>2023-10-04 08:58</v>
      </c>
      <c r="L648" s="1">
        <v>45203.373611111114</v>
      </c>
      <c r="M648" t="s">
        <v>16</v>
      </c>
      <c r="N648" t="s">
        <v>16</v>
      </c>
    </row>
    <row r="649" spans="1:14" x14ac:dyDescent="0.25">
      <c r="A649" s="2">
        <v>67533151</v>
      </c>
      <c r="B649" t="s">
        <v>2103</v>
      </c>
      <c r="C649" t="s">
        <v>8712</v>
      </c>
      <c r="D649" t="s">
        <v>8713</v>
      </c>
      <c r="E649" t="s">
        <v>8714</v>
      </c>
      <c r="F649" t="s">
        <v>10352</v>
      </c>
      <c r="G649" s="2" t="str">
        <f>_xlfn.CONCAT(K649,":00")</f>
        <v>2023-10-04 09:02:00</v>
      </c>
      <c r="H649" s="2">
        <f>VLOOKUP(I649,'Tabla estados'!$A$2:$B$34,2,FALSE)</f>
        <v>12</v>
      </c>
      <c r="I649" t="s">
        <v>64</v>
      </c>
      <c r="J649" t="s">
        <v>16</v>
      </c>
      <c r="K649" t="str">
        <f>TEXT(L649,"aaaa-mm-dd hh:mm")</f>
        <v>2023-10-04 09:02</v>
      </c>
      <c r="L649" s="1">
        <v>45203.376388888886</v>
      </c>
      <c r="M649" t="s">
        <v>16</v>
      </c>
      <c r="N649" t="s">
        <v>16</v>
      </c>
    </row>
    <row r="650" spans="1:14" x14ac:dyDescent="0.25">
      <c r="A650" s="2">
        <v>67533251</v>
      </c>
      <c r="B650" t="s">
        <v>1877</v>
      </c>
      <c r="C650" t="s">
        <v>9106</v>
      </c>
      <c r="D650" t="s">
        <v>9107</v>
      </c>
      <c r="E650" t="s">
        <v>9108</v>
      </c>
      <c r="F650" t="s">
        <v>10352</v>
      </c>
      <c r="G650" s="2" t="str">
        <f>_xlfn.CONCAT(K650,":00")</f>
        <v>2023-10-04 08:43:00</v>
      </c>
      <c r="H650" s="2">
        <f>VLOOKUP(I650,'Tabla estados'!$A$2:$B$34,2,FALSE)</f>
        <v>12</v>
      </c>
      <c r="I650" t="s">
        <v>64</v>
      </c>
      <c r="J650" t="s">
        <v>16</v>
      </c>
      <c r="K650" t="str">
        <f>TEXT(L650,"aaaa-mm-dd hh:mm")</f>
        <v>2023-10-04 08:43</v>
      </c>
      <c r="L650" s="1">
        <v>45203.363194444442</v>
      </c>
      <c r="M650" t="s">
        <v>16</v>
      </c>
      <c r="N650" t="s">
        <v>16</v>
      </c>
    </row>
    <row r="651" spans="1:14" x14ac:dyDescent="0.25">
      <c r="A651" s="2">
        <v>67533301</v>
      </c>
      <c r="B651" t="s">
        <v>9218</v>
      </c>
      <c r="C651" t="s">
        <v>9219</v>
      </c>
      <c r="D651" t="s">
        <v>9220</v>
      </c>
      <c r="E651" t="s">
        <v>9221</v>
      </c>
      <c r="F651" t="s">
        <v>10352</v>
      </c>
      <c r="G651" s="2" t="str">
        <f>_xlfn.CONCAT(K651,":00")</f>
        <v>2023-10-04 09:09:00</v>
      </c>
      <c r="H651" s="2">
        <f>VLOOKUP(I651,'Tabla estados'!$A$2:$B$34,2,FALSE)</f>
        <v>12</v>
      </c>
      <c r="I651" t="s">
        <v>64</v>
      </c>
      <c r="J651" t="s">
        <v>16</v>
      </c>
      <c r="K651" t="str">
        <f>TEXT(L651,"aaaa-mm-dd hh:mm")</f>
        <v>2023-10-04 09:09</v>
      </c>
      <c r="L651" s="1">
        <v>45203.381249999999</v>
      </c>
      <c r="M651" t="s">
        <v>16</v>
      </c>
      <c r="N651" t="s">
        <v>16</v>
      </c>
    </row>
    <row r="652" spans="1:14" x14ac:dyDescent="0.25">
      <c r="A652" s="2">
        <v>67533401</v>
      </c>
      <c r="B652" t="s">
        <v>9331</v>
      </c>
      <c r="C652" t="s">
        <v>2211</v>
      </c>
      <c r="D652" t="s">
        <v>9332</v>
      </c>
      <c r="E652" t="s">
        <v>9333</v>
      </c>
      <c r="F652" t="s">
        <v>10352</v>
      </c>
      <c r="G652" s="2" t="str">
        <f>_xlfn.CONCAT(K652,":00")</f>
        <v>2023-10-04 08:50:00</v>
      </c>
      <c r="H652" s="2">
        <f>VLOOKUP(I652,'Tabla estados'!$A$2:$B$34,2,FALSE)</f>
        <v>12</v>
      </c>
      <c r="I652" t="s">
        <v>64</v>
      </c>
      <c r="J652" t="s">
        <v>16</v>
      </c>
      <c r="K652" t="str">
        <f>TEXT(L652,"aaaa-mm-dd hh:mm")</f>
        <v>2023-10-04 08:50</v>
      </c>
      <c r="L652" s="1">
        <v>45203.368055555555</v>
      </c>
      <c r="M652" t="s">
        <v>16</v>
      </c>
      <c r="N652" t="s">
        <v>16</v>
      </c>
    </row>
    <row r="653" spans="1:14" x14ac:dyDescent="0.25">
      <c r="A653" s="2">
        <v>67533451</v>
      </c>
      <c r="B653" t="s">
        <v>9425</v>
      </c>
      <c r="C653" t="s">
        <v>9426</v>
      </c>
      <c r="D653" t="s">
        <v>9427</v>
      </c>
      <c r="E653" t="s">
        <v>9428</v>
      </c>
      <c r="F653" t="s">
        <v>10352</v>
      </c>
      <c r="G653" s="2" t="str">
        <f>_xlfn.CONCAT(K653,":00")</f>
        <v>2023-10-04 09:01:00</v>
      </c>
      <c r="H653" s="2">
        <f>VLOOKUP(I653,'Tabla estados'!$A$2:$B$34,2,FALSE)</f>
        <v>12</v>
      </c>
      <c r="I653" t="s">
        <v>64</v>
      </c>
      <c r="J653" t="s">
        <v>16</v>
      </c>
      <c r="K653" t="str">
        <f>TEXT(L653,"aaaa-mm-dd hh:mm")</f>
        <v>2023-10-04 09:01</v>
      </c>
      <c r="L653" s="1">
        <v>45203.375694444447</v>
      </c>
      <c r="M653" t="s">
        <v>16</v>
      </c>
      <c r="N653" t="s">
        <v>16</v>
      </c>
    </row>
    <row r="654" spans="1:14" x14ac:dyDescent="0.25">
      <c r="A654" s="2">
        <v>67533501</v>
      </c>
      <c r="B654" t="s">
        <v>9542</v>
      </c>
      <c r="C654" t="s">
        <v>9543</v>
      </c>
      <c r="D654" t="s">
        <v>9544</v>
      </c>
      <c r="E654" t="s">
        <v>9545</v>
      </c>
      <c r="F654" t="s">
        <v>10352</v>
      </c>
      <c r="G654" s="2" t="str">
        <f>_xlfn.CONCAT(K654,":00")</f>
        <v>2023-10-04 09:06:00</v>
      </c>
      <c r="H654" s="2">
        <f>VLOOKUP(I654,'Tabla estados'!$A$2:$B$34,2,FALSE)</f>
        <v>12</v>
      </c>
      <c r="I654" t="s">
        <v>64</v>
      </c>
      <c r="J654" t="s">
        <v>16</v>
      </c>
      <c r="K654" t="str">
        <f>TEXT(L654,"aaaa-mm-dd hh:mm")</f>
        <v>2023-10-04 09:06</v>
      </c>
      <c r="L654" s="1">
        <v>45203.379166666666</v>
      </c>
      <c r="M654" t="s">
        <v>16</v>
      </c>
      <c r="N654" t="s">
        <v>16</v>
      </c>
    </row>
    <row r="655" spans="1:14" x14ac:dyDescent="0.25">
      <c r="A655" s="2">
        <v>67533601</v>
      </c>
      <c r="B655" t="s">
        <v>7967</v>
      </c>
      <c r="C655" t="s">
        <v>9663</v>
      </c>
      <c r="D655" t="s">
        <v>9664</v>
      </c>
      <c r="E655" t="s">
        <v>9665</v>
      </c>
      <c r="F655" t="s">
        <v>10352</v>
      </c>
      <c r="G655" s="2" t="str">
        <f>_xlfn.CONCAT(K655,":00")</f>
        <v>2023-10-04 08:42:00</v>
      </c>
      <c r="H655" s="2">
        <f>VLOOKUP(I655,'Tabla estados'!$A$2:$B$34,2,FALSE)</f>
        <v>12</v>
      </c>
      <c r="I655" t="s">
        <v>64</v>
      </c>
      <c r="J655" t="s">
        <v>16</v>
      </c>
      <c r="K655" t="str">
        <f>TEXT(L655,"aaaa-mm-dd hh:mm")</f>
        <v>2023-10-04 08:42</v>
      </c>
      <c r="L655" s="1">
        <v>45203.362500000003</v>
      </c>
      <c r="M655" t="s">
        <v>16</v>
      </c>
      <c r="N655" t="s">
        <v>16</v>
      </c>
    </row>
    <row r="656" spans="1:14" x14ac:dyDescent="0.25">
      <c r="A656" s="2">
        <v>67533651</v>
      </c>
      <c r="B656" t="s">
        <v>3159</v>
      </c>
      <c r="C656" t="s">
        <v>3139</v>
      </c>
      <c r="D656" t="s">
        <v>9921</v>
      </c>
      <c r="E656" t="s">
        <v>9922</v>
      </c>
      <c r="F656" t="s">
        <v>10352</v>
      </c>
      <c r="G656" s="2" t="str">
        <f>_xlfn.CONCAT(K656,":00")</f>
        <v>2023-10-04 08:43:00</v>
      </c>
      <c r="H656" s="2">
        <f>VLOOKUP(I656,'Tabla estados'!$A$2:$B$34,2,FALSE)</f>
        <v>12</v>
      </c>
      <c r="I656" t="s">
        <v>64</v>
      </c>
      <c r="J656" t="s">
        <v>16</v>
      </c>
      <c r="K656" t="str">
        <f>TEXT(L656,"aaaa-mm-dd hh:mm")</f>
        <v>2023-10-04 08:43</v>
      </c>
      <c r="L656" s="1">
        <v>45203.363194444442</v>
      </c>
      <c r="M656" t="s">
        <v>16</v>
      </c>
      <c r="N656" t="s">
        <v>16</v>
      </c>
    </row>
    <row r="657" spans="1:14" x14ac:dyDescent="0.25">
      <c r="A657" s="2">
        <v>67534051</v>
      </c>
      <c r="B657" t="s">
        <v>2328</v>
      </c>
      <c r="C657" t="s">
        <v>6009</v>
      </c>
      <c r="D657" t="s">
        <v>6010</v>
      </c>
      <c r="E657" t="s">
        <v>6011</v>
      </c>
      <c r="F657" t="s">
        <v>10352</v>
      </c>
      <c r="G657" s="2" t="str">
        <f>_xlfn.CONCAT(K657,":00")</f>
        <v>2023-10-16 08:54:00</v>
      </c>
      <c r="H657" s="2">
        <f>VLOOKUP(I657,'Tabla estados'!$A$2:$B$34,2,FALSE)</f>
        <v>29</v>
      </c>
      <c r="I657" t="s">
        <v>15</v>
      </c>
      <c r="J657" t="s">
        <v>16</v>
      </c>
      <c r="K657" t="str">
        <f>TEXT(L657,"aaaa-mm-dd hh:mm")</f>
        <v>2023-10-16 08:54</v>
      </c>
      <c r="L657" s="1">
        <v>45215.370833333334</v>
      </c>
      <c r="M657" t="s">
        <v>16</v>
      </c>
      <c r="N657" t="s">
        <v>16</v>
      </c>
    </row>
    <row r="658" spans="1:14" x14ac:dyDescent="0.25">
      <c r="A658" s="2">
        <v>67534101</v>
      </c>
      <c r="B658" t="s">
        <v>6053</v>
      </c>
      <c r="C658" t="s">
        <v>6054</v>
      </c>
      <c r="D658" t="s">
        <v>6055</v>
      </c>
      <c r="E658" t="s">
        <v>6056</v>
      </c>
      <c r="F658" t="s">
        <v>10352</v>
      </c>
      <c r="G658" s="2" t="str">
        <f>_xlfn.CONCAT(K658,":00")</f>
        <v>2023-10-16 11:13:00</v>
      </c>
      <c r="H658" s="2">
        <f>VLOOKUP(I658,'Tabla estados'!$A$2:$B$34,2,FALSE)</f>
        <v>29</v>
      </c>
      <c r="I658" t="s">
        <v>15</v>
      </c>
      <c r="J658" t="s">
        <v>16</v>
      </c>
      <c r="K658" t="str">
        <f>TEXT(L658,"aaaa-mm-dd hh:mm")</f>
        <v>2023-10-16 11:13</v>
      </c>
      <c r="L658" s="1">
        <v>45215.467361111114</v>
      </c>
      <c r="M658" t="s">
        <v>16</v>
      </c>
      <c r="N658" t="s">
        <v>16</v>
      </c>
    </row>
    <row r="659" spans="1:14" x14ac:dyDescent="0.25">
      <c r="A659" s="2">
        <v>67534201</v>
      </c>
      <c r="B659" t="s">
        <v>6380</v>
      </c>
      <c r="C659" t="s">
        <v>6381</v>
      </c>
      <c r="D659" t="s">
        <v>6382</v>
      </c>
      <c r="E659" t="s">
        <v>6383</v>
      </c>
      <c r="F659" t="s">
        <v>10352</v>
      </c>
      <c r="G659" s="2" t="str">
        <f>_xlfn.CONCAT(K659,":00")</f>
        <v>2023-10-16 15:42:00</v>
      </c>
      <c r="H659" s="2">
        <f>VLOOKUP(I659,'Tabla estados'!$A$2:$B$34,2,FALSE)</f>
        <v>29</v>
      </c>
      <c r="I659" t="s">
        <v>15</v>
      </c>
      <c r="J659" t="s">
        <v>16</v>
      </c>
      <c r="K659" t="str">
        <f>TEXT(L659,"aaaa-mm-dd hh:mm")</f>
        <v>2023-10-16 15:42</v>
      </c>
      <c r="L659" s="1">
        <v>45215.654166666667</v>
      </c>
      <c r="M659" t="s">
        <v>16</v>
      </c>
      <c r="N659" t="s">
        <v>16</v>
      </c>
    </row>
    <row r="660" spans="1:14" x14ac:dyDescent="0.25">
      <c r="A660" s="2">
        <v>67534351</v>
      </c>
      <c r="B660" t="s">
        <v>6682</v>
      </c>
      <c r="C660" t="s">
        <v>1780</v>
      </c>
      <c r="D660" t="s">
        <v>6683</v>
      </c>
      <c r="E660" t="s">
        <v>6684</v>
      </c>
      <c r="F660" t="s">
        <v>10352</v>
      </c>
      <c r="G660" s="2" t="str">
        <f>_xlfn.CONCAT(K660,":00")</f>
        <v>2023-10-16 13:53:00</v>
      </c>
      <c r="H660" s="2">
        <f>VLOOKUP(I660,'Tabla estados'!$A$2:$B$34,2,FALSE)</f>
        <v>29</v>
      </c>
      <c r="I660" t="s">
        <v>15</v>
      </c>
      <c r="J660" t="s">
        <v>16</v>
      </c>
      <c r="K660" t="str">
        <f>TEXT(L660,"aaaa-mm-dd hh:mm")</f>
        <v>2023-10-16 13:53</v>
      </c>
      <c r="L660" s="1">
        <v>45215.578472222223</v>
      </c>
      <c r="M660" t="s">
        <v>16</v>
      </c>
      <c r="N660" t="s">
        <v>16</v>
      </c>
    </row>
    <row r="661" spans="1:14" x14ac:dyDescent="0.25">
      <c r="A661" s="2">
        <v>67534501</v>
      </c>
      <c r="B661" t="s">
        <v>7053</v>
      </c>
      <c r="C661" t="s">
        <v>12</v>
      </c>
      <c r="D661" t="s">
        <v>7054</v>
      </c>
      <c r="E661" t="s">
        <v>7055</v>
      </c>
      <c r="F661" t="s">
        <v>10352</v>
      </c>
      <c r="G661" s="2" t="str">
        <f>_xlfn.CONCAT(K661,":00")</f>
        <v>2023-10-03 10:48:00</v>
      </c>
      <c r="H661" s="2">
        <f>VLOOKUP(I661,'Tabla estados'!$A$2:$B$34,2,FALSE)</f>
        <v>29</v>
      </c>
      <c r="I661" t="s">
        <v>15</v>
      </c>
      <c r="J661" t="s">
        <v>16</v>
      </c>
      <c r="K661" t="str">
        <f>TEXT(L661,"aaaa-mm-dd hh:mm")</f>
        <v>2023-10-03 10:48</v>
      </c>
      <c r="L661" s="1">
        <v>45202.45</v>
      </c>
      <c r="M661" t="s">
        <v>16</v>
      </c>
      <c r="N661" t="s">
        <v>16</v>
      </c>
    </row>
    <row r="662" spans="1:14" x14ac:dyDescent="0.25">
      <c r="A662" s="2">
        <v>67534601</v>
      </c>
      <c r="B662" t="s">
        <v>7324</v>
      </c>
      <c r="C662" t="s">
        <v>7325</v>
      </c>
      <c r="D662" t="s">
        <v>7326</v>
      </c>
      <c r="E662" t="s">
        <v>7327</v>
      </c>
      <c r="F662" t="s">
        <v>10352</v>
      </c>
      <c r="G662" s="2" t="str">
        <f>_xlfn.CONCAT(K662,":00")</f>
        <v>2023-10-16 14:30:00</v>
      </c>
      <c r="H662" s="2">
        <f>VLOOKUP(I662,'Tabla estados'!$A$2:$B$34,2,FALSE)</f>
        <v>29</v>
      </c>
      <c r="I662" t="s">
        <v>15</v>
      </c>
      <c r="J662" t="s">
        <v>16</v>
      </c>
      <c r="K662" t="str">
        <f>TEXT(L662,"aaaa-mm-dd hh:mm")</f>
        <v>2023-10-16 14:30</v>
      </c>
      <c r="L662" s="1">
        <v>45215.604166666664</v>
      </c>
      <c r="M662" t="s">
        <v>16</v>
      </c>
      <c r="N662" t="s">
        <v>16</v>
      </c>
    </row>
    <row r="663" spans="1:14" x14ac:dyDescent="0.25">
      <c r="A663" s="2">
        <v>67534701</v>
      </c>
      <c r="B663" t="s">
        <v>7532</v>
      </c>
      <c r="C663" t="s">
        <v>7533</v>
      </c>
      <c r="D663" t="s">
        <v>7534</v>
      </c>
      <c r="E663" t="s">
        <v>7535</v>
      </c>
      <c r="F663" t="s">
        <v>10352</v>
      </c>
      <c r="G663" s="2" t="str">
        <f>_xlfn.CONCAT(K663,":00")</f>
        <v>2023-10-16 15:34:00</v>
      </c>
      <c r="H663" s="2">
        <f>VLOOKUP(I663,'Tabla estados'!$A$2:$B$34,2,FALSE)</f>
        <v>29</v>
      </c>
      <c r="I663" t="s">
        <v>15</v>
      </c>
      <c r="J663" t="s">
        <v>16</v>
      </c>
      <c r="K663" t="str">
        <f>TEXT(L663,"aaaa-mm-dd hh:mm")</f>
        <v>2023-10-16 15:34</v>
      </c>
      <c r="L663" s="1">
        <v>45215.648611111108</v>
      </c>
      <c r="M663" t="s">
        <v>16</v>
      </c>
      <c r="N663" t="s">
        <v>16</v>
      </c>
    </row>
    <row r="664" spans="1:14" x14ac:dyDescent="0.25">
      <c r="A664" s="2">
        <v>67534801</v>
      </c>
      <c r="B664" t="s">
        <v>7834</v>
      </c>
      <c r="C664" t="s">
        <v>1740</v>
      </c>
      <c r="D664" t="s">
        <v>7835</v>
      </c>
      <c r="E664" t="s">
        <v>7836</v>
      </c>
      <c r="F664" t="s">
        <v>10352</v>
      </c>
      <c r="G664" s="2" t="str">
        <f>_xlfn.CONCAT(K664,":00")</f>
        <v>2023-10-16 15:27:00</v>
      </c>
      <c r="H664" s="2">
        <f>VLOOKUP(I664,'Tabla estados'!$A$2:$B$34,2,FALSE)</f>
        <v>29</v>
      </c>
      <c r="I664" t="s">
        <v>15</v>
      </c>
      <c r="J664" t="s">
        <v>16</v>
      </c>
      <c r="K664" t="str">
        <f>TEXT(L664,"aaaa-mm-dd hh:mm")</f>
        <v>2023-10-16 15:27</v>
      </c>
      <c r="L664" s="1">
        <v>45215.643750000003</v>
      </c>
      <c r="M664" t="s">
        <v>16</v>
      </c>
      <c r="N664" t="s">
        <v>16</v>
      </c>
    </row>
    <row r="665" spans="1:14" x14ac:dyDescent="0.25">
      <c r="A665" s="2">
        <v>67534851</v>
      </c>
      <c r="B665" t="s">
        <v>1235</v>
      </c>
      <c r="C665" t="s">
        <v>2648</v>
      </c>
      <c r="D665" t="s">
        <v>2649</v>
      </c>
      <c r="E665" t="s">
        <v>2650</v>
      </c>
      <c r="F665" t="s">
        <v>10352</v>
      </c>
      <c r="G665" s="2" t="str">
        <f>_xlfn.CONCAT(K665,":00")</f>
        <v>2023-10-16 23:38:00</v>
      </c>
      <c r="H665" s="2">
        <f>VLOOKUP(I665,'Tabla estados'!$A$2:$B$34,2,FALSE)</f>
        <v>29</v>
      </c>
      <c r="I665" t="s">
        <v>15</v>
      </c>
      <c r="J665" t="s">
        <v>16</v>
      </c>
      <c r="K665" t="str">
        <f>TEXT(L665,"aaaa-mm-dd hh:mm")</f>
        <v>2023-10-16 23:38</v>
      </c>
      <c r="L665" s="1">
        <v>45215.984722222223</v>
      </c>
      <c r="M665" t="s">
        <v>16</v>
      </c>
      <c r="N665" t="s">
        <v>16</v>
      </c>
    </row>
    <row r="666" spans="1:14" x14ac:dyDescent="0.25">
      <c r="A666" s="2">
        <v>67534951</v>
      </c>
      <c r="B666" t="s">
        <v>2871</v>
      </c>
      <c r="C666" t="s">
        <v>2872</v>
      </c>
      <c r="D666" t="s">
        <v>2873</v>
      </c>
      <c r="E666" t="s">
        <v>2874</v>
      </c>
      <c r="F666" t="s">
        <v>10352</v>
      </c>
      <c r="G666" s="2" t="str">
        <f>_xlfn.CONCAT(K666,":00")</f>
        <v>2023-10-16 21:23:00</v>
      </c>
      <c r="H666" s="2">
        <f>VLOOKUP(I666,'Tabla estados'!$A$2:$B$34,2,FALSE)</f>
        <v>29</v>
      </c>
      <c r="I666" t="s">
        <v>15</v>
      </c>
      <c r="J666" t="s">
        <v>16</v>
      </c>
      <c r="K666" t="str">
        <f>TEXT(L666,"aaaa-mm-dd hh:mm")</f>
        <v>2023-10-16 21:23</v>
      </c>
      <c r="L666" s="1">
        <v>45215.890972222223</v>
      </c>
      <c r="M666" t="s">
        <v>16</v>
      </c>
      <c r="N666" t="s">
        <v>16</v>
      </c>
    </row>
    <row r="667" spans="1:14" x14ac:dyDescent="0.25">
      <c r="A667" s="2">
        <v>67535101</v>
      </c>
      <c r="B667" t="s">
        <v>3672</v>
      </c>
      <c r="C667" t="s">
        <v>3673</v>
      </c>
      <c r="D667" t="s">
        <v>3674</v>
      </c>
      <c r="E667" t="s">
        <v>3675</v>
      </c>
      <c r="F667" t="s">
        <v>10352</v>
      </c>
      <c r="G667" s="2" t="str">
        <f>_xlfn.CONCAT(K667,":00")</f>
        <v>2023-10-15 14:16:00</v>
      </c>
      <c r="H667" s="2">
        <f>VLOOKUP(I667,'Tabla estados'!$A$2:$B$34,2,FALSE)</f>
        <v>29</v>
      </c>
      <c r="I667" t="s">
        <v>15</v>
      </c>
      <c r="J667" t="s">
        <v>16</v>
      </c>
      <c r="K667" t="str">
        <f>TEXT(L667,"aaaa-mm-dd hh:mm")</f>
        <v>2023-10-15 14:16</v>
      </c>
      <c r="L667" s="1">
        <v>45214.594444444447</v>
      </c>
      <c r="M667" t="s">
        <v>16</v>
      </c>
      <c r="N667" t="s">
        <v>16</v>
      </c>
    </row>
    <row r="668" spans="1:14" x14ac:dyDescent="0.25">
      <c r="A668" s="2">
        <v>67535151</v>
      </c>
      <c r="B668" t="s">
        <v>3471</v>
      </c>
      <c r="C668" t="s">
        <v>3472</v>
      </c>
      <c r="D668" t="s">
        <v>3473</v>
      </c>
      <c r="E668" t="s">
        <v>3474</v>
      </c>
      <c r="F668" t="s">
        <v>10352</v>
      </c>
      <c r="G668" s="2" t="str">
        <f>_xlfn.CONCAT(K668,":00")</f>
        <v>2023-10-16 15:57:00</v>
      </c>
      <c r="H668" s="2">
        <f>VLOOKUP(I668,'Tabla estados'!$A$2:$B$34,2,FALSE)</f>
        <v>29</v>
      </c>
      <c r="I668" t="s">
        <v>15</v>
      </c>
      <c r="J668" t="s">
        <v>16</v>
      </c>
      <c r="K668" t="str">
        <f>TEXT(L668,"aaaa-mm-dd hh:mm")</f>
        <v>2023-10-16 15:57</v>
      </c>
      <c r="L668" s="1">
        <v>45215.664583333331</v>
      </c>
      <c r="M668" t="s">
        <v>16</v>
      </c>
      <c r="N668" t="s">
        <v>16</v>
      </c>
    </row>
    <row r="669" spans="1:14" x14ac:dyDescent="0.25">
      <c r="A669" s="2">
        <v>67535201</v>
      </c>
      <c r="B669" t="s">
        <v>1069</v>
      </c>
      <c r="C669" t="s">
        <v>3684</v>
      </c>
      <c r="D669" t="s">
        <v>3685</v>
      </c>
      <c r="E669" t="s">
        <v>3686</v>
      </c>
      <c r="F669" t="s">
        <v>10352</v>
      </c>
      <c r="G669" s="2" t="str">
        <f>_xlfn.CONCAT(K669,":00")</f>
        <v>2023-10-16 15:40:00</v>
      </c>
      <c r="H669" s="2">
        <f>VLOOKUP(I669,'Tabla estados'!$A$2:$B$34,2,FALSE)</f>
        <v>29</v>
      </c>
      <c r="I669" t="s">
        <v>15</v>
      </c>
      <c r="J669" t="s">
        <v>16</v>
      </c>
      <c r="K669" t="str">
        <f>TEXT(L669,"aaaa-mm-dd hh:mm")</f>
        <v>2023-10-16 15:40</v>
      </c>
      <c r="L669" s="1">
        <v>45215.652777777781</v>
      </c>
      <c r="M669" t="s">
        <v>16</v>
      </c>
      <c r="N669" t="s">
        <v>16</v>
      </c>
    </row>
    <row r="670" spans="1:14" x14ac:dyDescent="0.25">
      <c r="A670" s="2">
        <v>67535251</v>
      </c>
      <c r="B670" t="s">
        <v>3832</v>
      </c>
      <c r="C670" t="s">
        <v>1740</v>
      </c>
      <c r="D670" t="s">
        <v>3833</v>
      </c>
      <c r="E670" t="s">
        <v>3834</v>
      </c>
      <c r="F670" t="s">
        <v>10352</v>
      </c>
      <c r="G670" s="2" t="str">
        <f>_xlfn.CONCAT(K670,":00")</f>
        <v>2023-10-16 16:18:00</v>
      </c>
      <c r="H670" s="2">
        <f>VLOOKUP(I670,'Tabla estados'!$A$2:$B$34,2,FALSE)</f>
        <v>29</v>
      </c>
      <c r="I670" t="s">
        <v>15</v>
      </c>
      <c r="J670" t="s">
        <v>16</v>
      </c>
      <c r="K670" t="str">
        <f>TEXT(L670,"aaaa-mm-dd hh:mm")</f>
        <v>2023-10-16 16:18</v>
      </c>
      <c r="L670" s="1">
        <v>45215.679166666669</v>
      </c>
      <c r="M670" t="s">
        <v>16</v>
      </c>
      <c r="N670" t="s">
        <v>16</v>
      </c>
    </row>
    <row r="671" spans="1:14" x14ac:dyDescent="0.25">
      <c r="A671" s="2">
        <v>67535301</v>
      </c>
      <c r="B671" t="s">
        <v>346</v>
      </c>
      <c r="C671" t="s">
        <v>3973</v>
      </c>
      <c r="D671" t="s">
        <v>3974</v>
      </c>
      <c r="E671" t="s">
        <v>3975</v>
      </c>
      <c r="F671" t="s">
        <v>10352</v>
      </c>
      <c r="G671" s="2" t="str">
        <f>_xlfn.CONCAT(K671,":00")</f>
        <v>2023-10-03 10:47:00</v>
      </c>
      <c r="H671" s="2">
        <f>VLOOKUP(I671,'Tabla estados'!$A$2:$B$34,2,FALSE)</f>
        <v>29</v>
      </c>
      <c r="I671" t="s">
        <v>15</v>
      </c>
      <c r="J671" t="s">
        <v>16</v>
      </c>
      <c r="K671" t="str">
        <f>TEXT(L671,"aaaa-mm-dd hh:mm")</f>
        <v>2023-10-03 10:47</v>
      </c>
      <c r="L671" s="1">
        <v>45202.449305555558</v>
      </c>
      <c r="M671" t="s">
        <v>16</v>
      </c>
      <c r="N671" t="s">
        <v>16</v>
      </c>
    </row>
    <row r="672" spans="1:14" x14ac:dyDescent="0.25">
      <c r="A672" s="2">
        <v>67535351</v>
      </c>
      <c r="B672" t="s">
        <v>4313</v>
      </c>
      <c r="C672" t="s">
        <v>4314</v>
      </c>
      <c r="D672" t="s">
        <v>4315</v>
      </c>
      <c r="E672" t="s">
        <v>4316</v>
      </c>
      <c r="F672" t="s">
        <v>10352</v>
      </c>
      <c r="G672" s="2" t="str">
        <f>_xlfn.CONCAT(K672,":00")</f>
        <v>2023-10-16 14:42:00</v>
      </c>
      <c r="H672" s="2">
        <f>VLOOKUP(I672,'Tabla estados'!$A$2:$B$34,2,FALSE)</f>
        <v>29</v>
      </c>
      <c r="I672" t="s">
        <v>15</v>
      </c>
      <c r="J672" t="s">
        <v>16</v>
      </c>
      <c r="K672" t="str">
        <f>TEXT(L672,"aaaa-mm-dd hh:mm")</f>
        <v>2023-10-16 14:42</v>
      </c>
      <c r="L672" s="1">
        <v>45215.612500000003</v>
      </c>
      <c r="M672" t="s">
        <v>16</v>
      </c>
      <c r="N672" t="s">
        <v>16</v>
      </c>
    </row>
    <row r="673" spans="1:14" x14ac:dyDescent="0.25">
      <c r="A673" s="2">
        <v>67535401</v>
      </c>
      <c r="B673" t="s">
        <v>181</v>
      </c>
      <c r="C673" t="s">
        <v>2694</v>
      </c>
      <c r="D673" t="s">
        <v>4144</v>
      </c>
      <c r="E673" t="s">
        <v>4145</v>
      </c>
      <c r="F673" t="s">
        <v>10352</v>
      </c>
      <c r="G673" s="2" t="str">
        <f>_xlfn.CONCAT(K673,":00")</f>
        <v>2023-10-16 16:17:00</v>
      </c>
      <c r="H673" s="2">
        <f>VLOOKUP(I673,'Tabla estados'!$A$2:$B$34,2,FALSE)</f>
        <v>29</v>
      </c>
      <c r="I673" t="s">
        <v>15</v>
      </c>
      <c r="J673" t="s">
        <v>16</v>
      </c>
      <c r="K673" t="str">
        <f>TEXT(L673,"aaaa-mm-dd hh:mm")</f>
        <v>2023-10-16 16:17</v>
      </c>
      <c r="L673" s="1">
        <v>45215.678472222222</v>
      </c>
      <c r="M673" t="s">
        <v>16</v>
      </c>
      <c r="N673" t="s">
        <v>16</v>
      </c>
    </row>
    <row r="674" spans="1:14" x14ac:dyDescent="0.25">
      <c r="A674" s="2">
        <v>67535551</v>
      </c>
      <c r="B674" t="s">
        <v>4612</v>
      </c>
      <c r="C674" t="s">
        <v>4613</v>
      </c>
      <c r="D674" t="s">
        <v>4614</v>
      </c>
      <c r="E674" t="s">
        <v>4615</v>
      </c>
      <c r="F674" t="s">
        <v>10352</v>
      </c>
      <c r="G674" s="2" t="str">
        <f>_xlfn.CONCAT(K674,":00")</f>
        <v>2023-10-16 16:06:00</v>
      </c>
      <c r="H674" s="2">
        <f>VLOOKUP(I674,'Tabla estados'!$A$2:$B$34,2,FALSE)</f>
        <v>7</v>
      </c>
      <c r="I674" t="s">
        <v>1155</v>
      </c>
      <c r="J674" t="s">
        <v>16</v>
      </c>
      <c r="K674" t="str">
        <f>TEXT(L674,"aaaa-mm-dd hh:mm")</f>
        <v>2023-10-16 16:06</v>
      </c>
      <c r="L674" s="1">
        <v>45215.67083333333</v>
      </c>
      <c r="M674" t="s">
        <v>16</v>
      </c>
      <c r="N674" t="s">
        <v>16</v>
      </c>
    </row>
    <row r="675" spans="1:14" x14ac:dyDescent="0.25">
      <c r="A675" s="2">
        <v>67535901</v>
      </c>
      <c r="B675" t="s">
        <v>60</v>
      </c>
      <c r="C675" t="s">
        <v>61</v>
      </c>
      <c r="D675" t="s">
        <v>62</v>
      </c>
      <c r="E675" t="s">
        <v>63</v>
      </c>
      <c r="F675" t="s">
        <v>10352</v>
      </c>
      <c r="G675" s="2" t="str">
        <f>_xlfn.CONCAT(K675,":00")</f>
        <v>2023-10-04 10:18:00</v>
      </c>
      <c r="H675" s="2">
        <f>VLOOKUP(I675,'Tabla estados'!$A$2:$B$34,2,FALSE)</f>
        <v>12</v>
      </c>
      <c r="I675" t="s">
        <v>64</v>
      </c>
      <c r="J675" t="s">
        <v>16</v>
      </c>
      <c r="K675" t="str">
        <f>TEXT(L675,"aaaa-mm-dd hh:mm")</f>
        <v>2023-10-04 10:18</v>
      </c>
      <c r="L675" s="1">
        <v>45203.429166666669</v>
      </c>
      <c r="M675" t="s">
        <v>16</v>
      </c>
      <c r="N675" t="s">
        <v>16</v>
      </c>
    </row>
    <row r="676" spans="1:14" x14ac:dyDescent="0.25">
      <c r="A676" s="2">
        <v>67536551</v>
      </c>
      <c r="B676" t="s">
        <v>1866</v>
      </c>
      <c r="C676" t="s">
        <v>1867</v>
      </c>
      <c r="D676" t="s">
        <v>1868</v>
      </c>
      <c r="E676" t="s">
        <v>1869</v>
      </c>
      <c r="F676" t="s">
        <v>10352</v>
      </c>
      <c r="G676" s="2" t="str">
        <f>_xlfn.CONCAT(K676,":00")</f>
        <v>2023-10-16 12:58:00</v>
      </c>
      <c r="H676" s="2">
        <f>VLOOKUP(I676,'Tabla estados'!$A$2:$B$34,2,FALSE)</f>
        <v>29</v>
      </c>
      <c r="I676" t="s">
        <v>15</v>
      </c>
      <c r="J676" t="s">
        <v>16</v>
      </c>
      <c r="K676" t="str">
        <f>TEXT(L676,"aaaa-mm-dd hh:mm")</f>
        <v>2023-10-16 12:58</v>
      </c>
      <c r="L676" s="1">
        <v>45215.540277777778</v>
      </c>
      <c r="M676" t="s">
        <v>16</v>
      </c>
      <c r="N676" t="s">
        <v>16</v>
      </c>
    </row>
    <row r="677" spans="1:14" x14ac:dyDescent="0.25">
      <c r="A677" s="2">
        <v>67538101</v>
      </c>
      <c r="B677" t="s">
        <v>5868</v>
      </c>
      <c r="C677" t="s">
        <v>5869</v>
      </c>
      <c r="D677" t="s">
        <v>5870</v>
      </c>
      <c r="E677" t="s">
        <v>5871</v>
      </c>
      <c r="F677" t="s">
        <v>10352</v>
      </c>
      <c r="G677" s="2" t="str">
        <f>_xlfn.CONCAT(K677,":00")</f>
        <v>2023-10-16 12:35:00</v>
      </c>
      <c r="H677" s="2">
        <f>VLOOKUP(I677,'Tabla estados'!$A$2:$B$34,2,FALSE)</f>
        <v>29</v>
      </c>
      <c r="I677" t="s">
        <v>15</v>
      </c>
      <c r="J677" t="s">
        <v>16</v>
      </c>
      <c r="K677" t="str">
        <f>TEXT(L677,"aaaa-mm-dd hh:mm")</f>
        <v>2023-10-16 12:35</v>
      </c>
      <c r="L677" s="1">
        <v>45215.524305555555</v>
      </c>
      <c r="M677" t="s">
        <v>16</v>
      </c>
      <c r="N677" t="s">
        <v>16</v>
      </c>
    </row>
    <row r="678" spans="1:14" x14ac:dyDescent="0.25">
      <c r="A678" s="2">
        <v>67539451</v>
      </c>
      <c r="B678" t="s">
        <v>1540</v>
      </c>
      <c r="C678" t="s">
        <v>1104</v>
      </c>
      <c r="D678" t="s">
        <v>4348</v>
      </c>
      <c r="E678" t="s">
        <v>4349</v>
      </c>
      <c r="F678" t="s">
        <v>10352</v>
      </c>
      <c r="G678" s="2" t="str">
        <f>_xlfn.CONCAT(K678,":00")</f>
        <v>2023-10-16 11:12:00</v>
      </c>
      <c r="H678" s="2">
        <f>VLOOKUP(I678,'Tabla estados'!$A$2:$B$34,2,FALSE)</f>
        <v>29</v>
      </c>
      <c r="I678" t="s">
        <v>15</v>
      </c>
      <c r="J678" t="s">
        <v>16</v>
      </c>
      <c r="K678" t="str">
        <f>TEXT(L678,"aaaa-mm-dd hh:mm")</f>
        <v>2023-10-16 11:12</v>
      </c>
      <c r="L678" s="1">
        <v>45215.466666666667</v>
      </c>
      <c r="M678" t="s">
        <v>16</v>
      </c>
      <c r="N678" t="s">
        <v>16</v>
      </c>
    </row>
    <row r="679" spans="1:14" x14ac:dyDescent="0.25">
      <c r="A679" s="2">
        <v>67539501</v>
      </c>
      <c r="B679" t="s">
        <v>1948</v>
      </c>
      <c r="C679" t="s">
        <v>965</v>
      </c>
      <c r="D679" t="s">
        <v>4132</v>
      </c>
      <c r="E679" t="s">
        <v>4133</v>
      </c>
      <c r="F679" t="s">
        <v>10352</v>
      </c>
      <c r="G679" s="2" t="str">
        <f>_xlfn.CONCAT(K679,":00")</f>
        <v>2023-10-17 08:22:00</v>
      </c>
      <c r="H679" s="2">
        <f>VLOOKUP(I679,'Tabla estados'!$A$2:$B$34,2,FALSE)</f>
        <v>29</v>
      </c>
      <c r="I679" t="s">
        <v>15</v>
      </c>
      <c r="J679" t="s">
        <v>16</v>
      </c>
      <c r="K679" t="str">
        <f>TEXT(L679,"aaaa-mm-dd hh:mm")</f>
        <v>2023-10-17 08:22</v>
      </c>
      <c r="L679" s="1">
        <v>45216.348611111112</v>
      </c>
      <c r="M679" t="s">
        <v>16</v>
      </c>
      <c r="N679" t="s">
        <v>16</v>
      </c>
    </row>
    <row r="680" spans="1:14" x14ac:dyDescent="0.25">
      <c r="A680" s="2">
        <v>67539551</v>
      </c>
      <c r="B680" t="s">
        <v>4244</v>
      </c>
      <c r="C680" t="s">
        <v>4245</v>
      </c>
      <c r="D680" t="s">
        <v>4246</v>
      </c>
      <c r="E680" t="s">
        <v>4247</v>
      </c>
      <c r="F680" t="s">
        <v>10352</v>
      </c>
      <c r="G680" s="2" t="str">
        <f>_xlfn.CONCAT(K680,":00")</f>
        <v>2023-10-16 12:24:00</v>
      </c>
      <c r="H680" s="2">
        <f>VLOOKUP(I680,'Tabla estados'!$A$2:$B$34,2,FALSE)</f>
        <v>29</v>
      </c>
      <c r="I680" t="s">
        <v>15</v>
      </c>
      <c r="J680" t="s">
        <v>16</v>
      </c>
      <c r="K680" t="str">
        <f>TEXT(L680,"aaaa-mm-dd hh:mm")</f>
        <v>2023-10-16 12:24</v>
      </c>
      <c r="L680" s="1">
        <v>45215.51666666667</v>
      </c>
      <c r="M680" t="s">
        <v>16</v>
      </c>
      <c r="N680" t="s">
        <v>16</v>
      </c>
    </row>
    <row r="681" spans="1:14" x14ac:dyDescent="0.25">
      <c r="A681" s="2">
        <v>67539601</v>
      </c>
      <c r="B681" t="s">
        <v>4521</v>
      </c>
      <c r="C681" t="s">
        <v>142</v>
      </c>
      <c r="D681" t="s">
        <v>4522</v>
      </c>
      <c r="E681" t="s">
        <v>4523</v>
      </c>
      <c r="F681" t="s">
        <v>10352</v>
      </c>
      <c r="G681" s="2" t="str">
        <f>_xlfn.CONCAT(K681,":00")</f>
        <v>2023-10-16 19:16:00</v>
      </c>
      <c r="H681" s="2">
        <f>VLOOKUP(I681,'Tabla estados'!$A$2:$B$34,2,FALSE)</f>
        <v>29</v>
      </c>
      <c r="I681" t="s">
        <v>15</v>
      </c>
      <c r="J681" t="s">
        <v>16</v>
      </c>
      <c r="K681" t="str">
        <f>TEXT(L681,"aaaa-mm-dd hh:mm")</f>
        <v>2023-10-16 19:16</v>
      </c>
      <c r="L681" s="1">
        <v>45215.802777777775</v>
      </c>
      <c r="M681" t="s">
        <v>16</v>
      </c>
      <c r="N681" t="s">
        <v>16</v>
      </c>
    </row>
    <row r="682" spans="1:14" x14ac:dyDescent="0.25">
      <c r="A682" s="2">
        <v>67539651</v>
      </c>
      <c r="B682" t="s">
        <v>781</v>
      </c>
      <c r="C682" t="s">
        <v>115</v>
      </c>
      <c r="D682" t="s">
        <v>4640</v>
      </c>
      <c r="E682" t="s">
        <v>4641</v>
      </c>
      <c r="F682" t="s">
        <v>10352</v>
      </c>
      <c r="G682" s="2" t="str">
        <f>_xlfn.CONCAT(K682,":00")</f>
        <v>2023-10-16 13:20:00</v>
      </c>
      <c r="H682" s="2">
        <f>VLOOKUP(I682,'Tabla estados'!$A$2:$B$34,2,FALSE)</f>
        <v>29</v>
      </c>
      <c r="I682" t="s">
        <v>15</v>
      </c>
      <c r="J682" t="s">
        <v>16</v>
      </c>
      <c r="K682" t="str">
        <f>TEXT(L682,"aaaa-mm-dd hh:mm")</f>
        <v>2023-10-16 13:20</v>
      </c>
      <c r="L682" s="1">
        <v>45215.555555555555</v>
      </c>
      <c r="M682" t="s">
        <v>16</v>
      </c>
      <c r="N682" t="s">
        <v>16</v>
      </c>
    </row>
    <row r="683" spans="1:14" x14ac:dyDescent="0.25">
      <c r="A683" s="2">
        <v>67539751</v>
      </c>
      <c r="B683" t="s">
        <v>4772</v>
      </c>
      <c r="C683" t="s">
        <v>4773</v>
      </c>
      <c r="D683" t="s">
        <v>4774</v>
      </c>
      <c r="E683" t="s">
        <v>4775</v>
      </c>
      <c r="F683" t="s">
        <v>10352</v>
      </c>
      <c r="G683" s="2" t="str">
        <f>_xlfn.CONCAT(K683,":00")</f>
        <v>2023-10-16 13:57:00</v>
      </c>
      <c r="H683" s="2">
        <f>VLOOKUP(I683,'Tabla estados'!$A$2:$B$34,2,FALSE)</f>
        <v>29</v>
      </c>
      <c r="I683" t="s">
        <v>15</v>
      </c>
      <c r="J683" t="s">
        <v>16</v>
      </c>
      <c r="K683" t="str">
        <f>TEXT(L683,"aaaa-mm-dd hh:mm")</f>
        <v>2023-10-16 13:57</v>
      </c>
      <c r="L683" s="1">
        <v>45215.581250000003</v>
      </c>
      <c r="M683" t="s">
        <v>16</v>
      </c>
      <c r="N683" t="s">
        <v>16</v>
      </c>
    </row>
    <row r="684" spans="1:14" x14ac:dyDescent="0.25">
      <c r="A684" s="2">
        <v>67539851</v>
      </c>
      <c r="B684" t="s">
        <v>5161</v>
      </c>
      <c r="C684" t="s">
        <v>101</v>
      </c>
      <c r="D684" t="s">
        <v>5162</v>
      </c>
      <c r="E684" t="s">
        <v>5163</v>
      </c>
      <c r="F684" t="s">
        <v>10352</v>
      </c>
      <c r="G684" s="2" t="str">
        <f>_xlfn.CONCAT(K684,":00")</f>
        <v>2023-09-29 22:29:00</v>
      </c>
      <c r="H684" s="2">
        <f>VLOOKUP(I684,'Tabla estados'!$A$2:$B$34,2,FALSE)</f>
        <v>29</v>
      </c>
      <c r="I684" t="s">
        <v>15</v>
      </c>
      <c r="J684" t="s">
        <v>16</v>
      </c>
      <c r="K684" t="str">
        <f>TEXT(L684,"aaaa-mm-dd hh:mm")</f>
        <v>2023-09-29 22:29</v>
      </c>
      <c r="L684" s="1">
        <v>45198.936805555553</v>
      </c>
      <c r="M684" t="s">
        <v>16</v>
      </c>
      <c r="N684" t="s">
        <v>16</v>
      </c>
    </row>
    <row r="685" spans="1:14" x14ac:dyDescent="0.25">
      <c r="A685" s="2">
        <v>67539901</v>
      </c>
      <c r="B685" t="s">
        <v>4612</v>
      </c>
      <c r="C685" t="s">
        <v>5278</v>
      </c>
      <c r="D685" t="s">
        <v>5279</v>
      </c>
      <c r="E685" t="s">
        <v>5280</v>
      </c>
      <c r="F685" t="s">
        <v>10352</v>
      </c>
      <c r="G685" s="2" t="str">
        <f>_xlfn.CONCAT(K685,":00")</f>
        <v>2023-10-16 20:01:00</v>
      </c>
      <c r="H685" s="2">
        <f>VLOOKUP(I685,'Tabla estados'!$A$2:$B$34,2,FALSE)</f>
        <v>29</v>
      </c>
      <c r="I685" t="s">
        <v>15</v>
      </c>
      <c r="J685" t="s">
        <v>16</v>
      </c>
      <c r="K685" t="str">
        <f>TEXT(L685,"aaaa-mm-dd hh:mm")</f>
        <v>2023-10-16 20:01</v>
      </c>
      <c r="L685" s="1">
        <v>45215.834027777775</v>
      </c>
      <c r="M685" t="s">
        <v>16</v>
      </c>
      <c r="N685" t="s">
        <v>16</v>
      </c>
    </row>
    <row r="686" spans="1:14" x14ac:dyDescent="0.25">
      <c r="A686" s="2">
        <v>67540051</v>
      </c>
      <c r="B686" t="s">
        <v>263</v>
      </c>
      <c r="C686" t="s">
        <v>264</v>
      </c>
      <c r="D686" t="s">
        <v>265</v>
      </c>
      <c r="E686" t="s">
        <v>266</v>
      </c>
      <c r="F686" t="s">
        <v>10352</v>
      </c>
      <c r="G686" s="2" t="str">
        <f>_xlfn.CONCAT(K686,":00")</f>
        <v>2023-10-16 13:56:00</v>
      </c>
      <c r="H686" s="2">
        <f>VLOOKUP(I686,'Tabla estados'!$A$2:$B$34,2,FALSE)</f>
        <v>29</v>
      </c>
      <c r="I686" t="s">
        <v>15</v>
      </c>
      <c r="J686" t="s">
        <v>16</v>
      </c>
      <c r="K686" t="str">
        <f>TEXT(L686,"aaaa-mm-dd hh:mm")</f>
        <v>2023-10-16 13:56</v>
      </c>
      <c r="L686" s="1">
        <v>45215.580555555556</v>
      </c>
      <c r="M686" t="s">
        <v>16</v>
      </c>
      <c r="N686" t="s">
        <v>16</v>
      </c>
    </row>
    <row r="687" spans="1:14" x14ac:dyDescent="0.25">
      <c r="A687" s="2">
        <v>67540101</v>
      </c>
      <c r="B687" t="s">
        <v>308</v>
      </c>
      <c r="C687" t="s">
        <v>419</v>
      </c>
      <c r="D687" t="s">
        <v>420</v>
      </c>
      <c r="E687" t="s">
        <v>421</v>
      </c>
      <c r="F687" t="s">
        <v>10352</v>
      </c>
      <c r="G687" s="2" t="str">
        <f>_xlfn.CONCAT(K687,":00")</f>
        <v>2023-10-16 16:25:00</v>
      </c>
      <c r="H687" s="2">
        <f>VLOOKUP(I687,'Tabla estados'!$A$2:$B$34,2,FALSE)</f>
        <v>29</v>
      </c>
      <c r="I687" t="s">
        <v>15</v>
      </c>
      <c r="J687" t="s">
        <v>16</v>
      </c>
      <c r="K687" t="str">
        <f>TEXT(L687,"aaaa-mm-dd hh:mm")</f>
        <v>2023-10-16 16:25</v>
      </c>
      <c r="L687" s="1">
        <v>45215.684027777781</v>
      </c>
      <c r="M687" t="s">
        <v>16</v>
      </c>
      <c r="N687" t="s">
        <v>16</v>
      </c>
    </row>
    <row r="688" spans="1:14" x14ac:dyDescent="0.25">
      <c r="A688" s="2">
        <v>67540251</v>
      </c>
      <c r="B688" t="s">
        <v>876</v>
      </c>
      <c r="C688" t="s">
        <v>877</v>
      </c>
      <c r="D688" t="s">
        <v>878</v>
      </c>
      <c r="E688" t="s">
        <v>879</v>
      </c>
      <c r="F688" t="s">
        <v>10352</v>
      </c>
      <c r="G688" s="2" t="str">
        <f>_xlfn.CONCAT(K688,":00")</f>
        <v>2023-10-16 13:53:00</v>
      </c>
      <c r="H688" s="2">
        <f>VLOOKUP(I688,'Tabla estados'!$A$2:$B$34,2,FALSE)</f>
        <v>29</v>
      </c>
      <c r="I688" t="s">
        <v>15</v>
      </c>
      <c r="J688" t="s">
        <v>16</v>
      </c>
      <c r="K688" t="str">
        <f>TEXT(L688,"aaaa-mm-dd hh:mm")</f>
        <v>2023-10-16 13:53</v>
      </c>
      <c r="L688" s="1">
        <v>45215.578472222223</v>
      </c>
      <c r="M688" t="s">
        <v>16</v>
      </c>
      <c r="N688" t="s">
        <v>16</v>
      </c>
    </row>
    <row r="689" spans="1:14" x14ac:dyDescent="0.25">
      <c r="A689" s="2">
        <v>67540351</v>
      </c>
      <c r="B689" t="s">
        <v>1107</v>
      </c>
      <c r="C689" t="s">
        <v>1108</v>
      </c>
      <c r="D689" t="s">
        <v>1109</v>
      </c>
      <c r="E689" t="s">
        <v>1110</v>
      </c>
      <c r="F689" t="s">
        <v>10352</v>
      </c>
      <c r="G689" s="2" t="str">
        <f>_xlfn.CONCAT(K689,":00")</f>
        <v>2023-10-16 16:36:00</v>
      </c>
      <c r="H689" s="2">
        <f>VLOOKUP(I689,'Tabla estados'!$A$2:$B$34,2,FALSE)</f>
        <v>29</v>
      </c>
      <c r="I689" t="s">
        <v>15</v>
      </c>
      <c r="J689" t="s">
        <v>16</v>
      </c>
      <c r="K689" t="str">
        <f>TEXT(L689,"aaaa-mm-dd hh:mm")</f>
        <v>2023-10-16 16:36</v>
      </c>
      <c r="L689" s="1">
        <v>45215.691666666666</v>
      </c>
      <c r="M689" t="s">
        <v>16</v>
      </c>
      <c r="N689" t="s">
        <v>16</v>
      </c>
    </row>
    <row r="690" spans="1:14" x14ac:dyDescent="0.25">
      <c r="A690" s="2">
        <v>67540451</v>
      </c>
      <c r="B690" t="s">
        <v>1493</v>
      </c>
      <c r="C690" t="s">
        <v>1494</v>
      </c>
      <c r="D690" t="s">
        <v>1495</v>
      </c>
      <c r="E690" t="s">
        <v>1496</v>
      </c>
      <c r="F690" t="s">
        <v>10352</v>
      </c>
      <c r="G690" s="2" t="str">
        <f>_xlfn.CONCAT(K690,":00")</f>
        <v>2023-10-16 21:25:00</v>
      </c>
      <c r="H690" s="2">
        <f>VLOOKUP(I690,'Tabla estados'!$A$2:$B$34,2,FALSE)</f>
        <v>29</v>
      </c>
      <c r="I690" t="s">
        <v>15</v>
      </c>
      <c r="J690" t="s">
        <v>16</v>
      </c>
      <c r="K690" t="str">
        <f>TEXT(L690,"aaaa-mm-dd hh:mm")</f>
        <v>2023-10-16 21:25</v>
      </c>
      <c r="L690" s="1">
        <v>45215.892361111109</v>
      </c>
      <c r="M690" t="s">
        <v>16</v>
      </c>
      <c r="N690" t="s">
        <v>16</v>
      </c>
    </row>
    <row r="691" spans="1:14" x14ac:dyDescent="0.25">
      <c r="A691" s="2">
        <v>67540601</v>
      </c>
      <c r="B691" t="s">
        <v>1772</v>
      </c>
      <c r="C691" t="s">
        <v>1773</v>
      </c>
      <c r="D691" t="s">
        <v>1774</v>
      </c>
      <c r="E691" t="s">
        <v>1775</v>
      </c>
      <c r="F691" t="s">
        <v>10352</v>
      </c>
      <c r="G691" s="2" t="str">
        <f>_xlfn.CONCAT(K691,":00")</f>
        <v>2023-10-16 15:22:00</v>
      </c>
      <c r="H691" s="2">
        <f>VLOOKUP(I691,'Tabla estados'!$A$2:$B$34,2,FALSE)</f>
        <v>29</v>
      </c>
      <c r="I691" t="s">
        <v>15</v>
      </c>
      <c r="J691" t="s">
        <v>16</v>
      </c>
      <c r="K691" t="str">
        <f>TEXT(L691,"aaaa-mm-dd hh:mm")</f>
        <v>2023-10-16 15:22</v>
      </c>
      <c r="L691" s="1">
        <v>45215.640277777777</v>
      </c>
      <c r="M691" t="s">
        <v>16</v>
      </c>
      <c r="N691" t="s">
        <v>16</v>
      </c>
    </row>
    <row r="692" spans="1:14" x14ac:dyDescent="0.25">
      <c r="A692" s="2">
        <v>67540602</v>
      </c>
      <c r="B692" t="s">
        <v>1768</v>
      </c>
      <c r="C692" t="s">
        <v>1769</v>
      </c>
      <c r="D692" t="s">
        <v>1770</v>
      </c>
      <c r="E692" t="s">
        <v>1771</v>
      </c>
      <c r="F692" t="s">
        <v>10352</v>
      </c>
      <c r="G692" s="2" t="str">
        <f>_xlfn.CONCAT(K692,":00")</f>
        <v>2023-10-16 16:31:00</v>
      </c>
      <c r="H692" s="2">
        <f>VLOOKUP(I692,'Tabla estados'!$A$2:$B$34,2,FALSE)</f>
        <v>29</v>
      </c>
      <c r="I692" t="s">
        <v>15</v>
      </c>
      <c r="J692" t="s">
        <v>16</v>
      </c>
      <c r="K692" t="str">
        <f>TEXT(L692,"aaaa-mm-dd hh:mm")</f>
        <v>2023-10-16 16:31</v>
      </c>
      <c r="L692" s="1">
        <v>45215.688194444447</v>
      </c>
      <c r="M692" t="s">
        <v>16</v>
      </c>
      <c r="N692" t="s">
        <v>16</v>
      </c>
    </row>
    <row r="693" spans="1:14" x14ac:dyDescent="0.25">
      <c r="A693" s="2">
        <v>67540651</v>
      </c>
      <c r="B693" t="s">
        <v>1885</v>
      </c>
      <c r="C693" t="s">
        <v>1886</v>
      </c>
      <c r="D693" t="s">
        <v>1887</v>
      </c>
      <c r="E693" t="s">
        <v>1888</v>
      </c>
      <c r="F693" t="s">
        <v>10352</v>
      </c>
      <c r="G693" s="2" t="str">
        <f>_xlfn.CONCAT(K693,":00")</f>
        <v>2023-10-16 14:52:00</v>
      </c>
      <c r="H693" s="2">
        <f>VLOOKUP(I693,'Tabla estados'!$A$2:$B$34,2,FALSE)</f>
        <v>29</v>
      </c>
      <c r="I693" t="s">
        <v>15</v>
      </c>
      <c r="J693" t="s">
        <v>16</v>
      </c>
      <c r="K693" t="str">
        <f>TEXT(L693,"aaaa-mm-dd hh:mm")</f>
        <v>2023-10-16 14:52</v>
      </c>
      <c r="L693" s="1">
        <v>45215.619444444441</v>
      </c>
      <c r="M693" t="s">
        <v>16</v>
      </c>
      <c r="N693" t="s">
        <v>16</v>
      </c>
    </row>
    <row r="694" spans="1:14" x14ac:dyDescent="0.25">
      <c r="A694" s="2">
        <v>67540751</v>
      </c>
      <c r="B694" t="s">
        <v>1955</v>
      </c>
      <c r="C694" t="s">
        <v>1956</v>
      </c>
      <c r="D694" t="s">
        <v>1957</v>
      </c>
      <c r="E694" t="s">
        <v>1958</v>
      </c>
      <c r="F694" t="s">
        <v>10352</v>
      </c>
      <c r="G694" s="2" t="str">
        <f>_xlfn.CONCAT(K694,":00")</f>
        <v>2023-10-16 15:36:00</v>
      </c>
      <c r="H694" s="2">
        <f>VLOOKUP(I694,'Tabla estados'!$A$2:$B$34,2,FALSE)</f>
        <v>29</v>
      </c>
      <c r="I694" t="s">
        <v>15</v>
      </c>
      <c r="J694" t="s">
        <v>16</v>
      </c>
      <c r="K694" t="str">
        <f>TEXT(L694,"aaaa-mm-dd hh:mm")</f>
        <v>2023-10-16 15:36</v>
      </c>
      <c r="L694" s="1">
        <v>45215.65</v>
      </c>
      <c r="M694" t="s">
        <v>16</v>
      </c>
      <c r="N694" t="s">
        <v>16</v>
      </c>
    </row>
    <row r="695" spans="1:14" x14ac:dyDescent="0.25">
      <c r="A695" s="2">
        <v>67540801</v>
      </c>
      <c r="B695" t="s">
        <v>2103</v>
      </c>
      <c r="C695" t="s">
        <v>2104</v>
      </c>
      <c r="D695" t="s">
        <v>2105</v>
      </c>
      <c r="E695" t="s">
        <v>2106</v>
      </c>
      <c r="F695" t="s">
        <v>10352</v>
      </c>
      <c r="G695" s="2" t="str">
        <f>_xlfn.CONCAT(K695,":00")</f>
        <v>2023-10-16 16:41:00</v>
      </c>
      <c r="H695" s="2">
        <f>VLOOKUP(I695,'Tabla estados'!$A$2:$B$34,2,FALSE)</f>
        <v>29</v>
      </c>
      <c r="I695" t="s">
        <v>15</v>
      </c>
      <c r="J695" t="s">
        <v>16</v>
      </c>
      <c r="K695" t="str">
        <f>TEXT(L695,"aaaa-mm-dd hh:mm")</f>
        <v>2023-10-16 16:41</v>
      </c>
      <c r="L695" s="1">
        <v>45215.695138888892</v>
      </c>
      <c r="M695" t="s">
        <v>16</v>
      </c>
      <c r="N695" t="s">
        <v>16</v>
      </c>
    </row>
    <row r="696" spans="1:14" x14ac:dyDescent="0.25">
      <c r="A696" s="2">
        <v>67540851</v>
      </c>
      <c r="B696" t="s">
        <v>1692</v>
      </c>
      <c r="C696" t="s">
        <v>2369</v>
      </c>
      <c r="D696" t="s">
        <v>2370</v>
      </c>
      <c r="E696" t="s">
        <v>2371</v>
      </c>
      <c r="F696" t="s">
        <v>10352</v>
      </c>
      <c r="G696" s="2" t="str">
        <f>_xlfn.CONCAT(K696,":00")</f>
        <v>2023-10-16 13:46:00</v>
      </c>
      <c r="H696" s="2">
        <f>VLOOKUP(I696,'Tabla estados'!$A$2:$B$34,2,FALSE)</f>
        <v>29</v>
      </c>
      <c r="I696" t="s">
        <v>15</v>
      </c>
      <c r="J696" t="s">
        <v>16</v>
      </c>
      <c r="K696" t="str">
        <f>TEXT(L696,"aaaa-mm-dd hh:mm")</f>
        <v>2023-10-16 13:46</v>
      </c>
      <c r="L696" s="1">
        <v>45215.573611111111</v>
      </c>
      <c r="M696" t="s">
        <v>16</v>
      </c>
      <c r="N696" t="s">
        <v>16</v>
      </c>
    </row>
    <row r="697" spans="1:14" x14ac:dyDescent="0.25">
      <c r="A697" s="2">
        <v>67541101</v>
      </c>
      <c r="B697" t="s">
        <v>8171</v>
      </c>
      <c r="C697" t="s">
        <v>1867</v>
      </c>
      <c r="D697" t="s">
        <v>8172</v>
      </c>
      <c r="E697" t="s">
        <v>8173</v>
      </c>
      <c r="F697" t="s">
        <v>10352</v>
      </c>
      <c r="G697" s="2" t="str">
        <f>_xlfn.CONCAT(K697,":00")</f>
        <v>2023-10-16 18:31:00</v>
      </c>
      <c r="H697" s="2">
        <f>VLOOKUP(I697,'Tabla estados'!$A$2:$B$34,2,FALSE)</f>
        <v>29</v>
      </c>
      <c r="I697" t="s">
        <v>15</v>
      </c>
      <c r="J697" t="s">
        <v>16</v>
      </c>
      <c r="K697" t="str">
        <f>TEXT(L697,"aaaa-mm-dd hh:mm")</f>
        <v>2023-10-16 18:31</v>
      </c>
      <c r="L697" s="1">
        <v>45215.771527777775</v>
      </c>
      <c r="M697" t="s">
        <v>16</v>
      </c>
      <c r="N697" t="s">
        <v>16</v>
      </c>
    </row>
    <row r="698" spans="1:14" x14ac:dyDescent="0.25">
      <c r="A698" s="2">
        <v>67553901</v>
      </c>
      <c r="B698" t="s">
        <v>9354</v>
      </c>
      <c r="C698" t="s">
        <v>9355</v>
      </c>
      <c r="D698" t="s">
        <v>9356</v>
      </c>
      <c r="E698" t="s">
        <v>9357</v>
      </c>
      <c r="F698" t="s">
        <v>10352</v>
      </c>
      <c r="G698" s="2" t="str">
        <f>_xlfn.CONCAT(K698,":00")</f>
        <v>2023-10-11 11:01:00</v>
      </c>
      <c r="H698" s="2">
        <f>VLOOKUP(I698,'Tabla estados'!$A$2:$B$34,2,FALSE)</f>
        <v>21</v>
      </c>
      <c r="I698" t="s">
        <v>21</v>
      </c>
      <c r="J698" t="s">
        <v>674</v>
      </c>
      <c r="K698" t="str">
        <f>TEXT(L698,"aaaa-mm-dd hh:mm")</f>
        <v>2023-10-11 11:01</v>
      </c>
      <c r="L698" s="1">
        <v>45210.459027777775</v>
      </c>
      <c r="M698" t="s">
        <v>16</v>
      </c>
      <c r="N698" t="s">
        <v>16</v>
      </c>
    </row>
    <row r="699" spans="1:14" x14ac:dyDescent="0.25">
      <c r="A699" s="2">
        <v>67556801</v>
      </c>
      <c r="B699" t="s">
        <v>1419</v>
      </c>
      <c r="C699" t="s">
        <v>1420</v>
      </c>
      <c r="D699" t="s">
        <v>1421</v>
      </c>
      <c r="E699" t="s">
        <v>1422</v>
      </c>
      <c r="F699" t="s">
        <v>10352</v>
      </c>
      <c r="G699" s="2" t="str">
        <f>_xlfn.CONCAT(K699,":00")</f>
        <v>2023-10-10 08:34:00</v>
      </c>
      <c r="H699" s="2">
        <f>VLOOKUP(I699,'Tabla estados'!$A$2:$B$34,2,FALSE)</f>
        <v>17</v>
      </c>
      <c r="I699" t="s">
        <v>223</v>
      </c>
      <c r="J699" t="s">
        <v>16</v>
      </c>
      <c r="K699" t="str">
        <f>TEXT(L699,"aaaa-mm-dd hh:mm")</f>
        <v>2023-10-10 08:34</v>
      </c>
      <c r="L699" s="1">
        <v>45209.356944444444</v>
      </c>
      <c r="M699" t="s">
        <v>16</v>
      </c>
      <c r="N699" t="s">
        <v>16</v>
      </c>
    </row>
    <row r="700" spans="1:14" x14ac:dyDescent="0.25">
      <c r="A700" s="2">
        <v>67557401</v>
      </c>
      <c r="B700" t="s">
        <v>7988</v>
      </c>
      <c r="C700" t="s">
        <v>7989</v>
      </c>
      <c r="D700" t="s">
        <v>7990</v>
      </c>
      <c r="E700" t="s">
        <v>7991</v>
      </c>
      <c r="F700" t="s">
        <v>10352</v>
      </c>
      <c r="G700" s="2" t="str">
        <f>_xlfn.CONCAT(K700,":00")</f>
        <v>2023-09-27 20:19:00</v>
      </c>
      <c r="H700" s="2">
        <f>VLOOKUP(I700,'Tabla estados'!$A$2:$B$34,2,FALSE)</f>
        <v>21</v>
      </c>
      <c r="I700" t="s">
        <v>21</v>
      </c>
      <c r="J700" t="s">
        <v>692</v>
      </c>
      <c r="K700" t="str">
        <f>TEXT(L700,"aaaa-mm-dd hh:mm")</f>
        <v>2023-09-27 20:19</v>
      </c>
      <c r="L700" s="1">
        <v>45196.84652777778</v>
      </c>
      <c r="M700" t="s">
        <v>16</v>
      </c>
      <c r="N700" t="s">
        <v>16</v>
      </c>
    </row>
    <row r="701" spans="1:14" x14ac:dyDescent="0.25">
      <c r="A701" s="2">
        <v>67557653</v>
      </c>
      <c r="B701" t="s">
        <v>872</v>
      </c>
      <c r="C701" t="s">
        <v>8335</v>
      </c>
      <c r="D701" t="s">
        <v>8336</v>
      </c>
      <c r="E701" t="s">
        <v>8337</v>
      </c>
      <c r="F701" t="s">
        <v>10352</v>
      </c>
      <c r="G701" s="2" t="str">
        <f>_xlfn.CONCAT(K701,":00")</f>
        <v>2023-09-27 19:06:00</v>
      </c>
      <c r="H701" s="2">
        <f>VLOOKUP(I701,'Tabla estados'!$A$2:$B$34,2,FALSE)</f>
        <v>21</v>
      </c>
      <c r="I701" t="s">
        <v>21</v>
      </c>
      <c r="J701" t="s">
        <v>692</v>
      </c>
      <c r="K701" t="str">
        <f>TEXT(L701,"aaaa-mm-dd hh:mm")</f>
        <v>2023-09-27 19:06</v>
      </c>
      <c r="L701" s="1">
        <v>45196.79583333333</v>
      </c>
      <c r="M701" t="s">
        <v>16</v>
      </c>
      <c r="N701" t="s">
        <v>16</v>
      </c>
    </row>
    <row r="702" spans="1:14" x14ac:dyDescent="0.25">
      <c r="A702" s="2">
        <v>67558003</v>
      </c>
      <c r="B702" t="s">
        <v>9378</v>
      </c>
      <c r="C702" t="s">
        <v>9379</v>
      </c>
      <c r="D702" t="s">
        <v>9380</v>
      </c>
      <c r="E702" t="s">
        <v>9381</v>
      </c>
      <c r="F702" t="s">
        <v>10352</v>
      </c>
      <c r="G702" s="2" t="str">
        <f>_xlfn.CONCAT(K702,":00")</f>
        <v>2023-10-15 20:40:00</v>
      </c>
      <c r="H702" s="2">
        <f>VLOOKUP(I702,'Tabla estados'!$A$2:$B$34,2,FALSE)</f>
        <v>21</v>
      </c>
      <c r="I702" t="s">
        <v>21</v>
      </c>
      <c r="J702" t="s">
        <v>692</v>
      </c>
      <c r="K702" t="str">
        <f>TEXT(L702,"aaaa-mm-dd hh:mm")</f>
        <v>2023-10-15 20:40</v>
      </c>
      <c r="L702" s="1">
        <v>45214.861111111109</v>
      </c>
      <c r="M702" t="s">
        <v>16</v>
      </c>
      <c r="N702" t="s">
        <v>16</v>
      </c>
    </row>
    <row r="703" spans="1:14" x14ac:dyDescent="0.25">
      <c r="A703" s="2">
        <v>67558051</v>
      </c>
      <c r="B703" t="s">
        <v>449</v>
      </c>
      <c r="C703" t="s">
        <v>9495</v>
      </c>
      <c r="D703" t="s">
        <v>9496</v>
      </c>
      <c r="E703" t="s">
        <v>9497</v>
      </c>
      <c r="F703" t="s">
        <v>10352</v>
      </c>
      <c r="G703" s="2" t="str">
        <f>_xlfn.CONCAT(K703,":00")</f>
        <v>2023-10-17 09:04:00</v>
      </c>
      <c r="H703" s="2">
        <f>VLOOKUP(I703,'Tabla estados'!$A$2:$B$34,2,FALSE)</f>
        <v>21</v>
      </c>
      <c r="I703" t="s">
        <v>21</v>
      </c>
      <c r="J703" t="s">
        <v>692</v>
      </c>
      <c r="K703" t="str">
        <f>TEXT(L703,"aaaa-mm-dd hh:mm")</f>
        <v>2023-10-17 09:04</v>
      </c>
      <c r="L703" s="1">
        <v>45216.37777777778</v>
      </c>
      <c r="M703" t="s">
        <v>16</v>
      </c>
      <c r="N703" t="s">
        <v>16</v>
      </c>
    </row>
    <row r="704" spans="1:14" x14ac:dyDescent="0.25">
      <c r="A704" s="2">
        <v>67558451</v>
      </c>
      <c r="B704" t="s">
        <v>5487</v>
      </c>
      <c r="C704" t="s">
        <v>4805</v>
      </c>
      <c r="D704" t="s">
        <v>5488</v>
      </c>
      <c r="E704" t="s">
        <v>5489</v>
      </c>
      <c r="F704" t="s">
        <v>10352</v>
      </c>
      <c r="G704" s="2" t="str">
        <f>_xlfn.CONCAT(K704,":00")</f>
        <v>2023-09-28 07:53:00</v>
      </c>
      <c r="H704" s="2">
        <f>VLOOKUP(I704,'Tabla estados'!$A$2:$B$34,2,FALSE)</f>
        <v>21</v>
      </c>
      <c r="I704" t="s">
        <v>21</v>
      </c>
      <c r="J704" t="s">
        <v>16</v>
      </c>
      <c r="K704" t="str">
        <f>TEXT(L704,"aaaa-mm-dd hh:mm")</f>
        <v>2023-09-28 07:53</v>
      </c>
      <c r="L704" s="1">
        <v>45197.328472222223</v>
      </c>
      <c r="M704" t="s">
        <v>16</v>
      </c>
      <c r="N704" t="s">
        <v>16</v>
      </c>
    </row>
    <row r="705" spans="1:14" x14ac:dyDescent="0.25">
      <c r="A705" s="2">
        <v>67558651</v>
      </c>
      <c r="B705" t="s">
        <v>6321</v>
      </c>
      <c r="C705" t="s">
        <v>6322</v>
      </c>
      <c r="D705" t="s">
        <v>6323</v>
      </c>
      <c r="E705" t="s">
        <v>6324</v>
      </c>
      <c r="F705" t="s">
        <v>10352</v>
      </c>
      <c r="G705" s="2" t="str">
        <f>_xlfn.CONCAT(K705,":00")</f>
        <v>2023-10-05 12:50:00</v>
      </c>
      <c r="H705" s="2">
        <f>VLOOKUP(I705,'Tabla estados'!$A$2:$B$34,2,FALSE)</f>
        <v>21</v>
      </c>
      <c r="I705" t="s">
        <v>21</v>
      </c>
      <c r="J705" t="s">
        <v>692</v>
      </c>
      <c r="K705" t="str">
        <f>TEXT(L705,"aaaa-mm-dd hh:mm")</f>
        <v>2023-10-05 12:50</v>
      </c>
      <c r="L705" s="1">
        <v>45204.534722222219</v>
      </c>
      <c r="M705" t="s">
        <v>16</v>
      </c>
      <c r="N705" t="s">
        <v>16</v>
      </c>
    </row>
    <row r="706" spans="1:14" x14ac:dyDescent="0.25">
      <c r="A706" s="2">
        <v>67558701</v>
      </c>
      <c r="B706" t="s">
        <v>6118</v>
      </c>
      <c r="C706" t="s">
        <v>6119</v>
      </c>
      <c r="D706" t="s">
        <v>6120</v>
      </c>
      <c r="E706" t="s">
        <v>6121</v>
      </c>
      <c r="F706" t="s">
        <v>10352</v>
      </c>
      <c r="G706" s="2" t="str">
        <f>_xlfn.CONCAT(K706,":00")</f>
        <v>2023-10-11 13:56:00</v>
      </c>
      <c r="H706" s="2">
        <f>VLOOKUP(I706,'Tabla estados'!$A$2:$B$34,2,FALSE)</f>
        <v>21</v>
      </c>
      <c r="I706" t="s">
        <v>21</v>
      </c>
      <c r="J706" t="s">
        <v>22</v>
      </c>
      <c r="K706" t="str">
        <f>TEXT(L706,"aaaa-mm-dd hh:mm")</f>
        <v>2023-10-11 13:56</v>
      </c>
      <c r="L706" s="1">
        <v>45210.580555555556</v>
      </c>
      <c r="M706" t="s">
        <v>16</v>
      </c>
      <c r="N706" t="s">
        <v>16</v>
      </c>
    </row>
    <row r="707" spans="1:14" x14ac:dyDescent="0.25">
      <c r="A707" s="2">
        <v>67563501</v>
      </c>
      <c r="B707" t="s">
        <v>4350</v>
      </c>
      <c r="C707" t="s">
        <v>7883</v>
      </c>
      <c r="D707" t="s">
        <v>7884</v>
      </c>
      <c r="E707" t="s">
        <v>7885</v>
      </c>
      <c r="F707" t="s">
        <v>10352</v>
      </c>
      <c r="G707" s="2" t="str">
        <f>_xlfn.CONCAT(K707,":00")</f>
        <v>2023-09-20 21:43:00</v>
      </c>
      <c r="H707" s="2">
        <f>VLOOKUP(I707,'Tabla estados'!$A$2:$B$34,2,FALSE)</f>
        <v>21</v>
      </c>
      <c r="I707" t="s">
        <v>21</v>
      </c>
      <c r="J707" t="s">
        <v>4085</v>
      </c>
      <c r="K707" t="str">
        <f>TEXT(L707,"aaaa-mm-dd hh:mm")</f>
        <v>2023-09-20 21:43</v>
      </c>
      <c r="L707" s="1">
        <v>45189.904861111114</v>
      </c>
      <c r="M707" t="s">
        <v>16</v>
      </c>
      <c r="N707" t="s">
        <v>16</v>
      </c>
    </row>
    <row r="708" spans="1:14" x14ac:dyDescent="0.25">
      <c r="A708" s="2">
        <v>67563951</v>
      </c>
      <c r="B708" t="s">
        <v>3929</v>
      </c>
      <c r="C708" t="s">
        <v>3930</v>
      </c>
      <c r="D708" t="s">
        <v>3931</v>
      </c>
      <c r="E708" t="s">
        <v>3932</v>
      </c>
      <c r="F708" t="s">
        <v>10352</v>
      </c>
      <c r="G708" s="2" t="str">
        <f>_xlfn.CONCAT(K708,":00")</f>
        <v>2023-10-13 16:47:00</v>
      </c>
      <c r="H708" s="2">
        <f>VLOOKUP(I708,'Tabla estados'!$A$2:$B$34,2,FALSE)</f>
        <v>21</v>
      </c>
      <c r="I708" t="s">
        <v>21</v>
      </c>
      <c r="J708" t="s">
        <v>976</v>
      </c>
      <c r="K708" t="str">
        <f>TEXT(L708,"aaaa-mm-dd hh:mm")</f>
        <v>2023-10-13 16:47</v>
      </c>
      <c r="L708" s="1">
        <v>45212.699305555558</v>
      </c>
      <c r="M708" t="s">
        <v>16</v>
      </c>
      <c r="N708" t="s">
        <v>16</v>
      </c>
    </row>
    <row r="709" spans="1:14" x14ac:dyDescent="0.25">
      <c r="A709" s="2">
        <v>67564051</v>
      </c>
      <c r="B709" t="s">
        <v>4081</v>
      </c>
      <c r="C709" t="s">
        <v>4082</v>
      </c>
      <c r="D709" t="s">
        <v>4083</v>
      </c>
      <c r="E709" t="s">
        <v>4084</v>
      </c>
      <c r="F709" t="s">
        <v>10352</v>
      </c>
      <c r="G709" s="2" t="str">
        <f>_xlfn.CONCAT(K709,":00")</f>
        <v>2023-10-13 18:58:00</v>
      </c>
      <c r="H709" s="2">
        <f>VLOOKUP(I709,'Tabla estados'!$A$2:$B$34,2,FALSE)</f>
        <v>21</v>
      </c>
      <c r="I709" t="s">
        <v>21</v>
      </c>
      <c r="J709" t="s">
        <v>4085</v>
      </c>
      <c r="K709" t="str">
        <f>TEXT(L709,"aaaa-mm-dd hh:mm")</f>
        <v>2023-10-13 18:58</v>
      </c>
      <c r="L709" s="1">
        <v>45212.790277777778</v>
      </c>
      <c r="M709" t="s">
        <v>16</v>
      </c>
      <c r="N709" t="s">
        <v>16</v>
      </c>
    </row>
    <row r="710" spans="1:14" x14ac:dyDescent="0.25">
      <c r="A710" s="2">
        <v>67590251</v>
      </c>
      <c r="B710" t="s">
        <v>1948</v>
      </c>
      <c r="C710" t="s">
        <v>8174</v>
      </c>
      <c r="D710" t="s">
        <v>8175</v>
      </c>
      <c r="E710" t="s">
        <v>8176</v>
      </c>
      <c r="F710" t="s">
        <v>10352</v>
      </c>
      <c r="G710" s="2" t="str">
        <f>_xlfn.CONCAT(K710,":00")</f>
        <v>2023-10-07 13:40:00</v>
      </c>
      <c r="H710" s="2">
        <f>VLOOKUP(I710,'Tabla estados'!$A$2:$B$34,2,FALSE)</f>
        <v>21</v>
      </c>
      <c r="I710" t="s">
        <v>21</v>
      </c>
      <c r="J710" t="s">
        <v>415</v>
      </c>
      <c r="K710" t="str">
        <f>TEXT(L710,"aaaa-mm-dd hh:mm")</f>
        <v>2023-10-07 13:40</v>
      </c>
      <c r="L710" s="1">
        <v>45206.569444444445</v>
      </c>
      <c r="M710" t="s">
        <v>16</v>
      </c>
      <c r="N710" t="s">
        <v>16</v>
      </c>
    </row>
    <row r="711" spans="1:14" x14ac:dyDescent="0.25">
      <c r="A711" s="2">
        <v>67595801</v>
      </c>
      <c r="B711" t="s">
        <v>6741</v>
      </c>
      <c r="C711" t="s">
        <v>6742</v>
      </c>
      <c r="D711" t="s">
        <v>6743</v>
      </c>
      <c r="E711" t="s">
        <v>6744</v>
      </c>
      <c r="F711" t="s">
        <v>10352</v>
      </c>
      <c r="G711" s="2" t="str">
        <f>_xlfn.CONCAT(K711,":00")</f>
        <v>2023-10-09 11:12:00</v>
      </c>
      <c r="H711" s="2">
        <f>VLOOKUP(I711,'Tabla estados'!$A$2:$B$34,2,FALSE)</f>
        <v>30</v>
      </c>
      <c r="I711" t="s">
        <v>317</v>
      </c>
      <c r="J711" t="s">
        <v>16</v>
      </c>
      <c r="K711" t="str">
        <f>TEXT(L711,"aaaa-mm-dd hh:mm")</f>
        <v>2023-10-09 11:12</v>
      </c>
      <c r="L711" s="1">
        <v>45208.466666666667</v>
      </c>
      <c r="M711" t="s">
        <v>16</v>
      </c>
      <c r="N711" t="s">
        <v>16</v>
      </c>
    </row>
    <row r="712" spans="1:14" x14ac:dyDescent="0.25">
      <c r="A712" s="2">
        <v>67598701</v>
      </c>
      <c r="B712" t="s">
        <v>8761</v>
      </c>
      <c r="C712" t="s">
        <v>8762</v>
      </c>
      <c r="D712" t="s">
        <v>8763</v>
      </c>
      <c r="E712" t="s">
        <v>8764</v>
      </c>
      <c r="F712" t="s">
        <v>10352</v>
      </c>
      <c r="G712" s="2" t="str">
        <f>_xlfn.CONCAT(K712,":00")</f>
        <v>2023-09-29 20:03:00</v>
      </c>
      <c r="H712" s="2">
        <f>VLOOKUP(I712,'Tabla estados'!$A$2:$B$34,2,FALSE)</f>
        <v>21</v>
      </c>
      <c r="I712" t="s">
        <v>21</v>
      </c>
      <c r="J712" t="s">
        <v>379</v>
      </c>
      <c r="K712" t="str">
        <f>TEXT(L712,"aaaa-mm-dd hh:mm")</f>
        <v>2023-09-29 20:03</v>
      </c>
      <c r="L712" s="1">
        <v>45198.835416666669</v>
      </c>
      <c r="M712" t="s">
        <v>16</v>
      </c>
      <c r="N712" t="s">
        <v>16</v>
      </c>
    </row>
    <row r="713" spans="1:14" x14ac:dyDescent="0.25">
      <c r="A713" s="2">
        <v>67640701</v>
      </c>
      <c r="B713" t="s">
        <v>279</v>
      </c>
      <c r="C713" t="s">
        <v>6357</v>
      </c>
      <c r="D713" t="s">
        <v>6358</v>
      </c>
      <c r="E713" t="s">
        <v>6359</v>
      </c>
      <c r="F713" t="s">
        <v>10352</v>
      </c>
      <c r="G713" s="2" t="str">
        <f>_xlfn.CONCAT(K713,":00")</f>
        <v>2023-10-13 15:07:00</v>
      </c>
      <c r="H713" s="2">
        <f>VLOOKUP(I713,'Tabla estados'!$A$2:$B$34,2,FALSE)</f>
        <v>12</v>
      </c>
      <c r="I713" t="s">
        <v>64</v>
      </c>
      <c r="J713" t="s">
        <v>16</v>
      </c>
      <c r="K713" t="str">
        <f>TEXT(L713,"aaaa-mm-dd hh:mm")</f>
        <v>2023-10-13 15:07</v>
      </c>
      <c r="L713" s="1">
        <v>45212.629861111112</v>
      </c>
      <c r="M713" t="s">
        <v>16</v>
      </c>
      <c r="N713" t="s">
        <v>16</v>
      </c>
    </row>
    <row r="714" spans="1:14" x14ac:dyDescent="0.25">
      <c r="A714" s="2">
        <v>67641001</v>
      </c>
      <c r="B714" t="s">
        <v>7046</v>
      </c>
      <c r="C714" t="s">
        <v>2799</v>
      </c>
      <c r="D714" t="s">
        <v>7047</v>
      </c>
      <c r="E714" t="s">
        <v>7048</v>
      </c>
      <c r="F714" t="s">
        <v>10352</v>
      </c>
      <c r="G714" s="2" t="str">
        <f>_xlfn.CONCAT(K714,":00")</f>
        <v>2023-10-16 14:37:00</v>
      </c>
      <c r="H714" s="2">
        <f>VLOOKUP(I714,'Tabla estados'!$A$2:$B$34,2,FALSE)</f>
        <v>12</v>
      </c>
      <c r="I714" t="s">
        <v>64</v>
      </c>
      <c r="J714" t="s">
        <v>16</v>
      </c>
      <c r="K714" t="str">
        <f>TEXT(L714,"aaaa-mm-dd hh:mm")</f>
        <v>2023-10-16 14:37</v>
      </c>
      <c r="L714" s="1">
        <v>45215.609027777777</v>
      </c>
      <c r="M714" t="s">
        <v>16</v>
      </c>
      <c r="N714" t="s">
        <v>16</v>
      </c>
    </row>
    <row r="715" spans="1:14" x14ac:dyDescent="0.25">
      <c r="A715" s="2">
        <v>67641401</v>
      </c>
      <c r="B715" t="s">
        <v>2780</v>
      </c>
      <c r="C715" t="s">
        <v>2781</v>
      </c>
      <c r="D715" t="s">
        <v>2782</v>
      </c>
      <c r="E715" t="s">
        <v>2783</v>
      </c>
      <c r="F715" t="s">
        <v>10352</v>
      </c>
      <c r="G715" s="2" t="str">
        <f>_xlfn.CONCAT(K715,":00")</f>
        <v>2023-10-17 06:44:00</v>
      </c>
      <c r="H715" s="2">
        <f>VLOOKUP(I715,'Tabla estados'!$A$2:$B$34,2,FALSE)</f>
        <v>12</v>
      </c>
      <c r="I715" t="s">
        <v>64</v>
      </c>
      <c r="J715" t="s">
        <v>16</v>
      </c>
      <c r="K715" t="str">
        <f>TEXT(L715,"aaaa-mm-dd hh:mm")</f>
        <v>2023-10-17 06:44</v>
      </c>
      <c r="L715" s="1">
        <v>45216.280555555553</v>
      </c>
      <c r="M715" t="s">
        <v>16</v>
      </c>
      <c r="N715" t="s">
        <v>16</v>
      </c>
    </row>
    <row r="716" spans="1:14" x14ac:dyDescent="0.25">
      <c r="A716" s="2">
        <v>67645001</v>
      </c>
      <c r="B716" t="s">
        <v>6823</v>
      </c>
      <c r="C716" t="s">
        <v>6824</v>
      </c>
      <c r="D716" t="s">
        <v>6825</v>
      </c>
      <c r="E716" t="s">
        <v>6826</v>
      </c>
      <c r="F716" t="s">
        <v>10352</v>
      </c>
      <c r="G716" s="2" t="str">
        <f>_xlfn.CONCAT(K716,":00")</f>
        <v>2023-10-16 14:24:00</v>
      </c>
      <c r="H716" s="2">
        <f>VLOOKUP(I716,'Tabla estados'!$A$2:$B$34,2,FALSE)</f>
        <v>21</v>
      </c>
      <c r="I716" t="s">
        <v>21</v>
      </c>
      <c r="J716" t="s">
        <v>1216</v>
      </c>
      <c r="K716" t="str">
        <f>TEXT(L716,"aaaa-mm-dd hh:mm")</f>
        <v>2023-10-16 14:24</v>
      </c>
      <c r="L716" s="1">
        <v>45215.6</v>
      </c>
      <c r="M716" t="s">
        <v>16</v>
      </c>
      <c r="N716" t="s">
        <v>16</v>
      </c>
    </row>
    <row r="717" spans="1:14" x14ac:dyDescent="0.25">
      <c r="A717" s="2">
        <v>67714552</v>
      </c>
      <c r="B717" t="s">
        <v>6631</v>
      </c>
      <c r="C717" t="s">
        <v>6632</v>
      </c>
      <c r="D717" t="s">
        <v>6633</v>
      </c>
      <c r="E717" t="s">
        <v>6634</v>
      </c>
      <c r="F717" t="s">
        <v>10352</v>
      </c>
      <c r="G717" s="2" t="str">
        <f>_xlfn.CONCAT(K717,":00")</f>
        <v>2023-09-29 14:50:00</v>
      </c>
      <c r="H717" s="2">
        <f>VLOOKUP(I717,'Tabla estados'!$A$2:$B$34,2,FALSE)</f>
        <v>21</v>
      </c>
      <c r="I717" t="s">
        <v>21</v>
      </c>
      <c r="J717" t="s">
        <v>453</v>
      </c>
      <c r="K717" t="str">
        <f>TEXT(L717,"aaaa-mm-dd hh:mm")</f>
        <v>2023-09-29 14:50</v>
      </c>
      <c r="L717" s="1">
        <v>45198.618055555555</v>
      </c>
      <c r="M717" t="s">
        <v>16</v>
      </c>
      <c r="N717" t="s">
        <v>16</v>
      </c>
    </row>
    <row r="718" spans="1:14" x14ac:dyDescent="0.25">
      <c r="A718" s="2">
        <v>67715201</v>
      </c>
      <c r="B718" t="s">
        <v>1511</v>
      </c>
      <c r="C718" t="s">
        <v>41</v>
      </c>
      <c r="D718" t="s">
        <v>3063</v>
      </c>
      <c r="E718" t="s">
        <v>3064</v>
      </c>
      <c r="F718" t="s">
        <v>10352</v>
      </c>
      <c r="G718" s="2" t="str">
        <f>_xlfn.CONCAT(K718,":00")</f>
        <v>2023-10-10 07:56:00</v>
      </c>
      <c r="H718" s="2">
        <f>VLOOKUP(I718,'Tabla estados'!$A$2:$B$34,2,FALSE)</f>
        <v>21</v>
      </c>
      <c r="I718" t="s">
        <v>21</v>
      </c>
      <c r="J718" t="s">
        <v>453</v>
      </c>
      <c r="K718" t="str">
        <f>TEXT(L718,"aaaa-mm-dd hh:mm")</f>
        <v>2023-10-10 07:56</v>
      </c>
      <c r="L718" s="1">
        <v>45209.330555555556</v>
      </c>
      <c r="M718" t="s">
        <v>16</v>
      </c>
      <c r="N718" t="s">
        <v>16</v>
      </c>
    </row>
    <row r="719" spans="1:14" x14ac:dyDescent="0.25">
      <c r="A719" s="2">
        <v>67795501</v>
      </c>
      <c r="B719" t="s">
        <v>6678</v>
      </c>
      <c r="C719" t="s">
        <v>9014</v>
      </c>
      <c r="D719" t="s">
        <v>9015</v>
      </c>
      <c r="E719" t="s">
        <v>9016</v>
      </c>
      <c r="F719" t="s">
        <v>10352</v>
      </c>
      <c r="G719" s="2" t="str">
        <f>_xlfn.CONCAT(K719,":00")</f>
        <v>2023-10-05 10:01:00</v>
      </c>
      <c r="H719" s="2">
        <f>VLOOKUP(I719,'Tabla estados'!$A$2:$B$34,2,FALSE)</f>
        <v>21</v>
      </c>
      <c r="I719" t="s">
        <v>21</v>
      </c>
      <c r="J719" t="s">
        <v>1252</v>
      </c>
      <c r="K719" t="str">
        <f>TEXT(L719,"aaaa-mm-dd hh:mm")</f>
        <v>2023-10-05 10:01</v>
      </c>
      <c r="L719" s="1">
        <v>45204.417361111111</v>
      </c>
      <c r="M719" t="s">
        <v>16</v>
      </c>
      <c r="N719" t="s">
        <v>16</v>
      </c>
    </row>
    <row r="720" spans="1:14" x14ac:dyDescent="0.25">
      <c r="A720" s="2">
        <v>67795751</v>
      </c>
      <c r="B720" t="s">
        <v>1271</v>
      </c>
      <c r="C720" t="s">
        <v>9687</v>
      </c>
      <c r="D720" t="s">
        <v>9688</v>
      </c>
      <c r="E720" t="s">
        <v>9689</v>
      </c>
      <c r="F720" t="s">
        <v>10352</v>
      </c>
      <c r="G720" s="2" t="str">
        <f>_xlfn.CONCAT(K720,":00")</f>
        <v>2023-10-04 11:10:00</v>
      </c>
      <c r="H720" s="2">
        <f>VLOOKUP(I720,'Tabla estados'!$A$2:$B$34,2,FALSE)</f>
        <v>21</v>
      </c>
      <c r="I720" t="s">
        <v>21</v>
      </c>
      <c r="J720" t="s">
        <v>1252</v>
      </c>
      <c r="K720" t="str">
        <f>TEXT(L720,"aaaa-mm-dd hh:mm")</f>
        <v>2023-10-04 11:10</v>
      </c>
      <c r="L720" s="1">
        <v>45203.465277777781</v>
      </c>
      <c r="M720" t="s">
        <v>16</v>
      </c>
      <c r="N720" t="s">
        <v>16</v>
      </c>
    </row>
    <row r="721" spans="1:14" x14ac:dyDescent="0.25">
      <c r="A721" s="2">
        <v>67854251</v>
      </c>
      <c r="B721" t="s">
        <v>2038</v>
      </c>
      <c r="C721" t="s">
        <v>7731</v>
      </c>
      <c r="D721" t="s">
        <v>7732</v>
      </c>
      <c r="E721" t="s">
        <v>7733</v>
      </c>
      <c r="F721" t="s">
        <v>10352</v>
      </c>
      <c r="G721" s="2" t="str">
        <f>_xlfn.CONCAT(K721,":00")</f>
        <v>2023-10-16 12:11:00</v>
      </c>
      <c r="H721" s="2">
        <f>VLOOKUP(I721,'Tabla estados'!$A$2:$B$34,2,FALSE)</f>
        <v>27</v>
      </c>
      <c r="I721" t="s">
        <v>122</v>
      </c>
      <c r="J721" t="s">
        <v>16</v>
      </c>
      <c r="K721" t="str">
        <f>TEXT(L721,"aaaa-mm-dd hh:mm")</f>
        <v>2023-10-16 12:11</v>
      </c>
      <c r="L721" s="1">
        <v>45215.507638888892</v>
      </c>
      <c r="M721" t="s">
        <v>16</v>
      </c>
      <c r="N721" t="s">
        <v>16</v>
      </c>
    </row>
    <row r="722" spans="1:14" x14ac:dyDescent="0.25">
      <c r="A722" s="2">
        <v>67857801</v>
      </c>
      <c r="B722" t="s">
        <v>346</v>
      </c>
      <c r="C722" t="s">
        <v>6402</v>
      </c>
      <c r="D722" t="s">
        <v>6403</v>
      </c>
      <c r="E722" t="s">
        <v>6404</v>
      </c>
      <c r="F722" t="s">
        <v>10352</v>
      </c>
      <c r="G722" s="2" t="str">
        <f>_xlfn.CONCAT(K722,":00")</f>
        <v>2023-10-17 11:02:00</v>
      </c>
      <c r="H722" s="2">
        <f>VLOOKUP(I722,'Tabla estados'!$A$2:$B$34,2,FALSE)</f>
        <v>21</v>
      </c>
      <c r="I722" t="s">
        <v>21</v>
      </c>
      <c r="J722" t="s">
        <v>808</v>
      </c>
      <c r="K722" t="str">
        <f>TEXT(L722,"aaaa-mm-dd hh:mm")</f>
        <v>2023-10-17 11:02</v>
      </c>
      <c r="L722" s="1">
        <v>45216.459722222222</v>
      </c>
      <c r="M722" t="s">
        <v>16</v>
      </c>
      <c r="N722" t="s">
        <v>16</v>
      </c>
    </row>
    <row r="723" spans="1:14" x14ac:dyDescent="0.25">
      <c r="A723" s="2">
        <v>67868551</v>
      </c>
      <c r="B723" t="s">
        <v>2332</v>
      </c>
      <c r="C723" t="s">
        <v>2422</v>
      </c>
      <c r="D723" t="s">
        <v>2423</v>
      </c>
      <c r="E723" t="s">
        <v>2424</v>
      </c>
      <c r="F723" t="s">
        <v>10352</v>
      </c>
      <c r="G723" s="2" t="str">
        <f>_xlfn.CONCAT(K723,":00")</f>
        <v>2023-09-28 12:51:00</v>
      </c>
      <c r="H723" s="2">
        <f>VLOOKUP(I723,'Tabla estados'!$A$2:$B$34,2,FALSE)</f>
        <v>21</v>
      </c>
      <c r="I723" t="s">
        <v>21</v>
      </c>
      <c r="J723" t="s">
        <v>55</v>
      </c>
      <c r="K723" t="str">
        <f>TEXT(L723,"aaaa-mm-dd hh:mm")</f>
        <v>2023-09-28 12:51</v>
      </c>
      <c r="L723" s="1">
        <v>45197.535416666666</v>
      </c>
      <c r="M723" t="s">
        <v>16</v>
      </c>
      <c r="N723" t="s">
        <v>16</v>
      </c>
    </row>
    <row r="724" spans="1:14" x14ac:dyDescent="0.25">
      <c r="A724" s="2">
        <v>67869601</v>
      </c>
      <c r="B724" t="s">
        <v>10127</v>
      </c>
      <c r="C724" t="s">
        <v>6019</v>
      </c>
      <c r="D724" t="s">
        <v>10128</v>
      </c>
      <c r="E724" t="s">
        <v>10129</v>
      </c>
      <c r="F724" t="s">
        <v>10352</v>
      </c>
      <c r="G724" s="2" t="str">
        <f>_xlfn.CONCAT(K724,":00")</f>
        <v>2023-09-26 19:20:00</v>
      </c>
      <c r="H724" s="2">
        <f>VLOOKUP(I724,'Tabla estados'!$A$2:$B$34,2,FALSE)</f>
        <v>21</v>
      </c>
      <c r="I724" t="s">
        <v>21</v>
      </c>
      <c r="J724" t="s">
        <v>192</v>
      </c>
      <c r="K724" t="str">
        <f>TEXT(L724,"aaaa-mm-dd hh:mm")</f>
        <v>2023-09-26 19:20</v>
      </c>
      <c r="L724" s="1">
        <v>45195.805555555555</v>
      </c>
      <c r="M724" t="s">
        <v>16</v>
      </c>
      <c r="N724" t="s">
        <v>16</v>
      </c>
    </row>
    <row r="725" spans="1:14" x14ac:dyDescent="0.25">
      <c r="A725" s="2">
        <v>67892851</v>
      </c>
      <c r="B725" t="s">
        <v>1435</v>
      </c>
      <c r="C725" t="s">
        <v>1760</v>
      </c>
      <c r="D725" t="s">
        <v>1761</v>
      </c>
      <c r="E725" t="s">
        <v>1762</v>
      </c>
      <c r="F725" t="s">
        <v>10352</v>
      </c>
      <c r="G725" s="2" t="str">
        <f>_xlfn.CONCAT(K725,":00")</f>
        <v>2023-09-25 20:57:00</v>
      </c>
      <c r="H725" s="2">
        <f>VLOOKUP(I725,'Tabla estados'!$A$2:$B$34,2,FALSE)</f>
        <v>21</v>
      </c>
      <c r="I725" t="s">
        <v>21</v>
      </c>
      <c r="J725" t="s">
        <v>1763</v>
      </c>
      <c r="K725" t="str">
        <f>TEXT(L725,"aaaa-mm-dd hh:mm")</f>
        <v>2023-09-25 20:57</v>
      </c>
      <c r="L725" s="1">
        <v>45194.872916666667</v>
      </c>
      <c r="M725" t="s">
        <v>16</v>
      </c>
      <c r="N725" t="s">
        <v>16</v>
      </c>
    </row>
    <row r="726" spans="1:14" x14ac:dyDescent="0.25">
      <c r="A726" s="2">
        <v>67905601</v>
      </c>
      <c r="B726" t="s">
        <v>922</v>
      </c>
      <c r="C726" t="s">
        <v>8123</v>
      </c>
      <c r="D726" t="s">
        <v>8124</v>
      </c>
      <c r="E726" t="s">
        <v>8125</v>
      </c>
      <c r="F726" t="s">
        <v>10352</v>
      </c>
      <c r="G726" s="2" t="str">
        <f>_xlfn.CONCAT(K726,":00")</f>
        <v>2023-10-04 12:00:00</v>
      </c>
      <c r="H726" s="2">
        <f>VLOOKUP(I726,'Tabla estados'!$A$2:$B$34,2,FALSE)</f>
        <v>17</v>
      </c>
      <c r="I726" t="s">
        <v>223</v>
      </c>
      <c r="J726" t="s">
        <v>16</v>
      </c>
      <c r="K726" t="str">
        <f>TEXT(L726,"aaaa-mm-dd hh:mm")</f>
        <v>2023-10-04 12:00</v>
      </c>
      <c r="L726" s="1">
        <v>45203.5</v>
      </c>
      <c r="M726" t="s">
        <v>16</v>
      </c>
      <c r="N726" t="s">
        <v>16</v>
      </c>
    </row>
    <row r="727" spans="1:14" x14ac:dyDescent="0.25">
      <c r="A727" s="2">
        <v>67941851</v>
      </c>
      <c r="B727" t="s">
        <v>1444</v>
      </c>
      <c r="C727" t="s">
        <v>1445</v>
      </c>
      <c r="D727" t="s">
        <v>1446</v>
      </c>
      <c r="E727" t="s">
        <v>1447</v>
      </c>
      <c r="F727" t="s">
        <v>10352</v>
      </c>
      <c r="G727" s="2" t="str">
        <f>_xlfn.CONCAT(K727,":00")</f>
        <v>2023-09-27 17:25:00</v>
      </c>
      <c r="H727" s="2">
        <f>VLOOKUP(I727,'Tabla estados'!$A$2:$B$34,2,FALSE)</f>
        <v>21</v>
      </c>
      <c r="I727" t="s">
        <v>21</v>
      </c>
      <c r="J727" t="s">
        <v>440</v>
      </c>
      <c r="K727" t="str">
        <f>TEXT(L727,"aaaa-mm-dd hh:mm")</f>
        <v>2023-09-27 17:25</v>
      </c>
      <c r="L727" s="1">
        <v>45196.725694444445</v>
      </c>
      <c r="M727" t="s">
        <v>16</v>
      </c>
      <c r="N727" t="s">
        <v>16</v>
      </c>
    </row>
    <row r="728" spans="1:14" x14ac:dyDescent="0.25">
      <c r="A728" s="2">
        <v>67949801</v>
      </c>
      <c r="B728" t="s">
        <v>746</v>
      </c>
      <c r="C728" t="s">
        <v>747</v>
      </c>
      <c r="D728" t="s">
        <v>748</v>
      </c>
      <c r="E728" t="s">
        <v>749</v>
      </c>
      <c r="F728" t="s">
        <v>10352</v>
      </c>
      <c r="G728" s="2" t="str">
        <f>_xlfn.CONCAT(K728,":00")</f>
        <v>2023-10-06 09:51:00</v>
      </c>
      <c r="H728" s="2">
        <f>VLOOKUP(I728,'Tabla estados'!$A$2:$B$34,2,FALSE)</f>
        <v>21</v>
      </c>
      <c r="I728" t="s">
        <v>21</v>
      </c>
      <c r="J728" t="s">
        <v>78</v>
      </c>
      <c r="K728" t="str">
        <f>TEXT(L728,"aaaa-mm-dd hh:mm")</f>
        <v>2023-10-06 09:51</v>
      </c>
      <c r="L728" s="1">
        <v>45205.410416666666</v>
      </c>
      <c r="M728" t="s">
        <v>16</v>
      </c>
      <c r="N728" t="s">
        <v>16</v>
      </c>
    </row>
    <row r="729" spans="1:14" x14ac:dyDescent="0.25">
      <c r="A729" s="2">
        <v>67950201</v>
      </c>
      <c r="B729" t="s">
        <v>258</v>
      </c>
      <c r="C729" t="s">
        <v>1743</v>
      </c>
      <c r="D729" t="s">
        <v>1744</v>
      </c>
      <c r="E729" t="s">
        <v>1745</v>
      </c>
      <c r="F729" t="s">
        <v>10352</v>
      </c>
      <c r="G729" s="2" t="str">
        <f>_xlfn.CONCAT(K729,":00")</f>
        <v>2023-10-11 12:09:00</v>
      </c>
      <c r="H729" s="2">
        <f>VLOOKUP(I729,'Tabla estados'!$A$2:$B$34,2,FALSE)</f>
        <v>21</v>
      </c>
      <c r="I729" t="s">
        <v>21</v>
      </c>
      <c r="J729" t="s">
        <v>78</v>
      </c>
      <c r="K729" t="str">
        <f>TEXT(L729,"aaaa-mm-dd hh:mm")</f>
        <v>2023-10-11 12:09</v>
      </c>
      <c r="L729" s="1">
        <v>45210.506249999999</v>
      </c>
      <c r="M729" t="s">
        <v>16</v>
      </c>
      <c r="N729" t="s">
        <v>16</v>
      </c>
    </row>
    <row r="730" spans="1:14" x14ac:dyDescent="0.25">
      <c r="A730" s="2">
        <v>67953351</v>
      </c>
      <c r="B730" t="s">
        <v>4660</v>
      </c>
      <c r="C730" t="s">
        <v>4661</v>
      </c>
      <c r="D730" t="s">
        <v>4662</v>
      </c>
      <c r="E730" t="s">
        <v>4663</v>
      </c>
      <c r="F730" t="s">
        <v>10352</v>
      </c>
      <c r="G730" s="2" t="str">
        <f>_xlfn.CONCAT(K730,":00")</f>
        <v>2023-10-17 09:17:00</v>
      </c>
      <c r="H730" s="2">
        <f>VLOOKUP(I730,'Tabla estados'!$A$2:$B$34,2,FALSE)</f>
        <v>21</v>
      </c>
      <c r="I730" t="s">
        <v>21</v>
      </c>
      <c r="J730" t="s">
        <v>665</v>
      </c>
      <c r="K730" t="str">
        <f>TEXT(L730,"aaaa-mm-dd hh:mm")</f>
        <v>2023-10-17 09:17</v>
      </c>
      <c r="L730" s="1">
        <v>45216.386805555558</v>
      </c>
      <c r="M730" t="s">
        <v>16</v>
      </c>
      <c r="N730" t="s">
        <v>16</v>
      </c>
    </row>
    <row r="731" spans="1:14" x14ac:dyDescent="0.25">
      <c r="A731" s="2">
        <v>67953901</v>
      </c>
      <c r="B731" t="s">
        <v>730</v>
      </c>
      <c r="C731" t="s">
        <v>731</v>
      </c>
      <c r="D731" t="s">
        <v>732</v>
      </c>
      <c r="E731" t="s">
        <v>733</v>
      </c>
      <c r="F731" t="s">
        <v>10352</v>
      </c>
      <c r="G731" s="2" t="str">
        <f>_xlfn.CONCAT(K731,":00")</f>
        <v>2023-10-11 14:36:00</v>
      </c>
      <c r="H731" s="2">
        <f>VLOOKUP(I731,'Tabla estados'!$A$2:$B$34,2,FALSE)</f>
        <v>21</v>
      </c>
      <c r="I731" t="s">
        <v>21</v>
      </c>
      <c r="J731" t="s">
        <v>665</v>
      </c>
      <c r="K731" t="str">
        <f>TEXT(L731,"aaaa-mm-dd hh:mm")</f>
        <v>2023-10-11 14:36</v>
      </c>
      <c r="L731" s="1">
        <v>45210.60833333333</v>
      </c>
      <c r="M731" t="s">
        <v>16</v>
      </c>
      <c r="N731" t="s">
        <v>16</v>
      </c>
    </row>
    <row r="732" spans="1:14" x14ac:dyDescent="0.25">
      <c r="A732" s="2">
        <v>67954401</v>
      </c>
      <c r="B732" t="s">
        <v>2218</v>
      </c>
      <c r="C732" t="s">
        <v>1518</v>
      </c>
      <c r="D732" t="s">
        <v>2219</v>
      </c>
      <c r="E732" t="s">
        <v>2220</v>
      </c>
      <c r="F732" t="s">
        <v>10352</v>
      </c>
      <c r="G732" s="2" t="str">
        <f>_xlfn.CONCAT(K732,":00")</f>
        <v>2023-10-17 10:44:00</v>
      </c>
      <c r="H732" s="2">
        <f>VLOOKUP(I732,'Tabla estados'!$A$2:$B$34,2,FALSE)</f>
        <v>21</v>
      </c>
      <c r="I732" t="s">
        <v>21</v>
      </c>
      <c r="J732" t="s">
        <v>665</v>
      </c>
      <c r="K732" t="str">
        <f>TEXT(L732,"aaaa-mm-dd hh:mm")</f>
        <v>2023-10-17 10:44</v>
      </c>
      <c r="L732" s="1">
        <v>45216.447222222225</v>
      </c>
      <c r="M732" t="s">
        <v>16</v>
      </c>
      <c r="N732" t="s">
        <v>16</v>
      </c>
    </row>
    <row r="733" spans="1:14" x14ac:dyDescent="0.25">
      <c r="A733" s="2">
        <v>67954651</v>
      </c>
      <c r="B733" t="s">
        <v>2632</v>
      </c>
      <c r="C733" t="s">
        <v>2633</v>
      </c>
      <c r="D733" t="s">
        <v>2634</v>
      </c>
      <c r="E733" t="s">
        <v>2635</v>
      </c>
      <c r="F733" t="s">
        <v>10352</v>
      </c>
      <c r="G733" s="2" t="str">
        <f>_xlfn.CONCAT(K733,":00")</f>
        <v>2023-10-17 10:14:00</v>
      </c>
      <c r="H733" s="2">
        <f>VLOOKUP(I733,'Tabla estados'!$A$2:$B$34,2,FALSE)</f>
        <v>21</v>
      </c>
      <c r="I733" t="s">
        <v>21</v>
      </c>
      <c r="J733" t="s">
        <v>665</v>
      </c>
      <c r="K733" t="str">
        <f>TEXT(L733,"aaaa-mm-dd hh:mm")</f>
        <v>2023-10-17 10:14</v>
      </c>
      <c r="L733" s="1">
        <v>45216.426388888889</v>
      </c>
      <c r="M733" t="s">
        <v>16</v>
      </c>
      <c r="N733" t="s">
        <v>16</v>
      </c>
    </row>
    <row r="734" spans="1:14" x14ac:dyDescent="0.25">
      <c r="A734" s="2">
        <v>67967151</v>
      </c>
      <c r="B734" t="s">
        <v>8374</v>
      </c>
      <c r="C734" t="s">
        <v>8375</v>
      </c>
      <c r="D734" t="s">
        <v>8376</v>
      </c>
      <c r="E734" t="s">
        <v>8377</v>
      </c>
      <c r="F734" t="s">
        <v>10352</v>
      </c>
      <c r="G734" s="2" t="str">
        <f>_xlfn.CONCAT(K734,":00")</f>
        <v>2023-10-06 09:51:00</v>
      </c>
      <c r="H734" s="2">
        <f>VLOOKUP(I734,'Tabla estados'!$A$2:$B$34,2,FALSE)</f>
        <v>21</v>
      </c>
      <c r="I734" t="s">
        <v>21</v>
      </c>
      <c r="J734" t="s">
        <v>78</v>
      </c>
      <c r="K734" t="str">
        <f>TEXT(L734,"aaaa-mm-dd hh:mm")</f>
        <v>2023-10-06 09:51</v>
      </c>
      <c r="L734" s="1">
        <v>45205.410416666666</v>
      </c>
      <c r="M734" t="s">
        <v>16</v>
      </c>
      <c r="N734" t="s">
        <v>16</v>
      </c>
    </row>
    <row r="735" spans="1:14" x14ac:dyDescent="0.25">
      <c r="A735" s="2">
        <v>67971651</v>
      </c>
      <c r="B735" t="s">
        <v>9304</v>
      </c>
      <c r="C735" t="s">
        <v>9305</v>
      </c>
      <c r="D735" t="s">
        <v>9306</v>
      </c>
      <c r="E735" t="s">
        <v>9307</v>
      </c>
      <c r="F735" t="s">
        <v>10352</v>
      </c>
      <c r="G735" s="2" t="str">
        <f>_xlfn.CONCAT(K735,":00")</f>
        <v>2023-09-28 10:33:00</v>
      </c>
      <c r="H735" s="2">
        <f>VLOOKUP(I735,'Tabla estados'!$A$2:$B$34,2,FALSE)</f>
        <v>21</v>
      </c>
      <c r="I735" t="s">
        <v>21</v>
      </c>
      <c r="J735" t="s">
        <v>180</v>
      </c>
      <c r="K735" t="str">
        <f>TEXT(L735,"aaaa-mm-dd hh:mm")</f>
        <v>2023-09-28 10:33</v>
      </c>
      <c r="L735" s="1">
        <v>45197.439583333333</v>
      </c>
      <c r="M735" t="s">
        <v>16</v>
      </c>
      <c r="N735" t="s">
        <v>16</v>
      </c>
    </row>
    <row r="736" spans="1:14" x14ac:dyDescent="0.25">
      <c r="A736" s="2">
        <v>67971902</v>
      </c>
      <c r="B736" t="s">
        <v>258</v>
      </c>
      <c r="C736" t="s">
        <v>2626</v>
      </c>
      <c r="D736" t="s">
        <v>9704</v>
      </c>
      <c r="E736" t="s">
        <v>9705</v>
      </c>
      <c r="F736" t="s">
        <v>10352</v>
      </c>
      <c r="G736" s="2" t="str">
        <f>_xlfn.CONCAT(K736,":00")</f>
        <v>2023-10-01 19:08:00</v>
      </c>
      <c r="H736" s="2">
        <f>VLOOKUP(I736,'Tabla estados'!$A$2:$B$34,2,FALSE)</f>
        <v>21</v>
      </c>
      <c r="I736" t="s">
        <v>21</v>
      </c>
      <c r="J736" t="s">
        <v>180</v>
      </c>
      <c r="K736" t="str">
        <f>TEXT(L736,"aaaa-mm-dd hh:mm")</f>
        <v>2023-10-01 19:08</v>
      </c>
      <c r="L736" s="1">
        <v>45200.797222222223</v>
      </c>
      <c r="M736" t="s">
        <v>16</v>
      </c>
      <c r="N736" t="s">
        <v>16</v>
      </c>
    </row>
    <row r="737" spans="1:14" x14ac:dyDescent="0.25">
      <c r="A737" s="2">
        <v>67971951</v>
      </c>
      <c r="B737" t="s">
        <v>9040</v>
      </c>
      <c r="C737" t="s">
        <v>9942</v>
      </c>
      <c r="D737" t="s">
        <v>9943</v>
      </c>
      <c r="E737" t="s">
        <v>9944</v>
      </c>
      <c r="F737" t="s">
        <v>10352</v>
      </c>
      <c r="G737" s="2" t="str">
        <f>_xlfn.CONCAT(K737,":00")</f>
        <v>2023-10-12 20:11:00</v>
      </c>
      <c r="H737" s="2">
        <f>VLOOKUP(I737,'Tabla estados'!$A$2:$B$34,2,FALSE)</f>
        <v>21</v>
      </c>
      <c r="I737" t="s">
        <v>21</v>
      </c>
      <c r="J737" t="s">
        <v>180</v>
      </c>
      <c r="K737" t="str">
        <f>TEXT(L737,"aaaa-mm-dd hh:mm")</f>
        <v>2023-10-12 20:11</v>
      </c>
      <c r="L737" s="1">
        <v>45211.84097222222</v>
      </c>
      <c r="M737" t="s">
        <v>16</v>
      </c>
      <c r="N737" t="s">
        <v>16</v>
      </c>
    </row>
    <row r="738" spans="1:14" x14ac:dyDescent="0.25">
      <c r="A738" s="2">
        <v>67972251</v>
      </c>
      <c r="B738" t="s">
        <v>300</v>
      </c>
      <c r="C738" t="s">
        <v>5816</v>
      </c>
      <c r="D738" t="s">
        <v>5817</v>
      </c>
      <c r="E738" t="s">
        <v>5818</v>
      </c>
      <c r="F738" t="s">
        <v>10352</v>
      </c>
      <c r="G738" s="2" t="str">
        <f>_xlfn.CONCAT(K738,":00")</f>
        <v>2023-10-08 18:46:00</v>
      </c>
      <c r="H738" s="2">
        <f>VLOOKUP(I738,'Tabla estados'!$A$2:$B$34,2,FALSE)</f>
        <v>21</v>
      </c>
      <c r="I738" t="s">
        <v>21</v>
      </c>
      <c r="J738" t="s">
        <v>180</v>
      </c>
      <c r="K738" t="str">
        <f>TEXT(L738,"aaaa-mm-dd hh:mm")</f>
        <v>2023-10-08 18:46</v>
      </c>
      <c r="L738" s="1">
        <v>45207.781944444447</v>
      </c>
      <c r="M738" t="s">
        <v>16</v>
      </c>
      <c r="N738" t="s">
        <v>16</v>
      </c>
    </row>
    <row r="739" spans="1:14" x14ac:dyDescent="0.25">
      <c r="A739" s="2">
        <v>67972601</v>
      </c>
      <c r="B739" t="s">
        <v>909</v>
      </c>
      <c r="C739" t="s">
        <v>6645</v>
      </c>
      <c r="D739" t="s">
        <v>6646</v>
      </c>
      <c r="E739" t="s">
        <v>6647</v>
      </c>
      <c r="F739" t="s">
        <v>10352</v>
      </c>
      <c r="G739" s="2" t="str">
        <f>_xlfn.CONCAT(K739,":00")</f>
        <v>2023-10-14 10:42:00</v>
      </c>
      <c r="H739" s="2">
        <f>VLOOKUP(I739,'Tabla estados'!$A$2:$B$34,2,FALSE)</f>
        <v>21</v>
      </c>
      <c r="I739" t="s">
        <v>21</v>
      </c>
      <c r="J739" t="s">
        <v>180</v>
      </c>
      <c r="K739" t="str">
        <f>TEXT(L739,"aaaa-mm-dd hh:mm")</f>
        <v>2023-10-14 10:42</v>
      </c>
      <c r="L739" s="1">
        <v>45213.445833333331</v>
      </c>
      <c r="M739" t="s">
        <v>16</v>
      </c>
      <c r="N739" t="s">
        <v>16</v>
      </c>
    </row>
    <row r="740" spans="1:14" x14ac:dyDescent="0.25">
      <c r="A740" s="2">
        <v>67973301</v>
      </c>
      <c r="B740" t="s">
        <v>3185</v>
      </c>
      <c r="C740" t="s">
        <v>3186</v>
      </c>
      <c r="D740" t="s">
        <v>3187</v>
      </c>
      <c r="E740" t="s">
        <v>3188</v>
      </c>
      <c r="F740" t="s">
        <v>10352</v>
      </c>
      <c r="G740" s="2" t="str">
        <f>_xlfn.CONCAT(K740,":00")</f>
        <v>2023-09-26 11:26:00</v>
      </c>
      <c r="H740" s="2">
        <f>VLOOKUP(I740,'Tabla estados'!$A$2:$B$34,2,FALSE)</f>
        <v>27</v>
      </c>
      <c r="I740" t="s">
        <v>122</v>
      </c>
      <c r="J740" t="s">
        <v>16</v>
      </c>
      <c r="K740" t="str">
        <f>TEXT(L740,"aaaa-mm-dd hh:mm")</f>
        <v>2023-09-26 11:26</v>
      </c>
      <c r="L740" s="1">
        <v>45195.476388888892</v>
      </c>
      <c r="M740" t="s">
        <v>16</v>
      </c>
      <c r="N740" t="s">
        <v>16</v>
      </c>
    </row>
    <row r="741" spans="1:14" x14ac:dyDescent="0.25">
      <c r="A741" s="2">
        <v>67975701</v>
      </c>
      <c r="B741" t="s">
        <v>8948</v>
      </c>
      <c r="C741" t="s">
        <v>8949</v>
      </c>
      <c r="D741" t="s">
        <v>8950</v>
      </c>
      <c r="E741" t="s">
        <v>8951</v>
      </c>
      <c r="F741" t="s">
        <v>10352</v>
      </c>
      <c r="G741" s="2" t="str">
        <f>_xlfn.CONCAT(K741,":00")</f>
        <v>2023-10-06 09:48:00</v>
      </c>
      <c r="H741" s="2">
        <f>VLOOKUP(I741,'Tabla estados'!$A$2:$B$34,2,FALSE)</f>
        <v>21</v>
      </c>
      <c r="I741" t="s">
        <v>21</v>
      </c>
      <c r="J741" t="s">
        <v>78</v>
      </c>
      <c r="K741" t="str">
        <f>TEXT(L741,"aaaa-mm-dd hh:mm")</f>
        <v>2023-10-06 09:48</v>
      </c>
      <c r="L741" s="1">
        <v>45205.408333333333</v>
      </c>
      <c r="M741" t="s">
        <v>16</v>
      </c>
      <c r="N741" t="s">
        <v>16</v>
      </c>
    </row>
    <row r="742" spans="1:14" x14ac:dyDescent="0.25">
      <c r="A742" s="2">
        <v>67977651</v>
      </c>
      <c r="B742" t="s">
        <v>3960</v>
      </c>
      <c r="C742" t="s">
        <v>3961</v>
      </c>
      <c r="D742" t="s">
        <v>3962</v>
      </c>
      <c r="E742" t="s">
        <v>3963</v>
      </c>
      <c r="F742" t="s">
        <v>10352</v>
      </c>
      <c r="G742" s="2" t="str">
        <f>_xlfn.CONCAT(K742,":00")</f>
        <v>2023-10-06 09:41:00</v>
      </c>
      <c r="H742" s="2">
        <f>VLOOKUP(I742,'Tabla estados'!$A$2:$B$34,2,FALSE)</f>
        <v>21</v>
      </c>
      <c r="I742" t="s">
        <v>21</v>
      </c>
      <c r="J742" t="s">
        <v>78</v>
      </c>
      <c r="K742" t="str">
        <f>TEXT(L742,"aaaa-mm-dd hh:mm")</f>
        <v>2023-10-06 09:41</v>
      </c>
      <c r="L742" s="1">
        <v>45205.40347222222</v>
      </c>
      <c r="M742" t="s">
        <v>16</v>
      </c>
      <c r="N742" t="s">
        <v>16</v>
      </c>
    </row>
    <row r="743" spans="1:14" x14ac:dyDescent="0.25">
      <c r="A743" s="2">
        <v>68018751</v>
      </c>
      <c r="B743" t="s">
        <v>4155</v>
      </c>
      <c r="C743" t="s">
        <v>3139</v>
      </c>
      <c r="D743" t="s">
        <v>4156</v>
      </c>
      <c r="E743" t="s">
        <v>4157</v>
      </c>
      <c r="F743" t="s">
        <v>10352</v>
      </c>
      <c r="G743" s="2" t="str">
        <f>_xlfn.CONCAT(K743,":00")</f>
        <v>2023-10-02 18:56:00</v>
      </c>
      <c r="H743" s="2">
        <f>VLOOKUP(I743,'Tabla estados'!$A$2:$B$34,2,FALSE)</f>
        <v>29</v>
      </c>
      <c r="I743" t="s">
        <v>15</v>
      </c>
      <c r="J743" t="s">
        <v>16</v>
      </c>
      <c r="K743" t="str">
        <f>TEXT(L743,"aaaa-mm-dd hh:mm")</f>
        <v>2023-10-02 18:56</v>
      </c>
      <c r="L743" s="1">
        <v>45201.788888888892</v>
      </c>
      <c r="M743" t="s">
        <v>16</v>
      </c>
      <c r="N743" t="s">
        <v>16</v>
      </c>
    </row>
    <row r="744" spans="1:14" x14ac:dyDescent="0.25">
      <c r="A744" s="2">
        <v>68059351</v>
      </c>
      <c r="B744" t="s">
        <v>3271</v>
      </c>
      <c r="C744" t="s">
        <v>3272</v>
      </c>
      <c r="D744" t="s">
        <v>3273</v>
      </c>
      <c r="E744" t="s">
        <v>3274</v>
      </c>
      <c r="F744" t="s">
        <v>10352</v>
      </c>
      <c r="G744" s="2" t="str">
        <f>_xlfn.CONCAT(K744,":00")</f>
        <v>2023-10-09 09:32:00</v>
      </c>
      <c r="H744" s="2">
        <f>VLOOKUP(I744,'Tabla estados'!$A$2:$B$34,2,FALSE)</f>
        <v>21</v>
      </c>
      <c r="I744" t="s">
        <v>21</v>
      </c>
      <c r="J744" t="s">
        <v>55</v>
      </c>
      <c r="K744" t="str">
        <f>TEXT(L744,"aaaa-mm-dd hh:mm")</f>
        <v>2023-10-09 09:32</v>
      </c>
      <c r="L744" s="1">
        <v>45208.397222222222</v>
      </c>
      <c r="M744" t="s">
        <v>16</v>
      </c>
      <c r="N744" t="s">
        <v>16</v>
      </c>
    </row>
    <row r="745" spans="1:14" x14ac:dyDescent="0.25">
      <c r="A745" s="2">
        <v>68061101</v>
      </c>
      <c r="B745" t="s">
        <v>964</v>
      </c>
      <c r="C745" t="s">
        <v>2487</v>
      </c>
      <c r="D745" t="s">
        <v>2488</v>
      </c>
      <c r="E745" t="s">
        <v>2489</v>
      </c>
      <c r="F745" t="s">
        <v>10352</v>
      </c>
      <c r="G745" s="2" t="str">
        <f>_xlfn.CONCAT(K745,":00")</f>
        <v>2023-09-28 17:30:00</v>
      </c>
      <c r="H745" s="2">
        <f>VLOOKUP(I745,'Tabla estados'!$A$2:$B$34,2,FALSE)</f>
        <v>12</v>
      </c>
      <c r="I745" t="s">
        <v>64</v>
      </c>
      <c r="J745" t="s">
        <v>16</v>
      </c>
      <c r="K745" t="str">
        <f>TEXT(L745,"aaaa-mm-dd hh:mm")</f>
        <v>2023-09-28 17:30</v>
      </c>
      <c r="L745" s="1">
        <v>45197.729166666664</v>
      </c>
      <c r="M745" t="s">
        <v>16</v>
      </c>
      <c r="N745" t="s">
        <v>16</v>
      </c>
    </row>
    <row r="746" spans="1:14" x14ac:dyDescent="0.25">
      <c r="A746" s="2">
        <v>68067251</v>
      </c>
      <c r="B746" t="s">
        <v>540</v>
      </c>
      <c r="C746" t="s">
        <v>7779</v>
      </c>
      <c r="D746" t="s">
        <v>7780</v>
      </c>
      <c r="E746" t="s">
        <v>7781</v>
      </c>
      <c r="F746" t="s">
        <v>10352</v>
      </c>
      <c r="G746" s="2" t="str">
        <f>_xlfn.CONCAT(K746,":00")</f>
        <v>2023-09-20 11:33:00</v>
      </c>
      <c r="H746" s="2">
        <f>VLOOKUP(I746,'Tabla estados'!$A$2:$B$34,2,FALSE)</f>
        <v>21</v>
      </c>
      <c r="I746" t="s">
        <v>21</v>
      </c>
      <c r="J746" t="s">
        <v>16</v>
      </c>
      <c r="K746" t="str">
        <f>TEXT(L746,"aaaa-mm-dd hh:mm")</f>
        <v>2023-09-20 11:33</v>
      </c>
      <c r="L746" s="1">
        <v>45189.481249999997</v>
      </c>
      <c r="M746" t="s">
        <v>16</v>
      </c>
      <c r="N746" t="s">
        <v>16</v>
      </c>
    </row>
    <row r="747" spans="1:14" x14ac:dyDescent="0.25">
      <c r="A747" s="2">
        <v>68068001</v>
      </c>
      <c r="B747" t="s">
        <v>4582</v>
      </c>
      <c r="C747" t="s">
        <v>4583</v>
      </c>
      <c r="D747" t="s">
        <v>4584</v>
      </c>
      <c r="E747" t="s">
        <v>4585</v>
      </c>
      <c r="F747" t="s">
        <v>10352</v>
      </c>
      <c r="G747" s="2" t="str">
        <f>_xlfn.CONCAT(K747,":00")</f>
        <v>2023-09-20 11:33:00</v>
      </c>
      <c r="H747" s="2">
        <f>VLOOKUP(I747,'Tabla estados'!$A$2:$B$34,2,FALSE)</f>
        <v>21</v>
      </c>
      <c r="I747" t="s">
        <v>21</v>
      </c>
      <c r="J747" t="s">
        <v>113</v>
      </c>
      <c r="K747" t="str">
        <f>TEXT(L747,"aaaa-mm-dd hh:mm")</f>
        <v>2023-09-20 11:33</v>
      </c>
      <c r="L747" s="1">
        <v>45189.481249999997</v>
      </c>
      <c r="M747" t="s">
        <v>16</v>
      </c>
      <c r="N747" t="s">
        <v>16</v>
      </c>
    </row>
    <row r="748" spans="1:14" x14ac:dyDescent="0.25">
      <c r="A748" s="2">
        <v>68069201</v>
      </c>
      <c r="B748" t="s">
        <v>2336</v>
      </c>
      <c r="C748" t="s">
        <v>2337</v>
      </c>
      <c r="D748" t="s">
        <v>2338</v>
      </c>
      <c r="E748" t="s">
        <v>2339</v>
      </c>
      <c r="F748" t="s">
        <v>10352</v>
      </c>
      <c r="G748" s="2" t="str">
        <f>_xlfn.CONCAT(K748,":00")</f>
        <v>2023-09-20 11:33:00</v>
      </c>
      <c r="H748" s="2">
        <f>VLOOKUP(I748,'Tabla estados'!$A$2:$B$34,2,FALSE)</f>
        <v>21</v>
      </c>
      <c r="I748" t="s">
        <v>21</v>
      </c>
      <c r="J748" t="s">
        <v>16</v>
      </c>
      <c r="K748" t="str">
        <f>TEXT(L748,"aaaa-mm-dd hh:mm")</f>
        <v>2023-09-20 11:33</v>
      </c>
      <c r="L748" s="1">
        <v>45189.481249999997</v>
      </c>
      <c r="M748" t="s">
        <v>16</v>
      </c>
      <c r="N748" t="s">
        <v>16</v>
      </c>
    </row>
    <row r="749" spans="1:14" x14ac:dyDescent="0.25">
      <c r="A749" s="2">
        <v>68069401</v>
      </c>
      <c r="B749" t="s">
        <v>7967</v>
      </c>
      <c r="C749" t="s">
        <v>7968</v>
      </c>
      <c r="D749" t="s">
        <v>7969</v>
      </c>
      <c r="E749" t="s">
        <v>7970</v>
      </c>
      <c r="F749" t="s">
        <v>10352</v>
      </c>
      <c r="G749" s="2" t="str">
        <f>_xlfn.CONCAT(K749,":00")</f>
        <v>2023-10-17 08:22:00</v>
      </c>
      <c r="H749" s="2">
        <f>VLOOKUP(I749,'Tabla estados'!$A$2:$B$34,2,FALSE)</f>
        <v>21</v>
      </c>
      <c r="I749" t="s">
        <v>21</v>
      </c>
      <c r="J749" t="s">
        <v>104</v>
      </c>
      <c r="K749" t="str">
        <f>TEXT(L749,"aaaa-mm-dd hh:mm")</f>
        <v>2023-10-17 08:22</v>
      </c>
      <c r="L749" s="1">
        <v>45216.348611111112</v>
      </c>
      <c r="M749" t="s">
        <v>16</v>
      </c>
      <c r="N749" t="s">
        <v>16</v>
      </c>
    </row>
    <row r="750" spans="1:14" x14ac:dyDescent="0.25">
      <c r="A750" s="2">
        <v>68071351</v>
      </c>
      <c r="B750" t="s">
        <v>7767</v>
      </c>
      <c r="C750" t="s">
        <v>7768</v>
      </c>
      <c r="D750" t="s">
        <v>7769</v>
      </c>
      <c r="E750" t="s">
        <v>7770</v>
      </c>
      <c r="F750" t="s">
        <v>10352</v>
      </c>
      <c r="G750" s="2" t="str">
        <f>_xlfn.CONCAT(K750,":00")</f>
        <v>2023-10-16 21:52:00</v>
      </c>
      <c r="H750" s="2">
        <f>VLOOKUP(I750,'Tabla estados'!$A$2:$B$34,2,FALSE)</f>
        <v>21</v>
      </c>
      <c r="I750" t="s">
        <v>21</v>
      </c>
      <c r="J750" t="s">
        <v>665</v>
      </c>
      <c r="K750" t="str">
        <f>TEXT(L750,"aaaa-mm-dd hh:mm")</f>
        <v>2023-10-16 21:52</v>
      </c>
      <c r="L750" s="1">
        <v>45215.911111111112</v>
      </c>
      <c r="M750" t="s">
        <v>16</v>
      </c>
      <c r="N750" t="s">
        <v>16</v>
      </c>
    </row>
    <row r="751" spans="1:14" x14ac:dyDescent="0.25">
      <c r="A751" s="2">
        <v>68079351</v>
      </c>
      <c r="B751" t="s">
        <v>7273</v>
      </c>
      <c r="C751" t="s">
        <v>7274</v>
      </c>
      <c r="D751" t="s">
        <v>7275</v>
      </c>
      <c r="E751" t="s">
        <v>7276</v>
      </c>
      <c r="F751" t="s">
        <v>10352</v>
      </c>
      <c r="G751" s="2" t="str">
        <f>_xlfn.CONCAT(K751,":00")</f>
        <v>2023-09-20 11:33:00</v>
      </c>
      <c r="H751" s="2">
        <f>VLOOKUP(I751,'Tabla estados'!$A$2:$B$34,2,FALSE)</f>
        <v>21</v>
      </c>
      <c r="I751" t="s">
        <v>21</v>
      </c>
      <c r="J751" t="s">
        <v>16</v>
      </c>
      <c r="K751" t="str">
        <f>TEXT(L751,"aaaa-mm-dd hh:mm")</f>
        <v>2023-09-20 11:33</v>
      </c>
      <c r="L751" s="1">
        <v>45189.481249999997</v>
      </c>
      <c r="M751" t="s">
        <v>16</v>
      </c>
      <c r="N751" t="s">
        <v>16</v>
      </c>
    </row>
    <row r="752" spans="1:14" x14ac:dyDescent="0.25">
      <c r="A752" s="2">
        <v>68079801</v>
      </c>
      <c r="B752" t="s">
        <v>3181</v>
      </c>
      <c r="C752" t="s">
        <v>3182</v>
      </c>
      <c r="D752" t="s">
        <v>3183</v>
      </c>
      <c r="E752" t="s">
        <v>3184</v>
      </c>
      <c r="F752" t="s">
        <v>10352</v>
      </c>
      <c r="G752" s="2" t="str">
        <f>_xlfn.CONCAT(K752,":00")</f>
        <v>2023-09-20 11:33:00</v>
      </c>
      <c r="H752" s="2">
        <f>VLOOKUP(I752,'Tabla estados'!$A$2:$B$34,2,FALSE)</f>
        <v>21</v>
      </c>
      <c r="I752" t="s">
        <v>21</v>
      </c>
      <c r="J752" t="s">
        <v>113</v>
      </c>
      <c r="K752" t="str">
        <f>TEXT(L752,"aaaa-mm-dd hh:mm")</f>
        <v>2023-09-20 11:33</v>
      </c>
      <c r="L752" s="1">
        <v>45189.481249999997</v>
      </c>
      <c r="M752" t="s">
        <v>16</v>
      </c>
      <c r="N752" t="s">
        <v>16</v>
      </c>
    </row>
    <row r="753" spans="1:14" x14ac:dyDescent="0.25">
      <c r="A753" s="2">
        <v>68080801</v>
      </c>
      <c r="B753" t="s">
        <v>109</v>
      </c>
      <c r="C753" t="s">
        <v>110</v>
      </c>
      <c r="D753" t="s">
        <v>583</v>
      </c>
      <c r="E753" t="s">
        <v>112</v>
      </c>
      <c r="F753" t="s">
        <v>10352</v>
      </c>
      <c r="G753" s="2" t="str">
        <f>_xlfn.CONCAT(K753,":00")</f>
        <v>2023-09-20 11:33:00</v>
      </c>
      <c r="H753" s="2">
        <f>VLOOKUP(I753,'Tabla estados'!$A$2:$B$34,2,FALSE)</f>
        <v>21</v>
      </c>
      <c r="I753" t="s">
        <v>21</v>
      </c>
      <c r="J753" t="s">
        <v>16</v>
      </c>
      <c r="K753" t="str">
        <f>TEXT(L753,"aaaa-mm-dd hh:mm")</f>
        <v>2023-09-20 11:33</v>
      </c>
      <c r="L753" s="1">
        <v>45189.481249999997</v>
      </c>
      <c r="M753" t="s">
        <v>16</v>
      </c>
      <c r="N753" t="s">
        <v>16</v>
      </c>
    </row>
    <row r="754" spans="1:14" x14ac:dyDescent="0.25">
      <c r="A754" s="2">
        <v>68081301</v>
      </c>
      <c r="B754" t="s">
        <v>1855</v>
      </c>
      <c r="C754" t="s">
        <v>1856</v>
      </c>
      <c r="D754" t="s">
        <v>1857</v>
      </c>
      <c r="E754" t="s">
        <v>1858</v>
      </c>
      <c r="F754" t="s">
        <v>10352</v>
      </c>
      <c r="G754" s="2" t="str">
        <f>_xlfn.CONCAT(K754,":00")</f>
        <v>2023-09-20 11:33:00</v>
      </c>
      <c r="H754" s="2">
        <f>VLOOKUP(I754,'Tabla estados'!$A$2:$B$34,2,FALSE)</f>
        <v>21</v>
      </c>
      <c r="I754" t="s">
        <v>21</v>
      </c>
      <c r="J754" t="s">
        <v>113</v>
      </c>
      <c r="K754" t="str">
        <f>TEXT(L754,"aaaa-mm-dd hh:mm")</f>
        <v>2023-09-20 11:33</v>
      </c>
      <c r="L754" s="1">
        <v>45189.481249999997</v>
      </c>
      <c r="M754" t="s">
        <v>16</v>
      </c>
      <c r="N754" t="s">
        <v>16</v>
      </c>
    </row>
    <row r="755" spans="1:14" x14ac:dyDescent="0.25">
      <c r="A755" s="2">
        <v>68081551</v>
      </c>
      <c r="B755" t="s">
        <v>2398</v>
      </c>
      <c r="C755" t="s">
        <v>2399</v>
      </c>
      <c r="D755" t="s">
        <v>2400</v>
      </c>
      <c r="E755" t="s">
        <v>2401</v>
      </c>
      <c r="F755" t="s">
        <v>10352</v>
      </c>
      <c r="G755" s="2" t="str">
        <f>_xlfn.CONCAT(K755,":00")</f>
        <v>2023-09-20 11:33:00</v>
      </c>
      <c r="H755" s="2">
        <f>VLOOKUP(I755,'Tabla estados'!$A$2:$B$34,2,FALSE)</f>
        <v>21</v>
      </c>
      <c r="I755" t="s">
        <v>21</v>
      </c>
      <c r="J755" t="s">
        <v>16</v>
      </c>
      <c r="K755" t="str">
        <f>TEXT(L755,"aaaa-mm-dd hh:mm")</f>
        <v>2023-09-20 11:33</v>
      </c>
      <c r="L755" s="1">
        <v>45189.481249999997</v>
      </c>
      <c r="M755" t="s">
        <v>16</v>
      </c>
      <c r="N755" t="s">
        <v>16</v>
      </c>
    </row>
    <row r="756" spans="1:14" x14ac:dyDescent="0.25">
      <c r="A756" s="2">
        <v>68081651</v>
      </c>
      <c r="B756" t="s">
        <v>588</v>
      </c>
      <c r="C756" t="s">
        <v>2968</v>
      </c>
      <c r="D756" t="s">
        <v>2969</v>
      </c>
      <c r="E756" t="s">
        <v>2970</v>
      </c>
      <c r="F756" t="s">
        <v>10352</v>
      </c>
      <c r="G756" s="2" t="str">
        <f>_xlfn.CONCAT(K756,":00")</f>
        <v>2023-09-20 11:33:00</v>
      </c>
      <c r="H756" s="2">
        <f>VLOOKUP(I756,'Tabla estados'!$A$2:$B$34,2,FALSE)</f>
        <v>21</v>
      </c>
      <c r="I756" t="s">
        <v>21</v>
      </c>
      <c r="J756" t="s">
        <v>113</v>
      </c>
      <c r="K756" t="str">
        <f>TEXT(L756,"aaaa-mm-dd hh:mm")</f>
        <v>2023-09-20 11:33</v>
      </c>
      <c r="L756" s="1">
        <v>45189.481249999997</v>
      </c>
      <c r="M756" t="s">
        <v>16</v>
      </c>
      <c r="N756" t="s">
        <v>16</v>
      </c>
    </row>
    <row r="757" spans="1:14" x14ac:dyDescent="0.25">
      <c r="A757" s="2">
        <v>68081851</v>
      </c>
      <c r="B757" t="s">
        <v>1863</v>
      </c>
      <c r="C757" t="s">
        <v>8422</v>
      </c>
      <c r="D757" t="s">
        <v>8423</v>
      </c>
      <c r="E757" t="s">
        <v>7007</v>
      </c>
      <c r="F757" t="s">
        <v>10352</v>
      </c>
      <c r="G757" s="2" t="str">
        <f>_xlfn.CONCAT(K757,":00")</f>
        <v>2023-09-20 11:33:00</v>
      </c>
      <c r="H757" s="2">
        <f>VLOOKUP(I757,'Tabla estados'!$A$2:$B$34,2,FALSE)</f>
        <v>21</v>
      </c>
      <c r="I757" t="s">
        <v>21</v>
      </c>
      <c r="J757" t="s">
        <v>16</v>
      </c>
      <c r="K757" t="str">
        <f>TEXT(L757,"aaaa-mm-dd hh:mm")</f>
        <v>2023-09-20 11:33</v>
      </c>
      <c r="L757" s="1">
        <v>45189.481249999997</v>
      </c>
      <c r="M757" t="s">
        <v>16</v>
      </c>
      <c r="N757" t="s">
        <v>16</v>
      </c>
    </row>
    <row r="758" spans="1:14" x14ac:dyDescent="0.25">
      <c r="A758" s="2">
        <v>68081901</v>
      </c>
      <c r="B758" t="s">
        <v>2237</v>
      </c>
      <c r="C758" t="s">
        <v>8548</v>
      </c>
      <c r="D758" t="s">
        <v>8549</v>
      </c>
      <c r="E758" t="s">
        <v>8550</v>
      </c>
      <c r="F758" t="s">
        <v>10352</v>
      </c>
      <c r="G758" s="2" t="str">
        <f>_xlfn.CONCAT(K758,":00")</f>
        <v>2023-09-20 11:33:00</v>
      </c>
      <c r="H758" s="2">
        <f>VLOOKUP(I758,'Tabla estados'!$A$2:$B$34,2,FALSE)</f>
        <v>21</v>
      </c>
      <c r="I758" t="s">
        <v>21</v>
      </c>
      <c r="J758" t="s">
        <v>113</v>
      </c>
      <c r="K758" t="str">
        <f>TEXT(L758,"aaaa-mm-dd hh:mm")</f>
        <v>2023-09-20 11:33</v>
      </c>
      <c r="L758" s="1">
        <v>45189.481249999997</v>
      </c>
      <c r="M758" t="s">
        <v>16</v>
      </c>
      <c r="N758" t="s">
        <v>16</v>
      </c>
    </row>
    <row r="759" spans="1:14" x14ac:dyDescent="0.25">
      <c r="A759" s="2">
        <v>68081951</v>
      </c>
      <c r="B759" t="s">
        <v>8323</v>
      </c>
      <c r="C759" t="s">
        <v>8324</v>
      </c>
      <c r="D759" t="s">
        <v>8325</v>
      </c>
      <c r="E759" t="s">
        <v>8326</v>
      </c>
      <c r="F759" t="s">
        <v>10352</v>
      </c>
      <c r="G759" s="2" t="str">
        <f>_xlfn.CONCAT(K759,":00")</f>
        <v>2023-09-21 03:19:00</v>
      </c>
      <c r="H759" s="2">
        <f>VLOOKUP(I759,'Tabla estados'!$A$2:$B$34,2,FALSE)</f>
        <v>21</v>
      </c>
      <c r="I759" t="s">
        <v>21</v>
      </c>
      <c r="J759" t="s">
        <v>16</v>
      </c>
      <c r="K759" t="str">
        <f>TEXT(L759,"aaaa-mm-dd hh:mm")</f>
        <v>2023-09-21 03:19</v>
      </c>
      <c r="L759" s="1">
        <v>45190.138194444444</v>
      </c>
      <c r="M759" t="s">
        <v>16</v>
      </c>
      <c r="N759" t="s">
        <v>16</v>
      </c>
    </row>
    <row r="760" spans="1:14" x14ac:dyDescent="0.25">
      <c r="A760" s="2">
        <v>68082101</v>
      </c>
      <c r="B760" t="s">
        <v>2337</v>
      </c>
      <c r="C760" t="s">
        <v>9089</v>
      </c>
      <c r="D760" t="s">
        <v>9090</v>
      </c>
      <c r="E760" t="s">
        <v>9091</v>
      </c>
      <c r="F760" t="s">
        <v>10352</v>
      </c>
      <c r="G760" s="2" t="str">
        <f>_xlfn.CONCAT(K760,":00")</f>
        <v>2023-09-20 11:33:00</v>
      </c>
      <c r="H760" s="2">
        <f>VLOOKUP(I760,'Tabla estados'!$A$2:$B$34,2,FALSE)</f>
        <v>21</v>
      </c>
      <c r="I760" t="s">
        <v>21</v>
      </c>
      <c r="J760" t="s">
        <v>16</v>
      </c>
      <c r="K760" t="str">
        <f>TEXT(L760,"aaaa-mm-dd hh:mm")</f>
        <v>2023-09-20 11:33</v>
      </c>
      <c r="L760" s="1">
        <v>45189.481249999997</v>
      </c>
      <c r="M760" t="s">
        <v>16</v>
      </c>
      <c r="N760" t="s">
        <v>16</v>
      </c>
    </row>
    <row r="761" spans="1:14" x14ac:dyDescent="0.25">
      <c r="A761" s="2">
        <v>68082151</v>
      </c>
      <c r="B761" t="s">
        <v>9185</v>
      </c>
      <c r="C761" t="s">
        <v>9186</v>
      </c>
      <c r="D761" t="s">
        <v>9187</v>
      </c>
      <c r="E761" t="s">
        <v>9188</v>
      </c>
      <c r="F761" t="s">
        <v>10352</v>
      </c>
      <c r="G761" s="2" t="str">
        <f>_xlfn.CONCAT(K761,":00")</f>
        <v>2023-09-20 11:33:00</v>
      </c>
      <c r="H761" s="2">
        <f>VLOOKUP(I761,'Tabla estados'!$A$2:$B$34,2,FALSE)</f>
        <v>21</v>
      </c>
      <c r="I761" t="s">
        <v>21</v>
      </c>
      <c r="J761" t="s">
        <v>16</v>
      </c>
      <c r="K761" t="str">
        <f>TEXT(L761,"aaaa-mm-dd hh:mm")</f>
        <v>2023-09-20 11:33</v>
      </c>
      <c r="L761" s="1">
        <v>45189.481249999997</v>
      </c>
      <c r="M761" t="s">
        <v>16</v>
      </c>
      <c r="N761" t="s">
        <v>16</v>
      </c>
    </row>
    <row r="762" spans="1:14" x14ac:dyDescent="0.25">
      <c r="A762" s="2">
        <v>68082401</v>
      </c>
      <c r="B762" t="s">
        <v>9824</v>
      </c>
      <c r="C762" t="s">
        <v>9825</v>
      </c>
      <c r="D762" t="s">
        <v>9826</v>
      </c>
      <c r="E762" t="s">
        <v>9827</v>
      </c>
      <c r="F762" t="s">
        <v>10352</v>
      </c>
      <c r="G762" s="2" t="str">
        <f>_xlfn.CONCAT(K762,":00")</f>
        <v>2023-09-20 11:33:00</v>
      </c>
      <c r="H762" s="2">
        <f>VLOOKUP(I762,'Tabla estados'!$A$2:$B$34,2,FALSE)</f>
        <v>21</v>
      </c>
      <c r="I762" t="s">
        <v>21</v>
      </c>
      <c r="J762" t="s">
        <v>16</v>
      </c>
      <c r="K762" t="str">
        <f>TEXT(L762,"aaaa-mm-dd hh:mm")</f>
        <v>2023-09-20 11:33</v>
      </c>
      <c r="L762" s="1">
        <v>45189.481249999997</v>
      </c>
      <c r="M762" t="s">
        <v>16</v>
      </c>
      <c r="N762" t="s">
        <v>16</v>
      </c>
    </row>
    <row r="763" spans="1:14" x14ac:dyDescent="0.25">
      <c r="A763" s="2">
        <v>68082451</v>
      </c>
      <c r="B763" t="s">
        <v>7946</v>
      </c>
      <c r="C763" t="s">
        <v>9631</v>
      </c>
      <c r="D763" t="s">
        <v>9632</v>
      </c>
      <c r="E763" t="s">
        <v>9633</v>
      </c>
      <c r="F763" t="s">
        <v>10352</v>
      </c>
      <c r="G763" s="2" t="str">
        <f>_xlfn.CONCAT(K763,":00")</f>
        <v>2023-09-20 11:33:00</v>
      </c>
      <c r="H763" s="2">
        <f>VLOOKUP(I763,'Tabla estados'!$A$2:$B$34,2,FALSE)</f>
        <v>21</v>
      </c>
      <c r="I763" t="s">
        <v>21</v>
      </c>
      <c r="J763" t="s">
        <v>16</v>
      </c>
      <c r="K763" t="str">
        <f>TEXT(L763,"aaaa-mm-dd hh:mm")</f>
        <v>2023-09-20 11:33</v>
      </c>
      <c r="L763" s="1">
        <v>45189.481249999997</v>
      </c>
      <c r="M763" t="s">
        <v>16</v>
      </c>
      <c r="N763" t="s">
        <v>16</v>
      </c>
    </row>
    <row r="764" spans="1:14" x14ac:dyDescent="0.25">
      <c r="A764" s="2">
        <v>68082651</v>
      </c>
      <c r="B764" t="s">
        <v>10240</v>
      </c>
      <c r="C764" t="s">
        <v>10241</v>
      </c>
      <c r="D764" t="s">
        <v>10242</v>
      </c>
      <c r="E764" t="s">
        <v>10243</v>
      </c>
      <c r="F764" t="s">
        <v>10352</v>
      </c>
      <c r="G764" s="2" t="str">
        <f>_xlfn.CONCAT(K764,":00")</f>
        <v>2023-09-20 11:33:00</v>
      </c>
      <c r="H764" s="2">
        <f>VLOOKUP(I764,'Tabla estados'!$A$2:$B$34,2,FALSE)</f>
        <v>21</v>
      </c>
      <c r="I764" t="s">
        <v>21</v>
      </c>
      <c r="J764" t="s">
        <v>16</v>
      </c>
      <c r="K764" t="str">
        <f>TEXT(L764,"aaaa-mm-dd hh:mm")</f>
        <v>2023-09-20 11:33</v>
      </c>
      <c r="L764" s="1">
        <v>45189.481249999997</v>
      </c>
      <c r="M764" t="s">
        <v>16</v>
      </c>
      <c r="N764" t="s">
        <v>16</v>
      </c>
    </row>
    <row r="765" spans="1:14" x14ac:dyDescent="0.25">
      <c r="A765" s="2">
        <v>68082701</v>
      </c>
      <c r="B765" t="s">
        <v>1739</v>
      </c>
      <c r="C765" t="s">
        <v>5357</v>
      </c>
      <c r="D765" t="s">
        <v>5358</v>
      </c>
      <c r="E765" t="s">
        <v>5359</v>
      </c>
      <c r="F765" t="s">
        <v>10352</v>
      </c>
      <c r="G765" s="2" t="str">
        <f>_xlfn.CONCAT(K765,":00")</f>
        <v>2023-09-20 11:33:00</v>
      </c>
      <c r="H765" s="2">
        <f>VLOOKUP(I765,'Tabla estados'!$A$2:$B$34,2,FALSE)</f>
        <v>21</v>
      </c>
      <c r="I765" t="s">
        <v>21</v>
      </c>
      <c r="J765" t="s">
        <v>16</v>
      </c>
      <c r="K765" t="str">
        <f>TEXT(L765,"aaaa-mm-dd hh:mm")</f>
        <v>2023-09-20 11:33</v>
      </c>
      <c r="L765" s="1">
        <v>45189.481249999997</v>
      </c>
      <c r="M765" t="s">
        <v>16</v>
      </c>
      <c r="N765" t="s">
        <v>16</v>
      </c>
    </row>
    <row r="766" spans="1:14" x14ac:dyDescent="0.25">
      <c r="A766" s="2">
        <v>68082951</v>
      </c>
      <c r="B766" t="s">
        <v>465</v>
      </c>
      <c r="C766" t="s">
        <v>6032</v>
      </c>
      <c r="D766" t="s">
        <v>6033</v>
      </c>
      <c r="E766" t="s">
        <v>6034</v>
      </c>
      <c r="F766" t="s">
        <v>10352</v>
      </c>
      <c r="G766" s="2" t="str">
        <f>_xlfn.CONCAT(K766,":00")</f>
        <v>2023-10-06 10:33:00</v>
      </c>
      <c r="H766" s="2">
        <f>VLOOKUP(I766,'Tabla estados'!$A$2:$B$34,2,FALSE)</f>
        <v>21</v>
      </c>
      <c r="I766" t="s">
        <v>21</v>
      </c>
      <c r="J766" t="s">
        <v>78</v>
      </c>
      <c r="K766" t="str">
        <f>TEXT(L766,"aaaa-mm-dd hh:mm")</f>
        <v>2023-10-06 10:33</v>
      </c>
      <c r="L766" s="1">
        <v>45205.439583333333</v>
      </c>
      <c r="M766" t="s">
        <v>16</v>
      </c>
      <c r="N766" t="s">
        <v>16</v>
      </c>
    </row>
    <row r="767" spans="1:14" x14ac:dyDescent="0.25">
      <c r="A767" s="2">
        <v>68083351</v>
      </c>
      <c r="B767" t="s">
        <v>7021</v>
      </c>
      <c r="C767" t="s">
        <v>4609</v>
      </c>
      <c r="D767" t="s">
        <v>7022</v>
      </c>
      <c r="E767" t="s">
        <v>7023</v>
      </c>
      <c r="F767" t="s">
        <v>10352</v>
      </c>
      <c r="G767" s="2" t="str">
        <f>_xlfn.CONCAT(K767,":00")</f>
        <v>2023-09-20 11:33:00</v>
      </c>
      <c r="H767" s="2">
        <f>VLOOKUP(I767,'Tabla estados'!$A$2:$B$34,2,FALSE)</f>
        <v>21</v>
      </c>
      <c r="I767" t="s">
        <v>21</v>
      </c>
      <c r="J767" t="s">
        <v>16</v>
      </c>
      <c r="K767" t="str">
        <f>TEXT(L767,"aaaa-mm-dd hh:mm")</f>
        <v>2023-09-20 11:33</v>
      </c>
      <c r="L767" s="1">
        <v>45189.481249999997</v>
      </c>
      <c r="M767" t="s">
        <v>16</v>
      </c>
      <c r="N767" t="s">
        <v>16</v>
      </c>
    </row>
    <row r="768" spans="1:14" x14ac:dyDescent="0.25">
      <c r="A768" s="2">
        <v>68083451</v>
      </c>
      <c r="B768" t="s">
        <v>436</v>
      </c>
      <c r="C768" t="s">
        <v>7259</v>
      </c>
      <c r="D768" t="s">
        <v>7260</v>
      </c>
      <c r="E768" t="s">
        <v>7261</v>
      </c>
      <c r="F768" t="s">
        <v>10352</v>
      </c>
      <c r="G768" s="2" t="str">
        <f>_xlfn.CONCAT(K768,":00")</f>
        <v>2023-09-20 11:33:00</v>
      </c>
      <c r="H768" s="2">
        <f>VLOOKUP(I768,'Tabla estados'!$A$2:$B$34,2,FALSE)</f>
        <v>21</v>
      </c>
      <c r="I768" t="s">
        <v>21</v>
      </c>
      <c r="J768" t="s">
        <v>16</v>
      </c>
      <c r="K768" t="str">
        <f>TEXT(L768,"aaaa-mm-dd hh:mm")</f>
        <v>2023-09-20 11:33</v>
      </c>
      <c r="L768" s="1">
        <v>45189.481249999997</v>
      </c>
      <c r="M768" t="s">
        <v>16</v>
      </c>
      <c r="N768" t="s">
        <v>16</v>
      </c>
    </row>
    <row r="769" spans="1:14" x14ac:dyDescent="0.25">
      <c r="A769" s="2">
        <v>68083701</v>
      </c>
      <c r="B769" t="s">
        <v>2636</v>
      </c>
      <c r="C769" t="s">
        <v>7932</v>
      </c>
      <c r="D769" t="s">
        <v>7933</v>
      </c>
      <c r="E769" t="s">
        <v>7934</v>
      </c>
      <c r="F769" t="s">
        <v>10352</v>
      </c>
      <c r="G769" s="2" t="str">
        <f>_xlfn.CONCAT(K769,":00")</f>
        <v>2023-09-20 11:33:00</v>
      </c>
      <c r="H769" s="2">
        <f>VLOOKUP(I769,'Tabla estados'!$A$2:$B$34,2,FALSE)</f>
        <v>21</v>
      </c>
      <c r="I769" t="s">
        <v>21</v>
      </c>
      <c r="J769" t="s">
        <v>113</v>
      </c>
      <c r="K769" t="str">
        <f>TEXT(L769,"aaaa-mm-dd hh:mm")</f>
        <v>2023-09-20 11:33</v>
      </c>
      <c r="L769" s="1">
        <v>45189.481249999997</v>
      </c>
      <c r="M769" t="s">
        <v>16</v>
      </c>
      <c r="N769" t="s">
        <v>16</v>
      </c>
    </row>
    <row r="770" spans="1:14" x14ac:dyDescent="0.25">
      <c r="A770" s="2">
        <v>68083801</v>
      </c>
      <c r="B770" t="s">
        <v>2856</v>
      </c>
      <c r="C770" t="s">
        <v>2857</v>
      </c>
      <c r="D770" t="s">
        <v>2858</v>
      </c>
      <c r="E770" t="s">
        <v>2859</v>
      </c>
      <c r="F770" t="s">
        <v>10352</v>
      </c>
      <c r="G770" s="2" t="str">
        <f>_xlfn.CONCAT(K770,":00")</f>
        <v>2023-09-20 11:33:00</v>
      </c>
      <c r="H770" s="2">
        <f>VLOOKUP(I770,'Tabla estados'!$A$2:$B$34,2,FALSE)</f>
        <v>21</v>
      </c>
      <c r="I770" t="s">
        <v>21</v>
      </c>
      <c r="J770" t="s">
        <v>16</v>
      </c>
      <c r="K770" t="str">
        <f>TEXT(L770,"aaaa-mm-dd hh:mm")</f>
        <v>2023-09-20 11:33</v>
      </c>
      <c r="L770" s="1">
        <v>45189.481249999997</v>
      </c>
      <c r="M770" t="s">
        <v>16</v>
      </c>
      <c r="N770" t="s">
        <v>16</v>
      </c>
    </row>
    <row r="771" spans="1:14" x14ac:dyDescent="0.25">
      <c r="A771" s="2">
        <v>68084851</v>
      </c>
      <c r="B771" t="s">
        <v>397</v>
      </c>
      <c r="C771" t="s">
        <v>398</v>
      </c>
      <c r="D771" t="s">
        <v>399</v>
      </c>
      <c r="E771" t="s">
        <v>400</v>
      </c>
      <c r="F771" t="s">
        <v>10352</v>
      </c>
      <c r="G771" s="2" t="str">
        <f>_xlfn.CONCAT(K771,":00")</f>
        <v>2023-09-20 11:33:00</v>
      </c>
      <c r="H771" s="2">
        <f>VLOOKUP(I771,'Tabla estados'!$A$2:$B$34,2,FALSE)</f>
        <v>21</v>
      </c>
      <c r="I771" t="s">
        <v>21</v>
      </c>
      <c r="J771" t="s">
        <v>16</v>
      </c>
      <c r="K771" t="str">
        <f>TEXT(L771,"aaaa-mm-dd hh:mm")</f>
        <v>2023-09-20 11:33</v>
      </c>
      <c r="L771" s="1">
        <v>45189.481249999997</v>
      </c>
      <c r="M771" t="s">
        <v>16</v>
      </c>
      <c r="N771" t="s">
        <v>16</v>
      </c>
    </row>
    <row r="772" spans="1:14" x14ac:dyDescent="0.25">
      <c r="A772" s="2">
        <v>68085751</v>
      </c>
      <c r="B772" t="s">
        <v>2964</v>
      </c>
      <c r="C772" t="s">
        <v>2965</v>
      </c>
      <c r="D772" t="s">
        <v>2966</v>
      </c>
      <c r="E772" t="s">
        <v>2967</v>
      </c>
      <c r="F772" t="s">
        <v>10352</v>
      </c>
      <c r="G772" s="2" t="str">
        <f>_xlfn.CONCAT(K772,":00")</f>
        <v>2023-09-20 11:33:00</v>
      </c>
      <c r="H772" s="2">
        <f>VLOOKUP(I772,'Tabla estados'!$A$2:$B$34,2,FALSE)</f>
        <v>21</v>
      </c>
      <c r="I772" t="s">
        <v>21</v>
      </c>
      <c r="J772" t="s">
        <v>16</v>
      </c>
      <c r="K772" t="str">
        <f>TEXT(L772,"aaaa-mm-dd hh:mm")</f>
        <v>2023-09-20 11:33</v>
      </c>
      <c r="L772" s="1">
        <v>45189.481249999997</v>
      </c>
      <c r="M772" t="s">
        <v>16</v>
      </c>
      <c r="N772" t="s">
        <v>16</v>
      </c>
    </row>
    <row r="773" spans="1:14" x14ac:dyDescent="0.25">
      <c r="A773" s="2">
        <v>68093501</v>
      </c>
      <c r="B773" t="s">
        <v>1583</v>
      </c>
      <c r="C773" t="s">
        <v>1584</v>
      </c>
      <c r="D773" t="s">
        <v>1585</v>
      </c>
      <c r="E773" t="s">
        <v>1586</v>
      </c>
      <c r="F773" t="s">
        <v>10352</v>
      </c>
      <c r="G773" s="2" t="str">
        <f>_xlfn.CONCAT(K773,":00")</f>
        <v>2023-09-20 11:33:00</v>
      </c>
      <c r="H773" s="2">
        <f>VLOOKUP(I773,'Tabla estados'!$A$2:$B$34,2,FALSE)</f>
        <v>21</v>
      </c>
      <c r="I773" t="s">
        <v>21</v>
      </c>
      <c r="J773" t="s">
        <v>113</v>
      </c>
      <c r="K773" t="str">
        <f>TEXT(L773,"aaaa-mm-dd hh:mm")</f>
        <v>2023-09-20 11:33</v>
      </c>
      <c r="L773" s="1">
        <v>45189.481249999997</v>
      </c>
      <c r="M773" t="s">
        <v>16</v>
      </c>
      <c r="N773" t="s">
        <v>16</v>
      </c>
    </row>
    <row r="774" spans="1:14" x14ac:dyDescent="0.25">
      <c r="A774" s="2">
        <v>68093751</v>
      </c>
      <c r="B774" t="s">
        <v>2055</v>
      </c>
      <c r="C774" t="s">
        <v>2056</v>
      </c>
      <c r="D774" t="s">
        <v>2057</v>
      </c>
      <c r="E774" t="s">
        <v>2058</v>
      </c>
      <c r="F774" t="s">
        <v>10352</v>
      </c>
      <c r="G774" s="2" t="str">
        <f>_xlfn.CONCAT(K774,":00")</f>
        <v>2023-09-20 11:33:00</v>
      </c>
      <c r="H774" s="2">
        <f>VLOOKUP(I774,'Tabla estados'!$A$2:$B$34,2,FALSE)</f>
        <v>21</v>
      </c>
      <c r="I774" t="s">
        <v>21</v>
      </c>
      <c r="J774" t="s">
        <v>16</v>
      </c>
      <c r="K774" t="str">
        <f>TEXT(L774,"aaaa-mm-dd hh:mm")</f>
        <v>2023-09-20 11:33</v>
      </c>
      <c r="L774" s="1">
        <v>45189.481249999997</v>
      </c>
      <c r="M774" t="s">
        <v>16</v>
      </c>
      <c r="N774" t="s">
        <v>16</v>
      </c>
    </row>
    <row r="775" spans="1:14" x14ac:dyDescent="0.25">
      <c r="A775" s="2">
        <v>68097401</v>
      </c>
      <c r="B775" t="s">
        <v>164</v>
      </c>
      <c r="C775" t="s">
        <v>115</v>
      </c>
      <c r="D775" t="s">
        <v>1101</v>
      </c>
      <c r="E775" t="s">
        <v>1102</v>
      </c>
      <c r="F775" t="s">
        <v>10352</v>
      </c>
      <c r="G775" s="2" t="str">
        <f>_xlfn.CONCAT(K775,":00")</f>
        <v>2023-09-20 11:33:00</v>
      </c>
      <c r="H775" s="2">
        <f>VLOOKUP(I775,'Tabla estados'!$A$2:$B$34,2,FALSE)</f>
        <v>21</v>
      </c>
      <c r="I775" t="s">
        <v>21</v>
      </c>
      <c r="J775" t="s">
        <v>16</v>
      </c>
      <c r="K775" t="str">
        <f>TEXT(L775,"aaaa-mm-dd hh:mm")</f>
        <v>2023-09-20 11:33</v>
      </c>
      <c r="L775" s="1">
        <v>45189.481249999997</v>
      </c>
      <c r="M775" t="s">
        <v>16</v>
      </c>
      <c r="N775" t="s">
        <v>16</v>
      </c>
    </row>
    <row r="776" spans="1:14" x14ac:dyDescent="0.25">
      <c r="A776" s="2">
        <v>68100201</v>
      </c>
      <c r="B776" t="s">
        <v>2992</v>
      </c>
      <c r="C776" t="s">
        <v>305</v>
      </c>
      <c r="D776" t="s">
        <v>2993</v>
      </c>
      <c r="E776" t="s">
        <v>2994</v>
      </c>
      <c r="F776" t="s">
        <v>10352</v>
      </c>
      <c r="G776" s="2" t="str">
        <f>_xlfn.CONCAT(K776,":00")</f>
        <v>2023-09-20 11:33:00</v>
      </c>
      <c r="H776" s="2">
        <f>VLOOKUP(I776,'Tabla estados'!$A$2:$B$34,2,FALSE)</f>
        <v>21</v>
      </c>
      <c r="I776" t="s">
        <v>21</v>
      </c>
      <c r="J776" t="s">
        <v>16</v>
      </c>
      <c r="K776" t="str">
        <f>TEXT(L776,"aaaa-mm-dd hh:mm")</f>
        <v>2023-09-20 11:33</v>
      </c>
      <c r="L776" s="1">
        <v>45189.481249999997</v>
      </c>
      <c r="M776" t="s">
        <v>16</v>
      </c>
      <c r="N776" t="s">
        <v>16</v>
      </c>
    </row>
    <row r="777" spans="1:14" x14ac:dyDescent="0.25">
      <c r="A777" s="2">
        <v>68103901</v>
      </c>
      <c r="B777" t="s">
        <v>7162</v>
      </c>
      <c r="C777" t="s">
        <v>3504</v>
      </c>
      <c r="D777" t="s">
        <v>7163</v>
      </c>
      <c r="E777" t="s">
        <v>7164</v>
      </c>
      <c r="F777" t="s">
        <v>10352</v>
      </c>
      <c r="G777" s="2" t="str">
        <f>_xlfn.CONCAT(K777,":00")</f>
        <v>2023-09-20 11:33:00</v>
      </c>
      <c r="H777" s="2">
        <f>VLOOKUP(I777,'Tabla estados'!$A$2:$B$34,2,FALSE)</f>
        <v>21</v>
      </c>
      <c r="I777" t="s">
        <v>21</v>
      </c>
      <c r="J777" t="s">
        <v>113</v>
      </c>
      <c r="K777" t="str">
        <f>TEXT(L777,"aaaa-mm-dd hh:mm")</f>
        <v>2023-09-20 11:33</v>
      </c>
      <c r="L777" s="1">
        <v>45189.481249999997</v>
      </c>
      <c r="M777" t="s">
        <v>16</v>
      </c>
      <c r="N777" t="s">
        <v>16</v>
      </c>
    </row>
    <row r="778" spans="1:14" x14ac:dyDescent="0.25">
      <c r="A778" s="2">
        <v>68104201</v>
      </c>
      <c r="B778" t="s">
        <v>2651</v>
      </c>
      <c r="C778" t="s">
        <v>2652</v>
      </c>
      <c r="D778" t="s">
        <v>2653</v>
      </c>
      <c r="E778" t="s">
        <v>2654</v>
      </c>
      <c r="F778" t="s">
        <v>10352</v>
      </c>
      <c r="G778" s="2" t="str">
        <f>_xlfn.CONCAT(K778,":00")</f>
        <v>2023-09-20 11:33:00</v>
      </c>
      <c r="H778" s="2">
        <f>VLOOKUP(I778,'Tabla estados'!$A$2:$B$34,2,FALSE)</f>
        <v>21</v>
      </c>
      <c r="I778" t="s">
        <v>21</v>
      </c>
      <c r="J778" t="s">
        <v>16</v>
      </c>
      <c r="K778" t="str">
        <f>TEXT(L778,"aaaa-mm-dd hh:mm")</f>
        <v>2023-09-20 11:33</v>
      </c>
      <c r="L778" s="1">
        <v>45189.481249999997</v>
      </c>
      <c r="M778" t="s">
        <v>16</v>
      </c>
      <c r="N778" t="s">
        <v>16</v>
      </c>
    </row>
    <row r="779" spans="1:14" x14ac:dyDescent="0.25">
      <c r="A779" s="2">
        <v>68106951</v>
      </c>
      <c r="B779" t="s">
        <v>308</v>
      </c>
      <c r="C779" t="s">
        <v>9750</v>
      </c>
      <c r="D779" t="s">
        <v>9751</v>
      </c>
      <c r="E779" t="s">
        <v>9752</v>
      </c>
      <c r="F779" t="s">
        <v>10352</v>
      </c>
      <c r="G779" s="2" t="str">
        <f>_xlfn.CONCAT(K779,":00")</f>
        <v>2023-10-04 12:38:00</v>
      </c>
      <c r="H779" s="2">
        <f>VLOOKUP(I779,'Tabla estados'!$A$2:$B$34,2,FALSE)</f>
        <v>21</v>
      </c>
      <c r="I779" t="s">
        <v>21</v>
      </c>
      <c r="J779" t="s">
        <v>1763</v>
      </c>
      <c r="K779" t="str">
        <f>TEXT(L779,"aaaa-mm-dd hh:mm")</f>
        <v>2023-10-04 12:38</v>
      </c>
      <c r="L779" s="1">
        <v>45203.526388888888</v>
      </c>
      <c r="M779" t="s">
        <v>16</v>
      </c>
      <c r="N779" t="s">
        <v>16</v>
      </c>
    </row>
    <row r="780" spans="1:14" x14ac:dyDescent="0.25">
      <c r="A780" s="2">
        <v>68110351</v>
      </c>
      <c r="B780" t="s">
        <v>375</v>
      </c>
      <c r="C780" t="s">
        <v>7619</v>
      </c>
      <c r="D780" t="s">
        <v>7620</v>
      </c>
      <c r="E780" t="s">
        <v>7621</v>
      </c>
      <c r="F780" t="s">
        <v>10352</v>
      </c>
      <c r="G780" s="2" t="str">
        <f>_xlfn.CONCAT(K780,":00")</f>
        <v>2023-09-20 11:33:00</v>
      </c>
      <c r="H780" s="2">
        <f>VLOOKUP(I780,'Tabla estados'!$A$2:$B$34,2,FALSE)</f>
        <v>21</v>
      </c>
      <c r="I780" t="s">
        <v>21</v>
      </c>
      <c r="J780" t="s">
        <v>16</v>
      </c>
      <c r="K780" t="str">
        <f>TEXT(L780,"aaaa-mm-dd hh:mm")</f>
        <v>2023-09-20 11:33</v>
      </c>
      <c r="L780" s="1">
        <v>45189.481249999997</v>
      </c>
      <c r="M780" t="s">
        <v>16</v>
      </c>
      <c r="N780" t="s">
        <v>16</v>
      </c>
    </row>
    <row r="781" spans="1:14" x14ac:dyDescent="0.25">
      <c r="A781" s="2">
        <v>68110951</v>
      </c>
      <c r="B781" t="s">
        <v>3007</v>
      </c>
      <c r="C781" t="s">
        <v>9351</v>
      </c>
      <c r="D781" t="s">
        <v>9352</v>
      </c>
      <c r="E781" t="s">
        <v>9353</v>
      </c>
      <c r="F781" t="s">
        <v>10352</v>
      </c>
      <c r="G781" s="2" t="str">
        <f>_xlfn.CONCAT(K781,":00")</f>
        <v>2023-09-20 11:33:00</v>
      </c>
      <c r="H781" s="2">
        <f>VLOOKUP(I781,'Tabla estados'!$A$2:$B$34,2,FALSE)</f>
        <v>21</v>
      </c>
      <c r="I781" t="s">
        <v>21</v>
      </c>
      <c r="J781" t="s">
        <v>16</v>
      </c>
      <c r="K781" t="str">
        <f>TEXT(L781,"aaaa-mm-dd hh:mm")</f>
        <v>2023-09-20 11:33</v>
      </c>
      <c r="L781" s="1">
        <v>45189.481249999997</v>
      </c>
      <c r="M781" t="s">
        <v>16</v>
      </c>
      <c r="N781" t="s">
        <v>16</v>
      </c>
    </row>
    <row r="782" spans="1:14" x14ac:dyDescent="0.25">
      <c r="A782" s="2">
        <v>68112251</v>
      </c>
      <c r="B782" t="s">
        <v>422</v>
      </c>
      <c r="C782" t="s">
        <v>7558</v>
      </c>
      <c r="D782" t="s">
        <v>7559</v>
      </c>
      <c r="E782" t="s">
        <v>7560</v>
      </c>
      <c r="F782" t="s">
        <v>10352</v>
      </c>
      <c r="G782" s="2" t="str">
        <f>_xlfn.CONCAT(K782,":00")</f>
        <v>2023-09-20 11:33:00</v>
      </c>
      <c r="H782" s="2">
        <f>VLOOKUP(I782,'Tabla estados'!$A$2:$B$34,2,FALSE)</f>
        <v>21</v>
      </c>
      <c r="I782" t="s">
        <v>21</v>
      </c>
      <c r="J782" t="s">
        <v>113</v>
      </c>
      <c r="K782" t="str">
        <f>TEXT(L782,"aaaa-mm-dd hh:mm")</f>
        <v>2023-09-20 11:33</v>
      </c>
      <c r="L782" s="1">
        <v>45189.481249999997</v>
      </c>
      <c r="M782" t="s">
        <v>16</v>
      </c>
      <c r="N782" t="s">
        <v>16</v>
      </c>
    </row>
    <row r="783" spans="1:14" x14ac:dyDescent="0.25">
      <c r="A783" s="2">
        <v>68118701</v>
      </c>
      <c r="B783" t="s">
        <v>141</v>
      </c>
      <c r="C783" t="s">
        <v>8378</v>
      </c>
      <c r="D783" t="s">
        <v>8379</v>
      </c>
      <c r="E783" t="s">
        <v>8380</v>
      </c>
      <c r="F783" t="s">
        <v>10352</v>
      </c>
      <c r="G783" s="2" t="str">
        <f>_xlfn.CONCAT(K783,":00")</f>
        <v>2023-09-20 11:33:00</v>
      </c>
      <c r="H783" s="2">
        <f>VLOOKUP(I783,'Tabla estados'!$A$2:$B$34,2,FALSE)</f>
        <v>21</v>
      </c>
      <c r="I783" t="s">
        <v>21</v>
      </c>
      <c r="J783" t="s">
        <v>16</v>
      </c>
      <c r="K783" t="str">
        <f>TEXT(L783,"aaaa-mm-dd hh:mm")</f>
        <v>2023-09-20 11:33</v>
      </c>
      <c r="L783" s="1">
        <v>45189.481249999997</v>
      </c>
      <c r="M783" t="s">
        <v>16</v>
      </c>
      <c r="N783" t="s">
        <v>16</v>
      </c>
    </row>
    <row r="784" spans="1:14" x14ac:dyDescent="0.25">
      <c r="A784" s="2">
        <v>68125401</v>
      </c>
      <c r="B784" t="s">
        <v>4930</v>
      </c>
      <c r="C784" t="s">
        <v>1881</v>
      </c>
      <c r="D784" t="s">
        <v>4931</v>
      </c>
      <c r="E784" t="s">
        <v>4932</v>
      </c>
      <c r="F784" t="s">
        <v>10352</v>
      </c>
      <c r="G784" s="2" t="str">
        <f>_xlfn.CONCAT(K784,":00")</f>
        <v>2023-09-20 11:33:00</v>
      </c>
      <c r="H784" s="2">
        <f>VLOOKUP(I784,'Tabla estados'!$A$2:$B$34,2,FALSE)</f>
        <v>21</v>
      </c>
      <c r="I784" t="s">
        <v>21</v>
      </c>
      <c r="J784" t="s">
        <v>16</v>
      </c>
      <c r="K784" t="str">
        <f>TEXT(L784,"aaaa-mm-dd hh:mm")</f>
        <v>2023-09-20 11:33</v>
      </c>
      <c r="L784" s="1">
        <v>45189.481249999997</v>
      </c>
      <c r="M784" t="s">
        <v>16</v>
      </c>
      <c r="N784" t="s">
        <v>16</v>
      </c>
    </row>
    <row r="785" spans="1:14" x14ac:dyDescent="0.25">
      <c r="A785" s="2">
        <v>68129351</v>
      </c>
      <c r="B785" t="s">
        <v>4198</v>
      </c>
      <c r="C785" t="s">
        <v>4199</v>
      </c>
      <c r="D785" t="s">
        <v>4200</v>
      </c>
      <c r="E785" t="s">
        <v>4201</v>
      </c>
      <c r="F785" t="s">
        <v>10352</v>
      </c>
      <c r="G785" s="2" t="str">
        <f>_xlfn.CONCAT(K785,":00")</f>
        <v>2023-09-20 11:33:00</v>
      </c>
      <c r="H785" s="2">
        <f>VLOOKUP(I785,'Tabla estados'!$A$2:$B$34,2,FALSE)</f>
        <v>21</v>
      </c>
      <c r="I785" t="s">
        <v>21</v>
      </c>
      <c r="J785" t="s">
        <v>16</v>
      </c>
      <c r="K785" t="str">
        <f>TEXT(L785,"aaaa-mm-dd hh:mm")</f>
        <v>2023-09-20 11:33</v>
      </c>
      <c r="L785" s="1">
        <v>45189.481249999997</v>
      </c>
      <c r="M785" t="s">
        <v>16</v>
      </c>
      <c r="N785" t="s">
        <v>16</v>
      </c>
    </row>
    <row r="786" spans="1:14" x14ac:dyDescent="0.25">
      <c r="A786" s="2">
        <v>68130051</v>
      </c>
      <c r="B786" t="s">
        <v>483</v>
      </c>
      <c r="C786" t="s">
        <v>484</v>
      </c>
      <c r="D786" t="s">
        <v>485</v>
      </c>
      <c r="E786" t="s">
        <v>486</v>
      </c>
      <c r="F786" t="s">
        <v>10352</v>
      </c>
      <c r="G786" s="2" t="str">
        <f>_xlfn.CONCAT(K786,":00")</f>
        <v>2023-09-20 11:33:00</v>
      </c>
      <c r="H786" s="2">
        <f>VLOOKUP(I786,'Tabla estados'!$A$2:$B$34,2,FALSE)</f>
        <v>21</v>
      </c>
      <c r="I786" t="s">
        <v>21</v>
      </c>
      <c r="J786" t="s">
        <v>16</v>
      </c>
      <c r="K786" t="str">
        <f>TEXT(L786,"aaaa-mm-dd hh:mm")</f>
        <v>2023-09-20 11:33</v>
      </c>
      <c r="L786" s="1">
        <v>45189.481249999997</v>
      </c>
      <c r="M786" t="s">
        <v>16</v>
      </c>
      <c r="N786" t="s">
        <v>16</v>
      </c>
    </row>
    <row r="787" spans="1:14" x14ac:dyDescent="0.25">
      <c r="A787" s="2">
        <v>68131601</v>
      </c>
      <c r="B787" t="s">
        <v>164</v>
      </c>
      <c r="C787" t="s">
        <v>9640</v>
      </c>
      <c r="D787" t="s">
        <v>9641</v>
      </c>
      <c r="E787" t="s">
        <v>9642</v>
      </c>
      <c r="F787" t="s">
        <v>10352</v>
      </c>
      <c r="G787" s="2" t="str">
        <f>_xlfn.CONCAT(K787,":00")</f>
        <v>2023-09-20 11:33:00</v>
      </c>
      <c r="H787" s="2">
        <f>VLOOKUP(I787,'Tabla estados'!$A$2:$B$34,2,FALSE)</f>
        <v>21</v>
      </c>
      <c r="I787" t="s">
        <v>21</v>
      </c>
      <c r="J787" t="s">
        <v>16</v>
      </c>
      <c r="K787" t="str">
        <f>TEXT(L787,"aaaa-mm-dd hh:mm")</f>
        <v>2023-09-20 11:33</v>
      </c>
      <c r="L787" s="1">
        <v>45189.481249999997</v>
      </c>
      <c r="M787" t="s">
        <v>16</v>
      </c>
      <c r="N787" t="s">
        <v>16</v>
      </c>
    </row>
    <row r="788" spans="1:14" x14ac:dyDescent="0.25">
      <c r="A788" s="2">
        <v>68140651</v>
      </c>
      <c r="B788" t="s">
        <v>6903</v>
      </c>
      <c r="C788" t="s">
        <v>6904</v>
      </c>
      <c r="D788" t="s">
        <v>6905</v>
      </c>
      <c r="E788" t="s">
        <v>6906</v>
      </c>
      <c r="F788" t="s">
        <v>10352</v>
      </c>
      <c r="G788" s="2" t="str">
        <f>_xlfn.CONCAT(K788,":00")</f>
        <v>2023-10-11 23:18:00</v>
      </c>
      <c r="H788" s="2">
        <f>VLOOKUP(I788,'Tabla estados'!$A$2:$B$34,2,FALSE)</f>
        <v>29</v>
      </c>
      <c r="I788" t="s">
        <v>15</v>
      </c>
      <c r="J788" t="s">
        <v>16</v>
      </c>
      <c r="K788" t="str">
        <f>TEXT(L788,"aaaa-mm-dd hh:mm")</f>
        <v>2023-10-11 23:18</v>
      </c>
      <c r="L788" s="1">
        <v>45210.970833333333</v>
      </c>
      <c r="M788" t="s">
        <v>16</v>
      </c>
      <c r="N788" t="s">
        <v>16</v>
      </c>
    </row>
    <row r="789" spans="1:14" x14ac:dyDescent="0.25">
      <c r="A789" s="2">
        <v>68150651</v>
      </c>
      <c r="B789" t="s">
        <v>1093</v>
      </c>
      <c r="C789" t="s">
        <v>1094</v>
      </c>
      <c r="D789" t="s">
        <v>1095</v>
      </c>
      <c r="E789" t="s">
        <v>1096</v>
      </c>
      <c r="F789" t="s">
        <v>10352</v>
      </c>
      <c r="G789" s="2" t="str">
        <f>_xlfn.CONCAT(K789,":00")</f>
        <v>2023-09-20 11:33:00</v>
      </c>
      <c r="H789" s="2">
        <f>VLOOKUP(I789,'Tabla estados'!$A$2:$B$34,2,FALSE)</f>
        <v>21</v>
      </c>
      <c r="I789" t="s">
        <v>21</v>
      </c>
      <c r="J789" t="s">
        <v>16</v>
      </c>
      <c r="K789" t="str">
        <f>TEXT(L789,"aaaa-mm-dd hh:mm")</f>
        <v>2023-09-20 11:33</v>
      </c>
      <c r="L789" s="1">
        <v>45189.481249999997</v>
      </c>
      <c r="M789" t="s">
        <v>16</v>
      </c>
      <c r="N789" t="s">
        <v>16</v>
      </c>
    </row>
    <row r="790" spans="1:14" x14ac:dyDescent="0.25">
      <c r="A790" s="2">
        <v>68152301</v>
      </c>
      <c r="B790" t="s">
        <v>10284</v>
      </c>
      <c r="C790" t="s">
        <v>10285</v>
      </c>
      <c r="D790" t="s">
        <v>10286</v>
      </c>
      <c r="E790" t="s">
        <v>10287</v>
      </c>
      <c r="F790" t="s">
        <v>10352</v>
      </c>
      <c r="G790" s="2" t="str">
        <f>_xlfn.CONCAT(K790,":00")</f>
        <v>2023-10-03 21:20:00</v>
      </c>
      <c r="H790" s="2">
        <f>VLOOKUP(I790,'Tabla estados'!$A$2:$B$34,2,FALSE)</f>
        <v>21</v>
      </c>
      <c r="I790" t="s">
        <v>21</v>
      </c>
      <c r="J790" t="s">
        <v>262</v>
      </c>
      <c r="K790" t="str">
        <f>TEXT(L790,"aaaa-mm-dd hh:mm")</f>
        <v>2023-10-03 21:20</v>
      </c>
      <c r="L790" s="1">
        <v>45202.888888888891</v>
      </c>
      <c r="M790" t="s">
        <v>16</v>
      </c>
      <c r="N790" t="s">
        <v>16</v>
      </c>
    </row>
    <row r="791" spans="1:14" x14ac:dyDescent="0.25">
      <c r="A791" s="2">
        <v>68152651</v>
      </c>
      <c r="B791" t="s">
        <v>181</v>
      </c>
      <c r="C791" t="s">
        <v>6194</v>
      </c>
      <c r="D791" t="s">
        <v>6195</v>
      </c>
      <c r="E791" t="s">
        <v>6196</v>
      </c>
      <c r="F791" t="s">
        <v>10352</v>
      </c>
      <c r="G791" s="2" t="str">
        <f>_xlfn.CONCAT(K791,":00")</f>
        <v>2023-10-03 16:48:00</v>
      </c>
      <c r="H791" s="2">
        <f>VLOOKUP(I791,'Tabla estados'!$A$2:$B$34,2,FALSE)</f>
        <v>21</v>
      </c>
      <c r="I791" t="s">
        <v>21</v>
      </c>
      <c r="J791" t="s">
        <v>16</v>
      </c>
      <c r="K791" t="str">
        <f>TEXT(L791,"aaaa-mm-dd hh:mm")</f>
        <v>2023-10-03 16:48</v>
      </c>
      <c r="L791" s="1">
        <v>45202.7</v>
      </c>
      <c r="M791" t="s">
        <v>16</v>
      </c>
      <c r="N791" t="s">
        <v>16</v>
      </c>
    </row>
    <row r="792" spans="1:14" x14ac:dyDescent="0.25">
      <c r="A792" s="2">
        <v>68157301</v>
      </c>
      <c r="B792" t="s">
        <v>1787</v>
      </c>
      <c r="C792" t="s">
        <v>7573</v>
      </c>
      <c r="D792" t="s">
        <v>7574</v>
      </c>
      <c r="E792" t="s">
        <v>7575</v>
      </c>
      <c r="F792" t="s">
        <v>10352</v>
      </c>
      <c r="G792" s="2" t="str">
        <f>_xlfn.CONCAT(K792,":00")</f>
        <v>2023-09-20 11:33:00</v>
      </c>
      <c r="H792" s="2">
        <f>VLOOKUP(I792,'Tabla estados'!$A$2:$B$34,2,FALSE)</f>
        <v>21</v>
      </c>
      <c r="I792" t="s">
        <v>21</v>
      </c>
      <c r="J792" t="s">
        <v>606</v>
      </c>
      <c r="K792" t="str">
        <f>TEXT(L792,"aaaa-mm-dd hh:mm")</f>
        <v>2023-09-20 11:33</v>
      </c>
      <c r="L792" s="1">
        <v>45189.481249999997</v>
      </c>
      <c r="M792" t="s">
        <v>16</v>
      </c>
      <c r="N792" t="s">
        <v>16</v>
      </c>
    </row>
    <row r="793" spans="1:14" x14ac:dyDescent="0.25">
      <c r="A793" s="2">
        <v>68159001</v>
      </c>
      <c r="B793" t="s">
        <v>502</v>
      </c>
      <c r="C793" t="s">
        <v>1242</v>
      </c>
      <c r="D793" t="s">
        <v>1243</v>
      </c>
      <c r="E793" t="s">
        <v>1244</v>
      </c>
      <c r="F793" t="s">
        <v>10352</v>
      </c>
      <c r="G793" s="2" t="str">
        <f>_xlfn.CONCAT(K793,":00")</f>
        <v>2023-10-11 22:13:00</v>
      </c>
      <c r="H793" s="2">
        <f>VLOOKUP(I793,'Tabla estados'!$A$2:$B$34,2,FALSE)</f>
        <v>21</v>
      </c>
      <c r="I793" t="s">
        <v>21</v>
      </c>
      <c r="J793" t="s">
        <v>78</v>
      </c>
      <c r="K793" t="str">
        <f>TEXT(L793,"aaaa-mm-dd hh:mm")</f>
        <v>2023-10-11 22:13</v>
      </c>
      <c r="L793" s="1">
        <v>45210.925694444442</v>
      </c>
      <c r="M793" t="s">
        <v>16</v>
      </c>
      <c r="N793" t="s">
        <v>16</v>
      </c>
    </row>
    <row r="794" spans="1:14" x14ac:dyDescent="0.25">
      <c r="A794" s="2">
        <v>68159301</v>
      </c>
      <c r="B794" t="s">
        <v>1797</v>
      </c>
      <c r="C794" t="s">
        <v>1420</v>
      </c>
      <c r="D794" t="s">
        <v>2297</v>
      </c>
      <c r="E794" t="s">
        <v>2298</v>
      </c>
      <c r="F794" t="s">
        <v>10352</v>
      </c>
      <c r="G794" s="2" t="str">
        <f>_xlfn.CONCAT(K794,":00")</f>
        <v>2023-10-10 09:01:00</v>
      </c>
      <c r="H794" s="2">
        <f>VLOOKUP(I794,'Tabla estados'!$A$2:$B$34,2,FALSE)</f>
        <v>21</v>
      </c>
      <c r="I794" t="s">
        <v>21</v>
      </c>
      <c r="J794" t="s">
        <v>78</v>
      </c>
      <c r="K794" t="str">
        <f>TEXT(L794,"aaaa-mm-dd hh:mm")</f>
        <v>2023-10-10 09:01</v>
      </c>
      <c r="L794" s="1">
        <v>45209.375694444447</v>
      </c>
      <c r="M794" t="s">
        <v>16</v>
      </c>
      <c r="N794" t="s">
        <v>16</v>
      </c>
    </row>
    <row r="795" spans="1:14" x14ac:dyDescent="0.25">
      <c r="A795" s="2">
        <v>68159401</v>
      </c>
      <c r="B795" t="s">
        <v>2549</v>
      </c>
      <c r="C795" t="s">
        <v>1008</v>
      </c>
      <c r="D795" t="s">
        <v>2550</v>
      </c>
      <c r="E795" t="s">
        <v>2551</v>
      </c>
      <c r="F795" t="s">
        <v>10352</v>
      </c>
      <c r="G795" s="2" t="str">
        <f>_xlfn.CONCAT(K795,":00")</f>
        <v>2023-10-09 12:15:00</v>
      </c>
      <c r="H795" s="2">
        <f>VLOOKUP(I795,'Tabla estados'!$A$2:$B$34,2,FALSE)</f>
        <v>21</v>
      </c>
      <c r="I795" t="s">
        <v>21</v>
      </c>
      <c r="J795" t="s">
        <v>78</v>
      </c>
      <c r="K795" t="str">
        <f>TEXT(L795,"aaaa-mm-dd hh:mm")</f>
        <v>2023-10-09 12:15</v>
      </c>
      <c r="L795" s="1">
        <v>45208.510416666664</v>
      </c>
      <c r="M795" t="s">
        <v>16</v>
      </c>
      <c r="N795" t="s">
        <v>16</v>
      </c>
    </row>
    <row r="796" spans="1:14" x14ac:dyDescent="0.25">
      <c r="A796" s="2">
        <v>68162351</v>
      </c>
      <c r="B796" t="s">
        <v>4853</v>
      </c>
      <c r="C796" t="s">
        <v>4854</v>
      </c>
      <c r="D796" t="s">
        <v>4855</v>
      </c>
      <c r="E796" t="s">
        <v>4856</v>
      </c>
      <c r="F796" t="s">
        <v>10352</v>
      </c>
      <c r="G796" s="2" t="str">
        <f>_xlfn.CONCAT(K796,":00")</f>
        <v>2023-10-16 13:21:00</v>
      </c>
      <c r="H796" s="2">
        <f>VLOOKUP(I796,'Tabla estados'!$A$2:$B$34,2,FALSE)</f>
        <v>21</v>
      </c>
      <c r="I796" t="s">
        <v>21</v>
      </c>
      <c r="J796" t="s">
        <v>857</v>
      </c>
      <c r="K796" t="str">
        <f>TEXT(L796,"aaaa-mm-dd hh:mm")</f>
        <v>2023-10-16 13:21</v>
      </c>
      <c r="L796" s="1">
        <v>45215.556250000001</v>
      </c>
      <c r="M796" t="s">
        <v>16</v>
      </c>
      <c r="N796" t="s">
        <v>16</v>
      </c>
    </row>
    <row r="797" spans="1:14" x14ac:dyDescent="0.25">
      <c r="A797" s="2">
        <v>68164751</v>
      </c>
      <c r="B797" t="s">
        <v>28</v>
      </c>
      <c r="C797" t="s">
        <v>5839</v>
      </c>
      <c r="D797" t="s">
        <v>5840</v>
      </c>
      <c r="E797" t="s">
        <v>5841</v>
      </c>
      <c r="F797" t="s">
        <v>10352</v>
      </c>
      <c r="G797" s="2" t="str">
        <f>_xlfn.CONCAT(K797,":00")</f>
        <v>2023-10-16 13:38:00</v>
      </c>
      <c r="H797" s="2">
        <f>VLOOKUP(I797,'Tabla estados'!$A$2:$B$34,2,FALSE)</f>
        <v>21</v>
      </c>
      <c r="I797" t="s">
        <v>21</v>
      </c>
      <c r="J797" t="s">
        <v>857</v>
      </c>
      <c r="K797" t="str">
        <f>TEXT(L797,"aaaa-mm-dd hh:mm")</f>
        <v>2023-10-16 13:38</v>
      </c>
      <c r="L797" s="1">
        <v>45215.568055555559</v>
      </c>
      <c r="M797" t="s">
        <v>16</v>
      </c>
      <c r="N797" t="s">
        <v>16</v>
      </c>
    </row>
    <row r="798" spans="1:14" x14ac:dyDescent="0.25">
      <c r="A798" s="2">
        <v>68165051</v>
      </c>
      <c r="B798" t="s">
        <v>6489</v>
      </c>
      <c r="C798" t="s">
        <v>6490</v>
      </c>
      <c r="D798" t="s">
        <v>6491</v>
      </c>
      <c r="E798" t="s">
        <v>6492</v>
      </c>
      <c r="F798" t="s">
        <v>10352</v>
      </c>
      <c r="G798" s="2" t="str">
        <f>_xlfn.CONCAT(K798,":00")</f>
        <v>2023-10-16 13:50:00</v>
      </c>
      <c r="H798" s="2">
        <f>VLOOKUP(I798,'Tabla estados'!$A$2:$B$34,2,FALSE)</f>
        <v>21</v>
      </c>
      <c r="I798" t="s">
        <v>21</v>
      </c>
      <c r="J798" t="s">
        <v>857</v>
      </c>
      <c r="K798" t="str">
        <f>TEXT(L798,"aaaa-mm-dd hh:mm")</f>
        <v>2023-10-16 13:50</v>
      </c>
      <c r="L798" s="1">
        <v>45215.576388888891</v>
      </c>
      <c r="M798" t="s">
        <v>16</v>
      </c>
      <c r="N798" t="s">
        <v>16</v>
      </c>
    </row>
    <row r="799" spans="1:14" x14ac:dyDescent="0.25">
      <c r="A799" s="2">
        <v>68165151</v>
      </c>
      <c r="B799" t="s">
        <v>1916</v>
      </c>
      <c r="C799" t="s">
        <v>6699</v>
      </c>
      <c r="D799" t="s">
        <v>6700</v>
      </c>
      <c r="E799" t="s">
        <v>6701</v>
      </c>
      <c r="F799" t="s">
        <v>10352</v>
      </c>
      <c r="G799" s="2" t="str">
        <f>_xlfn.CONCAT(K799,":00")</f>
        <v>2023-09-28 14:17:00</v>
      </c>
      <c r="H799" s="2">
        <f>VLOOKUP(I799,'Tabla estados'!$A$2:$B$34,2,FALSE)</f>
        <v>21</v>
      </c>
      <c r="I799" t="s">
        <v>21</v>
      </c>
      <c r="J799" t="s">
        <v>857</v>
      </c>
      <c r="K799" t="str">
        <f>TEXT(L799,"aaaa-mm-dd hh:mm")</f>
        <v>2023-09-28 14:17</v>
      </c>
      <c r="L799" s="1">
        <v>45197.595138888886</v>
      </c>
      <c r="M799" t="s">
        <v>16</v>
      </c>
      <c r="N799" t="s">
        <v>16</v>
      </c>
    </row>
    <row r="800" spans="1:14" x14ac:dyDescent="0.25">
      <c r="A800" s="2">
        <v>68165201</v>
      </c>
      <c r="B800" t="s">
        <v>5256</v>
      </c>
      <c r="C800" t="s">
        <v>6827</v>
      </c>
      <c r="D800" t="s">
        <v>6828</v>
      </c>
      <c r="E800" t="s">
        <v>6829</v>
      </c>
      <c r="F800" t="s">
        <v>10352</v>
      </c>
      <c r="G800" s="2" t="str">
        <f>_xlfn.CONCAT(K800,":00")</f>
        <v>2023-10-06 18:49:00</v>
      </c>
      <c r="H800" s="2">
        <f>VLOOKUP(I800,'Tabla estados'!$A$2:$B$34,2,FALSE)</f>
        <v>21</v>
      </c>
      <c r="I800" t="s">
        <v>21</v>
      </c>
      <c r="J800" t="s">
        <v>857</v>
      </c>
      <c r="K800" t="str">
        <f>TEXT(L800,"aaaa-mm-dd hh:mm")</f>
        <v>2023-10-06 18:49</v>
      </c>
      <c r="L800" s="1">
        <v>45205.78402777778</v>
      </c>
      <c r="M800" t="s">
        <v>16</v>
      </c>
      <c r="N800" t="s">
        <v>16</v>
      </c>
    </row>
    <row r="801" spans="1:14" x14ac:dyDescent="0.25">
      <c r="A801" s="2">
        <v>68166151</v>
      </c>
      <c r="B801" t="s">
        <v>4094</v>
      </c>
      <c r="C801" t="s">
        <v>4095</v>
      </c>
      <c r="D801" t="s">
        <v>4096</v>
      </c>
      <c r="E801" t="s">
        <v>4097</v>
      </c>
      <c r="F801" t="s">
        <v>10352</v>
      </c>
      <c r="G801" s="2" t="str">
        <f>_xlfn.CONCAT(K801,":00")</f>
        <v>2023-09-25 12:53:00</v>
      </c>
      <c r="H801" s="2">
        <f>VLOOKUP(I801,'Tabla estados'!$A$2:$B$34,2,FALSE)</f>
        <v>21</v>
      </c>
      <c r="I801" t="s">
        <v>21</v>
      </c>
      <c r="J801" t="s">
        <v>440</v>
      </c>
      <c r="K801" t="str">
        <f>TEXT(L801,"aaaa-mm-dd hh:mm")</f>
        <v>2023-09-25 12:53</v>
      </c>
      <c r="L801" s="1">
        <v>45194.536805555559</v>
      </c>
      <c r="M801" t="s">
        <v>16</v>
      </c>
      <c r="N801" t="s">
        <v>16</v>
      </c>
    </row>
    <row r="802" spans="1:14" x14ac:dyDescent="0.25">
      <c r="A802" s="2">
        <v>68166951</v>
      </c>
      <c r="B802" t="s">
        <v>950</v>
      </c>
      <c r="C802" t="s">
        <v>951</v>
      </c>
      <c r="D802" t="s">
        <v>952</v>
      </c>
      <c r="E802" t="s">
        <v>953</v>
      </c>
      <c r="F802" t="s">
        <v>10352</v>
      </c>
      <c r="G802" s="2" t="str">
        <f>_xlfn.CONCAT(K802,":00")</f>
        <v>2023-09-26 09:20:00</v>
      </c>
      <c r="H802" s="2">
        <f>VLOOKUP(I802,'Tabla estados'!$A$2:$B$34,2,FALSE)</f>
        <v>21</v>
      </c>
      <c r="I802" t="s">
        <v>21</v>
      </c>
      <c r="J802" t="s">
        <v>440</v>
      </c>
      <c r="K802" t="str">
        <f>TEXT(L802,"aaaa-mm-dd hh:mm")</f>
        <v>2023-09-26 09:20</v>
      </c>
      <c r="L802" s="1">
        <v>45195.388888888891</v>
      </c>
      <c r="M802" t="s">
        <v>16</v>
      </c>
      <c r="N802" t="s">
        <v>16</v>
      </c>
    </row>
    <row r="803" spans="1:14" x14ac:dyDescent="0.25">
      <c r="A803" s="2">
        <v>68167001</v>
      </c>
      <c r="B803" t="s">
        <v>1011</v>
      </c>
      <c r="C803" t="s">
        <v>1012</v>
      </c>
      <c r="D803" t="s">
        <v>1013</v>
      </c>
      <c r="E803" t="s">
        <v>1014</v>
      </c>
      <c r="F803" t="s">
        <v>10352</v>
      </c>
      <c r="G803" s="2" t="str">
        <f>_xlfn.CONCAT(K803,":00")</f>
        <v>2023-09-27 10:11:00</v>
      </c>
      <c r="H803" s="2">
        <f>VLOOKUP(I803,'Tabla estados'!$A$2:$B$34,2,FALSE)</f>
        <v>21</v>
      </c>
      <c r="I803" t="s">
        <v>21</v>
      </c>
      <c r="J803" t="s">
        <v>440</v>
      </c>
      <c r="K803" t="str">
        <f>TEXT(L803,"aaaa-mm-dd hh:mm")</f>
        <v>2023-09-27 10:11</v>
      </c>
      <c r="L803" s="1">
        <v>45196.424305555556</v>
      </c>
      <c r="M803" t="s">
        <v>16</v>
      </c>
      <c r="N803" t="s">
        <v>16</v>
      </c>
    </row>
    <row r="804" spans="1:14" x14ac:dyDescent="0.25">
      <c r="A804" s="2">
        <v>68167101</v>
      </c>
      <c r="B804" t="s">
        <v>1361</v>
      </c>
      <c r="C804" t="s">
        <v>1362</v>
      </c>
      <c r="D804" t="s">
        <v>1363</v>
      </c>
      <c r="E804" t="s">
        <v>1364</v>
      </c>
      <c r="F804" t="s">
        <v>10352</v>
      </c>
      <c r="G804" s="2" t="str">
        <f>_xlfn.CONCAT(K804,":00")</f>
        <v>2023-09-28 12:28:00</v>
      </c>
      <c r="H804" s="2">
        <f>VLOOKUP(I804,'Tabla estados'!$A$2:$B$34,2,FALSE)</f>
        <v>21</v>
      </c>
      <c r="I804" t="s">
        <v>21</v>
      </c>
      <c r="J804" t="s">
        <v>440</v>
      </c>
      <c r="K804" t="str">
        <f>TEXT(L804,"aaaa-mm-dd hh:mm")</f>
        <v>2023-09-28 12:28</v>
      </c>
      <c r="L804" s="1">
        <v>45197.519444444442</v>
      </c>
      <c r="M804" t="s">
        <v>16</v>
      </c>
      <c r="N804" t="s">
        <v>16</v>
      </c>
    </row>
    <row r="805" spans="1:14" x14ac:dyDescent="0.25">
      <c r="A805" s="2">
        <v>68167151</v>
      </c>
      <c r="B805" t="s">
        <v>1563</v>
      </c>
      <c r="C805" t="s">
        <v>1564</v>
      </c>
      <c r="D805" t="s">
        <v>1565</v>
      </c>
      <c r="E805" t="s">
        <v>1566</v>
      </c>
      <c r="F805" t="s">
        <v>10352</v>
      </c>
      <c r="G805" s="2" t="str">
        <f>_xlfn.CONCAT(K805,":00")</f>
        <v>2023-09-26 09:25:00</v>
      </c>
      <c r="H805" s="2">
        <f>VLOOKUP(I805,'Tabla estados'!$A$2:$B$34,2,FALSE)</f>
        <v>21</v>
      </c>
      <c r="I805" t="s">
        <v>21</v>
      </c>
      <c r="J805" t="s">
        <v>440</v>
      </c>
      <c r="K805" t="str">
        <f>TEXT(L805,"aaaa-mm-dd hh:mm")</f>
        <v>2023-09-26 09:25</v>
      </c>
      <c r="L805" s="1">
        <v>45195.392361111109</v>
      </c>
      <c r="M805" t="s">
        <v>16</v>
      </c>
      <c r="N805" t="s">
        <v>16</v>
      </c>
    </row>
    <row r="806" spans="1:14" x14ac:dyDescent="0.25">
      <c r="A806" s="2">
        <v>68167251</v>
      </c>
      <c r="B806" t="s">
        <v>141</v>
      </c>
      <c r="C806" t="s">
        <v>1642</v>
      </c>
      <c r="D806" t="s">
        <v>1643</v>
      </c>
      <c r="E806" t="s">
        <v>1644</v>
      </c>
      <c r="F806" t="s">
        <v>10352</v>
      </c>
      <c r="G806" s="2" t="str">
        <f>_xlfn.CONCAT(K806,":00")</f>
        <v>2023-09-26 09:20:00</v>
      </c>
      <c r="H806" s="2">
        <f>VLOOKUP(I806,'Tabla estados'!$A$2:$B$34,2,FALSE)</f>
        <v>21</v>
      </c>
      <c r="I806" t="s">
        <v>21</v>
      </c>
      <c r="J806" t="s">
        <v>16</v>
      </c>
      <c r="K806" t="str">
        <f>TEXT(L806,"aaaa-mm-dd hh:mm")</f>
        <v>2023-09-26 09:20</v>
      </c>
      <c r="L806" s="1">
        <v>45195.388888888891</v>
      </c>
      <c r="M806" t="s">
        <v>16</v>
      </c>
      <c r="N806" t="s">
        <v>16</v>
      </c>
    </row>
    <row r="807" spans="1:14" x14ac:dyDescent="0.25">
      <c r="A807" s="2">
        <v>68167301</v>
      </c>
      <c r="B807" t="s">
        <v>1805</v>
      </c>
      <c r="C807" t="s">
        <v>1839</v>
      </c>
      <c r="D807" t="s">
        <v>1840</v>
      </c>
      <c r="E807" t="s">
        <v>1841</v>
      </c>
      <c r="F807" t="s">
        <v>10352</v>
      </c>
      <c r="G807" s="2" t="str">
        <f>_xlfn.CONCAT(K807,":00")</f>
        <v>2023-09-27 09:56:00</v>
      </c>
      <c r="H807" s="2">
        <f>VLOOKUP(I807,'Tabla estados'!$A$2:$B$34,2,FALSE)</f>
        <v>21</v>
      </c>
      <c r="I807" t="s">
        <v>21</v>
      </c>
      <c r="J807" t="s">
        <v>16</v>
      </c>
      <c r="K807" t="str">
        <f>TEXT(L807,"aaaa-mm-dd hh:mm")</f>
        <v>2023-09-27 09:56</v>
      </c>
      <c r="L807" s="1">
        <v>45196.413888888892</v>
      </c>
      <c r="M807" t="s">
        <v>16</v>
      </c>
      <c r="N807" t="s">
        <v>16</v>
      </c>
    </row>
    <row r="808" spans="1:14" x14ac:dyDescent="0.25">
      <c r="A808" s="2">
        <v>68167651</v>
      </c>
      <c r="B808" t="s">
        <v>422</v>
      </c>
      <c r="C808" t="s">
        <v>38</v>
      </c>
      <c r="D808" t="s">
        <v>2951</v>
      </c>
      <c r="E808" t="s">
        <v>2952</v>
      </c>
      <c r="F808" t="s">
        <v>10352</v>
      </c>
      <c r="G808" s="2" t="str">
        <f>_xlfn.CONCAT(K808,":00")</f>
        <v>2023-10-11 10:32:00</v>
      </c>
      <c r="H808" s="2">
        <f>VLOOKUP(I808,'Tabla estados'!$A$2:$B$34,2,FALSE)</f>
        <v>21</v>
      </c>
      <c r="I808" t="s">
        <v>21</v>
      </c>
      <c r="J808" t="s">
        <v>78</v>
      </c>
      <c r="K808" t="str">
        <f>TEXT(L808,"aaaa-mm-dd hh:mm")</f>
        <v>2023-10-11 10:32</v>
      </c>
      <c r="L808" s="1">
        <v>45210.438888888886</v>
      </c>
      <c r="M808" t="s">
        <v>16</v>
      </c>
      <c r="N808" t="s">
        <v>16</v>
      </c>
    </row>
    <row r="809" spans="1:14" x14ac:dyDescent="0.25">
      <c r="A809" s="2">
        <v>68168501</v>
      </c>
      <c r="B809" t="s">
        <v>300</v>
      </c>
      <c r="C809" t="s">
        <v>9656</v>
      </c>
      <c r="D809" t="s">
        <v>9657</v>
      </c>
      <c r="E809" t="s">
        <v>9658</v>
      </c>
      <c r="F809" t="s">
        <v>10352</v>
      </c>
      <c r="G809" s="2" t="str">
        <f>_xlfn.CONCAT(K809,":00")</f>
        <v>2023-09-27 14:39:00</v>
      </c>
      <c r="H809" s="2">
        <f>VLOOKUP(I809,'Tabla estados'!$A$2:$B$34,2,FALSE)</f>
        <v>21</v>
      </c>
      <c r="I809" t="s">
        <v>21</v>
      </c>
      <c r="J809" t="s">
        <v>3777</v>
      </c>
      <c r="K809" t="str">
        <f>TEXT(L809,"aaaa-mm-dd hh:mm")</f>
        <v>2023-09-27 14:39</v>
      </c>
      <c r="L809" s="1">
        <v>45196.61041666667</v>
      </c>
      <c r="M809" t="s">
        <v>16</v>
      </c>
      <c r="N809" t="s">
        <v>16</v>
      </c>
    </row>
    <row r="810" spans="1:14" x14ac:dyDescent="0.25">
      <c r="A810" s="2">
        <v>68174651</v>
      </c>
      <c r="B810" t="s">
        <v>1682</v>
      </c>
      <c r="C810" t="s">
        <v>4810</v>
      </c>
      <c r="D810" t="s">
        <v>4811</v>
      </c>
      <c r="E810" t="s">
        <v>4812</v>
      </c>
      <c r="F810" t="s">
        <v>10352</v>
      </c>
      <c r="G810" s="2" t="str">
        <f>_xlfn.CONCAT(K810,":00")</f>
        <v>2023-10-03 12:27:00</v>
      </c>
      <c r="H810" s="2">
        <f>VLOOKUP(I810,'Tabla estados'!$A$2:$B$34,2,FALSE)</f>
        <v>21</v>
      </c>
      <c r="I810" t="s">
        <v>21</v>
      </c>
      <c r="J810" t="s">
        <v>55</v>
      </c>
      <c r="K810" t="str">
        <f>TEXT(L810,"aaaa-mm-dd hh:mm")</f>
        <v>2023-10-03 12:27</v>
      </c>
      <c r="L810" s="1">
        <v>45202.518750000003</v>
      </c>
      <c r="M810" t="s">
        <v>16</v>
      </c>
      <c r="N810" t="s">
        <v>16</v>
      </c>
    </row>
    <row r="811" spans="1:14" x14ac:dyDescent="0.25">
      <c r="A811" s="2">
        <v>68180301</v>
      </c>
      <c r="B811" t="s">
        <v>8731</v>
      </c>
      <c r="C811" t="s">
        <v>8732</v>
      </c>
      <c r="D811" t="s">
        <v>8733</v>
      </c>
      <c r="E811" t="s">
        <v>8734</v>
      </c>
      <c r="F811" t="s">
        <v>10352</v>
      </c>
      <c r="G811" s="2" t="str">
        <f>_xlfn.CONCAT(K811,":00")</f>
        <v>2023-09-20 12:03:00</v>
      </c>
      <c r="H811" s="2">
        <f>VLOOKUP(I811,'Tabla estados'!$A$2:$B$34,2,FALSE)</f>
        <v>21</v>
      </c>
      <c r="I811" t="s">
        <v>21</v>
      </c>
      <c r="J811" t="s">
        <v>606</v>
      </c>
      <c r="K811" t="str">
        <f>TEXT(L811,"aaaa-mm-dd hh:mm")</f>
        <v>2023-09-20 12:03</v>
      </c>
      <c r="L811" s="1">
        <v>45189.502083333333</v>
      </c>
      <c r="M811" t="s">
        <v>16</v>
      </c>
      <c r="N811" t="s">
        <v>16</v>
      </c>
    </row>
    <row r="812" spans="1:14" x14ac:dyDescent="0.25">
      <c r="A812" s="2">
        <v>68189901</v>
      </c>
      <c r="B812" t="s">
        <v>7194</v>
      </c>
      <c r="C812" t="s">
        <v>7195</v>
      </c>
      <c r="D812" t="s">
        <v>7196</v>
      </c>
      <c r="E812" t="s">
        <v>7197</v>
      </c>
      <c r="F812" t="s">
        <v>10352</v>
      </c>
      <c r="G812" s="2" t="str">
        <f>_xlfn.CONCAT(K812,":00")</f>
        <v>2023-10-16 12:03:00</v>
      </c>
      <c r="H812" s="2">
        <f>VLOOKUP(I812,'Tabla estados'!$A$2:$B$34,2,FALSE)</f>
        <v>21</v>
      </c>
      <c r="I812" t="s">
        <v>21</v>
      </c>
      <c r="J812" t="s">
        <v>669</v>
      </c>
      <c r="K812" t="str">
        <f>TEXT(L812,"aaaa-mm-dd hh:mm")</f>
        <v>2023-10-16 12:03</v>
      </c>
      <c r="L812" s="1">
        <v>45215.502083333333</v>
      </c>
      <c r="M812" t="s">
        <v>16</v>
      </c>
      <c r="N812" t="s">
        <v>16</v>
      </c>
    </row>
    <row r="813" spans="1:14" x14ac:dyDescent="0.25">
      <c r="A813" s="2">
        <v>68190301</v>
      </c>
      <c r="B813" t="s">
        <v>2833</v>
      </c>
      <c r="C813" t="s">
        <v>2834</v>
      </c>
      <c r="D813" t="s">
        <v>2835</v>
      </c>
      <c r="E813" t="s">
        <v>2836</v>
      </c>
      <c r="F813" t="s">
        <v>10352</v>
      </c>
      <c r="G813" s="2" t="str">
        <f>_xlfn.CONCAT(K813,":00")</f>
        <v>2023-10-10 18:10:00</v>
      </c>
      <c r="H813" s="2">
        <f>VLOOKUP(I813,'Tabla estados'!$A$2:$B$34,2,FALSE)</f>
        <v>21</v>
      </c>
      <c r="I813" t="s">
        <v>21</v>
      </c>
      <c r="J813" t="s">
        <v>669</v>
      </c>
      <c r="K813" t="str">
        <f>TEXT(L813,"aaaa-mm-dd hh:mm")</f>
        <v>2023-10-10 18:10</v>
      </c>
      <c r="L813" s="1">
        <v>45209.756944444445</v>
      </c>
      <c r="M813" t="s">
        <v>16</v>
      </c>
      <c r="N813" t="s">
        <v>16</v>
      </c>
    </row>
    <row r="814" spans="1:14" x14ac:dyDescent="0.25">
      <c r="A814" s="2">
        <v>68190701</v>
      </c>
      <c r="B814" t="s">
        <v>4350</v>
      </c>
      <c r="C814" t="s">
        <v>155</v>
      </c>
      <c r="D814" t="s">
        <v>4351</v>
      </c>
      <c r="E814" t="s">
        <v>4352</v>
      </c>
      <c r="F814" t="s">
        <v>10352</v>
      </c>
      <c r="G814" s="2" t="str">
        <f>_xlfn.CONCAT(K814,":00")</f>
        <v>2023-10-10 17:56:00</v>
      </c>
      <c r="H814" s="2">
        <f>VLOOKUP(I814,'Tabla estados'!$A$2:$B$34,2,FALSE)</f>
        <v>21</v>
      </c>
      <c r="I814" t="s">
        <v>21</v>
      </c>
      <c r="J814" t="s">
        <v>669</v>
      </c>
      <c r="K814" t="str">
        <f>TEXT(L814,"aaaa-mm-dd hh:mm")</f>
        <v>2023-10-10 17:56</v>
      </c>
      <c r="L814" s="1">
        <v>45209.74722222222</v>
      </c>
      <c r="M814" t="s">
        <v>16</v>
      </c>
      <c r="N814" t="s">
        <v>16</v>
      </c>
    </row>
    <row r="815" spans="1:14" x14ac:dyDescent="0.25">
      <c r="A815" s="2">
        <v>68190951</v>
      </c>
      <c r="B815" t="s">
        <v>2210</v>
      </c>
      <c r="C815" t="s">
        <v>5000</v>
      </c>
      <c r="D815" t="s">
        <v>5001</v>
      </c>
      <c r="E815" t="s">
        <v>5002</v>
      </c>
      <c r="F815" t="s">
        <v>10352</v>
      </c>
      <c r="G815" s="2" t="str">
        <f>_xlfn.CONCAT(K815,":00")</f>
        <v>2023-10-16 12:21:00</v>
      </c>
      <c r="H815" s="2">
        <f>VLOOKUP(I815,'Tabla estados'!$A$2:$B$34,2,FALSE)</f>
        <v>21</v>
      </c>
      <c r="I815" t="s">
        <v>21</v>
      </c>
      <c r="J815" t="s">
        <v>669</v>
      </c>
      <c r="K815" t="str">
        <f>TEXT(L815,"aaaa-mm-dd hh:mm")</f>
        <v>2023-10-16 12:21</v>
      </c>
      <c r="L815" s="1">
        <v>45215.51458333333</v>
      </c>
      <c r="M815" t="s">
        <v>16</v>
      </c>
      <c r="N815" t="s">
        <v>16</v>
      </c>
    </row>
    <row r="816" spans="1:14" x14ac:dyDescent="0.25">
      <c r="A816" s="2">
        <v>68191151</v>
      </c>
      <c r="B816" t="s">
        <v>5289</v>
      </c>
      <c r="C816" t="s">
        <v>5290</v>
      </c>
      <c r="D816" t="s">
        <v>5291</v>
      </c>
      <c r="E816" t="s">
        <v>5292</v>
      </c>
      <c r="F816" t="s">
        <v>10352</v>
      </c>
      <c r="G816" s="2" t="str">
        <f>_xlfn.CONCAT(K816,":00")</f>
        <v>2023-10-17 10:44:00</v>
      </c>
      <c r="H816" s="2">
        <f>VLOOKUP(I816,'Tabla estados'!$A$2:$B$34,2,FALSE)</f>
        <v>21</v>
      </c>
      <c r="I816" t="s">
        <v>21</v>
      </c>
      <c r="J816" t="s">
        <v>669</v>
      </c>
      <c r="K816" t="str">
        <f>TEXT(L816,"aaaa-mm-dd hh:mm")</f>
        <v>2023-10-17 10:44</v>
      </c>
      <c r="L816" s="1">
        <v>45216.447222222225</v>
      </c>
      <c r="M816" t="s">
        <v>16</v>
      </c>
      <c r="N816" t="s">
        <v>16</v>
      </c>
    </row>
    <row r="817" spans="1:14" x14ac:dyDescent="0.25">
      <c r="A817" s="2">
        <v>68191451</v>
      </c>
      <c r="B817" t="s">
        <v>666</v>
      </c>
      <c r="C817" t="s">
        <v>155</v>
      </c>
      <c r="D817" t="s">
        <v>667</v>
      </c>
      <c r="E817" t="s">
        <v>668</v>
      </c>
      <c r="F817" t="s">
        <v>10352</v>
      </c>
      <c r="G817" s="2" t="str">
        <f>_xlfn.CONCAT(K817,":00")</f>
        <v>2023-10-16 12:21:00</v>
      </c>
      <c r="H817" s="2">
        <f>VLOOKUP(I817,'Tabla estados'!$A$2:$B$34,2,FALSE)</f>
        <v>21</v>
      </c>
      <c r="I817" t="s">
        <v>21</v>
      </c>
      <c r="J817" t="s">
        <v>669</v>
      </c>
      <c r="K817" t="str">
        <f>TEXT(L817,"aaaa-mm-dd hh:mm")</f>
        <v>2023-10-16 12:21</v>
      </c>
      <c r="L817" s="1">
        <v>45215.51458333333</v>
      </c>
      <c r="M817" t="s">
        <v>16</v>
      </c>
      <c r="N817" t="s">
        <v>16</v>
      </c>
    </row>
    <row r="818" spans="1:14" x14ac:dyDescent="0.25">
      <c r="A818" s="2">
        <v>68192201</v>
      </c>
      <c r="B818" t="s">
        <v>2881</v>
      </c>
      <c r="C818" t="s">
        <v>1226</v>
      </c>
      <c r="D818" t="s">
        <v>2882</v>
      </c>
      <c r="E818" t="s">
        <v>2883</v>
      </c>
      <c r="F818" t="s">
        <v>10352</v>
      </c>
      <c r="G818" s="2" t="str">
        <f>_xlfn.CONCAT(K818,":00")</f>
        <v>2023-10-16 14:40:00</v>
      </c>
      <c r="H818" s="2">
        <f>VLOOKUP(I818,'Tabla estados'!$A$2:$B$34,2,FALSE)</f>
        <v>21</v>
      </c>
      <c r="I818" t="s">
        <v>21</v>
      </c>
      <c r="J818" t="s">
        <v>669</v>
      </c>
      <c r="K818" t="str">
        <f>TEXT(L818,"aaaa-mm-dd hh:mm")</f>
        <v>2023-10-16 14:40</v>
      </c>
      <c r="L818" s="1">
        <v>45215.611111111109</v>
      </c>
      <c r="M818" t="s">
        <v>16</v>
      </c>
      <c r="N818" t="s">
        <v>16</v>
      </c>
    </row>
    <row r="819" spans="1:14" x14ac:dyDescent="0.25">
      <c r="A819" s="2">
        <v>68192251</v>
      </c>
      <c r="B819" t="s">
        <v>42</v>
      </c>
      <c r="C819" t="s">
        <v>2921</v>
      </c>
      <c r="D819" t="s">
        <v>2922</v>
      </c>
      <c r="E819" t="s">
        <v>2923</v>
      </c>
      <c r="F819" t="s">
        <v>10352</v>
      </c>
      <c r="G819" s="2" t="str">
        <f>_xlfn.CONCAT(K819,":00")</f>
        <v>2023-10-16 12:10:00</v>
      </c>
      <c r="H819" s="2">
        <f>VLOOKUP(I819,'Tabla estados'!$A$2:$B$34,2,FALSE)</f>
        <v>21</v>
      </c>
      <c r="I819" t="s">
        <v>21</v>
      </c>
      <c r="J819" t="s">
        <v>669</v>
      </c>
      <c r="K819" t="str">
        <f>TEXT(L819,"aaaa-mm-dd hh:mm")</f>
        <v>2023-10-16 12:10</v>
      </c>
      <c r="L819" s="1">
        <v>45215.506944444445</v>
      </c>
      <c r="M819" t="s">
        <v>16</v>
      </c>
      <c r="N819" t="s">
        <v>16</v>
      </c>
    </row>
    <row r="820" spans="1:14" x14ac:dyDescent="0.25">
      <c r="A820" s="2">
        <v>68193051</v>
      </c>
      <c r="B820" t="s">
        <v>9582</v>
      </c>
      <c r="C820" t="s">
        <v>9583</v>
      </c>
      <c r="D820" t="s">
        <v>9584</v>
      </c>
      <c r="E820" t="s">
        <v>9585</v>
      </c>
      <c r="F820" t="s">
        <v>10352</v>
      </c>
      <c r="G820" s="2" t="str">
        <f>_xlfn.CONCAT(K820,":00")</f>
        <v>2023-10-10 19:22:00</v>
      </c>
      <c r="H820" s="2">
        <f>VLOOKUP(I820,'Tabla estados'!$A$2:$B$34,2,FALSE)</f>
        <v>21</v>
      </c>
      <c r="I820" t="s">
        <v>21</v>
      </c>
      <c r="J820" t="s">
        <v>669</v>
      </c>
      <c r="K820" t="str">
        <f>TEXT(L820,"aaaa-mm-dd hh:mm")</f>
        <v>2023-10-10 19:22</v>
      </c>
      <c r="L820" s="1">
        <v>45209.806944444441</v>
      </c>
      <c r="M820" t="s">
        <v>16</v>
      </c>
      <c r="N820" t="s">
        <v>16</v>
      </c>
    </row>
    <row r="821" spans="1:14" x14ac:dyDescent="0.25">
      <c r="A821" s="2">
        <v>68193101</v>
      </c>
      <c r="B821" t="s">
        <v>842</v>
      </c>
      <c r="C821" t="s">
        <v>9935</v>
      </c>
      <c r="D821" t="s">
        <v>9936</v>
      </c>
      <c r="E821" t="s">
        <v>9937</v>
      </c>
      <c r="F821" t="s">
        <v>10352</v>
      </c>
      <c r="G821" s="2" t="str">
        <f>_xlfn.CONCAT(K821,":00")</f>
        <v>2023-09-29 08:47:00</v>
      </c>
      <c r="H821" s="2">
        <f>VLOOKUP(I821,'Tabla estados'!$A$2:$B$34,2,FALSE)</f>
        <v>21</v>
      </c>
      <c r="I821" t="s">
        <v>21</v>
      </c>
      <c r="J821" t="s">
        <v>228</v>
      </c>
      <c r="K821" t="str">
        <f>TEXT(L821,"aaaa-mm-dd hh:mm")</f>
        <v>2023-09-29 08:47</v>
      </c>
      <c r="L821" s="1">
        <v>45198.365972222222</v>
      </c>
      <c r="M821" t="s">
        <v>16</v>
      </c>
      <c r="N821" t="s">
        <v>16</v>
      </c>
    </row>
    <row r="822" spans="1:14" x14ac:dyDescent="0.25">
      <c r="A822" s="2">
        <v>68193351</v>
      </c>
      <c r="B822" t="s">
        <v>5560</v>
      </c>
      <c r="C822" t="s">
        <v>5561</v>
      </c>
      <c r="D822" t="s">
        <v>5562</v>
      </c>
      <c r="E822" t="s">
        <v>5563</v>
      </c>
      <c r="F822" t="s">
        <v>10352</v>
      </c>
      <c r="G822" s="2" t="str">
        <f>_xlfn.CONCAT(K822,":00")</f>
        <v>2023-09-26 19:46:00</v>
      </c>
      <c r="H822" s="2">
        <f>VLOOKUP(I822,'Tabla estados'!$A$2:$B$34,2,FALSE)</f>
        <v>21</v>
      </c>
      <c r="I822" t="s">
        <v>21</v>
      </c>
      <c r="J822" t="s">
        <v>16</v>
      </c>
      <c r="K822" t="str">
        <f>TEXT(L822,"aaaa-mm-dd hh:mm")</f>
        <v>2023-09-26 19:46</v>
      </c>
      <c r="L822" s="1">
        <v>45195.823611111111</v>
      </c>
      <c r="M822" t="s">
        <v>16</v>
      </c>
      <c r="N822" t="s">
        <v>16</v>
      </c>
    </row>
    <row r="823" spans="1:14" x14ac:dyDescent="0.25">
      <c r="A823" s="2">
        <v>68194151</v>
      </c>
      <c r="B823" t="s">
        <v>287</v>
      </c>
      <c r="C823" t="s">
        <v>7564</v>
      </c>
      <c r="D823" t="s">
        <v>7565</v>
      </c>
      <c r="E823" t="s">
        <v>7566</v>
      </c>
      <c r="F823" t="s">
        <v>10352</v>
      </c>
      <c r="G823" s="2" t="str">
        <f>_xlfn.CONCAT(K823,":00")</f>
        <v>2023-10-16 12:21:00</v>
      </c>
      <c r="H823" s="2">
        <f>VLOOKUP(I823,'Tabla estados'!$A$2:$B$34,2,FALSE)</f>
        <v>21</v>
      </c>
      <c r="I823" t="s">
        <v>21</v>
      </c>
      <c r="J823" t="s">
        <v>669</v>
      </c>
      <c r="K823" t="str">
        <f>TEXT(L823,"aaaa-mm-dd hh:mm")</f>
        <v>2023-10-16 12:21</v>
      </c>
      <c r="L823" s="1">
        <v>45215.51458333333</v>
      </c>
      <c r="M823" t="s">
        <v>16</v>
      </c>
      <c r="N823" t="s">
        <v>16</v>
      </c>
    </row>
    <row r="824" spans="1:14" x14ac:dyDescent="0.25">
      <c r="A824" s="2">
        <v>68194551</v>
      </c>
      <c r="B824" t="s">
        <v>346</v>
      </c>
      <c r="C824" t="s">
        <v>3301</v>
      </c>
      <c r="D824" t="s">
        <v>3302</v>
      </c>
      <c r="E824" t="s">
        <v>3303</v>
      </c>
      <c r="F824" t="s">
        <v>10352</v>
      </c>
      <c r="G824" s="2" t="str">
        <f>_xlfn.CONCAT(K824,":00")</f>
        <v>2023-10-17 11:56:00</v>
      </c>
      <c r="H824" s="2">
        <f>VLOOKUP(I824,'Tabla estados'!$A$2:$B$34,2,FALSE)</f>
        <v>21</v>
      </c>
      <c r="I824" t="s">
        <v>21</v>
      </c>
      <c r="J824" t="s">
        <v>669</v>
      </c>
      <c r="K824" t="str">
        <f>TEXT(L824,"aaaa-mm-dd hh:mm")</f>
        <v>2023-10-17 11:56</v>
      </c>
      <c r="L824" s="1">
        <v>45216.49722222222</v>
      </c>
      <c r="M824" t="s">
        <v>16</v>
      </c>
      <c r="N824" t="s">
        <v>16</v>
      </c>
    </row>
    <row r="825" spans="1:14" x14ac:dyDescent="0.25">
      <c r="A825" s="2">
        <v>68200301</v>
      </c>
      <c r="B825" t="s">
        <v>465</v>
      </c>
      <c r="C825" t="s">
        <v>2387</v>
      </c>
      <c r="D825" t="s">
        <v>2388</v>
      </c>
      <c r="E825" t="s">
        <v>2389</v>
      </c>
      <c r="F825" t="s">
        <v>10352</v>
      </c>
      <c r="G825" s="2" t="str">
        <f>_xlfn.CONCAT(K825,":00")</f>
        <v>2023-10-04 06:59:00</v>
      </c>
      <c r="H825" s="2">
        <f>VLOOKUP(I825,'Tabla estados'!$A$2:$B$34,2,FALSE)</f>
        <v>21</v>
      </c>
      <c r="I825" t="s">
        <v>21</v>
      </c>
      <c r="J825" t="s">
        <v>262</v>
      </c>
      <c r="K825" t="str">
        <f>TEXT(L825,"aaaa-mm-dd hh:mm")</f>
        <v>2023-10-04 06:59</v>
      </c>
      <c r="L825" s="1">
        <v>45203.290972222225</v>
      </c>
      <c r="M825" t="s">
        <v>16</v>
      </c>
      <c r="N825" t="s">
        <v>16</v>
      </c>
    </row>
    <row r="826" spans="1:14" x14ac:dyDescent="0.25">
      <c r="A826" s="2">
        <v>68207201</v>
      </c>
      <c r="B826" t="s">
        <v>4409</v>
      </c>
      <c r="C826" t="s">
        <v>4410</v>
      </c>
      <c r="D826" t="s">
        <v>4411</v>
      </c>
      <c r="E826" t="s">
        <v>4412</v>
      </c>
      <c r="F826" t="s">
        <v>10352</v>
      </c>
      <c r="G826" s="2" t="str">
        <f>_xlfn.CONCAT(K826,":00")</f>
        <v>2023-10-02 19:30:00</v>
      </c>
      <c r="H826" s="2">
        <f>VLOOKUP(I826,'Tabla estados'!$A$2:$B$34,2,FALSE)</f>
        <v>21</v>
      </c>
      <c r="I826" t="s">
        <v>21</v>
      </c>
      <c r="J826" t="s">
        <v>262</v>
      </c>
      <c r="K826" t="str">
        <f>TEXT(L826,"aaaa-mm-dd hh:mm")</f>
        <v>2023-10-02 19:30</v>
      </c>
      <c r="L826" s="1">
        <v>45201.8125</v>
      </c>
      <c r="M826" t="s">
        <v>16</v>
      </c>
      <c r="N826" t="s">
        <v>16</v>
      </c>
    </row>
    <row r="827" spans="1:14" x14ac:dyDescent="0.25">
      <c r="A827" s="2">
        <v>68209901</v>
      </c>
      <c r="B827" t="s">
        <v>6325</v>
      </c>
      <c r="C827" t="s">
        <v>6326</v>
      </c>
      <c r="D827" t="s">
        <v>6327</v>
      </c>
      <c r="E827" t="s">
        <v>6328</v>
      </c>
      <c r="F827" t="s">
        <v>10352</v>
      </c>
      <c r="G827" s="2" t="str">
        <f>_xlfn.CONCAT(K827,":00")</f>
        <v>2023-09-20 17:06:00</v>
      </c>
      <c r="H827" s="2">
        <f>VLOOKUP(I827,'Tabla estados'!$A$2:$B$34,2,FALSE)</f>
        <v>21</v>
      </c>
      <c r="I827" t="s">
        <v>21</v>
      </c>
      <c r="J827" t="s">
        <v>606</v>
      </c>
      <c r="K827" t="str">
        <f>TEXT(L827,"aaaa-mm-dd hh:mm")</f>
        <v>2023-09-20 17:06</v>
      </c>
      <c r="L827" s="1">
        <v>45189.712500000001</v>
      </c>
      <c r="M827" t="s">
        <v>16</v>
      </c>
      <c r="N827" t="s">
        <v>16</v>
      </c>
    </row>
    <row r="828" spans="1:14" x14ac:dyDescent="0.25">
      <c r="A828" s="2">
        <v>68216151</v>
      </c>
      <c r="B828" t="s">
        <v>502</v>
      </c>
      <c r="C828" t="s">
        <v>1008</v>
      </c>
      <c r="D828" t="s">
        <v>1009</v>
      </c>
      <c r="E828" t="s">
        <v>1010</v>
      </c>
      <c r="F828" t="s">
        <v>10352</v>
      </c>
      <c r="G828" s="2" t="str">
        <f>_xlfn.CONCAT(K828,":00")</f>
        <v>2023-09-20 18:06:00</v>
      </c>
      <c r="H828" s="2">
        <f>VLOOKUP(I828,'Tabla estados'!$A$2:$B$34,2,FALSE)</f>
        <v>21</v>
      </c>
      <c r="I828" t="s">
        <v>21</v>
      </c>
      <c r="J828" t="s">
        <v>16</v>
      </c>
      <c r="K828" t="str">
        <f>TEXT(L828,"aaaa-mm-dd hh:mm")</f>
        <v>2023-09-20 18:06</v>
      </c>
      <c r="L828" s="1">
        <v>45189.754166666666</v>
      </c>
      <c r="M828" t="s">
        <v>16</v>
      </c>
      <c r="N828" t="s">
        <v>16</v>
      </c>
    </row>
    <row r="829" spans="1:14" x14ac:dyDescent="0.25">
      <c r="A829" s="2">
        <v>68258051</v>
      </c>
      <c r="B829" t="s">
        <v>532</v>
      </c>
      <c r="C829" t="s">
        <v>168</v>
      </c>
      <c r="D829" t="s">
        <v>8333</v>
      </c>
      <c r="E829" t="s">
        <v>8334</v>
      </c>
      <c r="F829" t="s">
        <v>10352</v>
      </c>
      <c r="G829" s="2" t="str">
        <f>_xlfn.CONCAT(K829,":00")</f>
        <v>2023-10-13 12:48:00</v>
      </c>
      <c r="H829" s="2">
        <f>VLOOKUP(I829,'Tabla estados'!$A$2:$B$34,2,FALSE)</f>
        <v>21</v>
      </c>
      <c r="I829" t="s">
        <v>21</v>
      </c>
      <c r="J829" t="s">
        <v>674</v>
      </c>
      <c r="K829" t="str">
        <f>TEXT(L829,"aaaa-mm-dd hh:mm")</f>
        <v>2023-10-13 12:48</v>
      </c>
      <c r="L829" s="1">
        <v>45212.533333333333</v>
      </c>
      <c r="M829" t="s">
        <v>16</v>
      </c>
      <c r="N829" t="s">
        <v>16</v>
      </c>
    </row>
    <row r="830" spans="1:14" x14ac:dyDescent="0.25">
      <c r="A830" s="2">
        <v>68258151</v>
      </c>
      <c r="B830" t="s">
        <v>5390</v>
      </c>
      <c r="C830" t="s">
        <v>8789</v>
      </c>
      <c r="D830" t="s">
        <v>8790</v>
      </c>
      <c r="E830" t="s">
        <v>8791</v>
      </c>
      <c r="F830" t="s">
        <v>10352</v>
      </c>
      <c r="G830" s="2" t="str">
        <f>_xlfn.CONCAT(K830,":00")</f>
        <v>2023-10-14 15:27:00</v>
      </c>
      <c r="H830" s="2">
        <f>VLOOKUP(I830,'Tabla estados'!$A$2:$B$34,2,FALSE)</f>
        <v>21</v>
      </c>
      <c r="I830" t="s">
        <v>21</v>
      </c>
      <c r="J830" t="s">
        <v>674</v>
      </c>
      <c r="K830" t="str">
        <f>TEXT(L830,"aaaa-mm-dd hh:mm")</f>
        <v>2023-10-14 15:27</v>
      </c>
      <c r="L830" s="1">
        <v>45213.643750000003</v>
      </c>
      <c r="M830" t="s">
        <v>16</v>
      </c>
      <c r="N830" t="s">
        <v>16</v>
      </c>
    </row>
    <row r="831" spans="1:14" x14ac:dyDescent="0.25">
      <c r="A831" s="2">
        <v>68261451</v>
      </c>
      <c r="B831" t="s">
        <v>1678</v>
      </c>
      <c r="C831" t="s">
        <v>1679</v>
      </c>
      <c r="D831" t="s">
        <v>1680</v>
      </c>
      <c r="E831" t="s">
        <v>1681</v>
      </c>
      <c r="F831" t="s">
        <v>10352</v>
      </c>
      <c r="G831" s="2" t="str">
        <f>_xlfn.CONCAT(K831,":00")</f>
        <v>2023-09-27 19:09:00</v>
      </c>
      <c r="H831" s="2">
        <f>VLOOKUP(I831,'Tabla estados'!$A$2:$B$34,2,FALSE)</f>
        <v>27</v>
      </c>
      <c r="I831" t="s">
        <v>122</v>
      </c>
      <c r="J831" t="s">
        <v>16</v>
      </c>
      <c r="K831" t="str">
        <f>TEXT(L831,"aaaa-mm-dd hh:mm")</f>
        <v>2023-09-27 19:09</v>
      </c>
      <c r="L831" s="1">
        <v>45196.79791666667</v>
      </c>
      <c r="M831" t="s">
        <v>16</v>
      </c>
      <c r="N831" t="s">
        <v>16</v>
      </c>
    </row>
    <row r="832" spans="1:14" x14ac:dyDescent="0.25">
      <c r="A832" s="2">
        <v>68263901</v>
      </c>
      <c r="B832" t="s">
        <v>7811</v>
      </c>
      <c r="C832" t="s">
        <v>288</v>
      </c>
      <c r="D832" t="s">
        <v>7812</v>
      </c>
      <c r="E832" t="s">
        <v>7813</v>
      </c>
      <c r="F832" t="s">
        <v>10352</v>
      </c>
      <c r="G832" s="2" t="str">
        <f>_xlfn.CONCAT(K832,":00")</f>
        <v>2023-09-27 14:12:00</v>
      </c>
      <c r="H832" s="2">
        <f>VLOOKUP(I832,'Tabla estados'!$A$2:$B$34,2,FALSE)</f>
        <v>21</v>
      </c>
      <c r="I832" t="s">
        <v>21</v>
      </c>
      <c r="J832" t="s">
        <v>415</v>
      </c>
      <c r="K832" t="str">
        <f>TEXT(L832,"aaaa-mm-dd hh:mm")</f>
        <v>2023-09-27 14:12</v>
      </c>
      <c r="L832" s="1">
        <v>45196.591666666667</v>
      </c>
      <c r="M832" t="s">
        <v>16</v>
      </c>
      <c r="N832" t="s">
        <v>16</v>
      </c>
    </row>
    <row r="833" spans="1:14" x14ac:dyDescent="0.25">
      <c r="A833" s="2">
        <v>68265351</v>
      </c>
      <c r="B833" t="s">
        <v>1189</v>
      </c>
      <c r="C833" t="s">
        <v>1190</v>
      </c>
      <c r="D833" t="s">
        <v>1191</v>
      </c>
      <c r="E833" t="s">
        <v>1192</v>
      </c>
      <c r="F833" t="s">
        <v>10352</v>
      </c>
      <c r="G833" s="2" t="str">
        <f>_xlfn.CONCAT(K833,":00")</f>
        <v>2023-10-06 21:44:00</v>
      </c>
      <c r="H833" s="2">
        <f>VLOOKUP(I833,'Tabla estados'!$A$2:$B$34,2,FALSE)</f>
        <v>21</v>
      </c>
      <c r="I833" t="s">
        <v>21</v>
      </c>
      <c r="J833" t="s">
        <v>78</v>
      </c>
      <c r="K833" t="str">
        <f>TEXT(L833,"aaaa-mm-dd hh:mm")</f>
        <v>2023-10-06 21:44</v>
      </c>
      <c r="L833" s="1">
        <v>45205.905555555553</v>
      </c>
      <c r="M833" t="s">
        <v>16</v>
      </c>
      <c r="N833" t="s">
        <v>16</v>
      </c>
    </row>
    <row r="834" spans="1:14" x14ac:dyDescent="0.25">
      <c r="A834" s="2">
        <v>68268801</v>
      </c>
      <c r="B834" t="s">
        <v>1628</v>
      </c>
      <c r="C834" t="s">
        <v>4728</v>
      </c>
      <c r="D834" t="s">
        <v>4729</v>
      </c>
      <c r="E834" t="s">
        <v>4730</v>
      </c>
      <c r="F834" t="s">
        <v>10352</v>
      </c>
      <c r="G834" s="2" t="str">
        <f>_xlfn.CONCAT(K834,":00")</f>
        <v>2023-10-06 12:21:00</v>
      </c>
      <c r="H834" s="2">
        <f>VLOOKUP(I834,'Tabla estados'!$A$2:$B$34,2,FALSE)</f>
        <v>29</v>
      </c>
      <c r="I834" t="s">
        <v>15</v>
      </c>
      <c r="J834" t="s">
        <v>16</v>
      </c>
      <c r="K834" t="str">
        <f>TEXT(L834,"aaaa-mm-dd hh:mm")</f>
        <v>2023-10-06 12:21</v>
      </c>
      <c r="L834" s="1">
        <v>45205.51458333333</v>
      </c>
      <c r="M834" t="s">
        <v>16</v>
      </c>
      <c r="N834" t="s">
        <v>16</v>
      </c>
    </row>
    <row r="835" spans="1:14" x14ac:dyDescent="0.25">
      <c r="A835" s="2">
        <v>68276851</v>
      </c>
      <c r="B835" t="s">
        <v>4151</v>
      </c>
      <c r="C835" t="s">
        <v>4374</v>
      </c>
      <c r="D835" t="s">
        <v>4375</v>
      </c>
      <c r="E835" t="s">
        <v>4376</v>
      </c>
      <c r="F835" t="s">
        <v>10352</v>
      </c>
      <c r="G835" s="2" t="str">
        <f>_xlfn.CONCAT(K835,":00")</f>
        <v>2023-10-11 10:32:00</v>
      </c>
      <c r="H835" s="2">
        <f>VLOOKUP(I835,'Tabla estados'!$A$2:$B$34,2,FALSE)</f>
        <v>21</v>
      </c>
      <c r="I835" t="s">
        <v>21</v>
      </c>
      <c r="J835" t="s">
        <v>78</v>
      </c>
      <c r="K835" t="str">
        <f>TEXT(L835,"aaaa-mm-dd hh:mm")</f>
        <v>2023-10-11 10:32</v>
      </c>
      <c r="L835" s="1">
        <v>45210.438888888886</v>
      </c>
      <c r="M835" t="s">
        <v>16</v>
      </c>
      <c r="N835" t="s">
        <v>16</v>
      </c>
    </row>
    <row r="836" spans="1:14" x14ac:dyDescent="0.25">
      <c r="A836" s="2">
        <v>68276901</v>
      </c>
      <c r="B836" t="s">
        <v>436</v>
      </c>
      <c r="C836" t="s">
        <v>4586</v>
      </c>
      <c r="D836" t="s">
        <v>4587</v>
      </c>
      <c r="E836" t="s">
        <v>4588</v>
      </c>
      <c r="F836" t="s">
        <v>10352</v>
      </c>
      <c r="G836" s="2" t="str">
        <f>_xlfn.CONCAT(K836,":00")</f>
        <v>2023-10-07 23:02:00</v>
      </c>
      <c r="H836" s="2">
        <f>VLOOKUP(I836,'Tabla estados'!$A$2:$B$34,2,FALSE)</f>
        <v>21</v>
      </c>
      <c r="I836" t="s">
        <v>21</v>
      </c>
      <c r="J836" t="s">
        <v>78</v>
      </c>
      <c r="K836" t="str">
        <f>TEXT(L836,"aaaa-mm-dd hh:mm")</f>
        <v>2023-10-07 23:02</v>
      </c>
      <c r="L836" s="1">
        <v>45206.959722222222</v>
      </c>
      <c r="M836" t="s">
        <v>16</v>
      </c>
      <c r="N836" t="s">
        <v>16</v>
      </c>
    </row>
    <row r="837" spans="1:14" x14ac:dyDescent="0.25">
      <c r="A837" s="2">
        <v>68295901</v>
      </c>
      <c r="B837" t="s">
        <v>5954</v>
      </c>
      <c r="C837" t="s">
        <v>5955</v>
      </c>
      <c r="D837" t="s">
        <v>5956</v>
      </c>
      <c r="E837" t="s">
        <v>5957</v>
      </c>
      <c r="F837" t="s">
        <v>10352</v>
      </c>
      <c r="G837" s="2" t="str">
        <f>_xlfn.CONCAT(K837,":00")</f>
        <v>2023-09-29 21:11:00</v>
      </c>
      <c r="H837" s="2">
        <f>VLOOKUP(I837,'Tabla estados'!$A$2:$B$34,2,FALSE)</f>
        <v>29</v>
      </c>
      <c r="I837" t="s">
        <v>15</v>
      </c>
      <c r="J837" t="s">
        <v>16</v>
      </c>
      <c r="K837" t="str">
        <f>TEXT(L837,"aaaa-mm-dd hh:mm")</f>
        <v>2023-09-29 21:11</v>
      </c>
      <c r="L837" s="1">
        <v>45198.882638888892</v>
      </c>
      <c r="M837" t="s">
        <v>16</v>
      </c>
      <c r="N837" t="s">
        <v>16</v>
      </c>
    </row>
    <row r="838" spans="1:14" x14ac:dyDescent="0.25">
      <c r="A838" s="2">
        <v>68300401</v>
      </c>
      <c r="B838" t="s">
        <v>1846</v>
      </c>
      <c r="C838" t="s">
        <v>419</v>
      </c>
      <c r="D838" t="s">
        <v>6897</v>
      </c>
      <c r="E838" t="s">
        <v>6898</v>
      </c>
      <c r="F838" t="s">
        <v>10352</v>
      </c>
      <c r="G838" s="2" t="str">
        <f>_xlfn.CONCAT(K838,":00")</f>
        <v>2023-09-23 11:50:00</v>
      </c>
      <c r="H838" s="2">
        <f>VLOOKUP(I838,'Tabla estados'!$A$2:$B$34,2,FALSE)</f>
        <v>21</v>
      </c>
      <c r="I838" t="s">
        <v>21</v>
      </c>
      <c r="J838" t="s">
        <v>16</v>
      </c>
      <c r="K838" t="str">
        <f>TEXT(L838,"aaaa-mm-dd hh:mm")</f>
        <v>2023-09-23 11:50</v>
      </c>
      <c r="L838" s="1">
        <v>45192.493055555555</v>
      </c>
      <c r="M838" t="s">
        <v>16</v>
      </c>
      <c r="N838" t="s">
        <v>16</v>
      </c>
    </row>
    <row r="839" spans="1:14" x14ac:dyDescent="0.25">
      <c r="A839" s="2">
        <v>68309251</v>
      </c>
      <c r="B839" t="s">
        <v>28</v>
      </c>
      <c r="C839" t="s">
        <v>115</v>
      </c>
      <c r="D839" t="s">
        <v>3379</v>
      </c>
      <c r="E839" t="s">
        <v>3380</v>
      </c>
      <c r="F839" t="s">
        <v>10352</v>
      </c>
      <c r="G839" s="2" t="str">
        <f>_xlfn.CONCAT(K839,":00")</f>
        <v>2023-10-11 16:28:00</v>
      </c>
      <c r="H839" s="2">
        <f>VLOOKUP(I839,'Tabla estados'!$A$2:$B$34,2,FALSE)</f>
        <v>7</v>
      </c>
      <c r="I839" t="s">
        <v>1155</v>
      </c>
      <c r="J839" t="s">
        <v>16</v>
      </c>
      <c r="K839" t="str">
        <f>TEXT(L839,"aaaa-mm-dd hh:mm")</f>
        <v>2023-10-11 16:28</v>
      </c>
      <c r="L839" s="1">
        <v>45210.686111111114</v>
      </c>
      <c r="M839" t="s">
        <v>16</v>
      </c>
      <c r="N839" t="s">
        <v>16</v>
      </c>
    </row>
    <row r="840" spans="1:14" x14ac:dyDescent="0.25">
      <c r="A840" s="2">
        <v>68311151</v>
      </c>
      <c r="B840" t="s">
        <v>8222</v>
      </c>
      <c r="C840" t="s">
        <v>8223</v>
      </c>
      <c r="D840" t="s">
        <v>8224</v>
      </c>
      <c r="E840" t="s">
        <v>8225</v>
      </c>
      <c r="F840" t="s">
        <v>10352</v>
      </c>
      <c r="G840" s="2" t="str">
        <f>_xlfn.CONCAT(K840,":00")</f>
        <v>2023-09-28 10:29:00</v>
      </c>
      <c r="H840" s="2">
        <f>VLOOKUP(I840,'Tabla estados'!$A$2:$B$34,2,FALSE)</f>
        <v>21</v>
      </c>
      <c r="I840" t="s">
        <v>21</v>
      </c>
      <c r="J840" t="s">
        <v>145</v>
      </c>
      <c r="K840" t="str">
        <f>TEXT(L840,"aaaa-mm-dd hh:mm")</f>
        <v>2023-09-28 10:29</v>
      </c>
      <c r="L840" s="1">
        <v>45197.436805555553</v>
      </c>
      <c r="M840" t="s">
        <v>16</v>
      </c>
      <c r="N840" t="s">
        <v>16</v>
      </c>
    </row>
    <row r="841" spans="1:14" x14ac:dyDescent="0.25">
      <c r="A841" s="2">
        <v>68321401</v>
      </c>
      <c r="B841" t="s">
        <v>2999</v>
      </c>
      <c r="C841" t="s">
        <v>3000</v>
      </c>
      <c r="D841" t="s">
        <v>3001</v>
      </c>
      <c r="E841" t="s">
        <v>3002</v>
      </c>
      <c r="F841" t="s">
        <v>10352</v>
      </c>
      <c r="G841" s="2" t="str">
        <f>_xlfn.CONCAT(K841,":00")</f>
        <v>2023-10-10 10:02:00</v>
      </c>
      <c r="H841" s="2">
        <f>VLOOKUP(I841,'Tabla estados'!$A$2:$B$34,2,FALSE)</f>
        <v>21</v>
      </c>
      <c r="I841" t="s">
        <v>21</v>
      </c>
      <c r="J841" t="s">
        <v>104</v>
      </c>
      <c r="K841" t="str">
        <f>TEXT(L841,"aaaa-mm-dd hh:mm")</f>
        <v>2023-10-10 10:02</v>
      </c>
      <c r="L841" s="1">
        <v>45209.418055555558</v>
      </c>
      <c r="M841" t="s">
        <v>16</v>
      </c>
      <c r="N841" t="s">
        <v>16</v>
      </c>
    </row>
    <row r="842" spans="1:14" x14ac:dyDescent="0.25">
      <c r="A842" s="2">
        <v>68336551</v>
      </c>
      <c r="B842" t="s">
        <v>258</v>
      </c>
      <c r="C842" t="s">
        <v>1636</v>
      </c>
      <c r="D842" t="s">
        <v>10165</v>
      </c>
      <c r="E842" t="s">
        <v>10166</v>
      </c>
      <c r="F842" t="s">
        <v>10352</v>
      </c>
      <c r="G842" s="2" t="str">
        <f>_xlfn.CONCAT(K842,":00")</f>
        <v>2023-10-11 07:29:00</v>
      </c>
      <c r="H842" s="2">
        <f>VLOOKUP(I842,'Tabla estados'!$A$2:$B$34,2,FALSE)</f>
        <v>21</v>
      </c>
      <c r="I842" t="s">
        <v>21</v>
      </c>
      <c r="J842" t="s">
        <v>78</v>
      </c>
      <c r="K842" t="str">
        <f>TEXT(L842,"aaaa-mm-dd hh:mm")</f>
        <v>2023-10-11 07:29</v>
      </c>
      <c r="L842" s="1">
        <v>45210.311805555553</v>
      </c>
      <c r="M842" t="s">
        <v>16</v>
      </c>
      <c r="N842" t="s">
        <v>16</v>
      </c>
    </row>
    <row r="843" spans="1:14" x14ac:dyDescent="0.25">
      <c r="A843" s="2">
        <v>68337401</v>
      </c>
      <c r="B843" t="s">
        <v>1470</v>
      </c>
      <c r="C843" t="s">
        <v>7218</v>
      </c>
      <c r="D843" t="s">
        <v>7219</v>
      </c>
      <c r="E843" t="s">
        <v>7220</v>
      </c>
      <c r="F843" t="s">
        <v>10352</v>
      </c>
      <c r="G843" s="2" t="str">
        <f>_xlfn.CONCAT(K843,":00")</f>
        <v>2023-09-22 07:55:00</v>
      </c>
      <c r="H843" s="2">
        <f>VLOOKUP(I843,'Tabla estados'!$A$2:$B$34,2,FALSE)</f>
        <v>21</v>
      </c>
      <c r="I843" t="s">
        <v>21</v>
      </c>
      <c r="J843" t="s">
        <v>606</v>
      </c>
      <c r="K843" t="str">
        <f>TEXT(L843,"aaaa-mm-dd hh:mm")</f>
        <v>2023-09-22 07:55</v>
      </c>
      <c r="L843" s="1">
        <v>45191.329861111109</v>
      </c>
      <c r="M843" t="s">
        <v>16</v>
      </c>
      <c r="N843" t="s">
        <v>16</v>
      </c>
    </row>
    <row r="844" spans="1:14" x14ac:dyDescent="0.25">
      <c r="A844" s="2">
        <v>68338301</v>
      </c>
      <c r="B844" t="s">
        <v>28</v>
      </c>
      <c r="C844" t="s">
        <v>4406</v>
      </c>
      <c r="D844" t="s">
        <v>4407</v>
      </c>
      <c r="E844" t="s">
        <v>4408</v>
      </c>
      <c r="F844" t="s">
        <v>10352</v>
      </c>
      <c r="G844" s="2" t="str">
        <f>_xlfn.CONCAT(K844,":00")</f>
        <v>2023-09-27 14:14:00</v>
      </c>
      <c r="H844" s="2">
        <f>VLOOKUP(I844,'Tabla estados'!$A$2:$B$34,2,FALSE)</f>
        <v>21</v>
      </c>
      <c r="I844" t="s">
        <v>21</v>
      </c>
      <c r="J844" t="s">
        <v>415</v>
      </c>
      <c r="K844" t="str">
        <f>TEXT(L844,"aaaa-mm-dd hh:mm")</f>
        <v>2023-09-27 14:14</v>
      </c>
      <c r="L844" s="1">
        <v>45196.593055555553</v>
      </c>
      <c r="M844" t="s">
        <v>16</v>
      </c>
      <c r="N844" t="s">
        <v>16</v>
      </c>
    </row>
    <row r="845" spans="1:14" x14ac:dyDescent="0.25">
      <c r="A845" s="2">
        <v>68339801</v>
      </c>
      <c r="B845" t="s">
        <v>436</v>
      </c>
      <c r="C845" t="s">
        <v>2441</v>
      </c>
      <c r="D845" t="s">
        <v>8111</v>
      </c>
      <c r="E845" t="s">
        <v>8112</v>
      </c>
      <c r="F845" t="s">
        <v>10352</v>
      </c>
      <c r="G845" s="2" t="str">
        <f>_xlfn.CONCAT(K845,":00")</f>
        <v>2023-09-22 08:42:00</v>
      </c>
      <c r="H845" s="2">
        <f>VLOOKUP(I845,'Tabla estados'!$A$2:$B$34,2,FALSE)</f>
        <v>21</v>
      </c>
      <c r="I845" t="s">
        <v>21</v>
      </c>
      <c r="J845" t="s">
        <v>606</v>
      </c>
      <c r="K845" t="str">
        <f>TEXT(L845,"aaaa-mm-dd hh:mm")</f>
        <v>2023-09-22 08:42</v>
      </c>
      <c r="L845" s="1">
        <v>45191.362500000003</v>
      </c>
      <c r="M845" t="s">
        <v>16</v>
      </c>
      <c r="N845" t="s">
        <v>16</v>
      </c>
    </row>
    <row r="846" spans="1:14" x14ac:dyDescent="0.25">
      <c r="A846" s="2">
        <v>68358851</v>
      </c>
      <c r="B846" t="s">
        <v>412</v>
      </c>
      <c r="C846" t="s">
        <v>4679</v>
      </c>
      <c r="D846" t="s">
        <v>4680</v>
      </c>
      <c r="E846" t="s">
        <v>4681</v>
      </c>
      <c r="F846" t="s">
        <v>10352</v>
      </c>
      <c r="G846" s="2" t="str">
        <f>_xlfn.CONCAT(K846,":00")</f>
        <v>2023-09-22 13:01:00</v>
      </c>
      <c r="H846" s="2">
        <f>VLOOKUP(I846,'Tabla estados'!$A$2:$B$34,2,FALSE)</f>
        <v>21</v>
      </c>
      <c r="I846" t="s">
        <v>21</v>
      </c>
      <c r="J846" t="s">
        <v>16</v>
      </c>
      <c r="K846" t="str">
        <f>TEXT(L846,"aaaa-mm-dd hh:mm")</f>
        <v>2023-09-22 13:01</v>
      </c>
      <c r="L846" s="1">
        <v>45191.542361111111</v>
      </c>
      <c r="M846" t="s">
        <v>16</v>
      </c>
      <c r="N846" t="s">
        <v>16</v>
      </c>
    </row>
    <row r="847" spans="1:14" x14ac:dyDescent="0.25">
      <c r="A847" s="2">
        <v>68361451</v>
      </c>
      <c r="B847" t="s">
        <v>6307</v>
      </c>
      <c r="C847" t="s">
        <v>1420</v>
      </c>
      <c r="D847" t="s">
        <v>6308</v>
      </c>
      <c r="E847" t="s">
        <v>6309</v>
      </c>
      <c r="F847" t="s">
        <v>10352</v>
      </c>
      <c r="G847" s="2" t="str">
        <f>_xlfn.CONCAT(K847,":00")</f>
        <v>2023-10-03 08:07:00</v>
      </c>
      <c r="H847" s="2">
        <f>VLOOKUP(I847,'Tabla estados'!$A$2:$B$34,2,FALSE)</f>
        <v>21</v>
      </c>
      <c r="I847" t="s">
        <v>21</v>
      </c>
      <c r="J847" t="s">
        <v>1794</v>
      </c>
      <c r="K847" t="str">
        <f>TEXT(L847,"aaaa-mm-dd hh:mm")</f>
        <v>2023-10-03 08:07</v>
      </c>
      <c r="L847" s="1">
        <v>45202.338194444441</v>
      </c>
      <c r="M847" t="s">
        <v>16</v>
      </c>
      <c r="N847" t="s">
        <v>16</v>
      </c>
    </row>
    <row r="848" spans="1:14" x14ac:dyDescent="0.25">
      <c r="A848" s="2">
        <v>68361501</v>
      </c>
      <c r="B848" t="s">
        <v>6046</v>
      </c>
      <c r="C848" t="s">
        <v>6047</v>
      </c>
      <c r="D848" t="s">
        <v>6048</v>
      </c>
      <c r="E848" t="s">
        <v>6049</v>
      </c>
      <c r="F848" t="s">
        <v>10352</v>
      </c>
      <c r="G848" s="2" t="str">
        <f>_xlfn.CONCAT(K848,":00")</f>
        <v>2023-10-16 18:47:00</v>
      </c>
      <c r="H848" s="2">
        <f>VLOOKUP(I848,'Tabla estados'!$A$2:$B$34,2,FALSE)</f>
        <v>21</v>
      </c>
      <c r="I848" t="s">
        <v>21</v>
      </c>
      <c r="J848" t="s">
        <v>6050</v>
      </c>
      <c r="K848" t="str">
        <f>TEXT(L848,"aaaa-mm-dd hh:mm")</f>
        <v>2023-10-16 18:47</v>
      </c>
      <c r="L848" s="1">
        <v>45215.782638888886</v>
      </c>
      <c r="M848" t="s">
        <v>16</v>
      </c>
      <c r="N848" t="s">
        <v>16</v>
      </c>
    </row>
    <row r="849" spans="1:14" x14ac:dyDescent="0.25">
      <c r="A849" s="2">
        <v>68362501</v>
      </c>
      <c r="B849" t="s">
        <v>3393</v>
      </c>
      <c r="C849" t="s">
        <v>3394</v>
      </c>
      <c r="D849" t="s">
        <v>3395</v>
      </c>
      <c r="E849" t="s">
        <v>3396</v>
      </c>
      <c r="F849" t="s">
        <v>10352</v>
      </c>
      <c r="G849" s="2" t="str">
        <f>_xlfn.CONCAT(K849,":00")</f>
        <v>2023-09-28 11:13:00</v>
      </c>
      <c r="H849" s="2">
        <f>VLOOKUP(I849,'Tabla estados'!$A$2:$B$34,2,FALSE)</f>
        <v>9</v>
      </c>
      <c r="I849" t="s">
        <v>3397</v>
      </c>
      <c r="J849" t="s">
        <v>16</v>
      </c>
      <c r="K849" t="str">
        <f>TEXT(L849,"aaaa-mm-dd hh:mm")</f>
        <v>2023-09-28 11:13</v>
      </c>
      <c r="L849" s="1">
        <v>45197.467361111114</v>
      </c>
      <c r="M849" t="s">
        <v>16</v>
      </c>
      <c r="N849" t="s">
        <v>16</v>
      </c>
    </row>
    <row r="850" spans="1:14" x14ac:dyDescent="0.25">
      <c r="A850" s="2">
        <v>68362701</v>
      </c>
      <c r="B850" t="s">
        <v>4250</v>
      </c>
      <c r="C850" t="s">
        <v>4251</v>
      </c>
      <c r="D850" t="s">
        <v>4252</v>
      </c>
      <c r="E850" t="s">
        <v>4253</v>
      </c>
      <c r="F850" t="s">
        <v>10352</v>
      </c>
      <c r="G850" s="2" t="str">
        <f>_xlfn.CONCAT(K850,":00")</f>
        <v>2023-09-26 12:01:00</v>
      </c>
      <c r="H850" s="2">
        <f>VLOOKUP(I850,'Tabla estados'!$A$2:$B$34,2,FALSE)</f>
        <v>21</v>
      </c>
      <c r="I850" t="s">
        <v>21</v>
      </c>
      <c r="J850" t="s">
        <v>16</v>
      </c>
      <c r="K850" t="str">
        <f>TEXT(L850,"aaaa-mm-dd hh:mm")</f>
        <v>2023-09-26 12:01</v>
      </c>
      <c r="L850" s="1">
        <v>45195.500694444447</v>
      </c>
      <c r="M850" t="s">
        <v>16</v>
      </c>
      <c r="N850" t="s">
        <v>16</v>
      </c>
    </row>
    <row r="851" spans="1:14" x14ac:dyDescent="0.25">
      <c r="A851" s="2">
        <v>68366301</v>
      </c>
      <c r="B851" t="s">
        <v>842</v>
      </c>
      <c r="C851" t="s">
        <v>52</v>
      </c>
      <c r="D851" t="s">
        <v>7821</v>
      </c>
      <c r="E851" t="s">
        <v>7822</v>
      </c>
      <c r="F851" t="s">
        <v>10352</v>
      </c>
      <c r="G851" s="2" t="str">
        <f>_xlfn.CONCAT(K851,":00")</f>
        <v>2023-09-22 14:52:00</v>
      </c>
      <c r="H851" s="2">
        <f>VLOOKUP(I851,'Tabla estados'!$A$2:$B$34,2,FALSE)</f>
        <v>21</v>
      </c>
      <c r="I851" t="s">
        <v>21</v>
      </c>
      <c r="J851" t="s">
        <v>606</v>
      </c>
      <c r="K851" t="str">
        <f>TEXT(L851,"aaaa-mm-dd hh:mm")</f>
        <v>2023-09-22 14:52</v>
      </c>
      <c r="L851" s="1">
        <v>45191.619444444441</v>
      </c>
      <c r="M851" t="s">
        <v>16</v>
      </c>
      <c r="N851" t="s">
        <v>16</v>
      </c>
    </row>
    <row r="852" spans="1:14" x14ac:dyDescent="0.25">
      <c r="A852" s="2">
        <v>68376201</v>
      </c>
      <c r="B852" t="s">
        <v>1850</v>
      </c>
      <c r="C852" t="s">
        <v>1851</v>
      </c>
      <c r="D852" t="s">
        <v>1852</v>
      </c>
      <c r="E852" t="s">
        <v>1853</v>
      </c>
      <c r="F852" t="s">
        <v>10352</v>
      </c>
      <c r="G852" s="2" t="str">
        <f>_xlfn.CONCAT(K852,":00")</f>
        <v>2023-09-28 10:25:00</v>
      </c>
      <c r="H852" s="2">
        <f>VLOOKUP(I852,'Tabla estados'!$A$2:$B$34,2,FALSE)</f>
        <v>99</v>
      </c>
      <c r="I852" t="s">
        <v>1854</v>
      </c>
      <c r="J852" t="s">
        <v>16</v>
      </c>
      <c r="K852" t="str">
        <f>TEXT(L852,"aaaa-mm-dd hh:mm")</f>
        <v>2023-09-28 10:25</v>
      </c>
      <c r="L852" s="1">
        <v>45197.434027777781</v>
      </c>
      <c r="M852" t="s">
        <v>16</v>
      </c>
      <c r="N852" t="s">
        <v>16</v>
      </c>
    </row>
    <row r="853" spans="1:14" x14ac:dyDescent="0.25">
      <c r="A853" s="2">
        <v>68378851</v>
      </c>
      <c r="B853" t="s">
        <v>3482</v>
      </c>
      <c r="C853" t="s">
        <v>288</v>
      </c>
      <c r="D853" t="s">
        <v>3648</v>
      </c>
      <c r="E853" t="s">
        <v>3649</v>
      </c>
      <c r="F853" t="s">
        <v>10352</v>
      </c>
      <c r="G853" s="2" t="str">
        <f>_xlfn.CONCAT(K853,":00")</f>
        <v>2023-10-16 17:08:00</v>
      </c>
      <c r="H853" s="2">
        <f>VLOOKUP(I853,'Tabla estados'!$A$2:$B$34,2,FALSE)</f>
        <v>21</v>
      </c>
      <c r="I853" t="s">
        <v>21</v>
      </c>
      <c r="J853" t="s">
        <v>1794</v>
      </c>
      <c r="K853" t="str">
        <f>TEXT(L853,"aaaa-mm-dd hh:mm")</f>
        <v>2023-10-16 17:08</v>
      </c>
      <c r="L853" s="1">
        <v>45215.713888888888</v>
      </c>
      <c r="M853" t="s">
        <v>16</v>
      </c>
      <c r="N853" t="s">
        <v>16</v>
      </c>
    </row>
    <row r="854" spans="1:14" x14ac:dyDescent="0.25">
      <c r="A854" s="2">
        <v>68382001</v>
      </c>
      <c r="B854" t="s">
        <v>1575</v>
      </c>
      <c r="C854" t="s">
        <v>6095</v>
      </c>
      <c r="D854" t="s">
        <v>6096</v>
      </c>
      <c r="E854" t="s">
        <v>6097</v>
      </c>
      <c r="F854" t="s">
        <v>10352</v>
      </c>
      <c r="G854" s="2" t="str">
        <f>_xlfn.CONCAT(K854,":00")</f>
        <v>2023-09-23 21:39:00</v>
      </c>
      <c r="H854" s="2">
        <f>VLOOKUP(I854,'Tabla estados'!$A$2:$B$34,2,FALSE)</f>
        <v>21</v>
      </c>
      <c r="I854" t="s">
        <v>21</v>
      </c>
      <c r="J854" t="s">
        <v>16</v>
      </c>
      <c r="K854" t="str">
        <f>TEXT(L854,"aaaa-mm-dd hh:mm")</f>
        <v>2023-09-23 21:39</v>
      </c>
      <c r="L854" s="1">
        <v>45192.902083333334</v>
      </c>
      <c r="M854" t="s">
        <v>16</v>
      </c>
      <c r="N854" t="s">
        <v>16</v>
      </c>
    </row>
    <row r="855" spans="1:14" x14ac:dyDescent="0.25">
      <c r="A855" s="2">
        <v>68393751</v>
      </c>
      <c r="B855" t="s">
        <v>552</v>
      </c>
      <c r="C855" t="s">
        <v>5017</v>
      </c>
      <c r="D855" t="s">
        <v>9569</v>
      </c>
      <c r="E855" t="s">
        <v>9570</v>
      </c>
      <c r="F855" t="s">
        <v>10352</v>
      </c>
      <c r="G855" s="2" t="str">
        <f>_xlfn.CONCAT(K855,":00")</f>
        <v>2023-09-22 21:01:00</v>
      </c>
      <c r="H855" s="2">
        <f>VLOOKUP(I855,'Tabla estados'!$A$2:$B$34,2,FALSE)</f>
        <v>21</v>
      </c>
      <c r="I855" t="s">
        <v>21</v>
      </c>
      <c r="J855" t="s">
        <v>16</v>
      </c>
      <c r="K855" t="str">
        <f>TEXT(L855,"aaaa-mm-dd hh:mm")</f>
        <v>2023-09-22 21:01</v>
      </c>
      <c r="L855" s="1">
        <v>45191.875694444447</v>
      </c>
      <c r="M855" t="s">
        <v>16</v>
      </c>
      <c r="N855" t="s">
        <v>16</v>
      </c>
    </row>
    <row r="856" spans="1:14" x14ac:dyDescent="0.25">
      <c r="A856" s="2">
        <v>68397151</v>
      </c>
      <c r="B856" t="s">
        <v>2988</v>
      </c>
      <c r="C856" t="s">
        <v>8113</v>
      </c>
      <c r="D856" t="s">
        <v>8114</v>
      </c>
      <c r="E856" t="s">
        <v>8115</v>
      </c>
      <c r="F856" t="s">
        <v>10352</v>
      </c>
      <c r="G856" s="2" t="str">
        <f>_xlfn.CONCAT(K856,":00")</f>
        <v>2023-09-23 14:22:00</v>
      </c>
      <c r="H856" s="2">
        <f>VLOOKUP(I856,'Tabla estados'!$A$2:$B$34,2,FALSE)</f>
        <v>21</v>
      </c>
      <c r="I856" t="s">
        <v>21</v>
      </c>
      <c r="J856" t="s">
        <v>6050</v>
      </c>
      <c r="K856" t="str">
        <f>TEXT(L856,"aaaa-mm-dd hh:mm")</f>
        <v>2023-09-23 14:22</v>
      </c>
      <c r="L856" s="1">
        <v>45192.598611111112</v>
      </c>
      <c r="M856" t="s">
        <v>16</v>
      </c>
      <c r="N856" t="s">
        <v>16</v>
      </c>
    </row>
    <row r="857" spans="1:14" x14ac:dyDescent="0.25">
      <c r="A857" s="2">
        <v>68421551</v>
      </c>
      <c r="B857" t="s">
        <v>2038</v>
      </c>
      <c r="C857" t="s">
        <v>2552</v>
      </c>
      <c r="D857" t="s">
        <v>2553</v>
      </c>
      <c r="E857" t="s">
        <v>2554</v>
      </c>
      <c r="F857" t="s">
        <v>10352</v>
      </c>
      <c r="G857" s="2" t="str">
        <f>_xlfn.CONCAT(K857,":00")</f>
        <v>2023-10-01 18:44:00</v>
      </c>
      <c r="H857" s="2">
        <f>VLOOKUP(I857,'Tabla estados'!$A$2:$B$34,2,FALSE)</f>
        <v>21</v>
      </c>
      <c r="I857" t="s">
        <v>21</v>
      </c>
      <c r="J857" t="s">
        <v>1794</v>
      </c>
      <c r="K857" t="str">
        <f>TEXT(L857,"aaaa-mm-dd hh:mm")</f>
        <v>2023-10-01 18:44</v>
      </c>
      <c r="L857" s="1">
        <v>45200.780555555553</v>
      </c>
      <c r="M857" t="s">
        <v>16</v>
      </c>
      <c r="N857" t="s">
        <v>16</v>
      </c>
    </row>
    <row r="858" spans="1:14" x14ac:dyDescent="0.25">
      <c r="A858" s="2">
        <v>68426901</v>
      </c>
      <c r="B858" t="s">
        <v>5754</v>
      </c>
      <c r="C858" t="s">
        <v>5755</v>
      </c>
      <c r="D858" t="s">
        <v>5756</v>
      </c>
      <c r="E858" t="s">
        <v>5757</v>
      </c>
      <c r="F858" t="s">
        <v>10352</v>
      </c>
      <c r="G858" s="2" t="str">
        <f>_xlfn.CONCAT(K858,":00")</f>
        <v>2023-09-28 10:25:00</v>
      </c>
      <c r="H858" s="2">
        <f>VLOOKUP(I858,'Tabla estados'!$A$2:$B$34,2,FALSE)</f>
        <v>21</v>
      </c>
      <c r="I858" t="s">
        <v>21</v>
      </c>
      <c r="J858" t="s">
        <v>2893</v>
      </c>
      <c r="K858" t="str">
        <f>TEXT(L858,"aaaa-mm-dd hh:mm")</f>
        <v>2023-09-28 10:25</v>
      </c>
      <c r="L858" s="1">
        <v>45197.434027777781</v>
      </c>
      <c r="M858" t="s">
        <v>16</v>
      </c>
      <c r="N858" t="s">
        <v>16</v>
      </c>
    </row>
    <row r="859" spans="1:14" x14ac:dyDescent="0.25">
      <c r="A859" s="2">
        <v>68447501</v>
      </c>
      <c r="B859" t="s">
        <v>588</v>
      </c>
      <c r="C859" t="s">
        <v>712</v>
      </c>
      <c r="D859" t="s">
        <v>6080</v>
      </c>
      <c r="E859" t="s">
        <v>6081</v>
      </c>
      <c r="F859" t="s">
        <v>10352</v>
      </c>
      <c r="G859" s="2" t="str">
        <f>_xlfn.CONCAT(K859,":00")</f>
        <v>2023-09-23 19:10:00</v>
      </c>
      <c r="H859" s="2">
        <f>VLOOKUP(I859,'Tabla estados'!$A$2:$B$34,2,FALSE)</f>
        <v>21</v>
      </c>
      <c r="I859" t="s">
        <v>21</v>
      </c>
      <c r="J859" t="s">
        <v>16</v>
      </c>
      <c r="K859" t="str">
        <f>TEXT(L859,"aaaa-mm-dd hh:mm")</f>
        <v>2023-09-23 19:10</v>
      </c>
      <c r="L859" s="1">
        <v>45192.798611111109</v>
      </c>
      <c r="M859" t="s">
        <v>16</v>
      </c>
      <c r="N859" t="s">
        <v>16</v>
      </c>
    </row>
    <row r="860" spans="1:14" x14ac:dyDescent="0.25">
      <c r="A860" s="2">
        <v>68456501</v>
      </c>
      <c r="B860" t="s">
        <v>2739</v>
      </c>
      <c r="C860" t="s">
        <v>2740</v>
      </c>
      <c r="D860" t="s">
        <v>2741</v>
      </c>
      <c r="E860" t="s">
        <v>2742</v>
      </c>
      <c r="F860" t="s">
        <v>10352</v>
      </c>
      <c r="G860" s="2" t="str">
        <f>_xlfn.CONCAT(K860,":00")</f>
        <v>2023-09-29 11:58:00</v>
      </c>
      <c r="H860" s="2">
        <f>VLOOKUP(I860,'Tabla estados'!$A$2:$B$34,2,FALSE)</f>
        <v>20</v>
      </c>
      <c r="I860" t="s">
        <v>275</v>
      </c>
      <c r="J860" t="s">
        <v>16</v>
      </c>
      <c r="K860" t="str">
        <f>TEXT(L860,"aaaa-mm-dd hh:mm")</f>
        <v>2023-09-29 11:58</v>
      </c>
      <c r="L860" s="1">
        <v>45198.498611111114</v>
      </c>
      <c r="M860" t="s">
        <v>16</v>
      </c>
      <c r="N860" t="s">
        <v>16</v>
      </c>
    </row>
    <row r="861" spans="1:14" x14ac:dyDescent="0.25">
      <c r="A861" s="2">
        <v>68456651</v>
      </c>
      <c r="B861" t="s">
        <v>3282</v>
      </c>
      <c r="C861" t="s">
        <v>3283</v>
      </c>
      <c r="D861" t="s">
        <v>3284</v>
      </c>
      <c r="E861" t="s">
        <v>3285</v>
      </c>
      <c r="F861" t="s">
        <v>10352</v>
      </c>
      <c r="G861" s="2" t="str">
        <f>_xlfn.CONCAT(K861,":00")</f>
        <v>2023-10-04 14:19:00</v>
      </c>
      <c r="H861" s="2">
        <f>VLOOKUP(I861,'Tabla estados'!$A$2:$B$34,2,FALSE)</f>
        <v>21</v>
      </c>
      <c r="I861" t="s">
        <v>21</v>
      </c>
      <c r="J861" t="s">
        <v>104</v>
      </c>
      <c r="K861" t="str">
        <f>TEXT(L861,"aaaa-mm-dd hh:mm")</f>
        <v>2023-10-04 14:19</v>
      </c>
      <c r="L861" s="1">
        <v>45203.59652777778</v>
      </c>
      <c r="M861" t="s">
        <v>16</v>
      </c>
      <c r="N861" t="s">
        <v>16</v>
      </c>
    </row>
    <row r="862" spans="1:14" x14ac:dyDescent="0.25">
      <c r="A862" s="2">
        <v>68490301</v>
      </c>
      <c r="B862" t="s">
        <v>100</v>
      </c>
      <c r="C862" t="s">
        <v>101</v>
      </c>
      <c r="D862" t="s">
        <v>102</v>
      </c>
      <c r="E862" t="s">
        <v>103</v>
      </c>
      <c r="F862" t="s">
        <v>10352</v>
      </c>
      <c r="G862" s="2" t="str">
        <f>_xlfn.CONCAT(K862,":00")</f>
        <v>2023-10-17 08:22:00</v>
      </c>
      <c r="H862" s="2">
        <f>VLOOKUP(I862,'Tabla estados'!$A$2:$B$34,2,FALSE)</f>
        <v>21</v>
      </c>
      <c r="I862" t="s">
        <v>21</v>
      </c>
      <c r="J862" t="s">
        <v>104</v>
      </c>
      <c r="K862" t="str">
        <f>TEXT(L862,"aaaa-mm-dd hh:mm")</f>
        <v>2023-10-17 08:22</v>
      </c>
      <c r="L862" s="1">
        <v>45216.348611111112</v>
      </c>
      <c r="M862" t="s">
        <v>16</v>
      </c>
      <c r="N862" t="s">
        <v>16</v>
      </c>
    </row>
    <row r="863" spans="1:14" x14ac:dyDescent="0.25">
      <c r="A863" s="2">
        <v>68524851</v>
      </c>
      <c r="B863" t="s">
        <v>9659</v>
      </c>
      <c r="C863" t="s">
        <v>9660</v>
      </c>
      <c r="D863" t="s">
        <v>9661</v>
      </c>
      <c r="E863" t="s">
        <v>9662</v>
      </c>
      <c r="F863" t="s">
        <v>10352</v>
      </c>
      <c r="G863" s="2" t="str">
        <f>_xlfn.CONCAT(K863,":00")</f>
        <v>2023-09-24 22:17:00</v>
      </c>
      <c r="H863" s="2">
        <f>VLOOKUP(I863,'Tabla estados'!$A$2:$B$34,2,FALSE)</f>
        <v>21</v>
      </c>
      <c r="I863" t="s">
        <v>21</v>
      </c>
      <c r="J863" t="s">
        <v>16</v>
      </c>
      <c r="K863" t="str">
        <f>TEXT(L863,"aaaa-mm-dd hh:mm")</f>
        <v>2023-09-24 22:17</v>
      </c>
      <c r="L863" s="1">
        <v>45193.928472222222</v>
      </c>
      <c r="M863" t="s">
        <v>16</v>
      </c>
      <c r="N863" t="s">
        <v>16</v>
      </c>
    </row>
    <row r="864" spans="1:14" x14ac:dyDescent="0.25">
      <c r="A864" s="2">
        <v>68526901</v>
      </c>
      <c r="B864" t="s">
        <v>781</v>
      </c>
      <c r="C864" t="s">
        <v>4769</v>
      </c>
      <c r="D864" t="s">
        <v>4770</v>
      </c>
      <c r="E864" t="s">
        <v>4771</v>
      </c>
      <c r="F864" t="s">
        <v>10352</v>
      </c>
      <c r="G864" s="2" t="str">
        <f>_xlfn.CONCAT(K864,":00")</f>
        <v>2023-09-28 11:50:00</v>
      </c>
      <c r="H864" s="2">
        <f>VLOOKUP(I864,'Tabla estados'!$A$2:$B$34,2,FALSE)</f>
        <v>21</v>
      </c>
      <c r="I864" t="s">
        <v>21</v>
      </c>
      <c r="J864" t="s">
        <v>379</v>
      </c>
      <c r="K864" t="str">
        <f>TEXT(L864,"aaaa-mm-dd hh:mm")</f>
        <v>2023-09-28 11:50</v>
      </c>
      <c r="L864" s="1">
        <v>45197.493055555555</v>
      </c>
      <c r="M864" t="s">
        <v>16</v>
      </c>
      <c r="N864" t="s">
        <v>16</v>
      </c>
    </row>
    <row r="865" spans="1:14" x14ac:dyDescent="0.25">
      <c r="A865" s="2">
        <v>68544251</v>
      </c>
      <c r="B865" t="s">
        <v>588</v>
      </c>
      <c r="C865" t="s">
        <v>2226</v>
      </c>
      <c r="D865" t="s">
        <v>2227</v>
      </c>
      <c r="E865" t="s">
        <v>2228</v>
      </c>
      <c r="F865" t="s">
        <v>10352</v>
      </c>
      <c r="G865" s="2" t="str">
        <f>_xlfn.CONCAT(K865,":00")</f>
        <v>2023-09-25 09:04:00</v>
      </c>
      <c r="H865" s="2">
        <f>VLOOKUP(I865,'Tabla estados'!$A$2:$B$34,2,FALSE)</f>
        <v>21</v>
      </c>
      <c r="I865" t="s">
        <v>21</v>
      </c>
      <c r="J865" t="s">
        <v>16</v>
      </c>
      <c r="K865" t="str">
        <f>TEXT(L865,"aaaa-mm-dd hh:mm")</f>
        <v>2023-09-25 09:04</v>
      </c>
      <c r="L865" s="1">
        <v>45194.37777777778</v>
      </c>
      <c r="M865" t="s">
        <v>16</v>
      </c>
      <c r="N865" t="s">
        <v>16</v>
      </c>
    </row>
    <row r="866" spans="1:14" x14ac:dyDescent="0.25">
      <c r="A866" s="2">
        <v>68545501</v>
      </c>
      <c r="B866" t="s">
        <v>7255</v>
      </c>
      <c r="C866" t="s">
        <v>64</v>
      </c>
      <c r="D866" t="s">
        <v>10217</v>
      </c>
      <c r="E866" t="s">
        <v>10218</v>
      </c>
      <c r="F866" t="s">
        <v>10352</v>
      </c>
      <c r="G866" s="2" t="str">
        <f>_xlfn.CONCAT(K866,":00")</f>
        <v>2023-09-25 10:39:00</v>
      </c>
      <c r="H866" s="2">
        <f>VLOOKUP(I866,'Tabla estados'!$A$2:$B$34,2,FALSE)</f>
        <v>21</v>
      </c>
      <c r="I866" t="s">
        <v>21</v>
      </c>
      <c r="J866" t="s">
        <v>16</v>
      </c>
      <c r="K866" t="str">
        <f>TEXT(L866,"aaaa-mm-dd hh:mm")</f>
        <v>2023-09-25 10:39</v>
      </c>
      <c r="L866" s="1">
        <v>45194.443749999999</v>
      </c>
      <c r="M866" t="s">
        <v>16</v>
      </c>
      <c r="N866" t="s">
        <v>16</v>
      </c>
    </row>
    <row r="867" spans="1:14" x14ac:dyDescent="0.25">
      <c r="A867" s="2">
        <v>68549901</v>
      </c>
      <c r="B867" t="s">
        <v>6067</v>
      </c>
      <c r="C867" t="s">
        <v>6068</v>
      </c>
      <c r="D867" t="s">
        <v>6069</v>
      </c>
      <c r="E867" t="s">
        <v>6070</v>
      </c>
      <c r="F867" t="s">
        <v>10352</v>
      </c>
      <c r="G867" s="2" t="str">
        <f>_xlfn.CONCAT(K867,":00")</f>
        <v>2023-09-26 10:39:00</v>
      </c>
      <c r="H867" s="2">
        <f>VLOOKUP(I867,'Tabla estados'!$A$2:$B$34,2,FALSE)</f>
        <v>21</v>
      </c>
      <c r="I867" t="s">
        <v>21</v>
      </c>
      <c r="J867" t="s">
        <v>16</v>
      </c>
      <c r="K867" t="str">
        <f>TEXT(L867,"aaaa-mm-dd hh:mm")</f>
        <v>2023-09-26 10:39</v>
      </c>
      <c r="L867" s="1">
        <v>45195.443749999999</v>
      </c>
      <c r="M867" t="s">
        <v>16</v>
      </c>
      <c r="N867" t="s">
        <v>16</v>
      </c>
    </row>
    <row r="868" spans="1:14" x14ac:dyDescent="0.25">
      <c r="A868" s="2">
        <v>68551801</v>
      </c>
      <c r="B868" t="s">
        <v>359</v>
      </c>
      <c r="C868" t="s">
        <v>360</v>
      </c>
      <c r="D868" t="s">
        <v>361</v>
      </c>
      <c r="E868" t="s">
        <v>362</v>
      </c>
      <c r="F868" t="s">
        <v>10352</v>
      </c>
      <c r="G868" s="2" t="str">
        <f>_xlfn.CONCAT(K868,":00")</f>
        <v>2023-10-02 11:08:00</v>
      </c>
      <c r="H868" s="2">
        <f>VLOOKUP(I868,'Tabla estados'!$A$2:$B$34,2,FALSE)</f>
        <v>21</v>
      </c>
      <c r="I868" t="s">
        <v>21</v>
      </c>
      <c r="J868" t="s">
        <v>145</v>
      </c>
      <c r="K868" t="str">
        <f>TEXT(L868,"aaaa-mm-dd hh:mm")</f>
        <v>2023-10-02 11:08</v>
      </c>
      <c r="L868" s="1">
        <v>45201.463888888888</v>
      </c>
      <c r="M868" t="s">
        <v>16</v>
      </c>
      <c r="N868" t="s">
        <v>16</v>
      </c>
    </row>
    <row r="869" spans="1:14" x14ac:dyDescent="0.25">
      <c r="A869" s="2">
        <v>68553901</v>
      </c>
      <c r="B869" t="s">
        <v>1470</v>
      </c>
      <c r="C869" t="s">
        <v>5758</v>
      </c>
      <c r="D869" t="s">
        <v>5890</v>
      </c>
      <c r="E869" t="s">
        <v>5891</v>
      </c>
      <c r="F869" t="s">
        <v>10352</v>
      </c>
      <c r="G869" s="2" t="str">
        <f>_xlfn.CONCAT(K869,":00")</f>
        <v>2023-09-25 10:34:00</v>
      </c>
      <c r="H869" s="2">
        <f>VLOOKUP(I869,'Tabla estados'!$A$2:$B$34,2,FALSE)</f>
        <v>21</v>
      </c>
      <c r="I869" t="s">
        <v>21</v>
      </c>
      <c r="J869" t="s">
        <v>16</v>
      </c>
      <c r="K869" t="str">
        <f>TEXT(L869,"aaaa-mm-dd hh:mm")</f>
        <v>2023-09-25 10:34</v>
      </c>
      <c r="L869" s="1">
        <v>45194.44027777778</v>
      </c>
      <c r="M869" t="s">
        <v>16</v>
      </c>
      <c r="N869" t="s">
        <v>16</v>
      </c>
    </row>
    <row r="870" spans="1:14" x14ac:dyDescent="0.25">
      <c r="A870" s="2">
        <v>68554151</v>
      </c>
      <c r="B870" t="s">
        <v>181</v>
      </c>
      <c r="C870" t="s">
        <v>419</v>
      </c>
      <c r="D870" t="s">
        <v>6504</v>
      </c>
      <c r="E870" t="s">
        <v>6505</v>
      </c>
      <c r="F870" t="s">
        <v>10352</v>
      </c>
      <c r="G870" s="2" t="str">
        <f>_xlfn.CONCAT(K870,":00")</f>
        <v>2023-09-25 10:38:00</v>
      </c>
      <c r="H870" s="2">
        <f>VLOOKUP(I870,'Tabla estados'!$A$2:$B$34,2,FALSE)</f>
        <v>21</v>
      </c>
      <c r="I870" t="s">
        <v>21</v>
      </c>
      <c r="J870" t="s">
        <v>16</v>
      </c>
      <c r="K870" t="str">
        <f>TEXT(L870,"aaaa-mm-dd hh:mm")</f>
        <v>2023-09-25 10:38</v>
      </c>
      <c r="L870" s="1">
        <v>45194.443055555559</v>
      </c>
      <c r="M870" t="s">
        <v>16</v>
      </c>
      <c r="N870" t="s">
        <v>16</v>
      </c>
    </row>
    <row r="871" spans="1:14" x14ac:dyDescent="0.25">
      <c r="A871" s="2">
        <v>68554801</v>
      </c>
      <c r="B871" t="s">
        <v>2760</v>
      </c>
      <c r="C871" t="s">
        <v>323</v>
      </c>
      <c r="D871" t="s">
        <v>2761</v>
      </c>
      <c r="E871" t="s">
        <v>2762</v>
      </c>
      <c r="F871" t="s">
        <v>10352</v>
      </c>
      <c r="G871" s="2" t="str">
        <f>_xlfn.CONCAT(K871,":00")</f>
        <v>2023-09-25 10:41:00</v>
      </c>
      <c r="H871" s="2">
        <f>VLOOKUP(I871,'Tabla estados'!$A$2:$B$34,2,FALSE)</f>
        <v>21</v>
      </c>
      <c r="I871" t="s">
        <v>21</v>
      </c>
      <c r="J871" t="s">
        <v>16</v>
      </c>
      <c r="K871" t="str">
        <f>TEXT(L871,"aaaa-mm-dd hh:mm")</f>
        <v>2023-09-25 10:41</v>
      </c>
      <c r="L871" s="1">
        <v>45194.445138888892</v>
      </c>
      <c r="M871" t="s">
        <v>16</v>
      </c>
      <c r="N871" t="s">
        <v>16</v>
      </c>
    </row>
    <row r="872" spans="1:14" x14ac:dyDescent="0.25">
      <c r="A872" s="2">
        <v>68570001</v>
      </c>
      <c r="B872" t="s">
        <v>5347</v>
      </c>
      <c r="C872" t="s">
        <v>10037</v>
      </c>
      <c r="D872" t="s">
        <v>10038</v>
      </c>
      <c r="E872" t="s">
        <v>10039</v>
      </c>
      <c r="F872" t="s">
        <v>10352</v>
      </c>
      <c r="G872" s="2" t="str">
        <f>_xlfn.CONCAT(K872,":00")</f>
        <v>2023-09-26 00:59:00</v>
      </c>
      <c r="H872" s="2">
        <f>VLOOKUP(I872,'Tabla estados'!$A$2:$B$34,2,FALSE)</f>
        <v>21</v>
      </c>
      <c r="I872" t="s">
        <v>21</v>
      </c>
      <c r="J872" t="s">
        <v>440</v>
      </c>
      <c r="K872" t="str">
        <f>TEXT(L872,"aaaa-mm-dd hh:mm")</f>
        <v>2023-09-26 00:59</v>
      </c>
      <c r="L872" s="1">
        <v>45195.040972222225</v>
      </c>
      <c r="M872" t="s">
        <v>16</v>
      </c>
      <c r="N872" t="s">
        <v>16</v>
      </c>
    </row>
    <row r="873" spans="1:14" x14ac:dyDescent="0.25">
      <c r="A873" s="2">
        <v>68586351</v>
      </c>
      <c r="B873" t="s">
        <v>502</v>
      </c>
      <c r="C873" t="s">
        <v>10005</v>
      </c>
      <c r="D873" t="s">
        <v>10006</v>
      </c>
      <c r="E873" t="s">
        <v>10007</v>
      </c>
      <c r="F873" t="s">
        <v>10352</v>
      </c>
      <c r="G873" s="2" t="str">
        <f>_xlfn.CONCAT(K873,":00")</f>
        <v>2023-09-25 16:59:00</v>
      </c>
      <c r="H873" s="2">
        <f>VLOOKUP(I873,'Tabla estados'!$A$2:$B$34,2,FALSE)</f>
        <v>30</v>
      </c>
      <c r="I873" t="s">
        <v>317</v>
      </c>
      <c r="J873" t="s">
        <v>16</v>
      </c>
      <c r="K873" t="str">
        <f>TEXT(L873,"aaaa-mm-dd hh:mm")</f>
        <v>2023-09-25 16:59</v>
      </c>
      <c r="L873" s="1">
        <v>45194.707638888889</v>
      </c>
      <c r="M873" t="s">
        <v>16</v>
      </c>
      <c r="N873" t="s">
        <v>16</v>
      </c>
    </row>
    <row r="874" spans="1:14" x14ac:dyDescent="0.25">
      <c r="A874" s="2">
        <v>68593051</v>
      </c>
      <c r="B874" t="s">
        <v>532</v>
      </c>
      <c r="C874" t="s">
        <v>1159</v>
      </c>
      <c r="D874" t="s">
        <v>1160</v>
      </c>
      <c r="E874" t="s">
        <v>1161</v>
      </c>
      <c r="F874" t="s">
        <v>10352</v>
      </c>
      <c r="G874" s="2" t="str">
        <f>_xlfn.CONCAT(K874,":00")</f>
        <v>2023-09-25 19:52:00</v>
      </c>
      <c r="H874" s="2">
        <f>VLOOKUP(I874,'Tabla estados'!$A$2:$B$34,2,FALSE)</f>
        <v>21</v>
      </c>
      <c r="I874" t="s">
        <v>21</v>
      </c>
      <c r="J874" t="s">
        <v>16</v>
      </c>
      <c r="K874" t="str">
        <f>TEXT(L874,"aaaa-mm-dd hh:mm")</f>
        <v>2023-09-25 19:52</v>
      </c>
      <c r="L874" s="1">
        <v>45194.827777777777</v>
      </c>
      <c r="M874" t="s">
        <v>16</v>
      </c>
      <c r="N874" t="s">
        <v>16</v>
      </c>
    </row>
    <row r="875" spans="1:14" x14ac:dyDescent="0.25">
      <c r="A875" s="2">
        <v>68594301</v>
      </c>
      <c r="B875" t="s">
        <v>9358</v>
      </c>
      <c r="C875" t="s">
        <v>1005</v>
      </c>
      <c r="D875" t="s">
        <v>9359</v>
      </c>
      <c r="E875" t="s">
        <v>9360</v>
      </c>
      <c r="F875" t="s">
        <v>10352</v>
      </c>
      <c r="G875" s="2" t="str">
        <f>_xlfn.CONCAT(K875,":00")</f>
        <v>2023-09-29 13:09:00</v>
      </c>
      <c r="H875" s="2">
        <f>VLOOKUP(I875,'Tabla estados'!$A$2:$B$34,2,FALSE)</f>
        <v>21</v>
      </c>
      <c r="I875" t="s">
        <v>21</v>
      </c>
      <c r="J875" t="s">
        <v>16</v>
      </c>
      <c r="K875" t="str">
        <f>TEXT(L875,"aaaa-mm-dd hh:mm")</f>
        <v>2023-09-29 13:09</v>
      </c>
      <c r="L875" s="1">
        <v>45198.54791666667</v>
      </c>
      <c r="M875" t="s">
        <v>16</v>
      </c>
      <c r="N875" t="s">
        <v>16</v>
      </c>
    </row>
    <row r="876" spans="1:14" x14ac:dyDescent="0.25">
      <c r="A876" s="2">
        <v>68596951</v>
      </c>
      <c r="B876" t="s">
        <v>636</v>
      </c>
      <c r="C876" t="s">
        <v>637</v>
      </c>
      <c r="D876" t="s">
        <v>638</v>
      </c>
      <c r="E876" t="s">
        <v>639</v>
      </c>
      <c r="F876" t="s">
        <v>10352</v>
      </c>
      <c r="G876" s="2" t="str">
        <f>_xlfn.CONCAT(K876,":00")</f>
        <v>2023-09-25 18:48:00</v>
      </c>
      <c r="H876" s="2">
        <f>VLOOKUP(I876,'Tabla estados'!$A$2:$B$34,2,FALSE)</f>
        <v>30</v>
      </c>
      <c r="I876" t="s">
        <v>317</v>
      </c>
      <c r="J876" t="s">
        <v>16</v>
      </c>
      <c r="K876" t="str">
        <f>TEXT(L876,"aaaa-mm-dd hh:mm")</f>
        <v>2023-09-25 18:48</v>
      </c>
      <c r="L876" s="1">
        <v>45194.783333333333</v>
      </c>
      <c r="M876" t="s">
        <v>16</v>
      </c>
      <c r="N876" t="s">
        <v>16</v>
      </c>
    </row>
    <row r="877" spans="1:14" x14ac:dyDescent="0.25">
      <c r="A877" s="2">
        <v>68602851</v>
      </c>
      <c r="B877" t="s">
        <v>2237</v>
      </c>
      <c r="C877" t="s">
        <v>5544</v>
      </c>
      <c r="D877" t="s">
        <v>10332</v>
      </c>
      <c r="E877" t="s">
        <v>10333</v>
      </c>
      <c r="F877" t="s">
        <v>10352</v>
      </c>
      <c r="G877" s="2" t="str">
        <f>_xlfn.CONCAT(K877,":00")</f>
        <v>2023-09-25 19:43:00</v>
      </c>
      <c r="H877" s="2">
        <f>VLOOKUP(I877,'Tabla estados'!$A$2:$B$34,2,FALSE)</f>
        <v>21</v>
      </c>
      <c r="I877" t="s">
        <v>21</v>
      </c>
      <c r="J877" t="s">
        <v>16</v>
      </c>
      <c r="K877" t="str">
        <f>TEXT(L877,"aaaa-mm-dd hh:mm")</f>
        <v>2023-09-25 19:43</v>
      </c>
      <c r="L877" s="1">
        <v>45194.821527777778</v>
      </c>
      <c r="M877" t="s">
        <v>16</v>
      </c>
      <c r="N877" t="s">
        <v>16</v>
      </c>
    </row>
    <row r="878" spans="1:14" x14ac:dyDescent="0.25">
      <c r="A878" s="2">
        <v>68602901</v>
      </c>
      <c r="B878" t="s">
        <v>3074</v>
      </c>
      <c r="C878" t="s">
        <v>2694</v>
      </c>
      <c r="D878" t="s">
        <v>5360</v>
      </c>
      <c r="E878" t="s">
        <v>5361</v>
      </c>
      <c r="F878" t="s">
        <v>10352</v>
      </c>
      <c r="G878" s="2" t="str">
        <f>_xlfn.CONCAT(K878,":00")</f>
        <v>2023-09-25 19:43:00</v>
      </c>
      <c r="H878" s="2">
        <f>VLOOKUP(I878,'Tabla estados'!$A$2:$B$34,2,FALSE)</f>
        <v>21</v>
      </c>
      <c r="I878" t="s">
        <v>21</v>
      </c>
      <c r="J878" t="s">
        <v>16</v>
      </c>
      <c r="K878" t="str">
        <f>TEXT(L878,"aaaa-mm-dd hh:mm")</f>
        <v>2023-09-25 19:43</v>
      </c>
      <c r="L878" s="1">
        <v>45194.821527777778</v>
      </c>
      <c r="M878" t="s">
        <v>16</v>
      </c>
      <c r="N878" t="s">
        <v>16</v>
      </c>
    </row>
    <row r="879" spans="1:14" x14ac:dyDescent="0.25">
      <c r="A879" s="2">
        <v>68602951</v>
      </c>
      <c r="B879" t="s">
        <v>721</v>
      </c>
      <c r="C879" t="s">
        <v>5544</v>
      </c>
      <c r="D879" t="s">
        <v>5545</v>
      </c>
      <c r="E879" t="s">
        <v>5546</v>
      </c>
      <c r="F879" t="s">
        <v>10352</v>
      </c>
      <c r="G879" s="2" t="str">
        <f>_xlfn.CONCAT(K879,":00")</f>
        <v>2023-09-25 19:43:00</v>
      </c>
      <c r="H879" s="2">
        <f>VLOOKUP(I879,'Tabla estados'!$A$2:$B$34,2,FALSE)</f>
        <v>21</v>
      </c>
      <c r="I879" t="s">
        <v>21</v>
      </c>
      <c r="J879" t="s">
        <v>16</v>
      </c>
      <c r="K879" t="str">
        <f>TEXT(L879,"aaaa-mm-dd hh:mm")</f>
        <v>2023-09-25 19:43</v>
      </c>
      <c r="L879" s="1">
        <v>45194.821527777778</v>
      </c>
      <c r="M879" t="s">
        <v>16</v>
      </c>
      <c r="N879" t="s">
        <v>16</v>
      </c>
    </row>
    <row r="880" spans="1:14" x14ac:dyDescent="0.25">
      <c r="A880" s="2">
        <v>68603551</v>
      </c>
      <c r="B880" t="s">
        <v>6990</v>
      </c>
      <c r="C880" t="s">
        <v>1420</v>
      </c>
      <c r="D880" t="s">
        <v>6991</v>
      </c>
      <c r="E880" t="s">
        <v>6992</v>
      </c>
      <c r="F880" t="s">
        <v>10352</v>
      </c>
      <c r="G880" s="2" t="str">
        <f>_xlfn.CONCAT(K880,":00")</f>
        <v>2023-09-25 19:46:00</v>
      </c>
      <c r="H880" s="2">
        <f>VLOOKUP(I880,'Tabla estados'!$A$2:$B$34,2,FALSE)</f>
        <v>21</v>
      </c>
      <c r="I880" t="s">
        <v>21</v>
      </c>
      <c r="J880" t="s">
        <v>16</v>
      </c>
      <c r="K880" t="str">
        <f>TEXT(L880,"aaaa-mm-dd hh:mm")</f>
        <v>2023-09-25 19:46</v>
      </c>
      <c r="L880" s="1">
        <v>45194.823611111111</v>
      </c>
      <c r="M880" t="s">
        <v>16</v>
      </c>
      <c r="N880" t="s">
        <v>16</v>
      </c>
    </row>
    <row r="881" spans="1:14" x14ac:dyDescent="0.25">
      <c r="A881" s="2">
        <v>68604551</v>
      </c>
      <c r="B881" t="s">
        <v>4502</v>
      </c>
      <c r="C881" t="s">
        <v>4503</v>
      </c>
      <c r="D881" t="s">
        <v>4504</v>
      </c>
      <c r="E881" t="s">
        <v>4505</v>
      </c>
      <c r="F881" t="s">
        <v>10352</v>
      </c>
      <c r="G881" s="2" t="str">
        <f>_xlfn.CONCAT(K881,":00")</f>
        <v>2023-09-25 20:05:00</v>
      </c>
      <c r="H881" s="2">
        <f>VLOOKUP(I881,'Tabla estados'!$A$2:$B$34,2,FALSE)</f>
        <v>21</v>
      </c>
      <c r="I881" t="s">
        <v>21</v>
      </c>
      <c r="J881" t="s">
        <v>16</v>
      </c>
      <c r="K881" t="str">
        <f>TEXT(L881,"aaaa-mm-dd hh:mm")</f>
        <v>2023-09-25 20:05</v>
      </c>
      <c r="L881" s="1">
        <v>45194.836805555555</v>
      </c>
      <c r="M881" t="s">
        <v>16</v>
      </c>
      <c r="N881" t="s">
        <v>16</v>
      </c>
    </row>
    <row r="882" spans="1:14" x14ac:dyDescent="0.25">
      <c r="A882" s="2">
        <v>68605451</v>
      </c>
      <c r="B882" t="s">
        <v>721</v>
      </c>
      <c r="C882" t="s">
        <v>115</v>
      </c>
      <c r="D882" t="s">
        <v>1276</v>
      </c>
      <c r="E882" t="s">
        <v>1277</v>
      </c>
      <c r="F882" t="s">
        <v>10352</v>
      </c>
      <c r="G882" s="2" t="str">
        <f>_xlfn.CONCAT(K882,":00")</f>
        <v>2023-09-25 20:13:00</v>
      </c>
      <c r="H882" s="2">
        <f>VLOOKUP(I882,'Tabla estados'!$A$2:$B$34,2,FALSE)</f>
        <v>21</v>
      </c>
      <c r="I882" t="s">
        <v>21</v>
      </c>
      <c r="J882" t="s">
        <v>16</v>
      </c>
      <c r="K882" t="str">
        <f>TEXT(L882,"aaaa-mm-dd hh:mm")</f>
        <v>2023-09-25 20:13</v>
      </c>
      <c r="L882" s="1">
        <v>45194.842361111114</v>
      </c>
      <c r="M882" t="s">
        <v>16</v>
      </c>
      <c r="N882" t="s">
        <v>16</v>
      </c>
    </row>
    <row r="883" spans="1:14" x14ac:dyDescent="0.25">
      <c r="A883" s="2">
        <v>68610701</v>
      </c>
      <c r="B883" t="s">
        <v>9459</v>
      </c>
      <c r="C883" t="s">
        <v>9460</v>
      </c>
      <c r="D883" t="s">
        <v>9461</v>
      </c>
      <c r="E883" t="s">
        <v>9462</v>
      </c>
      <c r="F883" t="s">
        <v>10352</v>
      </c>
      <c r="G883" s="2" t="str">
        <f>_xlfn.CONCAT(K883,":00")</f>
        <v>2023-09-25 21:23:00</v>
      </c>
      <c r="H883" s="2">
        <f>VLOOKUP(I883,'Tabla estados'!$A$2:$B$34,2,FALSE)</f>
        <v>21</v>
      </c>
      <c r="I883" t="s">
        <v>21</v>
      </c>
      <c r="J883" t="s">
        <v>16</v>
      </c>
      <c r="K883" t="str">
        <f>TEXT(L883,"aaaa-mm-dd hh:mm")</f>
        <v>2023-09-25 21:23</v>
      </c>
      <c r="L883" s="1">
        <v>45194.890972222223</v>
      </c>
      <c r="M883" t="s">
        <v>16</v>
      </c>
      <c r="N883" t="s">
        <v>16</v>
      </c>
    </row>
    <row r="884" spans="1:14" x14ac:dyDescent="0.25">
      <c r="A884" s="2">
        <v>68613001</v>
      </c>
      <c r="B884" t="s">
        <v>5196</v>
      </c>
      <c r="C884" t="s">
        <v>5197</v>
      </c>
      <c r="D884" t="s">
        <v>5198</v>
      </c>
      <c r="E884" t="s">
        <v>5199</v>
      </c>
      <c r="F884" t="s">
        <v>10352</v>
      </c>
      <c r="G884" s="2" t="str">
        <f>_xlfn.CONCAT(K884,":00")</f>
        <v>2023-09-25 21:17:00</v>
      </c>
      <c r="H884" s="2">
        <f>VLOOKUP(I884,'Tabla estados'!$A$2:$B$34,2,FALSE)</f>
        <v>21</v>
      </c>
      <c r="I884" t="s">
        <v>21</v>
      </c>
      <c r="J884" t="s">
        <v>16</v>
      </c>
      <c r="K884" t="str">
        <f>TEXT(L884,"aaaa-mm-dd hh:mm")</f>
        <v>2023-09-25 21:17</v>
      </c>
      <c r="L884" s="1">
        <v>45194.886805555558</v>
      </c>
      <c r="M884" t="s">
        <v>16</v>
      </c>
      <c r="N884" t="s">
        <v>16</v>
      </c>
    </row>
    <row r="885" spans="1:14" x14ac:dyDescent="0.25">
      <c r="A885" s="2">
        <v>68615501</v>
      </c>
      <c r="B885" t="s">
        <v>6250</v>
      </c>
      <c r="C885" t="s">
        <v>6251</v>
      </c>
      <c r="D885" t="s">
        <v>6252</v>
      </c>
      <c r="E885" t="s">
        <v>6253</v>
      </c>
      <c r="F885" t="s">
        <v>10352</v>
      </c>
      <c r="G885" s="2" t="str">
        <f>_xlfn.CONCAT(K885,":00")</f>
        <v>2023-09-25 21:39:00</v>
      </c>
      <c r="H885" s="2">
        <f>VLOOKUP(I885,'Tabla estados'!$A$2:$B$34,2,FALSE)</f>
        <v>21</v>
      </c>
      <c r="I885" t="s">
        <v>21</v>
      </c>
      <c r="J885" t="s">
        <v>16</v>
      </c>
      <c r="K885" t="str">
        <f>TEXT(L885,"aaaa-mm-dd hh:mm")</f>
        <v>2023-09-25 21:39</v>
      </c>
      <c r="L885" s="1">
        <v>45194.902083333334</v>
      </c>
      <c r="M885" t="s">
        <v>16</v>
      </c>
      <c r="N885" t="s">
        <v>16</v>
      </c>
    </row>
    <row r="886" spans="1:14" x14ac:dyDescent="0.25">
      <c r="A886" s="2">
        <v>68619351</v>
      </c>
      <c r="B886" t="s">
        <v>258</v>
      </c>
      <c r="C886" t="s">
        <v>5506</v>
      </c>
      <c r="D886" t="s">
        <v>5507</v>
      </c>
      <c r="E886" t="s">
        <v>5508</v>
      </c>
      <c r="F886" t="s">
        <v>10352</v>
      </c>
      <c r="G886" s="2" t="str">
        <f>_xlfn.CONCAT(K886,":00")</f>
        <v>2023-09-25 22:27:00</v>
      </c>
      <c r="H886" s="2">
        <f>VLOOKUP(I886,'Tabla estados'!$A$2:$B$34,2,FALSE)</f>
        <v>13</v>
      </c>
      <c r="I886" t="s">
        <v>41</v>
      </c>
      <c r="J886" t="s">
        <v>16</v>
      </c>
      <c r="K886" t="str">
        <f>TEXT(L886,"aaaa-mm-dd hh:mm")</f>
        <v>2023-09-25 22:27</v>
      </c>
      <c r="L886" s="1">
        <v>45194.935416666667</v>
      </c>
      <c r="M886" t="s">
        <v>16</v>
      </c>
      <c r="N886" t="s">
        <v>16</v>
      </c>
    </row>
    <row r="887" spans="1:14" x14ac:dyDescent="0.25">
      <c r="A887" s="2">
        <v>68621401</v>
      </c>
      <c r="B887" t="s">
        <v>229</v>
      </c>
      <c r="C887" t="s">
        <v>230</v>
      </c>
      <c r="D887" t="s">
        <v>231</v>
      </c>
      <c r="E887" t="s">
        <v>232</v>
      </c>
      <c r="F887" t="s">
        <v>10352</v>
      </c>
      <c r="G887" s="2" t="str">
        <f>_xlfn.CONCAT(K887,":00")</f>
        <v>2023-10-09 16:04:00</v>
      </c>
      <c r="H887" s="2">
        <f>VLOOKUP(I887,'Tabla estados'!$A$2:$B$34,2,FALSE)</f>
        <v>21</v>
      </c>
      <c r="I887" t="s">
        <v>21</v>
      </c>
      <c r="J887" t="s">
        <v>131</v>
      </c>
      <c r="K887" t="str">
        <f>TEXT(L887,"aaaa-mm-dd hh:mm")</f>
        <v>2023-10-09 16:04</v>
      </c>
      <c r="L887" s="1">
        <v>45208.669444444444</v>
      </c>
      <c r="M887" t="s">
        <v>16</v>
      </c>
      <c r="N887" t="s">
        <v>16</v>
      </c>
    </row>
    <row r="888" spans="1:14" x14ac:dyDescent="0.25">
      <c r="A888" s="2">
        <v>68623301</v>
      </c>
      <c r="B888" t="s">
        <v>10236</v>
      </c>
      <c r="C888" t="s">
        <v>10237</v>
      </c>
      <c r="D888" t="s">
        <v>10238</v>
      </c>
      <c r="E888" t="s">
        <v>10239</v>
      </c>
      <c r="F888" t="s">
        <v>10352</v>
      </c>
      <c r="G888" s="2" t="str">
        <f>_xlfn.CONCAT(K888,":00")</f>
        <v>2023-10-11 10:55:00</v>
      </c>
      <c r="H888" s="2">
        <f>VLOOKUP(I888,'Tabla estados'!$A$2:$B$34,2,FALSE)</f>
        <v>21</v>
      </c>
      <c r="I888" t="s">
        <v>21</v>
      </c>
      <c r="J888" t="s">
        <v>674</v>
      </c>
      <c r="K888" t="str">
        <f>TEXT(L888,"aaaa-mm-dd hh:mm")</f>
        <v>2023-10-11 10:55</v>
      </c>
      <c r="L888" s="1">
        <v>45210.454861111109</v>
      </c>
      <c r="M888" t="s">
        <v>16</v>
      </c>
      <c r="N888" t="s">
        <v>16</v>
      </c>
    </row>
    <row r="889" spans="1:14" x14ac:dyDescent="0.25">
      <c r="A889" s="2">
        <v>68625201</v>
      </c>
      <c r="B889" t="s">
        <v>4796</v>
      </c>
      <c r="C889" t="s">
        <v>288</v>
      </c>
      <c r="D889" t="s">
        <v>4797</v>
      </c>
      <c r="E889" t="s">
        <v>4798</v>
      </c>
      <c r="F889" t="s">
        <v>10352</v>
      </c>
      <c r="G889" s="2" t="str">
        <f>_xlfn.CONCAT(K889,":00")</f>
        <v>2023-09-25 23:42:00</v>
      </c>
      <c r="H889" s="2">
        <f>VLOOKUP(I889,'Tabla estados'!$A$2:$B$34,2,FALSE)</f>
        <v>7</v>
      </c>
      <c r="I889" t="s">
        <v>1155</v>
      </c>
      <c r="J889" t="s">
        <v>16</v>
      </c>
      <c r="K889" t="str">
        <f>TEXT(L889,"aaaa-mm-dd hh:mm")</f>
        <v>2023-09-25 23:42</v>
      </c>
      <c r="L889" s="1">
        <v>45194.987500000003</v>
      </c>
      <c r="M889" t="s">
        <v>16</v>
      </c>
      <c r="N889" t="s">
        <v>16</v>
      </c>
    </row>
    <row r="890" spans="1:14" x14ac:dyDescent="0.25">
      <c r="A890" s="2">
        <v>68632501</v>
      </c>
      <c r="B890" t="s">
        <v>4512</v>
      </c>
      <c r="C890" t="s">
        <v>7737</v>
      </c>
      <c r="D890" t="s">
        <v>7738</v>
      </c>
      <c r="E890" t="s">
        <v>7739</v>
      </c>
      <c r="F890" t="s">
        <v>10352</v>
      </c>
      <c r="G890" s="2" t="str">
        <f>_xlfn.CONCAT(K890,":00")</f>
        <v>2023-09-26 12:27:00</v>
      </c>
      <c r="H890" s="2">
        <f>VLOOKUP(I890,'Tabla estados'!$A$2:$B$34,2,FALSE)</f>
        <v>30</v>
      </c>
      <c r="I890" t="s">
        <v>317</v>
      </c>
      <c r="J890" t="s">
        <v>16</v>
      </c>
      <c r="K890" t="str">
        <f>TEXT(L890,"aaaa-mm-dd hh:mm")</f>
        <v>2023-09-26 12:27</v>
      </c>
      <c r="L890" s="1">
        <v>45195.518750000003</v>
      </c>
      <c r="M890" t="s">
        <v>16</v>
      </c>
      <c r="N890" t="s">
        <v>16</v>
      </c>
    </row>
    <row r="891" spans="1:14" x14ac:dyDescent="0.25">
      <c r="A891" s="2">
        <v>68633651</v>
      </c>
      <c r="B891" t="s">
        <v>91</v>
      </c>
      <c r="C891" t="s">
        <v>92</v>
      </c>
      <c r="D891" t="s">
        <v>93</v>
      </c>
      <c r="E891" t="s">
        <v>94</v>
      </c>
      <c r="F891" t="s">
        <v>10352</v>
      </c>
      <c r="G891" s="2" t="str">
        <f>_xlfn.CONCAT(K891,":00")</f>
        <v>2023-09-26 07:12:00</v>
      </c>
      <c r="H891" s="2">
        <f>VLOOKUP(I891,'Tabla estados'!$A$2:$B$34,2,FALSE)</f>
        <v>21</v>
      </c>
      <c r="I891" t="s">
        <v>21</v>
      </c>
      <c r="J891" t="s">
        <v>16</v>
      </c>
      <c r="K891" t="str">
        <f>TEXT(L891,"aaaa-mm-dd hh:mm")</f>
        <v>2023-09-26 07:12</v>
      </c>
      <c r="L891" s="1">
        <v>45195.3</v>
      </c>
      <c r="M891" t="s">
        <v>16</v>
      </c>
      <c r="N891" t="s">
        <v>16</v>
      </c>
    </row>
    <row r="892" spans="1:14" x14ac:dyDescent="0.25">
      <c r="A892" s="2">
        <v>68633901</v>
      </c>
      <c r="B892" t="s">
        <v>964</v>
      </c>
      <c r="C892" t="s">
        <v>965</v>
      </c>
      <c r="D892" t="s">
        <v>966</v>
      </c>
      <c r="E892" t="s">
        <v>967</v>
      </c>
      <c r="F892" t="s">
        <v>10352</v>
      </c>
      <c r="G892" s="2" t="str">
        <f>_xlfn.CONCAT(K892,":00")</f>
        <v>2023-09-26 07:13:00</v>
      </c>
      <c r="H892" s="2">
        <f>VLOOKUP(I892,'Tabla estados'!$A$2:$B$34,2,FALSE)</f>
        <v>21</v>
      </c>
      <c r="I892" t="s">
        <v>21</v>
      </c>
      <c r="J892" t="s">
        <v>16</v>
      </c>
      <c r="K892" t="str">
        <f>TEXT(L892,"aaaa-mm-dd hh:mm")</f>
        <v>2023-09-26 07:13</v>
      </c>
      <c r="L892" s="1">
        <v>45195.300694444442</v>
      </c>
      <c r="M892" t="s">
        <v>16</v>
      </c>
      <c r="N892" t="s">
        <v>16</v>
      </c>
    </row>
    <row r="893" spans="1:14" x14ac:dyDescent="0.25">
      <c r="A893" s="2">
        <v>68634651</v>
      </c>
      <c r="B893" t="s">
        <v>7949</v>
      </c>
      <c r="C893" t="s">
        <v>7950</v>
      </c>
      <c r="D893" t="s">
        <v>7951</v>
      </c>
      <c r="E893" t="s">
        <v>7952</v>
      </c>
      <c r="F893" t="s">
        <v>10352</v>
      </c>
      <c r="G893" s="2" t="str">
        <f>_xlfn.CONCAT(K893,":00")</f>
        <v>2023-09-26 10:52:00</v>
      </c>
      <c r="H893" s="2">
        <f>VLOOKUP(I893,'Tabla estados'!$A$2:$B$34,2,FALSE)</f>
        <v>21</v>
      </c>
      <c r="I893" t="s">
        <v>21</v>
      </c>
      <c r="J893" t="s">
        <v>295</v>
      </c>
      <c r="K893" t="str">
        <f>TEXT(L893,"aaaa-mm-dd hh:mm")</f>
        <v>2023-09-26 10:52</v>
      </c>
      <c r="L893" s="1">
        <v>45195.452777777777</v>
      </c>
      <c r="M893" t="s">
        <v>16</v>
      </c>
      <c r="N893" t="s">
        <v>16</v>
      </c>
    </row>
    <row r="894" spans="1:14" x14ac:dyDescent="0.25">
      <c r="A894" s="2">
        <v>68635851</v>
      </c>
      <c r="B894" t="s">
        <v>5979</v>
      </c>
      <c r="C894" t="s">
        <v>5980</v>
      </c>
      <c r="D894" t="s">
        <v>5981</v>
      </c>
      <c r="E894" t="s">
        <v>5982</v>
      </c>
      <c r="F894" t="s">
        <v>10352</v>
      </c>
      <c r="G894" s="2" t="str">
        <f>_xlfn.CONCAT(K894,":00")</f>
        <v>2023-09-26 07:52:00</v>
      </c>
      <c r="H894" s="2">
        <f>VLOOKUP(I894,'Tabla estados'!$A$2:$B$34,2,FALSE)</f>
        <v>21</v>
      </c>
      <c r="I894" t="s">
        <v>21</v>
      </c>
      <c r="J894" t="s">
        <v>113</v>
      </c>
      <c r="K894" t="str">
        <f>TEXT(L894,"aaaa-mm-dd hh:mm")</f>
        <v>2023-09-26 07:52</v>
      </c>
      <c r="L894" s="1">
        <v>45195.327777777777</v>
      </c>
      <c r="M894" t="s">
        <v>16</v>
      </c>
      <c r="N894" t="s">
        <v>16</v>
      </c>
    </row>
    <row r="895" spans="1:14" x14ac:dyDescent="0.25">
      <c r="A895" s="2">
        <v>68636251</v>
      </c>
      <c r="B895" t="s">
        <v>964</v>
      </c>
      <c r="C895" t="s">
        <v>6850</v>
      </c>
      <c r="D895" t="s">
        <v>6851</v>
      </c>
      <c r="E895" t="s">
        <v>6852</v>
      </c>
      <c r="F895" t="s">
        <v>10352</v>
      </c>
      <c r="G895" s="2" t="str">
        <f>_xlfn.CONCAT(K895,":00")</f>
        <v>2023-09-26 08:02:00</v>
      </c>
      <c r="H895" s="2">
        <f>VLOOKUP(I895,'Tabla estados'!$A$2:$B$34,2,FALSE)</f>
        <v>15</v>
      </c>
      <c r="I895" t="s">
        <v>3437</v>
      </c>
      <c r="J895" t="s">
        <v>16</v>
      </c>
      <c r="K895" t="str">
        <f>TEXT(L895,"aaaa-mm-dd hh:mm")</f>
        <v>2023-09-26 08:02</v>
      </c>
      <c r="L895" s="1">
        <v>45195.334722222222</v>
      </c>
      <c r="M895" t="s">
        <v>16</v>
      </c>
      <c r="N895" t="s">
        <v>16</v>
      </c>
    </row>
    <row r="896" spans="1:14" x14ac:dyDescent="0.25">
      <c r="A896" s="2">
        <v>68642001</v>
      </c>
      <c r="B896" t="s">
        <v>649</v>
      </c>
      <c r="C896" t="s">
        <v>650</v>
      </c>
      <c r="D896" t="s">
        <v>651</v>
      </c>
      <c r="E896" t="s">
        <v>652</v>
      </c>
      <c r="F896" t="s">
        <v>10352</v>
      </c>
      <c r="G896" s="2" t="str">
        <f>_xlfn.CONCAT(K896,":00")</f>
        <v>2023-10-13 17:31:00</v>
      </c>
      <c r="H896" s="2">
        <f>VLOOKUP(I896,'Tabla estados'!$A$2:$B$34,2,FALSE)</f>
        <v>12</v>
      </c>
      <c r="I896" t="s">
        <v>64</v>
      </c>
      <c r="J896" t="s">
        <v>16</v>
      </c>
      <c r="K896" t="str">
        <f>TEXT(L896,"aaaa-mm-dd hh:mm")</f>
        <v>2023-10-13 17:31</v>
      </c>
      <c r="L896" s="1">
        <v>45212.729861111111</v>
      </c>
      <c r="M896" t="s">
        <v>16</v>
      </c>
      <c r="N896" t="s">
        <v>16</v>
      </c>
    </row>
    <row r="897" spans="1:14" x14ac:dyDescent="0.25">
      <c r="A897" s="2">
        <v>68642251</v>
      </c>
      <c r="B897" t="s">
        <v>1459</v>
      </c>
      <c r="C897" t="s">
        <v>1460</v>
      </c>
      <c r="D897" t="s">
        <v>1461</v>
      </c>
      <c r="E897" t="s">
        <v>1462</v>
      </c>
      <c r="F897" t="s">
        <v>10352</v>
      </c>
      <c r="G897" s="2" t="str">
        <f>_xlfn.CONCAT(K897,":00")</f>
        <v>2023-09-28 12:35:00</v>
      </c>
      <c r="H897" s="2">
        <f>VLOOKUP(I897,'Tabla estados'!$A$2:$B$34,2,FALSE)</f>
        <v>12</v>
      </c>
      <c r="I897" t="s">
        <v>64</v>
      </c>
      <c r="J897" t="s">
        <v>16</v>
      </c>
      <c r="K897" t="str">
        <f>TEXT(L897,"aaaa-mm-dd hh:mm")</f>
        <v>2023-09-28 12:35</v>
      </c>
      <c r="L897" s="1">
        <v>45197.524305555555</v>
      </c>
      <c r="M897" t="s">
        <v>16</v>
      </c>
      <c r="N897" t="s">
        <v>16</v>
      </c>
    </row>
    <row r="898" spans="1:14" x14ac:dyDescent="0.25">
      <c r="A898" s="2">
        <v>68642302</v>
      </c>
      <c r="B898" t="s">
        <v>1504</v>
      </c>
      <c r="C898" t="s">
        <v>1505</v>
      </c>
      <c r="D898" t="s">
        <v>1506</v>
      </c>
      <c r="E898" t="s">
        <v>1507</v>
      </c>
      <c r="F898" t="s">
        <v>10352</v>
      </c>
      <c r="G898" s="2" t="str">
        <f>_xlfn.CONCAT(K898,":00")</f>
        <v>2023-10-17 13:12:00</v>
      </c>
      <c r="H898" s="2">
        <f>VLOOKUP(I898,'Tabla estados'!$A$2:$B$34,2,FALSE)</f>
        <v>12</v>
      </c>
      <c r="I898" t="s">
        <v>64</v>
      </c>
      <c r="J898" t="s">
        <v>16</v>
      </c>
      <c r="K898" t="str">
        <f>TEXT(L898,"aaaa-mm-dd hh:mm")</f>
        <v>2023-10-17 13:12</v>
      </c>
      <c r="L898" s="1">
        <v>45216.55</v>
      </c>
      <c r="M898" t="s">
        <v>16</v>
      </c>
      <c r="N898" t="s">
        <v>16</v>
      </c>
    </row>
    <row r="899" spans="1:14" x14ac:dyDescent="0.25">
      <c r="A899" s="2">
        <v>68642351</v>
      </c>
      <c r="B899" t="s">
        <v>1587</v>
      </c>
      <c r="C899" t="s">
        <v>1494</v>
      </c>
      <c r="D899" t="s">
        <v>1608</v>
      </c>
      <c r="E899" t="s">
        <v>1609</v>
      </c>
      <c r="F899" t="s">
        <v>10352</v>
      </c>
      <c r="G899" s="2" t="str">
        <f>_xlfn.CONCAT(K899,":00")</f>
        <v>2023-10-16 06:54:00</v>
      </c>
      <c r="H899" s="2">
        <f>VLOOKUP(I899,'Tabla estados'!$A$2:$B$34,2,FALSE)</f>
        <v>12</v>
      </c>
      <c r="I899" t="s">
        <v>64</v>
      </c>
      <c r="J899" t="s">
        <v>16</v>
      </c>
      <c r="K899" t="str">
        <f>TEXT(L899,"aaaa-mm-dd hh:mm")</f>
        <v>2023-10-16 06:54</v>
      </c>
      <c r="L899" s="1">
        <v>45215.287499999999</v>
      </c>
      <c r="M899" t="s">
        <v>16</v>
      </c>
      <c r="N899" t="s">
        <v>16</v>
      </c>
    </row>
    <row r="900" spans="1:14" x14ac:dyDescent="0.25">
      <c r="A900" s="2">
        <v>68642401</v>
      </c>
      <c r="B900" t="s">
        <v>375</v>
      </c>
      <c r="C900" t="s">
        <v>1749</v>
      </c>
      <c r="D900" t="s">
        <v>1750</v>
      </c>
      <c r="E900" t="s">
        <v>1751</v>
      </c>
      <c r="F900" t="s">
        <v>10352</v>
      </c>
      <c r="G900" s="2" t="str">
        <f>_xlfn.CONCAT(K900,":00")</f>
        <v>2023-10-17 11:34:00</v>
      </c>
      <c r="H900" s="2">
        <f>VLOOKUP(I900,'Tabla estados'!$A$2:$B$34,2,FALSE)</f>
        <v>12</v>
      </c>
      <c r="I900" t="s">
        <v>64</v>
      </c>
      <c r="J900" t="s">
        <v>16</v>
      </c>
      <c r="K900" t="str">
        <f>TEXT(L900,"aaaa-mm-dd hh:mm")</f>
        <v>2023-10-17 11:34</v>
      </c>
      <c r="L900" s="1">
        <v>45216.481944444444</v>
      </c>
      <c r="M900" t="s">
        <v>16</v>
      </c>
      <c r="N900" t="s">
        <v>16</v>
      </c>
    </row>
    <row r="901" spans="1:14" x14ac:dyDescent="0.25">
      <c r="A901" s="2">
        <v>68642451</v>
      </c>
      <c r="B901" t="s">
        <v>1783</v>
      </c>
      <c r="C901" t="s">
        <v>1784</v>
      </c>
      <c r="D901" t="s">
        <v>1785</v>
      </c>
      <c r="E901" t="s">
        <v>1786</v>
      </c>
      <c r="F901" t="s">
        <v>10352</v>
      </c>
      <c r="G901" s="2" t="str">
        <f>_xlfn.CONCAT(K901,":00")</f>
        <v>2023-10-13 14:19:00</v>
      </c>
      <c r="H901" s="2">
        <f>VLOOKUP(I901,'Tabla estados'!$A$2:$B$34,2,FALSE)</f>
        <v>12</v>
      </c>
      <c r="I901" t="s">
        <v>64</v>
      </c>
      <c r="J901" t="s">
        <v>16</v>
      </c>
      <c r="K901" t="str">
        <f>TEXT(L901,"aaaa-mm-dd hh:mm")</f>
        <v>2023-10-13 14:19</v>
      </c>
      <c r="L901" s="1">
        <v>45212.59652777778</v>
      </c>
      <c r="M901" t="s">
        <v>16</v>
      </c>
      <c r="N901" t="s">
        <v>16</v>
      </c>
    </row>
    <row r="902" spans="1:14" x14ac:dyDescent="0.25">
      <c r="A902" s="2">
        <v>68642501</v>
      </c>
      <c r="B902" t="s">
        <v>2151</v>
      </c>
      <c r="C902" t="s">
        <v>2152</v>
      </c>
      <c r="D902" t="s">
        <v>2153</v>
      </c>
      <c r="E902" t="s">
        <v>2154</v>
      </c>
      <c r="F902" t="s">
        <v>10352</v>
      </c>
      <c r="G902" s="2" t="str">
        <f>_xlfn.CONCAT(K902,":00")</f>
        <v>2023-10-17 12:08:00</v>
      </c>
      <c r="H902" s="2">
        <f>VLOOKUP(I902,'Tabla estados'!$A$2:$B$34,2,FALSE)</f>
        <v>12</v>
      </c>
      <c r="I902" t="s">
        <v>64</v>
      </c>
      <c r="J902" t="s">
        <v>16</v>
      </c>
      <c r="K902" t="str">
        <f>TEXT(L902,"aaaa-mm-dd hh:mm")</f>
        <v>2023-10-17 12:08</v>
      </c>
      <c r="L902" s="1">
        <v>45216.505555555559</v>
      </c>
      <c r="M902" t="s">
        <v>16</v>
      </c>
      <c r="N902" t="s">
        <v>16</v>
      </c>
    </row>
    <row r="903" spans="1:14" x14ac:dyDescent="0.25">
      <c r="A903" s="2">
        <v>68642601</v>
      </c>
      <c r="B903" t="s">
        <v>2070</v>
      </c>
      <c r="C903" t="s">
        <v>2071</v>
      </c>
      <c r="D903" t="s">
        <v>2072</v>
      </c>
      <c r="E903" t="s">
        <v>2073</v>
      </c>
      <c r="F903" t="s">
        <v>10352</v>
      </c>
      <c r="G903" s="2" t="str">
        <f>_xlfn.CONCAT(K903,":00")</f>
        <v>2023-10-13 16:53:00</v>
      </c>
      <c r="H903" s="2">
        <f>VLOOKUP(I903,'Tabla estados'!$A$2:$B$34,2,FALSE)</f>
        <v>12</v>
      </c>
      <c r="I903" t="s">
        <v>64</v>
      </c>
      <c r="J903" t="s">
        <v>16</v>
      </c>
      <c r="K903" t="str">
        <f>TEXT(L903,"aaaa-mm-dd hh:mm")</f>
        <v>2023-10-13 16:53</v>
      </c>
      <c r="L903" s="1">
        <v>45212.703472222223</v>
      </c>
      <c r="M903" t="s">
        <v>16</v>
      </c>
      <c r="N903" t="s">
        <v>16</v>
      </c>
    </row>
    <row r="904" spans="1:14" x14ac:dyDescent="0.25">
      <c r="A904" s="2">
        <v>68642701</v>
      </c>
      <c r="B904" t="s">
        <v>2465</v>
      </c>
      <c r="C904" t="s">
        <v>2466</v>
      </c>
      <c r="D904" t="s">
        <v>2467</v>
      </c>
      <c r="E904" t="s">
        <v>2468</v>
      </c>
      <c r="F904" t="s">
        <v>10352</v>
      </c>
      <c r="G904" s="2" t="str">
        <f>_xlfn.CONCAT(K904,":00")</f>
        <v>2023-10-17 12:44:00</v>
      </c>
      <c r="H904" s="2">
        <f>VLOOKUP(I904,'Tabla estados'!$A$2:$B$34,2,FALSE)</f>
        <v>12</v>
      </c>
      <c r="I904" t="s">
        <v>64</v>
      </c>
      <c r="J904" t="s">
        <v>16</v>
      </c>
      <c r="K904" t="str">
        <f>TEXT(L904,"aaaa-mm-dd hh:mm")</f>
        <v>2023-10-17 12:44</v>
      </c>
      <c r="L904" s="1">
        <v>45216.530555555553</v>
      </c>
      <c r="M904" t="s">
        <v>16</v>
      </c>
      <c r="N904" t="s">
        <v>16</v>
      </c>
    </row>
    <row r="905" spans="1:14" x14ac:dyDescent="0.25">
      <c r="A905" s="2">
        <v>68642801</v>
      </c>
      <c r="B905" t="s">
        <v>2903</v>
      </c>
      <c r="C905" t="s">
        <v>2904</v>
      </c>
      <c r="D905" t="s">
        <v>2905</v>
      </c>
      <c r="E905" t="s">
        <v>2906</v>
      </c>
      <c r="F905" t="s">
        <v>10352</v>
      </c>
      <c r="G905" s="2" t="str">
        <f>_xlfn.CONCAT(K905,":00")</f>
        <v>2023-10-13 13:41:00</v>
      </c>
      <c r="H905" s="2">
        <f>VLOOKUP(I905,'Tabla estados'!$A$2:$B$34,2,FALSE)</f>
        <v>12</v>
      </c>
      <c r="I905" t="s">
        <v>64</v>
      </c>
      <c r="J905" t="s">
        <v>16</v>
      </c>
      <c r="K905" t="str">
        <f>TEXT(L905,"aaaa-mm-dd hh:mm")</f>
        <v>2023-10-13 13:41</v>
      </c>
      <c r="L905" s="1">
        <v>45212.570138888892</v>
      </c>
      <c r="M905" t="s">
        <v>16</v>
      </c>
      <c r="N905" t="s">
        <v>16</v>
      </c>
    </row>
    <row r="906" spans="1:14" x14ac:dyDescent="0.25">
      <c r="A906" s="2">
        <v>68642802</v>
      </c>
      <c r="B906" t="s">
        <v>2899</v>
      </c>
      <c r="C906" t="s">
        <v>2900</v>
      </c>
      <c r="D906" t="s">
        <v>2901</v>
      </c>
      <c r="E906" t="s">
        <v>2902</v>
      </c>
      <c r="F906" t="s">
        <v>10352</v>
      </c>
      <c r="G906" s="2" t="str">
        <f>_xlfn.CONCAT(K906,":00")</f>
        <v>2023-10-16 11:08:00</v>
      </c>
      <c r="H906" s="2">
        <f>VLOOKUP(I906,'Tabla estados'!$A$2:$B$34,2,FALSE)</f>
        <v>12</v>
      </c>
      <c r="I906" t="s">
        <v>64</v>
      </c>
      <c r="J906" t="s">
        <v>16</v>
      </c>
      <c r="K906" t="str">
        <f>TEXT(L906,"aaaa-mm-dd hh:mm")</f>
        <v>2023-10-16 11:08</v>
      </c>
      <c r="L906" s="1">
        <v>45215.463888888888</v>
      </c>
      <c r="M906" t="s">
        <v>16</v>
      </c>
      <c r="N906" t="s">
        <v>16</v>
      </c>
    </row>
    <row r="907" spans="1:14" x14ac:dyDescent="0.25">
      <c r="A907" s="2">
        <v>68642851</v>
      </c>
      <c r="B907" t="s">
        <v>8046</v>
      </c>
      <c r="C907" t="s">
        <v>8047</v>
      </c>
      <c r="D907" t="s">
        <v>8048</v>
      </c>
      <c r="E907" t="s">
        <v>8049</v>
      </c>
      <c r="F907" t="s">
        <v>10352</v>
      </c>
      <c r="G907" s="2" t="str">
        <f>_xlfn.CONCAT(K907,":00")</f>
        <v>2023-10-17 11:27:00</v>
      </c>
      <c r="H907" s="2">
        <f>VLOOKUP(I907,'Tabla estados'!$A$2:$B$34,2,FALSE)</f>
        <v>12</v>
      </c>
      <c r="I907" t="s">
        <v>64</v>
      </c>
      <c r="J907" t="s">
        <v>16</v>
      </c>
      <c r="K907" t="str">
        <f>TEXT(L907,"aaaa-mm-dd hh:mm")</f>
        <v>2023-10-17 11:27</v>
      </c>
      <c r="L907" s="1">
        <v>45216.477083333331</v>
      </c>
      <c r="M907" t="s">
        <v>16</v>
      </c>
      <c r="N907" t="s">
        <v>16</v>
      </c>
    </row>
    <row r="908" spans="1:14" x14ac:dyDescent="0.25">
      <c r="A908" s="2">
        <v>68643151</v>
      </c>
      <c r="B908" t="s">
        <v>300</v>
      </c>
      <c r="C908" t="s">
        <v>8709</v>
      </c>
      <c r="D908" t="s">
        <v>8710</v>
      </c>
      <c r="E908" t="s">
        <v>8711</v>
      </c>
      <c r="F908" t="s">
        <v>10352</v>
      </c>
      <c r="G908" s="2" t="str">
        <f>_xlfn.CONCAT(K908,":00")</f>
        <v>2023-10-13 15:14:00</v>
      </c>
      <c r="H908" s="2">
        <f>VLOOKUP(I908,'Tabla estados'!$A$2:$B$34,2,FALSE)</f>
        <v>12</v>
      </c>
      <c r="I908" t="s">
        <v>64</v>
      </c>
      <c r="J908" t="s">
        <v>16</v>
      </c>
      <c r="K908" t="str">
        <f>TEXT(L908,"aaaa-mm-dd hh:mm")</f>
        <v>2023-10-13 15:14</v>
      </c>
      <c r="L908" s="1">
        <v>45212.634722222225</v>
      </c>
      <c r="M908" t="s">
        <v>16</v>
      </c>
      <c r="N908" t="s">
        <v>16</v>
      </c>
    </row>
    <row r="909" spans="1:14" x14ac:dyDescent="0.25">
      <c r="A909" s="2">
        <v>68643201</v>
      </c>
      <c r="B909" t="s">
        <v>164</v>
      </c>
      <c r="C909" t="s">
        <v>8882</v>
      </c>
      <c r="D909" t="s">
        <v>8883</v>
      </c>
      <c r="E909" t="s">
        <v>8884</v>
      </c>
      <c r="F909" t="s">
        <v>10352</v>
      </c>
      <c r="G909" s="2" t="str">
        <f>_xlfn.CONCAT(K909,":00")</f>
        <v>2023-10-17 11:40:00</v>
      </c>
      <c r="H909" s="2">
        <f>VLOOKUP(I909,'Tabla estados'!$A$2:$B$34,2,FALSE)</f>
        <v>12</v>
      </c>
      <c r="I909" t="s">
        <v>64</v>
      </c>
      <c r="J909" t="s">
        <v>16</v>
      </c>
      <c r="K909" t="str">
        <f>TEXT(L909,"aaaa-mm-dd hh:mm")</f>
        <v>2023-10-17 11:40</v>
      </c>
      <c r="L909" s="1">
        <v>45216.486111111109</v>
      </c>
      <c r="M909" t="s">
        <v>16</v>
      </c>
      <c r="N909" t="s">
        <v>16</v>
      </c>
    </row>
    <row r="910" spans="1:14" x14ac:dyDescent="0.25">
      <c r="A910" s="2">
        <v>68643551</v>
      </c>
      <c r="B910" t="s">
        <v>9753</v>
      </c>
      <c r="C910" t="s">
        <v>9754</v>
      </c>
      <c r="D910" t="s">
        <v>9755</v>
      </c>
      <c r="E910" t="s">
        <v>9756</v>
      </c>
      <c r="F910" t="s">
        <v>10352</v>
      </c>
      <c r="G910" s="2" t="str">
        <f>_xlfn.CONCAT(K910,":00")</f>
        <v>2023-10-17 11:32:00</v>
      </c>
      <c r="H910" s="2">
        <f>VLOOKUP(I910,'Tabla estados'!$A$2:$B$34,2,FALSE)</f>
        <v>12</v>
      </c>
      <c r="I910" t="s">
        <v>64</v>
      </c>
      <c r="J910" t="s">
        <v>16</v>
      </c>
      <c r="K910" t="str">
        <f>TEXT(L910,"aaaa-mm-dd hh:mm")</f>
        <v>2023-10-17 11:32</v>
      </c>
      <c r="L910" s="1">
        <v>45216.480555555558</v>
      </c>
      <c r="M910" t="s">
        <v>16</v>
      </c>
      <c r="N910" t="s">
        <v>16</v>
      </c>
    </row>
    <row r="911" spans="1:14" x14ac:dyDescent="0.25">
      <c r="A911" s="2">
        <v>68643601</v>
      </c>
      <c r="B911" t="s">
        <v>9571</v>
      </c>
      <c r="C911" t="s">
        <v>323</v>
      </c>
      <c r="D911" t="s">
        <v>9572</v>
      </c>
      <c r="E911" t="s">
        <v>9573</v>
      </c>
      <c r="F911" t="s">
        <v>10352</v>
      </c>
      <c r="G911" s="2" t="str">
        <f>_xlfn.CONCAT(K911,":00")</f>
        <v>2023-10-17 12:08:00</v>
      </c>
      <c r="H911" s="2">
        <f>VLOOKUP(I911,'Tabla estados'!$A$2:$B$34,2,FALSE)</f>
        <v>12</v>
      </c>
      <c r="I911" t="s">
        <v>64</v>
      </c>
      <c r="J911" t="s">
        <v>16</v>
      </c>
      <c r="K911" t="str">
        <f>TEXT(L911,"aaaa-mm-dd hh:mm")</f>
        <v>2023-10-17 12:08</v>
      </c>
      <c r="L911" s="1">
        <v>45216.505555555559</v>
      </c>
      <c r="M911" t="s">
        <v>16</v>
      </c>
      <c r="N911" t="s">
        <v>16</v>
      </c>
    </row>
    <row r="912" spans="1:14" x14ac:dyDescent="0.25">
      <c r="A912" s="2">
        <v>68643801</v>
      </c>
      <c r="B912" t="s">
        <v>10226</v>
      </c>
      <c r="C912" t="s">
        <v>10227</v>
      </c>
      <c r="D912" t="s">
        <v>10228</v>
      </c>
      <c r="E912" t="s">
        <v>10229</v>
      </c>
      <c r="F912" t="s">
        <v>10352</v>
      </c>
      <c r="G912" s="2" t="str">
        <f>_xlfn.CONCAT(K912,":00")</f>
        <v>2023-10-02 06:27:00</v>
      </c>
      <c r="H912" s="2">
        <f>VLOOKUP(I912,'Tabla estados'!$A$2:$B$34,2,FALSE)</f>
        <v>12</v>
      </c>
      <c r="I912" t="s">
        <v>64</v>
      </c>
      <c r="J912" t="s">
        <v>16</v>
      </c>
      <c r="K912" t="str">
        <f>TEXT(L912,"aaaa-mm-dd hh:mm")</f>
        <v>2023-10-02 06:27</v>
      </c>
      <c r="L912" s="1">
        <v>45201.268750000003</v>
      </c>
      <c r="M912" t="s">
        <v>16</v>
      </c>
      <c r="N912" t="s">
        <v>16</v>
      </c>
    </row>
    <row r="913" spans="1:14" x14ac:dyDescent="0.25">
      <c r="A913" s="2">
        <v>68643901</v>
      </c>
      <c r="B913" t="s">
        <v>5447</v>
      </c>
      <c r="C913" t="s">
        <v>5448</v>
      </c>
      <c r="D913" t="s">
        <v>5449</v>
      </c>
      <c r="E913" t="s">
        <v>5450</v>
      </c>
      <c r="F913" t="s">
        <v>10352</v>
      </c>
      <c r="G913" s="2" t="str">
        <f>_xlfn.CONCAT(K913,":00")</f>
        <v>2023-10-17 11:38:00</v>
      </c>
      <c r="H913" s="2">
        <f>VLOOKUP(I913,'Tabla estados'!$A$2:$B$34,2,FALSE)</f>
        <v>12</v>
      </c>
      <c r="I913" t="s">
        <v>64</v>
      </c>
      <c r="J913" t="s">
        <v>16</v>
      </c>
      <c r="K913" t="str">
        <f>TEXT(L913,"aaaa-mm-dd hh:mm")</f>
        <v>2023-10-17 11:38</v>
      </c>
      <c r="L913" s="1">
        <v>45216.484722222223</v>
      </c>
      <c r="M913" t="s">
        <v>16</v>
      </c>
      <c r="N913" t="s">
        <v>16</v>
      </c>
    </row>
    <row r="914" spans="1:14" x14ac:dyDescent="0.25">
      <c r="A914" s="2">
        <v>68644051</v>
      </c>
      <c r="B914" t="s">
        <v>5900</v>
      </c>
      <c r="C914" t="s">
        <v>5901</v>
      </c>
      <c r="D914" t="s">
        <v>5902</v>
      </c>
      <c r="E914" t="s">
        <v>5903</v>
      </c>
      <c r="F914" t="s">
        <v>10352</v>
      </c>
      <c r="G914" s="2" t="str">
        <f>_xlfn.CONCAT(K914,":00")</f>
        <v>2023-10-17 11:40:00</v>
      </c>
      <c r="H914" s="2">
        <f>VLOOKUP(I914,'Tabla estados'!$A$2:$B$34,2,FALSE)</f>
        <v>12</v>
      </c>
      <c r="I914" t="s">
        <v>64</v>
      </c>
      <c r="J914" t="s">
        <v>16</v>
      </c>
      <c r="K914" t="str">
        <f>TEXT(L914,"aaaa-mm-dd hh:mm")</f>
        <v>2023-10-17 11:40</v>
      </c>
      <c r="L914" s="1">
        <v>45216.486111111109</v>
      </c>
      <c r="M914" t="s">
        <v>16</v>
      </c>
      <c r="N914" t="s">
        <v>16</v>
      </c>
    </row>
    <row r="915" spans="1:14" x14ac:dyDescent="0.25">
      <c r="A915" s="2">
        <v>68644151</v>
      </c>
      <c r="B915" t="s">
        <v>6091</v>
      </c>
      <c r="C915" t="s">
        <v>6092</v>
      </c>
      <c r="D915" t="s">
        <v>6093</v>
      </c>
      <c r="E915" t="s">
        <v>6094</v>
      </c>
      <c r="F915" t="s">
        <v>10352</v>
      </c>
      <c r="G915" s="2" t="str">
        <f>_xlfn.CONCAT(K915,":00")</f>
        <v>2023-10-17 11:55:00</v>
      </c>
      <c r="H915" s="2">
        <f>VLOOKUP(I915,'Tabla estados'!$A$2:$B$34,2,FALSE)</f>
        <v>12</v>
      </c>
      <c r="I915" t="s">
        <v>64</v>
      </c>
      <c r="J915" t="s">
        <v>16</v>
      </c>
      <c r="K915" t="str">
        <f>TEXT(L915,"aaaa-mm-dd hh:mm")</f>
        <v>2023-10-17 11:55</v>
      </c>
      <c r="L915" s="1">
        <v>45216.496527777781</v>
      </c>
      <c r="M915" t="s">
        <v>16</v>
      </c>
      <c r="N915" t="s">
        <v>16</v>
      </c>
    </row>
    <row r="916" spans="1:14" x14ac:dyDescent="0.25">
      <c r="A916" s="2">
        <v>68644301</v>
      </c>
      <c r="B916" t="s">
        <v>6595</v>
      </c>
      <c r="C916" t="s">
        <v>6596</v>
      </c>
      <c r="D916" t="s">
        <v>6597</v>
      </c>
      <c r="E916" t="s">
        <v>6598</v>
      </c>
      <c r="F916" t="s">
        <v>10352</v>
      </c>
      <c r="G916" s="2" t="str">
        <f>_xlfn.CONCAT(K916,":00")</f>
        <v>2023-09-28 10:41:00</v>
      </c>
      <c r="H916" s="2">
        <f>VLOOKUP(I916,'Tabla estados'!$A$2:$B$34,2,FALSE)</f>
        <v>12</v>
      </c>
      <c r="I916" t="s">
        <v>64</v>
      </c>
      <c r="J916" t="s">
        <v>16</v>
      </c>
      <c r="K916" t="str">
        <f>TEXT(L916,"aaaa-mm-dd hh:mm")</f>
        <v>2023-09-28 10:41</v>
      </c>
      <c r="L916" s="1">
        <v>45197.445138888892</v>
      </c>
      <c r="M916" t="s">
        <v>16</v>
      </c>
      <c r="N916" t="s">
        <v>16</v>
      </c>
    </row>
    <row r="917" spans="1:14" x14ac:dyDescent="0.25">
      <c r="A917" s="2">
        <v>68644451</v>
      </c>
      <c r="B917" t="s">
        <v>6942</v>
      </c>
      <c r="C917" t="s">
        <v>685</v>
      </c>
      <c r="D917" t="s">
        <v>6943</v>
      </c>
      <c r="E917" t="s">
        <v>6944</v>
      </c>
      <c r="F917" t="s">
        <v>10352</v>
      </c>
      <c r="G917" s="2" t="str">
        <f>_xlfn.CONCAT(K917,":00")</f>
        <v>2023-10-17 11:34:00</v>
      </c>
      <c r="H917" s="2">
        <f>VLOOKUP(I917,'Tabla estados'!$A$2:$B$34,2,FALSE)</f>
        <v>12</v>
      </c>
      <c r="I917" t="s">
        <v>64</v>
      </c>
      <c r="J917" t="s">
        <v>16</v>
      </c>
      <c r="K917" t="str">
        <f>TEXT(L917,"aaaa-mm-dd hh:mm")</f>
        <v>2023-10-17 11:34</v>
      </c>
      <c r="L917" s="1">
        <v>45216.481944444444</v>
      </c>
      <c r="M917" t="s">
        <v>16</v>
      </c>
      <c r="N917" t="s">
        <v>16</v>
      </c>
    </row>
    <row r="918" spans="1:14" x14ac:dyDescent="0.25">
      <c r="A918" s="2">
        <v>68652801</v>
      </c>
      <c r="B918" t="s">
        <v>3620</v>
      </c>
      <c r="C918" t="s">
        <v>7342</v>
      </c>
      <c r="D918" t="s">
        <v>7343</v>
      </c>
      <c r="E918" t="s">
        <v>7344</v>
      </c>
      <c r="F918" t="s">
        <v>10352</v>
      </c>
      <c r="G918" s="2" t="str">
        <f>_xlfn.CONCAT(K918,":00")</f>
        <v>2023-09-26 15:09:00</v>
      </c>
      <c r="H918" s="2">
        <f>VLOOKUP(I918,'Tabla estados'!$A$2:$B$34,2,FALSE)</f>
        <v>21</v>
      </c>
      <c r="I918" t="s">
        <v>21</v>
      </c>
      <c r="J918" t="s">
        <v>16</v>
      </c>
      <c r="K918" t="str">
        <f>TEXT(L918,"aaaa-mm-dd hh:mm")</f>
        <v>2023-09-26 15:09</v>
      </c>
      <c r="L918" s="1">
        <v>45195.631249999999</v>
      </c>
      <c r="M918" t="s">
        <v>16</v>
      </c>
      <c r="N918" t="s">
        <v>16</v>
      </c>
    </row>
    <row r="919" spans="1:14" x14ac:dyDescent="0.25">
      <c r="A919" s="2">
        <v>68655302</v>
      </c>
      <c r="B919" t="s">
        <v>8493</v>
      </c>
      <c r="C919" t="s">
        <v>8494</v>
      </c>
      <c r="D919" t="s">
        <v>8495</v>
      </c>
      <c r="E919" t="s">
        <v>7813</v>
      </c>
      <c r="F919" t="s">
        <v>10352</v>
      </c>
      <c r="G919" s="2" t="str">
        <f>_xlfn.CONCAT(K919,":00")</f>
        <v>2023-10-11 10:13:00</v>
      </c>
      <c r="H919" s="2">
        <f>VLOOKUP(I919,'Tabla estados'!$A$2:$B$34,2,FALSE)</f>
        <v>21</v>
      </c>
      <c r="I919" t="s">
        <v>21</v>
      </c>
      <c r="J919" t="s">
        <v>415</v>
      </c>
      <c r="K919" t="str">
        <f>TEXT(L919,"aaaa-mm-dd hh:mm")</f>
        <v>2023-10-11 10:13</v>
      </c>
      <c r="L919" s="1">
        <v>45210.425694444442</v>
      </c>
      <c r="M919" t="s">
        <v>16</v>
      </c>
      <c r="N919" t="s">
        <v>16</v>
      </c>
    </row>
    <row r="920" spans="1:14" x14ac:dyDescent="0.25">
      <c r="A920" s="2">
        <v>68658801</v>
      </c>
      <c r="B920" t="s">
        <v>1718</v>
      </c>
      <c r="C920" t="s">
        <v>1719</v>
      </c>
      <c r="D920" t="s">
        <v>1720</v>
      </c>
      <c r="E920" t="s">
        <v>1721</v>
      </c>
      <c r="F920" t="s">
        <v>10352</v>
      </c>
      <c r="G920" s="2" t="str">
        <f>_xlfn.CONCAT(K920,":00")</f>
        <v>2023-09-26 12:10:00</v>
      </c>
      <c r="H920" s="2">
        <f>VLOOKUP(I920,'Tabla estados'!$A$2:$B$34,2,FALSE)</f>
        <v>21</v>
      </c>
      <c r="I920" t="s">
        <v>21</v>
      </c>
      <c r="J920" t="s">
        <v>16</v>
      </c>
      <c r="K920" t="str">
        <f>TEXT(L920,"aaaa-mm-dd hh:mm")</f>
        <v>2023-09-26 12:10</v>
      </c>
      <c r="L920" s="1">
        <v>45195.506944444445</v>
      </c>
      <c r="M920" t="s">
        <v>16</v>
      </c>
      <c r="N920" t="s">
        <v>16</v>
      </c>
    </row>
    <row r="921" spans="1:14" x14ac:dyDescent="0.25">
      <c r="A921" s="2">
        <v>68660101</v>
      </c>
      <c r="B921" t="s">
        <v>10065</v>
      </c>
      <c r="C921" t="s">
        <v>750</v>
      </c>
      <c r="D921" t="s">
        <v>10066</v>
      </c>
      <c r="E921" t="s">
        <v>10067</v>
      </c>
      <c r="F921" t="s">
        <v>10352</v>
      </c>
      <c r="G921" s="2" t="str">
        <f>_xlfn.CONCAT(K921,":00")</f>
        <v>2023-09-26 12:27:00</v>
      </c>
      <c r="H921" s="2">
        <f>VLOOKUP(I921,'Tabla estados'!$A$2:$B$34,2,FALSE)</f>
        <v>21</v>
      </c>
      <c r="I921" t="s">
        <v>21</v>
      </c>
      <c r="J921" t="s">
        <v>16</v>
      </c>
      <c r="K921" t="str">
        <f>TEXT(L921,"aaaa-mm-dd hh:mm")</f>
        <v>2023-09-26 12:27</v>
      </c>
      <c r="L921" s="1">
        <v>45195.518750000003</v>
      </c>
      <c r="M921" t="s">
        <v>16</v>
      </c>
      <c r="N921" t="s">
        <v>16</v>
      </c>
    </row>
    <row r="922" spans="1:14" x14ac:dyDescent="0.25">
      <c r="A922" s="2">
        <v>68661501</v>
      </c>
      <c r="B922" t="s">
        <v>3312</v>
      </c>
      <c r="C922" t="s">
        <v>3313</v>
      </c>
      <c r="D922" t="s">
        <v>3314</v>
      </c>
      <c r="E922" t="s">
        <v>3315</v>
      </c>
      <c r="F922" t="s">
        <v>10352</v>
      </c>
      <c r="G922" s="2" t="str">
        <f>_xlfn.CONCAT(K922,":00")</f>
        <v>2023-09-26 12:40:00</v>
      </c>
      <c r="H922" s="2">
        <f>VLOOKUP(I922,'Tabla estados'!$A$2:$B$34,2,FALSE)</f>
        <v>21</v>
      </c>
      <c r="I922" t="s">
        <v>21</v>
      </c>
      <c r="J922" t="s">
        <v>1140</v>
      </c>
      <c r="K922" t="str">
        <f>TEXT(L922,"aaaa-mm-dd hh:mm")</f>
        <v>2023-09-26 12:40</v>
      </c>
      <c r="L922" s="1">
        <v>45195.527777777781</v>
      </c>
      <c r="M922" t="s">
        <v>16</v>
      </c>
      <c r="N922" t="s">
        <v>16</v>
      </c>
    </row>
    <row r="923" spans="1:14" x14ac:dyDescent="0.25">
      <c r="A923" s="2">
        <v>68670501</v>
      </c>
      <c r="B923" t="s">
        <v>136</v>
      </c>
      <c r="C923" t="s">
        <v>137</v>
      </c>
      <c r="D923" t="s">
        <v>138</v>
      </c>
      <c r="E923" t="s">
        <v>139</v>
      </c>
      <c r="F923" t="s">
        <v>10352</v>
      </c>
      <c r="G923" s="2" t="str">
        <f>_xlfn.CONCAT(K923,":00")</f>
        <v>2023-09-26 14:42:00</v>
      </c>
      <c r="H923" s="2">
        <f>VLOOKUP(I923,'Tabla estados'!$A$2:$B$34,2,FALSE)</f>
        <v>21</v>
      </c>
      <c r="I923" t="s">
        <v>21</v>
      </c>
      <c r="J923" t="s">
        <v>140</v>
      </c>
      <c r="K923" t="str">
        <f>TEXT(L923,"aaaa-mm-dd hh:mm")</f>
        <v>2023-09-26 14:42</v>
      </c>
      <c r="L923" s="1">
        <v>45195.612500000003</v>
      </c>
      <c r="M923" t="s">
        <v>16</v>
      </c>
      <c r="N923" t="s">
        <v>16</v>
      </c>
    </row>
    <row r="924" spans="1:14" x14ac:dyDescent="0.25">
      <c r="A924" s="2">
        <v>68677501</v>
      </c>
      <c r="B924" t="s">
        <v>300</v>
      </c>
      <c r="C924" t="s">
        <v>2702</v>
      </c>
      <c r="D924" t="s">
        <v>7527</v>
      </c>
      <c r="E924" t="s">
        <v>7528</v>
      </c>
      <c r="F924" t="s">
        <v>10352</v>
      </c>
      <c r="G924" s="2" t="str">
        <f>_xlfn.CONCAT(K924,":00")</f>
        <v>2023-09-29 16:52:00</v>
      </c>
      <c r="H924" s="2">
        <f>VLOOKUP(I924,'Tabla estados'!$A$2:$B$34,2,FALSE)</f>
        <v>21</v>
      </c>
      <c r="I924" t="s">
        <v>21</v>
      </c>
      <c r="J924" t="s">
        <v>145</v>
      </c>
      <c r="K924" t="str">
        <f>TEXT(L924,"aaaa-mm-dd hh:mm")</f>
        <v>2023-09-29 16:52</v>
      </c>
      <c r="L924" s="1">
        <v>45198.702777777777</v>
      </c>
      <c r="M924" t="s">
        <v>16</v>
      </c>
      <c r="N924" t="s">
        <v>16</v>
      </c>
    </row>
    <row r="925" spans="1:14" x14ac:dyDescent="0.25">
      <c r="A925" s="2">
        <v>68679301</v>
      </c>
      <c r="B925" t="s">
        <v>1828</v>
      </c>
      <c r="C925" t="s">
        <v>115</v>
      </c>
      <c r="D925" t="s">
        <v>1829</v>
      </c>
      <c r="E925" t="s">
        <v>1830</v>
      </c>
      <c r="F925" t="s">
        <v>10352</v>
      </c>
      <c r="G925" s="2" t="str">
        <f>_xlfn.CONCAT(K925,":00")</f>
        <v>2023-10-11 16:24:00</v>
      </c>
      <c r="H925" s="2">
        <f>VLOOKUP(I925,'Tabla estados'!$A$2:$B$34,2,FALSE)</f>
        <v>21</v>
      </c>
      <c r="I925" t="s">
        <v>21</v>
      </c>
      <c r="J925" t="s">
        <v>73</v>
      </c>
      <c r="K925" t="str">
        <f>TEXT(L925,"aaaa-mm-dd hh:mm")</f>
        <v>2023-10-11 16:24</v>
      </c>
      <c r="L925" s="1">
        <v>45210.683333333334</v>
      </c>
      <c r="M925" t="s">
        <v>16</v>
      </c>
      <c r="N925" t="s">
        <v>16</v>
      </c>
    </row>
    <row r="926" spans="1:14" x14ac:dyDescent="0.25">
      <c r="A926" s="2">
        <v>68679701</v>
      </c>
      <c r="B926" t="s">
        <v>3247</v>
      </c>
      <c r="C926" t="s">
        <v>6176</v>
      </c>
      <c r="D926" t="s">
        <v>7626</v>
      </c>
      <c r="E926" t="s">
        <v>7627</v>
      </c>
      <c r="F926" t="s">
        <v>10352</v>
      </c>
      <c r="G926" s="2" t="str">
        <f>_xlfn.CONCAT(K926,":00")</f>
        <v>2023-09-26 16:04:00</v>
      </c>
      <c r="H926" s="2">
        <f>VLOOKUP(I926,'Tabla estados'!$A$2:$B$34,2,FALSE)</f>
        <v>21</v>
      </c>
      <c r="I926" t="s">
        <v>21</v>
      </c>
      <c r="J926" t="s">
        <v>16</v>
      </c>
      <c r="K926" t="str">
        <f>TEXT(L926,"aaaa-mm-dd hh:mm")</f>
        <v>2023-09-26 16:04</v>
      </c>
      <c r="L926" s="1">
        <v>45195.669444444444</v>
      </c>
      <c r="M926" t="s">
        <v>16</v>
      </c>
      <c r="N926" t="s">
        <v>16</v>
      </c>
    </row>
    <row r="927" spans="1:14" x14ac:dyDescent="0.25">
      <c r="A927" s="2">
        <v>68680201</v>
      </c>
      <c r="B927" t="s">
        <v>8968</v>
      </c>
      <c r="C927" t="s">
        <v>8969</v>
      </c>
      <c r="D927" t="s">
        <v>8970</v>
      </c>
      <c r="E927" t="s">
        <v>8971</v>
      </c>
      <c r="F927" t="s">
        <v>10352</v>
      </c>
      <c r="G927" s="2" t="str">
        <f>_xlfn.CONCAT(K927,":00")</f>
        <v>2023-09-26 16:15:00</v>
      </c>
      <c r="H927" s="2">
        <f>VLOOKUP(I927,'Tabla estados'!$A$2:$B$34,2,FALSE)</f>
        <v>21</v>
      </c>
      <c r="I927" t="s">
        <v>21</v>
      </c>
      <c r="J927" t="s">
        <v>16</v>
      </c>
      <c r="K927" t="str">
        <f>TEXT(L927,"aaaa-mm-dd hh:mm")</f>
        <v>2023-09-26 16:15</v>
      </c>
      <c r="L927" s="1">
        <v>45195.677083333336</v>
      </c>
      <c r="M927" t="s">
        <v>16</v>
      </c>
      <c r="N927" t="s">
        <v>16</v>
      </c>
    </row>
    <row r="928" spans="1:14" x14ac:dyDescent="0.25">
      <c r="A928" s="2">
        <v>68687701</v>
      </c>
      <c r="B928" t="s">
        <v>2119</v>
      </c>
      <c r="C928" t="s">
        <v>2120</v>
      </c>
      <c r="D928" t="s">
        <v>2121</v>
      </c>
      <c r="E928" t="s">
        <v>2122</v>
      </c>
      <c r="F928" t="s">
        <v>10352</v>
      </c>
      <c r="G928" s="2" t="str">
        <f>_xlfn.CONCAT(K928,":00")</f>
        <v>2023-09-26 17:20:00</v>
      </c>
      <c r="H928" s="2">
        <f>VLOOKUP(I928,'Tabla estados'!$A$2:$B$34,2,FALSE)</f>
        <v>27</v>
      </c>
      <c r="I928" t="s">
        <v>122</v>
      </c>
      <c r="J928" t="s">
        <v>16</v>
      </c>
      <c r="K928" t="str">
        <f>TEXT(L928,"aaaa-mm-dd hh:mm")</f>
        <v>2023-09-26 17:20</v>
      </c>
      <c r="L928" s="1">
        <v>45195.722222222219</v>
      </c>
      <c r="M928" t="s">
        <v>16</v>
      </c>
      <c r="N928" t="s">
        <v>16</v>
      </c>
    </row>
    <row r="929" spans="1:14" x14ac:dyDescent="0.25">
      <c r="A929" s="2">
        <v>68690801</v>
      </c>
      <c r="B929" t="s">
        <v>422</v>
      </c>
      <c r="C929" t="s">
        <v>5041</v>
      </c>
      <c r="D929" t="s">
        <v>5042</v>
      </c>
      <c r="E929" t="s">
        <v>5043</v>
      </c>
      <c r="F929" t="s">
        <v>10352</v>
      </c>
      <c r="G929" s="2" t="str">
        <f>_xlfn.CONCAT(K929,":00")</f>
        <v>2023-09-26 17:56:00</v>
      </c>
      <c r="H929" s="2">
        <f>VLOOKUP(I929,'Tabla estados'!$A$2:$B$34,2,FALSE)</f>
        <v>21</v>
      </c>
      <c r="I929" t="s">
        <v>21</v>
      </c>
      <c r="J929" t="s">
        <v>16</v>
      </c>
      <c r="K929" t="str">
        <f>TEXT(L929,"aaaa-mm-dd hh:mm")</f>
        <v>2023-09-26 17:56</v>
      </c>
      <c r="L929" s="1">
        <v>45195.74722222222</v>
      </c>
      <c r="M929" t="s">
        <v>16</v>
      </c>
      <c r="N929" t="s">
        <v>16</v>
      </c>
    </row>
    <row r="930" spans="1:14" x14ac:dyDescent="0.25">
      <c r="A930" s="2">
        <v>68691701</v>
      </c>
      <c r="B930" t="s">
        <v>2221</v>
      </c>
      <c r="C930" t="s">
        <v>2222</v>
      </c>
      <c r="D930" t="s">
        <v>2223</v>
      </c>
      <c r="E930" t="s">
        <v>2224</v>
      </c>
      <c r="F930" t="s">
        <v>10352</v>
      </c>
      <c r="G930" s="2" t="str">
        <f>_xlfn.CONCAT(K930,":00")</f>
        <v>2023-09-28 17:57:00</v>
      </c>
      <c r="H930" s="2">
        <f>VLOOKUP(I930,'Tabla estados'!$A$2:$B$34,2,FALSE)</f>
        <v>21</v>
      </c>
      <c r="I930" t="s">
        <v>21</v>
      </c>
      <c r="J930" t="s">
        <v>2225</v>
      </c>
      <c r="K930" t="str">
        <f>TEXT(L930,"aaaa-mm-dd hh:mm")</f>
        <v>2023-09-28 17:57</v>
      </c>
      <c r="L930" s="1">
        <v>45197.747916666667</v>
      </c>
      <c r="M930" t="s">
        <v>16</v>
      </c>
      <c r="N930" t="s">
        <v>16</v>
      </c>
    </row>
    <row r="931" spans="1:14" x14ac:dyDescent="0.25">
      <c r="A931" s="2">
        <v>68692001</v>
      </c>
      <c r="B931" t="s">
        <v>2179</v>
      </c>
      <c r="C931" t="s">
        <v>8080</v>
      </c>
      <c r="D931" t="s">
        <v>8081</v>
      </c>
      <c r="E931" t="s">
        <v>8082</v>
      </c>
      <c r="F931" t="s">
        <v>10352</v>
      </c>
      <c r="G931" s="2" t="str">
        <f>_xlfn.CONCAT(K931,":00")</f>
        <v>2023-10-05 12:25:00</v>
      </c>
      <c r="H931" s="2">
        <f>VLOOKUP(I931,'Tabla estados'!$A$2:$B$34,2,FALSE)</f>
        <v>21</v>
      </c>
      <c r="I931" t="s">
        <v>21</v>
      </c>
      <c r="J931" t="s">
        <v>192</v>
      </c>
      <c r="K931" t="str">
        <f>TEXT(L931,"aaaa-mm-dd hh:mm")</f>
        <v>2023-10-05 12:25</v>
      </c>
      <c r="L931" s="1">
        <v>45204.517361111109</v>
      </c>
      <c r="M931" t="s">
        <v>16</v>
      </c>
      <c r="N931" t="s">
        <v>16</v>
      </c>
    </row>
    <row r="932" spans="1:14" x14ac:dyDescent="0.25">
      <c r="A932" s="2">
        <v>68693351</v>
      </c>
      <c r="B932" t="s">
        <v>6384</v>
      </c>
      <c r="C932" t="s">
        <v>6385</v>
      </c>
      <c r="D932" t="s">
        <v>6386</v>
      </c>
      <c r="E932" t="s">
        <v>6387</v>
      </c>
      <c r="F932" t="s">
        <v>10352</v>
      </c>
      <c r="G932" s="2" t="str">
        <f>_xlfn.CONCAT(K932,":00")</f>
        <v>2023-09-26 19:21:00</v>
      </c>
      <c r="H932" s="2">
        <f>VLOOKUP(I932,'Tabla estados'!$A$2:$B$34,2,FALSE)</f>
        <v>21</v>
      </c>
      <c r="I932" t="s">
        <v>21</v>
      </c>
      <c r="J932" t="s">
        <v>192</v>
      </c>
      <c r="K932" t="str">
        <f>TEXT(L932,"aaaa-mm-dd hh:mm")</f>
        <v>2023-09-26 19:21</v>
      </c>
      <c r="L932" s="1">
        <v>45195.806250000001</v>
      </c>
      <c r="M932" t="s">
        <v>16</v>
      </c>
      <c r="N932" t="s">
        <v>16</v>
      </c>
    </row>
    <row r="933" spans="1:14" x14ac:dyDescent="0.25">
      <c r="A933" s="2">
        <v>68693501</v>
      </c>
      <c r="B933" t="s">
        <v>2332</v>
      </c>
      <c r="C933" t="s">
        <v>589</v>
      </c>
      <c r="D933" t="s">
        <v>6616</v>
      </c>
      <c r="E933" t="s">
        <v>6617</v>
      </c>
      <c r="F933" t="s">
        <v>10352</v>
      </c>
      <c r="G933" s="2" t="str">
        <f>_xlfn.CONCAT(K933,":00")</f>
        <v>2023-09-26 18:13:00</v>
      </c>
      <c r="H933" s="2">
        <f>VLOOKUP(I933,'Tabla estados'!$A$2:$B$34,2,FALSE)</f>
        <v>21</v>
      </c>
      <c r="I933" t="s">
        <v>21</v>
      </c>
      <c r="J933" t="s">
        <v>384</v>
      </c>
      <c r="K933" t="str">
        <f>TEXT(L933,"aaaa-mm-dd hh:mm")</f>
        <v>2023-09-26 18:13</v>
      </c>
      <c r="L933" s="1">
        <v>45195.759027777778</v>
      </c>
      <c r="M933" t="s">
        <v>16</v>
      </c>
      <c r="N933" t="s">
        <v>16</v>
      </c>
    </row>
    <row r="934" spans="1:14" x14ac:dyDescent="0.25">
      <c r="A934" s="2">
        <v>68693651</v>
      </c>
      <c r="B934" t="s">
        <v>548</v>
      </c>
      <c r="C934" t="s">
        <v>2518</v>
      </c>
      <c r="D934" t="s">
        <v>6993</v>
      </c>
      <c r="E934" t="s">
        <v>6673</v>
      </c>
      <c r="F934" t="s">
        <v>10352</v>
      </c>
      <c r="G934" s="2" t="str">
        <f>_xlfn.CONCAT(K934,":00")</f>
        <v>2023-09-26 18:17:00</v>
      </c>
      <c r="H934" s="2">
        <f>VLOOKUP(I934,'Tabla estados'!$A$2:$B$34,2,FALSE)</f>
        <v>21</v>
      </c>
      <c r="I934" t="s">
        <v>21</v>
      </c>
      <c r="J934" t="s">
        <v>16</v>
      </c>
      <c r="K934" t="str">
        <f>TEXT(L934,"aaaa-mm-dd hh:mm")</f>
        <v>2023-09-26 18:17</v>
      </c>
      <c r="L934" s="1">
        <v>45195.761805555558</v>
      </c>
      <c r="M934" t="s">
        <v>16</v>
      </c>
      <c r="N934" t="s">
        <v>16</v>
      </c>
    </row>
    <row r="935" spans="1:14" x14ac:dyDescent="0.25">
      <c r="A935" s="2">
        <v>68693801</v>
      </c>
      <c r="B935" t="s">
        <v>3782</v>
      </c>
      <c r="C935" t="s">
        <v>7397</v>
      </c>
      <c r="D935" t="s">
        <v>7398</v>
      </c>
      <c r="E935" t="s">
        <v>7399</v>
      </c>
      <c r="F935" t="s">
        <v>10352</v>
      </c>
      <c r="G935" s="2" t="str">
        <f>_xlfn.CONCAT(K935,":00")</f>
        <v>2023-09-26 19:09:00</v>
      </c>
      <c r="H935" s="2">
        <f>VLOOKUP(I935,'Tabla estados'!$A$2:$B$34,2,FALSE)</f>
        <v>21</v>
      </c>
      <c r="I935" t="s">
        <v>21</v>
      </c>
      <c r="J935" t="s">
        <v>384</v>
      </c>
      <c r="K935" t="str">
        <f>TEXT(L935,"aaaa-mm-dd hh:mm")</f>
        <v>2023-09-26 19:09</v>
      </c>
      <c r="L935" s="1">
        <v>45195.79791666667</v>
      </c>
      <c r="M935" t="s">
        <v>16</v>
      </c>
      <c r="N935" t="s">
        <v>16</v>
      </c>
    </row>
    <row r="936" spans="1:14" x14ac:dyDescent="0.25">
      <c r="A936" s="2">
        <v>68694851</v>
      </c>
      <c r="B936" t="s">
        <v>1315</v>
      </c>
      <c r="C936" t="s">
        <v>4905</v>
      </c>
      <c r="D936" t="s">
        <v>4906</v>
      </c>
      <c r="E936" t="s">
        <v>4907</v>
      </c>
      <c r="F936" t="s">
        <v>10352</v>
      </c>
      <c r="G936" s="2" t="str">
        <f>_xlfn.CONCAT(K936,":00")</f>
        <v>2023-09-26 18:57:00</v>
      </c>
      <c r="H936" s="2">
        <f>VLOOKUP(I936,'Tabla estados'!$A$2:$B$34,2,FALSE)</f>
        <v>21</v>
      </c>
      <c r="I936" t="s">
        <v>21</v>
      </c>
      <c r="J936" t="s">
        <v>384</v>
      </c>
      <c r="K936" t="str">
        <f>TEXT(L936,"aaaa-mm-dd hh:mm")</f>
        <v>2023-09-26 18:57</v>
      </c>
      <c r="L936" s="1">
        <v>45195.789583333331</v>
      </c>
      <c r="M936" t="s">
        <v>16</v>
      </c>
      <c r="N936" t="s">
        <v>16</v>
      </c>
    </row>
    <row r="937" spans="1:14" x14ac:dyDescent="0.25">
      <c r="A937" s="2">
        <v>68695151</v>
      </c>
      <c r="B937" t="s">
        <v>380</v>
      </c>
      <c r="C937" t="s">
        <v>381</v>
      </c>
      <c r="D937" t="s">
        <v>382</v>
      </c>
      <c r="E937" t="s">
        <v>383</v>
      </c>
      <c r="F937" t="s">
        <v>10352</v>
      </c>
      <c r="G937" s="2" t="str">
        <f>_xlfn.CONCAT(K937,":00")</f>
        <v>2023-09-26 18:40:00</v>
      </c>
      <c r="H937" s="2">
        <f>VLOOKUP(I937,'Tabla estados'!$A$2:$B$34,2,FALSE)</f>
        <v>21</v>
      </c>
      <c r="I937" t="s">
        <v>21</v>
      </c>
      <c r="J937" t="s">
        <v>384</v>
      </c>
      <c r="K937" t="str">
        <f>TEXT(L937,"aaaa-mm-dd hh:mm")</f>
        <v>2023-09-26 18:40</v>
      </c>
      <c r="L937" s="1">
        <v>45195.777777777781</v>
      </c>
      <c r="M937" t="s">
        <v>16</v>
      </c>
      <c r="N937" t="s">
        <v>16</v>
      </c>
    </row>
    <row r="938" spans="1:14" x14ac:dyDescent="0.25">
      <c r="A938" s="2">
        <v>68695301</v>
      </c>
      <c r="B938" t="s">
        <v>880</v>
      </c>
      <c r="C938" t="s">
        <v>881</v>
      </c>
      <c r="D938" t="s">
        <v>882</v>
      </c>
      <c r="E938" t="s">
        <v>883</v>
      </c>
      <c r="F938" t="s">
        <v>10352</v>
      </c>
      <c r="G938" s="2" t="str">
        <f>_xlfn.CONCAT(K938,":00")</f>
        <v>2023-09-27 08:25:00</v>
      </c>
      <c r="H938" s="2">
        <f>VLOOKUP(I938,'Tabla estados'!$A$2:$B$34,2,FALSE)</f>
        <v>21</v>
      </c>
      <c r="I938" t="s">
        <v>21</v>
      </c>
      <c r="J938" t="s">
        <v>384</v>
      </c>
      <c r="K938" t="str">
        <f>TEXT(L938,"aaaa-mm-dd hh:mm")</f>
        <v>2023-09-27 08:25</v>
      </c>
      <c r="L938" s="1">
        <v>45196.350694444445</v>
      </c>
      <c r="M938" t="s">
        <v>16</v>
      </c>
      <c r="N938" t="s">
        <v>16</v>
      </c>
    </row>
    <row r="939" spans="1:14" x14ac:dyDescent="0.25">
      <c r="A939" s="2">
        <v>68696151</v>
      </c>
      <c r="B939" t="s">
        <v>7147</v>
      </c>
      <c r="C939" t="s">
        <v>8129</v>
      </c>
      <c r="D939" t="s">
        <v>8130</v>
      </c>
      <c r="E939" t="s">
        <v>8131</v>
      </c>
      <c r="F939" t="s">
        <v>10352</v>
      </c>
      <c r="G939" s="2" t="str">
        <f>_xlfn.CONCAT(K939,":00")</f>
        <v>2023-09-26 19:16:00</v>
      </c>
      <c r="H939" s="2">
        <f>VLOOKUP(I939,'Tabla estados'!$A$2:$B$34,2,FALSE)</f>
        <v>21</v>
      </c>
      <c r="I939" t="s">
        <v>21</v>
      </c>
      <c r="J939" t="s">
        <v>16</v>
      </c>
      <c r="K939" t="str">
        <f>TEXT(L939,"aaaa-mm-dd hh:mm")</f>
        <v>2023-09-26 19:16</v>
      </c>
      <c r="L939" s="1">
        <v>45195.802777777775</v>
      </c>
      <c r="M939" t="s">
        <v>16</v>
      </c>
      <c r="N939" t="s">
        <v>16</v>
      </c>
    </row>
    <row r="940" spans="1:14" x14ac:dyDescent="0.25">
      <c r="A940" s="2">
        <v>68696651</v>
      </c>
      <c r="B940" t="s">
        <v>9318</v>
      </c>
      <c r="C940" t="s">
        <v>9319</v>
      </c>
      <c r="D940" t="s">
        <v>9320</v>
      </c>
      <c r="E940" t="s">
        <v>9321</v>
      </c>
      <c r="F940" t="s">
        <v>10352</v>
      </c>
      <c r="G940" s="2" t="str">
        <f>_xlfn.CONCAT(K940,":00")</f>
        <v>2023-09-26 18:50:00</v>
      </c>
      <c r="H940" s="2">
        <f>VLOOKUP(I940,'Tabla estados'!$A$2:$B$34,2,FALSE)</f>
        <v>21</v>
      </c>
      <c r="I940" t="s">
        <v>21</v>
      </c>
      <c r="J940" t="s">
        <v>384</v>
      </c>
      <c r="K940" t="str">
        <f>TEXT(L940,"aaaa-mm-dd hh:mm")</f>
        <v>2023-09-26 18:50</v>
      </c>
      <c r="L940" s="1">
        <v>45195.784722222219</v>
      </c>
      <c r="M940" t="s">
        <v>16</v>
      </c>
      <c r="N940" t="s">
        <v>16</v>
      </c>
    </row>
    <row r="941" spans="1:14" x14ac:dyDescent="0.25">
      <c r="A941" s="2">
        <v>68696851</v>
      </c>
      <c r="B941" t="s">
        <v>1077</v>
      </c>
      <c r="C941" t="s">
        <v>3221</v>
      </c>
      <c r="D941" t="s">
        <v>9586</v>
      </c>
      <c r="E941" t="s">
        <v>9587</v>
      </c>
      <c r="F941" t="s">
        <v>10352</v>
      </c>
      <c r="G941" s="2" t="str">
        <f>_xlfn.CONCAT(K941,":00")</f>
        <v>2023-09-26 21:03:00</v>
      </c>
      <c r="H941" s="2">
        <f>VLOOKUP(I941,'Tabla estados'!$A$2:$B$34,2,FALSE)</f>
        <v>21</v>
      </c>
      <c r="I941" t="s">
        <v>21</v>
      </c>
      <c r="J941" t="s">
        <v>384</v>
      </c>
      <c r="K941" t="str">
        <f>TEXT(L941,"aaaa-mm-dd hh:mm")</f>
        <v>2023-09-26 21:03</v>
      </c>
      <c r="L941" s="1">
        <v>45195.877083333333</v>
      </c>
      <c r="M941" t="s">
        <v>16</v>
      </c>
      <c r="N941" t="s">
        <v>16</v>
      </c>
    </row>
    <row r="942" spans="1:14" x14ac:dyDescent="0.25">
      <c r="A942" s="2">
        <v>68697101</v>
      </c>
      <c r="B942" t="s">
        <v>5405</v>
      </c>
      <c r="C942" t="s">
        <v>1043</v>
      </c>
      <c r="D942" t="s">
        <v>5406</v>
      </c>
      <c r="E942" t="s">
        <v>5407</v>
      </c>
      <c r="F942" t="s">
        <v>10352</v>
      </c>
      <c r="G942" s="2" t="str">
        <f>_xlfn.CONCAT(K942,":00")</f>
        <v>2023-09-27 19:23:00</v>
      </c>
      <c r="H942" s="2">
        <f>VLOOKUP(I942,'Tabla estados'!$A$2:$B$34,2,FALSE)</f>
        <v>21</v>
      </c>
      <c r="I942" t="s">
        <v>21</v>
      </c>
      <c r="J942" t="s">
        <v>384</v>
      </c>
      <c r="K942" t="str">
        <f>TEXT(L942,"aaaa-mm-dd hh:mm")</f>
        <v>2023-09-27 19:23</v>
      </c>
      <c r="L942" s="1">
        <v>45196.807638888888</v>
      </c>
      <c r="M942" t="s">
        <v>16</v>
      </c>
      <c r="N942" t="s">
        <v>16</v>
      </c>
    </row>
    <row r="943" spans="1:14" x14ac:dyDescent="0.25">
      <c r="A943" s="2">
        <v>68697502</v>
      </c>
      <c r="B943" t="s">
        <v>6414</v>
      </c>
      <c r="C943" t="s">
        <v>6415</v>
      </c>
      <c r="D943" t="s">
        <v>6416</v>
      </c>
      <c r="E943" t="s">
        <v>6417</v>
      </c>
      <c r="F943" t="s">
        <v>10352</v>
      </c>
      <c r="G943" s="2" t="str">
        <f>_xlfn.CONCAT(K943,":00")</f>
        <v>2023-09-26 18:52:00</v>
      </c>
      <c r="H943" s="2">
        <f>VLOOKUP(I943,'Tabla estados'!$A$2:$B$34,2,FALSE)</f>
        <v>21</v>
      </c>
      <c r="I943" t="s">
        <v>21</v>
      </c>
      <c r="J943" t="s">
        <v>192</v>
      </c>
      <c r="K943" t="str">
        <f>TEXT(L943,"aaaa-mm-dd hh:mm")</f>
        <v>2023-09-26 18:52</v>
      </c>
      <c r="L943" s="1">
        <v>45195.786111111112</v>
      </c>
      <c r="M943" t="s">
        <v>16</v>
      </c>
      <c r="N943" t="s">
        <v>16</v>
      </c>
    </row>
    <row r="944" spans="1:14" x14ac:dyDescent="0.25">
      <c r="A944" s="2">
        <v>68698001</v>
      </c>
      <c r="B944" t="s">
        <v>7659</v>
      </c>
      <c r="C944" t="s">
        <v>6415</v>
      </c>
      <c r="D944" t="s">
        <v>7660</v>
      </c>
      <c r="E944" t="s">
        <v>7661</v>
      </c>
      <c r="F944" t="s">
        <v>10352</v>
      </c>
      <c r="G944" s="2" t="str">
        <f>_xlfn.CONCAT(K944,":00")</f>
        <v>2023-09-26 18:58:00</v>
      </c>
      <c r="H944" s="2">
        <f>VLOOKUP(I944,'Tabla estados'!$A$2:$B$34,2,FALSE)</f>
        <v>21</v>
      </c>
      <c r="I944" t="s">
        <v>21</v>
      </c>
      <c r="J944" t="s">
        <v>192</v>
      </c>
      <c r="K944" t="str">
        <f>TEXT(L944,"aaaa-mm-dd hh:mm")</f>
        <v>2023-09-26 18:58</v>
      </c>
      <c r="L944" s="1">
        <v>45195.790277777778</v>
      </c>
      <c r="M944" t="s">
        <v>16</v>
      </c>
      <c r="N944" t="s">
        <v>16</v>
      </c>
    </row>
    <row r="945" spans="1:14" x14ac:dyDescent="0.25">
      <c r="A945" s="2">
        <v>68698251</v>
      </c>
      <c r="B945" t="s">
        <v>3097</v>
      </c>
      <c r="C945" t="s">
        <v>3098</v>
      </c>
      <c r="D945" t="s">
        <v>3099</v>
      </c>
      <c r="E945" t="s">
        <v>3100</v>
      </c>
      <c r="F945" t="s">
        <v>10352</v>
      </c>
      <c r="G945" s="2" t="str">
        <f>_xlfn.CONCAT(K945,":00")</f>
        <v>2023-09-26 20:28:00</v>
      </c>
      <c r="H945" s="2">
        <f>VLOOKUP(I945,'Tabla estados'!$A$2:$B$34,2,FALSE)</f>
        <v>21</v>
      </c>
      <c r="I945" t="s">
        <v>21</v>
      </c>
      <c r="J945" t="s">
        <v>16</v>
      </c>
      <c r="K945" t="str">
        <f>TEXT(L945,"aaaa-mm-dd hh:mm")</f>
        <v>2023-09-26 20:28</v>
      </c>
      <c r="L945" s="1">
        <v>45195.852777777778</v>
      </c>
      <c r="M945" t="s">
        <v>16</v>
      </c>
      <c r="N945" t="s">
        <v>16</v>
      </c>
    </row>
    <row r="946" spans="1:14" x14ac:dyDescent="0.25">
      <c r="A946" s="2">
        <v>68700501</v>
      </c>
      <c r="B946" t="s">
        <v>8678</v>
      </c>
      <c r="C946" t="s">
        <v>419</v>
      </c>
      <c r="D946" t="s">
        <v>8679</v>
      </c>
      <c r="E946" t="s">
        <v>8680</v>
      </c>
      <c r="F946" t="s">
        <v>10352</v>
      </c>
      <c r="G946" s="2" t="str">
        <f>_xlfn.CONCAT(K946,":00")</f>
        <v>2023-09-26 19:17:00</v>
      </c>
      <c r="H946" s="2">
        <f>VLOOKUP(I946,'Tabla estados'!$A$2:$B$34,2,FALSE)</f>
        <v>21</v>
      </c>
      <c r="I946" t="s">
        <v>21</v>
      </c>
      <c r="J946" t="s">
        <v>384</v>
      </c>
      <c r="K946" t="str">
        <f>TEXT(L946,"aaaa-mm-dd hh:mm")</f>
        <v>2023-09-26 19:17</v>
      </c>
      <c r="L946" s="1">
        <v>45195.803472222222</v>
      </c>
      <c r="M946" t="s">
        <v>16</v>
      </c>
      <c r="N946" t="s">
        <v>16</v>
      </c>
    </row>
    <row r="947" spans="1:14" x14ac:dyDescent="0.25">
      <c r="A947" s="2">
        <v>68702051</v>
      </c>
      <c r="B947" t="s">
        <v>7579</v>
      </c>
      <c r="C947" t="s">
        <v>7580</v>
      </c>
      <c r="D947" t="s">
        <v>7581</v>
      </c>
      <c r="E947" t="s">
        <v>7582</v>
      </c>
      <c r="F947" t="s">
        <v>10352</v>
      </c>
      <c r="G947" s="2" t="str">
        <f>_xlfn.CONCAT(K947,":00")</f>
        <v>2023-09-26 19:18:00</v>
      </c>
      <c r="H947" s="2">
        <f>VLOOKUP(I947,'Tabla estados'!$A$2:$B$34,2,FALSE)</f>
        <v>21</v>
      </c>
      <c r="I947" t="s">
        <v>21</v>
      </c>
      <c r="J947" t="s">
        <v>16</v>
      </c>
      <c r="K947" t="str">
        <f>TEXT(L947,"aaaa-mm-dd hh:mm")</f>
        <v>2023-09-26 19:18</v>
      </c>
      <c r="L947" s="1">
        <v>45195.804166666669</v>
      </c>
      <c r="M947" t="s">
        <v>16</v>
      </c>
      <c r="N947" t="s">
        <v>16</v>
      </c>
    </row>
    <row r="948" spans="1:14" x14ac:dyDescent="0.25">
      <c r="A948" s="2">
        <v>68702801</v>
      </c>
      <c r="B948" t="s">
        <v>4209</v>
      </c>
      <c r="C948" t="s">
        <v>4210</v>
      </c>
      <c r="D948" t="s">
        <v>4211</v>
      </c>
      <c r="E948" t="s">
        <v>4212</v>
      </c>
      <c r="F948" t="s">
        <v>10352</v>
      </c>
      <c r="G948" s="2" t="str">
        <f>_xlfn.CONCAT(K948,":00")</f>
        <v>2023-09-28 20:16:00</v>
      </c>
      <c r="H948" s="2">
        <f>VLOOKUP(I948,'Tabla estados'!$A$2:$B$34,2,FALSE)</f>
        <v>21</v>
      </c>
      <c r="I948" t="s">
        <v>21</v>
      </c>
      <c r="J948" t="s">
        <v>192</v>
      </c>
      <c r="K948" t="str">
        <f>TEXT(L948,"aaaa-mm-dd hh:mm")</f>
        <v>2023-09-28 20:16</v>
      </c>
      <c r="L948" s="1">
        <v>45197.844444444447</v>
      </c>
      <c r="M948" t="s">
        <v>16</v>
      </c>
      <c r="N948" t="s">
        <v>16</v>
      </c>
    </row>
    <row r="949" spans="1:14" x14ac:dyDescent="0.25">
      <c r="A949" s="2">
        <v>68703151</v>
      </c>
      <c r="B949" t="s">
        <v>1380</v>
      </c>
      <c r="C949" t="s">
        <v>5265</v>
      </c>
      <c r="D949" t="s">
        <v>5266</v>
      </c>
      <c r="E949" t="s">
        <v>5267</v>
      </c>
      <c r="F949" t="s">
        <v>10352</v>
      </c>
      <c r="G949" s="2" t="str">
        <f>_xlfn.CONCAT(K949,":00")</f>
        <v>2023-09-26 23:24:00</v>
      </c>
      <c r="H949" s="2">
        <f>VLOOKUP(I949,'Tabla estados'!$A$2:$B$34,2,FALSE)</f>
        <v>21</v>
      </c>
      <c r="I949" t="s">
        <v>21</v>
      </c>
      <c r="J949" t="s">
        <v>16</v>
      </c>
      <c r="K949" t="str">
        <f>TEXT(L949,"aaaa-mm-dd hh:mm")</f>
        <v>2023-09-26 23:24</v>
      </c>
      <c r="L949" s="1">
        <v>45195.974999999999</v>
      </c>
      <c r="M949" t="s">
        <v>16</v>
      </c>
      <c r="N949" t="s">
        <v>16</v>
      </c>
    </row>
    <row r="950" spans="1:14" x14ac:dyDescent="0.25">
      <c r="A950" s="2">
        <v>68705501</v>
      </c>
      <c r="B950" t="s">
        <v>5904</v>
      </c>
      <c r="C950" t="s">
        <v>5905</v>
      </c>
      <c r="D950" t="s">
        <v>5906</v>
      </c>
      <c r="E950" t="s">
        <v>5907</v>
      </c>
      <c r="F950" t="s">
        <v>10352</v>
      </c>
      <c r="G950" s="2" t="str">
        <f>_xlfn.CONCAT(K950,":00")</f>
        <v>2023-09-26 20:09:00</v>
      </c>
      <c r="H950" s="2">
        <f>VLOOKUP(I950,'Tabla estados'!$A$2:$B$34,2,FALSE)</f>
        <v>21</v>
      </c>
      <c r="I950" t="s">
        <v>21</v>
      </c>
      <c r="J950" t="s">
        <v>384</v>
      </c>
      <c r="K950" t="str">
        <f>TEXT(L950,"aaaa-mm-dd hh:mm")</f>
        <v>2023-09-26 20:09</v>
      </c>
      <c r="L950" s="1">
        <v>45195.839583333334</v>
      </c>
      <c r="M950" t="s">
        <v>16</v>
      </c>
      <c r="N950" t="s">
        <v>16</v>
      </c>
    </row>
    <row r="951" spans="1:14" x14ac:dyDescent="0.25">
      <c r="A951" s="2">
        <v>68705901</v>
      </c>
      <c r="B951" t="s">
        <v>461</v>
      </c>
      <c r="C951" t="s">
        <v>101</v>
      </c>
      <c r="D951" t="s">
        <v>6949</v>
      </c>
      <c r="E951" t="s">
        <v>6950</v>
      </c>
      <c r="F951" t="s">
        <v>10352</v>
      </c>
      <c r="G951" s="2" t="str">
        <f>_xlfn.CONCAT(K951,":00")</f>
        <v>2023-09-27 08:28:00</v>
      </c>
      <c r="H951" s="2">
        <f>VLOOKUP(I951,'Tabla estados'!$A$2:$B$34,2,FALSE)</f>
        <v>21</v>
      </c>
      <c r="I951" t="s">
        <v>21</v>
      </c>
      <c r="J951" t="s">
        <v>384</v>
      </c>
      <c r="K951" t="str">
        <f>TEXT(L951,"aaaa-mm-dd hh:mm")</f>
        <v>2023-09-27 08:28</v>
      </c>
      <c r="L951" s="1">
        <v>45196.352777777778</v>
      </c>
      <c r="M951" t="s">
        <v>16</v>
      </c>
      <c r="N951" t="s">
        <v>16</v>
      </c>
    </row>
    <row r="952" spans="1:14" x14ac:dyDescent="0.25">
      <c r="A952" s="2">
        <v>68708451</v>
      </c>
      <c r="B952" t="s">
        <v>318</v>
      </c>
      <c r="C952" t="s">
        <v>8214</v>
      </c>
      <c r="D952" t="s">
        <v>8215</v>
      </c>
      <c r="E952" t="s">
        <v>8216</v>
      </c>
      <c r="F952" t="s">
        <v>10352</v>
      </c>
      <c r="G952" s="2" t="str">
        <f>_xlfn.CONCAT(K952,":00")</f>
        <v>2023-09-26 21:08:00</v>
      </c>
      <c r="H952" s="2">
        <f>VLOOKUP(I952,'Tabla estados'!$A$2:$B$34,2,FALSE)</f>
        <v>21</v>
      </c>
      <c r="I952" t="s">
        <v>21</v>
      </c>
      <c r="J952" t="s">
        <v>384</v>
      </c>
      <c r="K952" t="str">
        <f>TEXT(L952,"aaaa-mm-dd hh:mm")</f>
        <v>2023-09-26 21:08</v>
      </c>
      <c r="L952" s="1">
        <v>45195.880555555559</v>
      </c>
      <c r="M952" t="s">
        <v>16</v>
      </c>
      <c r="N952" t="s">
        <v>16</v>
      </c>
    </row>
    <row r="953" spans="1:14" x14ac:dyDescent="0.25">
      <c r="A953" s="2">
        <v>68713801</v>
      </c>
      <c r="B953" t="s">
        <v>3159</v>
      </c>
      <c r="C953" t="s">
        <v>1019</v>
      </c>
      <c r="D953" t="s">
        <v>6229</v>
      </c>
      <c r="E953" t="s">
        <v>6230</v>
      </c>
      <c r="F953" t="s">
        <v>10352</v>
      </c>
      <c r="G953" s="2" t="str">
        <f>_xlfn.CONCAT(K953,":00")</f>
        <v>2023-09-26 21:26:00</v>
      </c>
      <c r="H953" s="2">
        <f>VLOOKUP(I953,'Tabla estados'!$A$2:$B$34,2,FALSE)</f>
        <v>21</v>
      </c>
      <c r="I953" t="s">
        <v>21</v>
      </c>
      <c r="J953" t="s">
        <v>16</v>
      </c>
      <c r="K953" t="str">
        <f>TEXT(L953,"aaaa-mm-dd hh:mm")</f>
        <v>2023-09-26 21:26</v>
      </c>
      <c r="L953" s="1">
        <v>45195.893055555556</v>
      </c>
      <c r="M953" t="s">
        <v>16</v>
      </c>
      <c r="N953" t="s">
        <v>16</v>
      </c>
    </row>
    <row r="954" spans="1:14" x14ac:dyDescent="0.25">
      <c r="A954" s="2">
        <v>68714701</v>
      </c>
      <c r="B954" t="s">
        <v>123</v>
      </c>
      <c r="C954" t="s">
        <v>3258</v>
      </c>
      <c r="D954" t="s">
        <v>3259</v>
      </c>
      <c r="E954" t="s">
        <v>3260</v>
      </c>
      <c r="F954" t="s">
        <v>10352</v>
      </c>
      <c r="G954" s="2" t="str">
        <f>_xlfn.CONCAT(K954,":00")</f>
        <v>2023-09-26 21:35:00</v>
      </c>
      <c r="H954" s="2">
        <f>VLOOKUP(I954,'Tabla estados'!$A$2:$B$34,2,FALSE)</f>
        <v>21</v>
      </c>
      <c r="I954" t="s">
        <v>21</v>
      </c>
      <c r="J954" t="s">
        <v>384</v>
      </c>
      <c r="K954" t="str">
        <f>TEXT(L954,"aaaa-mm-dd hh:mm")</f>
        <v>2023-09-26 21:35</v>
      </c>
      <c r="L954" s="1">
        <v>45195.899305555555</v>
      </c>
      <c r="M954" t="s">
        <v>16</v>
      </c>
      <c r="N954" t="s">
        <v>16</v>
      </c>
    </row>
    <row r="955" spans="1:14" x14ac:dyDescent="0.25">
      <c r="A955" s="2">
        <v>68718501</v>
      </c>
      <c r="B955" t="s">
        <v>7782</v>
      </c>
      <c r="C955" t="s">
        <v>7783</v>
      </c>
      <c r="D955" t="s">
        <v>7784</v>
      </c>
      <c r="E955" t="s">
        <v>7785</v>
      </c>
      <c r="F955" t="s">
        <v>10352</v>
      </c>
      <c r="G955" s="2" t="str">
        <f>_xlfn.CONCAT(K955,":00")</f>
        <v>2023-09-26 22:18:00</v>
      </c>
      <c r="H955" s="2">
        <f>VLOOKUP(I955,'Tabla estados'!$A$2:$B$34,2,FALSE)</f>
        <v>21</v>
      </c>
      <c r="I955" t="s">
        <v>21</v>
      </c>
      <c r="J955" t="s">
        <v>192</v>
      </c>
      <c r="K955" t="str">
        <f>TEXT(L955,"aaaa-mm-dd hh:mm")</f>
        <v>2023-09-26 22:18</v>
      </c>
      <c r="L955" s="1">
        <v>45195.929166666669</v>
      </c>
      <c r="M955" t="s">
        <v>16</v>
      </c>
      <c r="N955" t="s">
        <v>16</v>
      </c>
    </row>
    <row r="956" spans="1:14" x14ac:dyDescent="0.25">
      <c r="A956" s="2">
        <v>68724001</v>
      </c>
      <c r="B956" t="s">
        <v>960</v>
      </c>
      <c r="C956" t="s">
        <v>961</v>
      </c>
      <c r="D956" t="s">
        <v>962</v>
      </c>
      <c r="E956" t="s">
        <v>963</v>
      </c>
      <c r="F956" t="s">
        <v>10352</v>
      </c>
      <c r="G956" s="2" t="str">
        <f>_xlfn.CONCAT(K956,":00")</f>
        <v>2023-09-26 23:22:00</v>
      </c>
      <c r="H956" s="2">
        <f>VLOOKUP(I956,'Tabla estados'!$A$2:$B$34,2,FALSE)</f>
        <v>27</v>
      </c>
      <c r="I956" t="s">
        <v>122</v>
      </c>
      <c r="J956" t="s">
        <v>16</v>
      </c>
      <c r="K956" t="str">
        <f>TEXT(L956,"aaaa-mm-dd hh:mm")</f>
        <v>2023-09-26 23:22</v>
      </c>
      <c r="L956" s="1">
        <v>45195.973611111112</v>
      </c>
      <c r="M956" t="s">
        <v>16</v>
      </c>
      <c r="N956" t="s">
        <v>16</v>
      </c>
    </row>
    <row r="957" spans="1:14" x14ac:dyDescent="0.25">
      <c r="A957" s="2">
        <v>68738501</v>
      </c>
      <c r="B957" t="s">
        <v>6603</v>
      </c>
      <c r="C957" t="s">
        <v>1553</v>
      </c>
      <c r="D957" t="s">
        <v>6604</v>
      </c>
      <c r="E957" t="s">
        <v>6605</v>
      </c>
      <c r="F957" t="s">
        <v>10352</v>
      </c>
      <c r="G957" s="2" t="str">
        <f>_xlfn.CONCAT(K957,":00")</f>
        <v>2023-09-27 20:01:00</v>
      </c>
      <c r="H957" s="2">
        <f>VLOOKUP(I957,'Tabla estados'!$A$2:$B$34,2,FALSE)</f>
        <v>13</v>
      </c>
      <c r="I957" t="s">
        <v>41</v>
      </c>
      <c r="J957" t="s">
        <v>16</v>
      </c>
      <c r="K957" t="str">
        <f>TEXT(L957,"aaaa-mm-dd hh:mm")</f>
        <v>2023-09-27 20:01</v>
      </c>
      <c r="L957" s="1">
        <v>45196.834027777775</v>
      </c>
      <c r="M957" t="s">
        <v>16</v>
      </c>
      <c r="N957" t="s">
        <v>16</v>
      </c>
    </row>
    <row r="958" spans="1:14" x14ac:dyDescent="0.25">
      <c r="A958" s="2">
        <v>68740101</v>
      </c>
      <c r="B958" t="s">
        <v>65</v>
      </c>
      <c r="C958" t="s">
        <v>66</v>
      </c>
      <c r="D958" t="s">
        <v>67</v>
      </c>
      <c r="E958" t="s">
        <v>68</v>
      </c>
      <c r="F958" t="s">
        <v>10352</v>
      </c>
      <c r="G958" s="2" t="str">
        <f>_xlfn.CONCAT(K958,":00")</f>
        <v>2023-09-27 08:30:00</v>
      </c>
      <c r="H958" s="2">
        <f>VLOOKUP(I958,'Tabla estados'!$A$2:$B$34,2,FALSE)</f>
        <v>21</v>
      </c>
      <c r="I958" t="s">
        <v>21</v>
      </c>
      <c r="J958" t="s">
        <v>16</v>
      </c>
      <c r="K958" t="str">
        <f>TEXT(L958,"aaaa-mm-dd hh:mm")</f>
        <v>2023-09-27 08:30</v>
      </c>
      <c r="L958" s="1">
        <v>45196.354166666664</v>
      </c>
      <c r="M958" t="s">
        <v>16</v>
      </c>
      <c r="N958" t="s">
        <v>16</v>
      </c>
    </row>
    <row r="959" spans="1:14" x14ac:dyDescent="0.25">
      <c r="A959" s="2">
        <v>68741151</v>
      </c>
      <c r="B959" t="s">
        <v>300</v>
      </c>
      <c r="C959" t="s">
        <v>7650</v>
      </c>
      <c r="D959" t="s">
        <v>7651</v>
      </c>
      <c r="E959" t="s">
        <v>7652</v>
      </c>
      <c r="F959" t="s">
        <v>10352</v>
      </c>
      <c r="G959" s="2" t="str">
        <f>_xlfn.CONCAT(K959,":00")</f>
        <v>2023-10-16 17:10:00</v>
      </c>
      <c r="H959" s="2">
        <f>VLOOKUP(I959,'Tabla estados'!$A$2:$B$34,2,FALSE)</f>
        <v>21</v>
      </c>
      <c r="I959" t="s">
        <v>21</v>
      </c>
      <c r="J959" t="s">
        <v>725</v>
      </c>
      <c r="K959" t="str">
        <f>TEXT(L959,"aaaa-mm-dd hh:mm")</f>
        <v>2023-10-16 17:10</v>
      </c>
      <c r="L959" s="1">
        <v>45215.715277777781</v>
      </c>
      <c r="M959" t="s">
        <v>16</v>
      </c>
      <c r="N959" t="s">
        <v>16</v>
      </c>
    </row>
    <row r="960" spans="1:14" x14ac:dyDescent="0.25">
      <c r="A960" s="2">
        <v>68741401</v>
      </c>
      <c r="B960" t="s">
        <v>8270</v>
      </c>
      <c r="C960" t="s">
        <v>8271</v>
      </c>
      <c r="D960" t="s">
        <v>8272</v>
      </c>
      <c r="E960" t="s">
        <v>8273</v>
      </c>
      <c r="F960" t="s">
        <v>10352</v>
      </c>
      <c r="G960" s="2" t="str">
        <f>_xlfn.CONCAT(K960,":00")</f>
        <v>2023-10-04 21:06:00</v>
      </c>
      <c r="H960" s="2">
        <f>VLOOKUP(I960,'Tabla estados'!$A$2:$B$34,2,FALSE)</f>
        <v>21</v>
      </c>
      <c r="I960" t="s">
        <v>21</v>
      </c>
      <c r="J960" t="s">
        <v>725</v>
      </c>
      <c r="K960" t="str">
        <f>TEXT(L960,"aaaa-mm-dd hh:mm")</f>
        <v>2023-10-04 21:06</v>
      </c>
      <c r="L960" s="1">
        <v>45203.879166666666</v>
      </c>
      <c r="M960" t="s">
        <v>16</v>
      </c>
      <c r="N960" t="s">
        <v>16</v>
      </c>
    </row>
    <row r="961" spans="1:14" x14ac:dyDescent="0.25">
      <c r="A961" s="2">
        <v>68741601</v>
      </c>
      <c r="B961" t="s">
        <v>1805</v>
      </c>
      <c r="C961" t="s">
        <v>2113</v>
      </c>
      <c r="D961" t="s">
        <v>9229</v>
      </c>
      <c r="E961" t="s">
        <v>9230</v>
      </c>
      <c r="F961" t="s">
        <v>10352</v>
      </c>
      <c r="G961" s="2" t="str">
        <f>_xlfn.CONCAT(K961,":00")</f>
        <v>2023-10-04 21:40:00</v>
      </c>
      <c r="H961" s="2">
        <f>VLOOKUP(I961,'Tabla estados'!$A$2:$B$34,2,FALSE)</f>
        <v>21</v>
      </c>
      <c r="I961" t="s">
        <v>21</v>
      </c>
      <c r="J961" t="s">
        <v>9231</v>
      </c>
      <c r="K961" t="str">
        <f>TEXT(L961,"aaaa-mm-dd hh:mm")</f>
        <v>2023-10-04 21:40</v>
      </c>
      <c r="L961" s="1">
        <v>45203.902777777781</v>
      </c>
      <c r="M961" t="s">
        <v>16</v>
      </c>
      <c r="N961" t="s">
        <v>16</v>
      </c>
    </row>
    <row r="962" spans="1:14" x14ac:dyDescent="0.25">
      <c r="A962" s="2">
        <v>68741751</v>
      </c>
      <c r="B962" t="s">
        <v>2155</v>
      </c>
      <c r="C962" t="s">
        <v>9370</v>
      </c>
      <c r="D962" t="s">
        <v>9371</v>
      </c>
      <c r="E962" t="s">
        <v>9372</v>
      </c>
      <c r="F962" t="s">
        <v>10352</v>
      </c>
      <c r="G962" s="2" t="str">
        <f>_xlfn.CONCAT(K962,":00")</f>
        <v>2023-10-09 07:32:00</v>
      </c>
      <c r="H962" s="2">
        <f>VLOOKUP(I962,'Tabla estados'!$A$2:$B$34,2,FALSE)</f>
        <v>21</v>
      </c>
      <c r="I962" t="s">
        <v>21</v>
      </c>
      <c r="J962" t="s">
        <v>725</v>
      </c>
      <c r="K962" t="str">
        <f>TEXT(L962,"aaaa-mm-dd hh:mm")</f>
        <v>2023-10-09 07:32</v>
      </c>
      <c r="L962" s="1">
        <v>45208.313888888886</v>
      </c>
      <c r="M962" t="s">
        <v>16</v>
      </c>
      <c r="N962" t="s">
        <v>16</v>
      </c>
    </row>
    <row r="963" spans="1:14" x14ac:dyDescent="0.25">
      <c r="A963" s="2">
        <v>68742251</v>
      </c>
      <c r="B963" t="s">
        <v>5718</v>
      </c>
      <c r="C963" t="s">
        <v>3709</v>
      </c>
      <c r="D963" t="s">
        <v>5719</v>
      </c>
      <c r="E963" t="s">
        <v>5720</v>
      </c>
      <c r="F963" t="s">
        <v>10352</v>
      </c>
      <c r="G963" s="2" t="str">
        <f>_xlfn.CONCAT(K963,":00")</f>
        <v>2023-10-05 10:55:00</v>
      </c>
      <c r="H963" s="2">
        <f>VLOOKUP(I963,'Tabla estados'!$A$2:$B$34,2,FALSE)</f>
        <v>21</v>
      </c>
      <c r="I963" t="s">
        <v>21</v>
      </c>
      <c r="J963" t="s">
        <v>725</v>
      </c>
      <c r="K963" t="str">
        <f>TEXT(L963,"aaaa-mm-dd hh:mm")</f>
        <v>2023-10-05 10:55</v>
      </c>
      <c r="L963" s="1">
        <v>45204.454861111109</v>
      </c>
      <c r="M963" t="s">
        <v>16</v>
      </c>
      <c r="N963" t="s">
        <v>16</v>
      </c>
    </row>
    <row r="964" spans="1:14" x14ac:dyDescent="0.25">
      <c r="A964" s="2">
        <v>68742451</v>
      </c>
      <c r="B964" t="s">
        <v>6122</v>
      </c>
      <c r="C964" t="s">
        <v>3568</v>
      </c>
      <c r="D964" t="s">
        <v>6123</v>
      </c>
      <c r="E964" t="s">
        <v>6124</v>
      </c>
      <c r="F964" t="s">
        <v>10352</v>
      </c>
      <c r="G964" s="2" t="str">
        <f>_xlfn.CONCAT(K964,":00")</f>
        <v>2023-10-04 21:33:00</v>
      </c>
      <c r="H964" s="2">
        <f>VLOOKUP(I964,'Tabla estados'!$A$2:$B$34,2,FALSE)</f>
        <v>21</v>
      </c>
      <c r="I964" t="s">
        <v>21</v>
      </c>
      <c r="J964" t="s">
        <v>725</v>
      </c>
      <c r="K964" t="str">
        <f>TEXT(L964,"aaaa-mm-dd hh:mm")</f>
        <v>2023-10-04 21:33</v>
      </c>
      <c r="L964" s="1">
        <v>45203.897916666669</v>
      </c>
      <c r="M964" t="s">
        <v>16</v>
      </c>
      <c r="N964" t="s">
        <v>16</v>
      </c>
    </row>
    <row r="965" spans="1:14" x14ac:dyDescent="0.25">
      <c r="A965" s="2">
        <v>68742501</v>
      </c>
      <c r="B965" t="s">
        <v>6376</v>
      </c>
      <c r="C965" t="s">
        <v>6377</v>
      </c>
      <c r="D965" t="s">
        <v>6378</v>
      </c>
      <c r="E965" t="s">
        <v>6379</v>
      </c>
      <c r="F965" t="s">
        <v>10352</v>
      </c>
      <c r="G965" s="2" t="str">
        <f>_xlfn.CONCAT(K965,":00")</f>
        <v>2023-10-04 20:46:00</v>
      </c>
      <c r="H965" s="2">
        <f>VLOOKUP(I965,'Tabla estados'!$A$2:$B$34,2,FALSE)</f>
        <v>21</v>
      </c>
      <c r="I965" t="s">
        <v>21</v>
      </c>
      <c r="J965" t="s">
        <v>725</v>
      </c>
      <c r="K965" t="str">
        <f>TEXT(L965,"aaaa-mm-dd hh:mm")</f>
        <v>2023-10-04 20:46</v>
      </c>
      <c r="L965" s="1">
        <v>45203.865277777775</v>
      </c>
      <c r="M965" t="s">
        <v>16</v>
      </c>
      <c r="N965" t="s">
        <v>16</v>
      </c>
    </row>
    <row r="966" spans="1:14" x14ac:dyDescent="0.25">
      <c r="A966" s="2">
        <v>68742601</v>
      </c>
      <c r="B966" t="s">
        <v>6568</v>
      </c>
      <c r="C966" t="s">
        <v>6569</v>
      </c>
      <c r="D966" t="s">
        <v>6570</v>
      </c>
      <c r="E966" t="s">
        <v>6571</v>
      </c>
      <c r="F966" t="s">
        <v>10352</v>
      </c>
      <c r="G966" s="2" t="str">
        <f>_xlfn.CONCAT(K966,":00")</f>
        <v>2023-10-14 17:10:00</v>
      </c>
      <c r="H966" s="2">
        <f>VLOOKUP(I966,'Tabla estados'!$A$2:$B$34,2,FALSE)</f>
        <v>21</v>
      </c>
      <c r="I966" t="s">
        <v>21</v>
      </c>
      <c r="J966" t="s">
        <v>725</v>
      </c>
      <c r="K966" t="str">
        <f>TEXT(L966,"aaaa-mm-dd hh:mm")</f>
        <v>2023-10-14 17:10</v>
      </c>
      <c r="L966" s="1">
        <v>45213.715277777781</v>
      </c>
      <c r="M966" t="s">
        <v>16</v>
      </c>
      <c r="N966" t="s">
        <v>16</v>
      </c>
    </row>
    <row r="967" spans="1:14" x14ac:dyDescent="0.25">
      <c r="A967" s="2">
        <v>68742701</v>
      </c>
      <c r="B967" t="s">
        <v>6782</v>
      </c>
      <c r="C967" t="s">
        <v>6783</v>
      </c>
      <c r="D967" t="s">
        <v>6784</v>
      </c>
      <c r="E967" t="s">
        <v>6785</v>
      </c>
      <c r="F967" t="s">
        <v>10352</v>
      </c>
      <c r="G967" s="2" t="str">
        <f>_xlfn.CONCAT(K967,":00")</f>
        <v>2023-10-11 21:45:00</v>
      </c>
      <c r="H967" s="2">
        <f>VLOOKUP(I967,'Tabla estados'!$A$2:$B$34,2,FALSE)</f>
        <v>21</v>
      </c>
      <c r="I967" t="s">
        <v>21</v>
      </c>
      <c r="J967" t="s">
        <v>692</v>
      </c>
      <c r="K967" t="str">
        <f>TEXT(L967,"aaaa-mm-dd hh:mm")</f>
        <v>2023-10-11 21:45</v>
      </c>
      <c r="L967" s="1">
        <v>45210.90625</v>
      </c>
      <c r="M967" t="s">
        <v>16</v>
      </c>
      <c r="N967" t="s">
        <v>16</v>
      </c>
    </row>
    <row r="968" spans="1:14" x14ac:dyDescent="0.25">
      <c r="A968" s="2">
        <v>68743801</v>
      </c>
      <c r="B968" t="s">
        <v>4366</v>
      </c>
      <c r="C968" t="s">
        <v>4367</v>
      </c>
      <c r="D968" t="s">
        <v>4368</v>
      </c>
      <c r="E968" t="s">
        <v>4369</v>
      </c>
      <c r="F968" t="s">
        <v>10352</v>
      </c>
      <c r="G968" s="2" t="str">
        <f>_xlfn.CONCAT(K968,":00")</f>
        <v>2023-10-17 11:52:00</v>
      </c>
      <c r="H968" s="2">
        <f>VLOOKUP(I968,'Tabla estados'!$A$2:$B$34,2,FALSE)</f>
        <v>21</v>
      </c>
      <c r="I968" t="s">
        <v>21</v>
      </c>
      <c r="J968" t="s">
        <v>725</v>
      </c>
      <c r="K968" t="str">
        <f>TEXT(L968,"aaaa-mm-dd hh:mm")</f>
        <v>2023-10-17 11:52</v>
      </c>
      <c r="L968" s="1">
        <v>45216.494444444441</v>
      </c>
      <c r="M968" t="s">
        <v>16</v>
      </c>
      <c r="N968" t="s">
        <v>16</v>
      </c>
    </row>
    <row r="969" spans="1:14" x14ac:dyDescent="0.25">
      <c r="A969" s="2">
        <v>68744701</v>
      </c>
      <c r="B969" t="s">
        <v>1497</v>
      </c>
      <c r="C969" t="s">
        <v>1498</v>
      </c>
      <c r="D969" t="s">
        <v>1499</v>
      </c>
      <c r="E969" t="s">
        <v>1500</v>
      </c>
      <c r="F969" t="s">
        <v>10352</v>
      </c>
      <c r="G969" s="2" t="str">
        <f>_xlfn.CONCAT(K969,":00")</f>
        <v>2023-10-12 10:15:00</v>
      </c>
      <c r="H969" s="2">
        <f>VLOOKUP(I969,'Tabla estados'!$A$2:$B$34,2,FALSE)</f>
        <v>21</v>
      </c>
      <c r="I969" t="s">
        <v>21</v>
      </c>
      <c r="J969" t="s">
        <v>725</v>
      </c>
      <c r="K969" t="str">
        <f>TEXT(L969,"aaaa-mm-dd hh:mm")</f>
        <v>2023-10-12 10:15</v>
      </c>
      <c r="L969" s="1">
        <v>45211.427083333336</v>
      </c>
      <c r="M969" t="s">
        <v>16</v>
      </c>
      <c r="N969" t="s">
        <v>16</v>
      </c>
    </row>
    <row r="970" spans="1:14" x14ac:dyDescent="0.25">
      <c r="A970" s="2">
        <v>68745001</v>
      </c>
      <c r="B970" t="s">
        <v>2045</v>
      </c>
      <c r="C970" t="s">
        <v>2046</v>
      </c>
      <c r="D970" t="s">
        <v>2047</v>
      </c>
      <c r="E970" t="s">
        <v>2048</v>
      </c>
      <c r="F970" t="s">
        <v>10352</v>
      </c>
      <c r="G970" s="2" t="str">
        <f>_xlfn.CONCAT(K970,":00")</f>
        <v>2023-09-27 09:11:00</v>
      </c>
      <c r="H970" s="2">
        <f>VLOOKUP(I970,'Tabla estados'!$A$2:$B$34,2,FALSE)</f>
        <v>21</v>
      </c>
      <c r="I970" t="s">
        <v>21</v>
      </c>
      <c r="J970" t="s">
        <v>16</v>
      </c>
      <c r="K970" t="str">
        <f>TEXT(L970,"aaaa-mm-dd hh:mm")</f>
        <v>2023-09-27 09:11</v>
      </c>
      <c r="L970" s="1">
        <v>45196.382638888892</v>
      </c>
      <c r="M970" t="s">
        <v>16</v>
      </c>
      <c r="N970" t="s">
        <v>16</v>
      </c>
    </row>
    <row r="971" spans="1:14" x14ac:dyDescent="0.25">
      <c r="A971" s="2">
        <v>68752051</v>
      </c>
      <c r="B971" t="s">
        <v>4560</v>
      </c>
      <c r="C971" t="s">
        <v>4561</v>
      </c>
      <c r="D971" t="s">
        <v>4562</v>
      </c>
      <c r="E971" t="s">
        <v>4563</v>
      </c>
      <c r="F971" t="s">
        <v>10352</v>
      </c>
      <c r="G971" s="2" t="str">
        <f>_xlfn.CONCAT(K971,":00")</f>
        <v>2023-09-27 10:23:00</v>
      </c>
      <c r="H971" s="2">
        <f>VLOOKUP(I971,'Tabla estados'!$A$2:$B$34,2,FALSE)</f>
        <v>21</v>
      </c>
      <c r="I971" t="s">
        <v>21</v>
      </c>
      <c r="J971" t="s">
        <v>16</v>
      </c>
      <c r="K971" t="str">
        <f>TEXT(L971,"aaaa-mm-dd hh:mm")</f>
        <v>2023-09-27 10:23</v>
      </c>
      <c r="L971" s="1">
        <v>45196.432638888888</v>
      </c>
      <c r="M971" t="s">
        <v>16</v>
      </c>
      <c r="N971" t="s">
        <v>16</v>
      </c>
    </row>
    <row r="972" spans="1:14" x14ac:dyDescent="0.25">
      <c r="A972" s="2">
        <v>68752251</v>
      </c>
      <c r="B972" t="s">
        <v>4926</v>
      </c>
      <c r="C972" t="s">
        <v>4927</v>
      </c>
      <c r="D972" t="s">
        <v>4928</v>
      </c>
      <c r="E972" t="s">
        <v>4929</v>
      </c>
      <c r="F972" t="s">
        <v>10352</v>
      </c>
      <c r="G972" s="2" t="str">
        <f>_xlfn.CONCAT(K972,":00")</f>
        <v>2023-09-27 10:24:00</v>
      </c>
      <c r="H972" s="2">
        <f>VLOOKUP(I972,'Tabla estados'!$A$2:$B$34,2,FALSE)</f>
        <v>21</v>
      </c>
      <c r="I972" t="s">
        <v>21</v>
      </c>
      <c r="J972" t="s">
        <v>295</v>
      </c>
      <c r="K972" t="str">
        <f>TEXT(L972,"aaaa-mm-dd hh:mm")</f>
        <v>2023-09-27 10:24</v>
      </c>
      <c r="L972" s="1">
        <v>45196.433333333334</v>
      </c>
      <c r="M972" t="s">
        <v>16</v>
      </c>
      <c r="N972" t="s">
        <v>16</v>
      </c>
    </row>
    <row r="973" spans="1:14" x14ac:dyDescent="0.25">
      <c r="A973" s="2">
        <v>68752801</v>
      </c>
      <c r="B973" t="s">
        <v>1394</v>
      </c>
      <c r="C973" t="s">
        <v>1395</v>
      </c>
      <c r="D973" t="s">
        <v>1396</v>
      </c>
      <c r="E973" t="s">
        <v>1397</v>
      </c>
      <c r="F973" t="s">
        <v>10352</v>
      </c>
      <c r="G973" s="2" t="str">
        <f>_xlfn.CONCAT(K973,":00")</f>
        <v>2023-09-27 10:27:00</v>
      </c>
      <c r="H973" s="2">
        <f>VLOOKUP(I973,'Tabla estados'!$A$2:$B$34,2,FALSE)</f>
        <v>21</v>
      </c>
      <c r="I973" t="s">
        <v>21</v>
      </c>
      <c r="J973" t="s">
        <v>16</v>
      </c>
      <c r="K973" t="str">
        <f>TEXT(L973,"aaaa-mm-dd hh:mm")</f>
        <v>2023-09-27 10:27</v>
      </c>
      <c r="L973" s="1">
        <v>45196.435416666667</v>
      </c>
      <c r="M973" t="s">
        <v>16</v>
      </c>
      <c r="N973" t="s">
        <v>16</v>
      </c>
    </row>
    <row r="974" spans="1:14" x14ac:dyDescent="0.25">
      <c r="A974" s="2">
        <v>68753151</v>
      </c>
      <c r="B974" t="s">
        <v>2207</v>
      </c>
      <c r="C974" t="s">
        <v>29</v>
      </c>
      <c r="D974" t="s">
        <v>2208</v>
      </c>
      <c r="E974" t="s">
        <v>2209</v>
      </c>
      <c r="F974" t="s">
        <v>10352</v>
      </c>
      <c r="G974" s="2" t="str">
        <f>_xlfn.CONCAT(K974,":00")</f>
        <v>2023-10-05 10:25:00</v>
      </c>
      <c r="H974" s="2">
        <f>VLOOKUP(I974,'Tabla estados'!$A$2:$B$34,2,FALSE)</f>
        <v>21</v>
      </c>
      <c r="I974" t="s">
        <v>21</v>
      </c>
      <c r="J974" t="s">
        <v>725</v>
      </c>
      <c r="K974" t="str">
        <f>TEXT(L974,"aaaa-mm-dd hh:mm")</f>
        <v>2023-10-05 10:25</v>
      </c>
      <c r="L974" s="1">
        <v>45204.434027777781</v>
      </c>
      <c r="M974" t="s">
        <v>16</v>
      </c>
      <c r="N974" t="s">
        <v>16</v>
      </c>
    </row>
    <row r="975" spans="1:14" x14ac:dyDescent="0.25">
      <c r="A975" s="2">
        <v>68760101</v>
      </c>
      <c r="B975" t="s">
        <v>397</v>
      </c>
      <c r="C975" t="s">
        <v>4174</v>
      </c>
      <c r="D975" t="s">
        <v>4175</v>
      </c>
      <c r="E975" t="s">
        <v>4176</v>
      </c>
      <c r="F975" t="s">
        <v>10352</v>
      </c>
      <c r="G975" s="2" t="str">
        <f>_xlfn.CONCAT(K975,":00")</f>
        <v>2023-10-04 20:24:00</v>
      </c>
      <c r="H975" s="2">
        <f>VLOOKUP(I975,'Tabla estados'!$A$2:$B$34,2,FALSE)</f>
        <v>21</v>
      </c>
      <c r="I975" t="s">
        <v>21</v>
      </c>
      <c r="J975" t="s">
        <v>725</v>
      </c>
      <c r="K975" t="str">
        <f>TEXT(L975,"aaaa-mm-dd hh:mm")</f>
        <v>2023-10-04 20:24</v>
      </c>
      <c r="L975" s="1">
        <v>45203.85</v>
      </c>
      <c r="M975" t="s">
        <v>16</v>
      </c>
      <c r="N975" t="s">
        <v>16</v>
      </c>
    </row>
    <row r="976" spans="1:14" x14ac:dyDescent="0.25">
      <c r="A976" s="2">
        <v>68762301</v>
      </c>
      <c r="B976" t="s">
        <v>181</v>
      </c>
      <c r="C976" t="s">
        <v>151</v>
      </c>
      <c r="D976" t="s">
        <v>9490</v>
      </c>
      <c r="E976" t="s">
        <v>9491</v>
      </c>
      <c r="F976" t="s">
        <v>10352</v>
      </c>
      <c r="G976" s="2" t="str">
        <f>_xlfn.CONCAT(K976,":00")</f>
        <v>2023-09-27 13:30:00</v>
      </c>
      <c r="H976" s="2">
        <f>VLOOKUP(I976,'Tabla estados'!$A$2:$B$34,2,FALSE)</f>
        <v>21</v>
      </c>
      <c r="I976" t="s">
        <v>21</v>
      </c>
      <c r="J976" t="s">
        <v>3777</v>
      </c>
      <c r="K976" t="str">
        <f>TEXT(L976,"aaaa-mm-dd hh:mm")</f>
        <v>2023-09-27 13:30</v>
      </c>
      <c r="L976" s="1">
        <v>45196.5625</v>
      </c>
      <c r="M976" t="s">
        <v>16</v>
      </c>
      <c r="N976" t="s">
        <v>16</v>
      </c>
    </row>
    <row r="977" spans="1:14" x14ac:dyDescent="0.25">
      <c r="A977" s="2">
        <v>68762351</v>
      </c>
      <c r="B977" t="s">
        <v>461</v>
      </c>
      <c r="C977" t="s">
        <v>6161</v>
      </c>
      <c r="D977" t="s">
        <v>9838</v>
      </c>
      <c r="E977" t="s">
        <v>9839</v>
      </c>
      <c r="F977" t="s">
        <v>10352</v>
      </c>
      <c r="G977" s="2" t="str">
        <f>_xlfn.CONCAT(K977,":00")</f>
        <v>2023-09-27 14:35:00</v>
      </c>
      <c r="H977" s="2">
        <f>VLOOKUP(I977,'Tabla estados'!$A$2:$B$34,2,FALSE)</f>
        <v>21</v>
      </c>
      <c r="I977" t="s">
        <v>21</v>
      </c>
      <c r="J977" t="s">
        <v>3777</v>
      </c>
      <c r="K977" t="str">
        <f>TEXT(L977,"aaaa-mm-dd hh:mm")</f>
        <v>2023-09-27 14:35</v>
      </c>
      <c r="L977" s="1">
        <v>45196.607638888891</v>
      </c>
      <c r="M977" t="s">
        <v>16</v>
      </c>
      <c r="N977" t="s">
        <v>16</v>
      </c>
    </row>
    <row r="978" spans="1:14" x14ac:dyDescent="0.25">
      <c r="A978" s="2">
        <v>68762451</v>
      </c>
      <c r="B978" t="s">
        <v>9895</v>
      </c>
      <c r="C978" t="s">
        <v>9896</v>
      </c>
      <c r="D978" t="s">
        <v>9897</v>
      </c>
      <c r="E978" t="s">
        <v>9898</v>
      </c>
      <c r="F978" t="s">
        <v>10352</v>
      </c>
      <c r="G978" s="2" t="str">
        <f>_xlfn.CONCAT(K978,":00")</f>
        <v>2023-09-27 14:48:00</v>
      </c>
      <c r="H978" s="2">
        <f>VLOOKUP(I978,'Tabla estados'!$A$2:$B$34,2,FALSE)</f>
        <v>21</v>
      </c>
      <c r="I978" t="s">
        <v>21</v>
      </c>
      <c r="J978" t="s">
        <v>3777</v>
      </c>
      <c r="K978" t="str">
        <f>TEXT(L978,"aaaa-mm-dd hh:mm")</f>
        <v>2023-09-27 14:48</v>
      </c>
      <c r="L978" s="1">
        <v>45196.616666666669</v>
      </c>
      <c r="M978" t="s">
        <v>16</v>
      </c>
      <c r="N978" t="s">
        <v>16</v>
      </c>
    </row>
    <row r="979" spans="1:14" x14ac:dyDescent="0.25">
      <c r="A979" s="2">
        <v>68764701</v>
      </c>
      <c r="B979" t="s">
        <v>17</v>
      </c>
      <c r="C979" t="s">
        <v>18</v>
      </c>
      <c r="D979" t="s">
        <v>19</v>
      </c>
      <c r="E979" t="s">
        <v>20</v>
      </c>
      <c r="F979" t="s">
        <v>10352</v>
      </c>
      <c r="G979" s="2" t="str">
        <f>_xlfn.CONCAT(K979,":00")</f>
        <v>2023-09-27 12:26:00</v>
      </c>
      <c r="H979" s="2">
        <f>VLOOKUP(I979,'Tabla estados'!$A$2:$B$34,2,FALSE)</f>
        <v>21</v>
      </c>
      <c r="I979" t="s">
        <v>21</v>
      </c>
      <c r="J979" t="s">
        <v>22</v>
      </c>
      <c r="K979" t="str">
        <f>TEXT(L979,"aaaa-mm-dd hh:mm")</f>
        <v>2023-09-27 12:26</v>
      </c>
      <c r="L979" s="1">
        <v>45196.518055555556</v>
      </c>
      <c r="M979" t="s">
        <v>16</v>
      </c>
      <c r="N979" t="s">
        <v>16</v>
      </c>
    </row>
    <row r="980" spans="1:14" x14ac:dyDescent="0.25">
      <c r="A980" s="2">
        <v>68765851</v>
      </c>
      <c r="B980" t="s">
        <v>8236</v>
      </c>
      <c r="C980" t="s">
        <v>8237</v>
      </c>
      <c r="D980" t="s">
        <v>8238</v>
      </c>
      <c r="E980" t="s">
        <v>8239</v>
      </c>
      <c r="F980" t="s">
        <v>10352</v>
      </c>
      <c r="G980" s="2" t="str">
        <f>_xlfn.CONCAT(K980,":00")</f>
        <v>2023-10-06 09:51:00</v>
      </c>
      <c r="H980" s="2">
        <f>VLOOKUP(I980,'Tabla estados'!$A$2:$B$34,2,FALSE)</f>
        <v>21</v>
      </c>
      <c r="I980" t="s">
        <v>21</v>
      </c>
      <c r="J980" t="s">
        <v>257</v>
      </c>
      <c r="K980" t="str">
        <f>TEXT(L980,"aaaa-mm-dd hh:mm")</f>
        <v>2023-10-06 09:51</v>
      </c>
      <c r="L980" s="1">
        <v>45205.410416666666</v>
      </c>
      <c r="M980" t="s">
        <v>16</v>
      </c>
      <c r="N980" t="s">
        <v>16</v>
      </c>
    </row>
    <row r="981" spans="1:14" x14ac:dyDescent="0.25">
      <c r="A981" s="2">
        <v>68768301</v>
      </c>
      <c r="B981" t="s">
        <v>105</v>
      </c>
      <c r="C981" t="s">
        <v>4158</v>
      </c>
      <c r="D981" t="s">
        <v>4159</v>
      </c>
      <c r="E981" t="s">
        <v>4160</v>
      </c>
      <c r="F981" t="s">
        <v>10352</v>
      </c>
      <c r="G981" s="2" t="str">
        <f>_xlfn.CONCAT(K981,":00")</f>
        <v>2023-09-27 20:05:00</v>
      </c>
      <c r="H981" s="2">
        <f>VLOOKUP(I981,'Tabla estados'!$A$2:$B$34,2,FALSE)</f>
        <v>21</v>
      </c>
      <c r="I981" t="s">
        <v>21</v>
      </c>
      <c r="J981" t="s">
        <v>692</v>
      </c>
      <c r="K981" t="str">
        <f>TEXT(L981,"aaaa-mm-dd hh:mm")</f>
        <v>2023-09-27 20:05</v>
      </c>
      <c r="L981" s="1">
        <v>45196.836805555555</v>
      </c>
      <c r="M981" t="s">
        <v>16</v>
      </c>
      <c r="N981" t="s">
        <v>16</v>
      </c>
    </row>
    <row r="982" spans="1:14" x14ac:dyDescent="0.25">
      <c r="A982" s="2">
        <v>68770451</v>
      </c>
      <c r="B982" t="s">
        <v>2282</v>
      </c>
      <c r="C982" t="s">
        <v>168</v>
      </c>
      <c r="D982" t="s">
        <v>9417</v>
      </c>
      <c r="E982" t="s">
        <v>9418</v>
      </c>
      <c r="F982" t="s">
        <v>10352</v>
      </c>
      <c r="G982" s="2" t="str">
        <f>_xlfn.CONCAT(K982,":00")</f>
        <v>2023-09-28 13:27:00</v>
      </c>
      <c r="H982" s="2">
        <f>VLOOKUP(I982,'Tabla estados'!$A$2:$B$34,2,FALSE)</f>
        <v>21</v>
      </c>
      <c r="I982" t="s">
        <v>21</v>
      </c>
      <c r="J982" t="s">
        <v>384</v>
      </c>
      <c r="K982" t="str">
        <f>TEXT(L982,"aaaa-mm-dd hh:mm")</f>
        <v>2023-09-28 13:27</v>
      </c>
      <c r="L982" s="1">
        <v>45197.560416666667</v>
      </c>
      <c r="M982" t="s">
        <v>16</v>
      </c>
      <c r="N982" t="s">
        <v>16</v>
      </c>
    </row>
    <row r="983" spans="1:14" x14ac:dyDescent="0.25">
      <c r="A983" s="2">
        <v>68771001</v>
      </c>
      <c r="B983" t="s">
        <v>726</v>
      </c>
      <c r="C983" t="s">
        <v>5842</v>
      </c>
      <c r="D983" t="s">
        <v>5843</v>
      </c>
      <c r="E983" t="s">
        <v>5844</v>
      </c>
      <c r="F983" t="s">
        <v>10352</v>
      </c>
      <c r="G983" s="2" t="str">
        <f>_xlfn.CONCAT(K983,":00")</f>
        <v>2023-09-27 13:18:00</v>
      </c>
      <c r="H983" s="2">
        <f>VLOOKUP(I983,'Tabla estados'!$A$2:$B$34,2,FALSE)</f>
        <v>21</v>
      </c>
      <c r="I983" t="s">
        <v>21</v>
      </c>
      <c r="J983" t="s">
        <v>3777</v>
      </c>
      <c r="K983" t="str">
        <f>TEXT(L983,"aaaa-mm-dd hh:mm")</f>
        <v>2023-09-27 13:18</v>
      </c>
      <c r="L983" s="1">
        <v>45196.554166666669</v>
      </c>
      <c r="M983" t="s">
        <v>16</v>
      </c>
      <c r="N983" t="s">
        <v>16</v>
      </c>
    </row>
    <row r="984" spans="1:14" x14ac:dyDescent="0.25">
      <c r="A984" s="2">
        <v>68771501</v>
      </c>
      <c r="B984" t="s">
        <v>181</v>
      </c>
      <c r="C984" t="s">
        <v>7105</v>
      </c>
      <c r="D984" t="s">
        <v>7106</v>
      </c>
      <c r="E984" t="s">
        <v>7107</v>
      </c>
      <c r="F984" t="s">
        <v>10352</v>
      </c>
      <c r="G984" s="2" t="str">
        <f>_xlfn.CONCAT(K984,":00")</f>
        <v>2023-09-27 13:19:00</v>
      </c>
      <c r="H984" s="2">
        <f>VLOOKUP(I984,'Tabla estados'!$A$2:$B$34,2,FALSE)</f>
        <v>21</v>
      </c>
      <c r="I984" t="s">
        <v>21</v>
      </c>
      <c r="J984" t="s">
        <v>3777</v>
      </c>
      <c r="K984" t="str">
        <f>TEXT(L984,"aaaa-mm-dd hh:mm")</f>
        <v>2023-09-27 13:19</v>
      </c>
      <c r="L984" s="1">
        <v>45196.554861111108</v>
      </c>
      <c r="M984" t="s">
        <v>16</v>
      </c>
      <c r="N984" t="s">
        <v>16</v>
      </c>
    </row>
    <row r="985" spans="1:14" x14ac:dyDescent="0.25">
      <c r="A985" s="2">
        <v>68771701</v>
      </c>
      <c r="B985" t="s">
        <v>2328</v>
      </c>
      <c r="C985" t="s">
        <v>7539</v>
      </c>
      <c r="D985" t="s">
        <v>7540</v>
      </c>
      <c r="E985" t="s">
        <v>7541</v>
      </c>
      <c r="F985" t="s">
        <v>10352</v>
      </c>
      <c r="G985" s="2" t="str">
        <f>_xlfn.CONCAT(K985,":00")</f>
        <v>2023-10-04 12:07:00</v>
      </c>
      <c r="H985" s="2">
        <f>VLOOKUP(I985,'Tabla estados'!$A$2:$B$34,2,FALSE)</f>
        <v>21</v>
      </c>
      <c r="I985" t="s">
        <v>21</v>
      </c>
      <c r="J985" t="s">
        <v>384</v>
      </c>
      <c r="K985" t="str">
        <f>TEXT(L985,"aaaa-mm-dd hh:mm")</f>
        <v>2023-10-04 12:07</v>
      </c>
      <c r="L985" s="1">
        <v>45203.504861111112</v>
      </c>
      <c r="M985" t="s">
        <v>16</v>
      </c>
      <c r="N985" t="s">
        <v>16</v>
      </c>
    </row>
    <row r="986" spans="1:14" x14ac:dyDescent="0.25">
      <c r="A986" s="2">
        <v>68772251</v>
      </c>
      <c r="B986" t="s">
        <v>3773</v>
      </c>
      <c r="C986" t="s">
        <v>3774</v>
      </c>
      <c r="D986" t="s">
        <v>3775</v>
      </c>
      <c r="E986" t="s">
        <v>3776</v>
      </c>
      <c r="F986" t="s">
        <v>10352</v>
      </c>
      <c r="G986" s="2" t="str">
        <f>_xlfn.CONCAT(K986,":00")</f>
        <v>2023-09-27 13:23:00</v>
      </c>
      <c r="H986" s="2">
        <f>VLOOKUP(I986,'Tabla estados'!$A$2:$B$34,2,FALSE)</f>
        <v>21</v>
      </c>
      <c r="I986" t="s">
        <v>21</v>
      </c>
      <c r="J986" t="s">
        <v>3777</v>
      </c>
      <c r="K986" t="str">
        <f>TEXT(L986,"aaaa-mm-dd hh:mm")</f>
        <v>2023-09-27 13:23</v>
      </c>
      <c r="L986" s="1">
        <v>45196.557638888888</v>
      </c>
      <c r="M986" t="s">
        <v>16</v>
      </c>
      <c r="N986" t="s">
        <v>16</v>
      </c>
    </row>
    <row r="987" spans="1:14" x14ac:dyDescent="0.25">
      <c r="A987" s="2">
        <v>68772951</v>
      </c>
      <c r="B987" t="s">
        <v>233</v>
      </c>
      <c r="C987" t="s">
        <v>234</v>
      </c>
      <c r="D987" t="s">
        <v>235</v>
      </c>
      <c r="E987" t="s">
        <v>236</v>
      </c>
      <c r="F987" t="s">
        <v>10352</v>
      </c>
      <c r="G987" s="2" t="str">
        <f>_xlfn.CONCAT(K987,":00")</f>
        <v>2023-09-27 13:30:00</v>
      </c>
      <c r="H987" s="2">
        <f>VLOOKUP(I987,'Tabla estados'!$A$2:$B$34,2,FALSE)</f>
        <v>27</v>
      </c>
      <c r="I987" t="s">
        <v>122</v>
      </c>
      <c r="J987" t="s">
        <v>16</v>
      </c>
      <c r="K987" t="str">
        <f>TEXT(L987,"aaaa-mm-dd hh:mm")</f>
        <v>2023-09-27 13:30</v>
      </c>
      <c r="L987" s="1">
        <v>45196.5625</v>
      </c>
      <c r="M987" t="s">
        <v>16</v>
      </c>
      <c r="N987" t="s">
        <v>16</v>
      </c>
    </row>
    <row r="988" spans="1:14" x14ac:dyDescent="0.25">
      <c r="A988" s="2">
        <v>68773151</v>
      </c>
      <c r="B988" t="s">
        <v>181</v>
      </c>
      <c r="C988" t="s">
        <v>454</v>
      </c>
      <c r="D988" t="s">
        <v>455</v>
      </c>
      <c r="E988" t="s">
        <v>456</v>
      </c>
      <c r="F988" t="s">
        <v>10352</v>
      </c>
      <c r="G988" s="2" t="str">
        <f>_xlfn.CONCAT(K988,":00")</f>
        <v>2023-09-27 18:26:00</v>
      </c>
      <c r="H988" s="2">
        <f>VLOOKUP(I988,'Tabla estados'!$A$2:$B$34,2,FALSE)</f>
        <v>27</v>
      </c>
      <c r="I988" t="s">
        <v>122</v>
      </c>
      <c r="J988" t="s">
        <v>16</v>
      </c>
      <c r="K988" t="str">
        <f>TEXT(L988,"aaaa-mm-dd hh:mm")</f>
        <v>2023-09-27 18:26</v>
      </c>
      <c r="L988" s="1">
        <v>45196.768055555556</v>
      </c>
      <c r="M988" t="s">
        <v>16</v>
      </c>
      <c r="N988" t="s">
        <v>16</v>
      </c>
    </row>
    <row r="989" spans="1:14" x14ac:dyDescent="0.25">
      <c r="A989" s="2">
        <v>68773951</v>
      </c>
      <c r="B989" t="s">
        <v>8000</v>
      </c>
      <c r="C989" t="s">
        <v>8001</v>
      </c>
      <c r="D989" t="s">
        <v>8002</v>
      </c>
      <c r="E989" t="s">
        <v>8003</v>
      </c>
      <c r="F989" t="s">
        <v>10352</v>
      </c>
      <c r="G989" s="2" t="str">
        <f>_xlfn.CONCAT(K989,":00")</f>
        <v>2023-09-27 15:36:00</v>
      </c>
      <c r="H989" s="2">
        <f>VLOOKUP(I989,'Tabla estados'!$A$2:$B$34,2,FALSE)</f>
        <v>27</v>
      </c>
      <c r="I989" t="s">
        <v>122</v>
      </c>
      <c r="J989" t="s">
        <v>16</v>
      </c>
      <c r="K989" t="str">
        <f>TEXT(L989,"aaaa-mm-dd hh:mm")</f>
        <v>2023-09-27 15:36</v>
      </c>
      <c r="L989" s="1">
        <v>45196.65</v>
      </c>
      <c r="M989" t="s">
        <v>16</v>
      </c>
      <c r="N989" t="s">
        <v>16</v>
      </c>
    </row>
    <row r="990" spans="1:14" x14ac:dyDescent="0.25">
      <c r="A990" s="2">
        <v>68774051</v>
      </c>
      <c r="B990" t="s">
        <v>2636</v>
      </c>
      <c r="C990" t="s">
        <v>8428</v>
      </c>
      <c r="D990" t="s">
        <v>8429</v>
      </c>
      <c r="E990" t="s">
        <v>8430</v>
      </c>
      <c r="F990" t="s">
        <v>10352</v>
      </c>
      <c r="G990" s="2" t="str">
        <f>_xlfn.CONCAT(K990,":00")</f>
        <v>2023-09-27 14:31:00</v>
      </c>
      <c r="H990" s="2">
        <f>VLOOKUP(I990,'Tabla estados'!$A$2:$B$34,2,FALSE)</f>
        <v>21</v>
      </c>
      <c r="I990" t="s">
        <v>21</v>
      </c>
      <c r="J990" t="s">
        <v>3777</v>
      </c>
      <c r="K990" t="str">
        <f>TEXT(L990,"aaaa-mm-dd hh:mm")</f>
        <v>2023-09-27 14:31</v>
      </c>
      <c r="L990" s="1">
        <v>45196.604861111111</v>
      </c>
      <c r="M990" t="s">
        <v>16</v>
      </c>
      <c r="N990" t="s">
        <v>16</v>
      </c>
    </row>
    <row r="991" spans="1:14" x14ac:dyDescent="0.25">
      <c r="A991" s="2">
        <v>68774151</v>
      </c>
      <c r="B991" t="s">
        <v>422</v>
      </c>
      <c r="C991" t="s">
        <v>1596</v>
      </c>
      <c r="D991" t="s">
        <v>8617</v>
      </c>
      <c r="E991" t="s">
        <v>8618</v>
      </c>
      <c r="F991" t="s">
        <v>10352</v>
      </c>
      <c r="G991" s="2" t="str">
        <f>_xlfn.CONCAT(K991,":00")</f>
        <v>2023-09-27 13:40:00</v>
      </c>
      <c r="H991" s="2">
        <f>VLOOKUP(I991,'Tabla estados'!$A$2:$B$34,2,FALSE)</f>
        <v>21</v>
      </c>
      <c r="I991" t="s">
        <v>21</v>
      </c>
      <c r="J991" t="s">
        <v>384</v>
      </c>
      <c r="K991" t="str">
        <f>TEXT(L991,"aaaa-mm-dd hh:mm")</f>
        <v>2023-09-27 13:40</v>
      </c>
      <c r="L991" s="1">
        <v>45196.569444444445</v>
      </c>
      <c r="M991" t="s">
        <v>16</v>
      </c>
      <c r="N991" t="s">
        <v>16</v>
      </c>
    </row>
    <row r="992" spans="1:14" x14ac:dyDescent="0.25">
      <c r="A992" s="2">
        <v>68776401</v>
      </c>
      <c r="B992" t="s">
        <v>304</v>
      </c>
      <c r="C992" t="s">
        <v>3984</v>
      </c>
      <c r="D992" t="s">
        <v>3985</v>
      </c>
      <c r="E992" t="s">
        <v>3986</v>
      </c>
      <c r="F992" t="s">
        <v>10352</v>
      </c>
      <c r="G992" s="2" t="str">
        <f>_xlfn.CONCAT(K992,":00")</f>
        <v>2023-10-03 14:44:00</v>
      </c>
      <c r="H992" s="2">
        <f>VLOOKUP(I992,'Tabla estados'!$A$2:$B$34,2,FALSE)</f>
        <v>13</v>
      </c>
      <c r="I992" t="s">
        <v>41</v>
      </c>
      <c r="J992" t="s">
        <v>16</v>
      </c>
      <c r="K992" t="str">
        <f>TEXT(L992,"aaaa-mm-dd hh:mm")</f>
        <v>2023-10-03 14:44</v>
      </c>
      <c r="L992" s="1">
        <v>45202.613888888889</v>
      </c>
      <c r="M992" t="s">
        <v>16</v>
      </c>
      <c r="N992" t="s">
        <v>16</v>
      </c>
    </row>
    <row r="993" spans="1:14" x14ac:dyDescent="0.25">
      <c r="A993" s="2">
        <v>68778101</v>
      </c>
      <c r="B993" t="s">
        <v>8177</v>
      </c>
      <c r="C993" t="s">
        <v>8178</v>
      </c>
      <c r="D993" t="s">
        <v>8179</v>
      </c>
      <c r="E993" t="s">
        <v>8180</v>
      </c>
      <c r="F993" t="s">
        <v>10352</v>
      </c>
      <c r="G993" s="2" t="str">
        <f>_xlfn.CONCAT(K993,":00")</f>
        <v>2023-09-27 14:21:00</v>
      </c>
      <c r="H993" s="2">
        <f>VLOOKUP(I993,'Tabla estados'!$A$2:$B$34,2,FALSE)</f>
        <v>21</v>
      </c>
      <c r="I993" t="s">
        <v>21</v>
      </c>
      <c r="J993" t="s">
        <v>3777</v>
      </c>
      <c r="K993" t="str">
        <f>TEXT(L993,"aaaa-mm-dd hh:mm")</f>
        <v>2023-09-27 14:21</v>
      </c>
      <c r="L993" s="1">
        <v>45196.597916666666</v>
      </c>
      <c r="M993" t="s">
        <v>16</v>
      </c>
      <c r="N993" t="s">
        <v>16</v>
      </c>
    </row>
    <row r="994" spans="1:14" x14ac:dyDescent="0.25">
      <c r="A994" s="2">
        <v>68778751</v>
      </c>
      <c r="B994" t="s">
        <v>28</v>
      </c>
      <c r="C994" t="s">
        <v>9814</v>
      </c>
      <c r="D994" t="s">
        <v>9815</v>
      </c>
      <c r="E994" t="s">
        <v>9816</v>
      </c>
      <c r="F994" t="s">
        <v>10352</v>
      </c>
      <c r="G994" s="2" t="str">
        <f>_xlfn.CONCAT(K994,":00")</f>
        <v>2023-09-27 14:25:00</v>
      </c>
      <c r="H994" s="2">
        <f>VLOOKUP(I994,'Tabla estados'!$A$2:$B$34,2,FALSE)</f>
        <v>21</v>
      </c>
      <c r="I994" t="s">
        <v>21</v>
      </c>
      <c r="J994" t="s">
        <v>3777</v>
      </c>
      <c r="K994" t="str">
        <f>TEXT(L994,"aaaa-mm-dd hh:mm")</f>
        <v>2023-09-27 14:25</v>
      </c>
      <c r="L994" s="1">
        <v>45196.600694444445</v>
      </c>
      <c r="M994" t="s">
        <v>16</v>
      </c>
      <c r="N994" t="s">
        <v>16</v>
      </c>
    </row>
    <row r="995" spans="1:14" x14ac:dyDescent="0.25">
      <c r="A995" s="2">
        <v>68779051</v>
      </c>
      <c r="B995" t="s">
        <v>375</v>
      </c>
      <c r="C995" t="s">
        <v>5474</v>
      </c>
      <c r="D995" t="s">
        <v>5475</v>
      </c>
      <c r="E995" t="s">
        <v>5476</v>
      </c>
      <c r="F995" t="s">
        <v>10352</v>
      </c>
      <c r="G995" s="2" t="str">
        <f>_xlfn.CONCAT(K995,":00")</f>
        <v>2023-09-27 14:29:00</v>
      </c>
      <c r="H995" s="2">
        <f>VLOOKUP(I995,'Tabla estados'!$A$2:$B$34,2,FALSE)</f>
        <v>21</v>
      </c>
      <c r="I995" t="s">
        <v>21</v>
      </c>
      <c r="J995" t="s">
        <v>971</v>
      </c>
      <c r="K995" t="str">
        <f>TEXT(L995,"aaaa-mm-dd hh:mm")</f>
        <v>2023-09-27 14:29</v>
      </c>
      <c r="L995" s="1">
        <v>45196.603472222225</v>
      </c>
      <c r="M995" t="s">
        <v>16</v>
      </c>
      <c r="N995" t="s">
        <v>16</v>
      </c>
    </row>
    <row r="996" spans="1:14" x14ac:dyDescent="0.25">
      <c r="A996" s="2">
        <v>68779701</v>
      </c>
      <c r="B996" t="s">
        <v>3950</v>
      </c>
      <c r="C996" t="s">
        <v>7070</v>
      </c>
      <c r="D996" t="s">
        <v>7071</v>
      </c>
      <c r="E996" t="s">
        <v>7072</v>
      </c>
      <c r="F996" t="s">
        <v>10352</v>
      </c>
      <c r="G996" s="2" t="str">
        <f>_xlfn.CONCAT(K996,":00")</f>
        <v>2023-09-27 14:37:00</v>
      </c>
      <c r="H996" s="2">
        <f>VLOOKUP(I996,'Tabla estados'!$A$2:$B$34,2,FALSE)</f>
        <v>21</v>
      </c>
      <c r="I996" t="s">
        <v>21</v>
      </c>
      <c r="J996" t="s">
        <v>3777</v>
      </c>
      <c r="K996" t="str">
        <f>TEXT(L996,"aaaa-mm-dd hh:mm")</f>
        <v>2023-09-27 14:37</v>
      </c>
      <c r="L996" s="1">
        <v>45196.609027777777</v>
      </c>
      <c r="M996" t="s">
        <v>16</v>
      </c>
      <c r="N996" t="s">
        <v>16</v>
      </c>
    </row>
    <row r="997" spans="1:14" x14ac:dyDescent="0.25">
      <c r="A997" s="2">
        <v>68780751</v>
      </c>
      <c r="B997" t="s">
        <v>4933</v>
      </c>
      <c r="C997" t="s">
        <v>4934</v>
      </c>
      <c r="D997" t="s">
        <v>4935</v>
      </c>
      <c r="E997" t="s">
        <v>4936</v>
      </c>
      <c r="F997" t="s">
        <v>10352</v>
      </c>
      <c r="G997" s="2" t="str">
        <f>_xlfn.CONCAT(K997,":00")</f>
        <v>2023-09-27 14:49:00</v>
      </c>
      <c r="H997" s="2">
        <f>VLOOKUP(I997,'Tabla estados'!$A$2:$B$34,2,FALSE)</f>
        <v>21</v>
      </c>
      <c r="I997" t="s">
        <v>21</v>
      </c>
      <c r="J997" t="s">
        <v>3777</v>
      </c>
      <c r="K997" t="str">
        <f>TEXT(L997,"aaaa-mm-dd hh:mm")</f>
        <v>2023-09-27 14:49</v>
      </c>
      <c r="L997" s="1">
        <v>45196.617361111108</v>
      </c>
      <c r="M997" t="s">
        <v>16</v>
      </c>
      <c r="N997" t="s">
        <v>16</v>
      </c>
    </row>
    <row r="998" spans="1:14" x14ac:dyDescent="0.25">
      <c r="A998" s="2">
        <v>68780851</v>
      </c>
      <c r="B998" t="s">
        <v>465</v>
      </c>
      <c r="C998" t="s">
        <v>4805</v>
      </c>
      <c r="D998" t="s">
        <v>4806</v>
      </c>
      <c r="E998" t="s">
        <v>4807</v>
      </c>
      <c r="F998" t="s">
        <v>10352</v>
      </c>
      <c r="G998" s="2" t="str">
        <f>_xlfn.CONCAT(K998,":00")</f>
        <v>2023-09-27 14:46:00</v>
      </c>
      <c r="H998" s="2">
        <f>VLOOKUP(I998,'Tabla estados'!$A$2:$B$34,2,FALSE)</f>
        <v>21</v>
      </c>
      <c r="I998" t="s">
        <v>21</v>
      </c>
      <c r="J998" t="s">
        <v>3777</v>
      </c>
      <c r="K998" t="str">
        <f>TEXT(L998,"aaaa-mm-dd hh:mm")</f>
        <v>2023-09-27 14:46</v>
      </c>
      <c r="L998" s="1">
        <v>45196.615277777775</v>
      </c>
      <c r="M998" t="s">
        <v>16</v>
      </c>
      <c r="N998" t="s">
        <v>16</v>
      </c>
    </row>
    <row r="999" spans="1:14" x14ac:dyDescent="0.25">
      <c r="A999" s="2">
        <v>68781101</v>
      </c>
      <c r="B999" t="s">
        <v>146</v>
      </c>
      <c r="C999" t="s">
        <v>147</v>
      </c>
      <c r="D999" t="s">
        <v>148</v>
      </c>
      <c r="E999" t="s">
        <v>149</v>
      </c>
      <c r="F999" t="s">
        <v>10352</v>
      </c>
      <c r="G999" s="2" t="str">
        <f>_xlfn.CONCAT(K999,":00")</f>
        <v>2023-09-27 14:47:00</v>
      </c>
      <c r="H999" s="2">
        <f>VLOOKUP(I999,'Tabla estados'!$A$2:$B$34,2,FALSE)</f>
        <v>21</v>
      </c>
      <c r="I999" t="s">
        <v>21</v>
      </c>
      <c r="J999" t="s">
        <v>16</v>
      </c>
      <c r="K999" t="str">
        <f>TEXT(L999,"aaaa-mm-dd hh:mm")</f>
        <v>2023-09-27 14:47</v>
      </c>
      <c r="L999" s="1">
        <v>45196.615972222222</v>
      </c>
      <c r="M999" t="s">
        <v>16</v>
      </c>
      <c r="N999" t="s">
        <v>16</v>
      </c>
    </row>
    <row r="1000" spans="1:14" x14ac:dyDescent="0.25">
      <c r="A1000" s="2">
        <v>68781301</v>
      </c>
      <c r="B1000" t="s">
        <v>205</v>
      </c>
      <c r="C1000" t="s">
        <v>288</v>
      </c>
      <c r="D1000" t="s">
        <v>768</v>
      </c>
      <c r="E1000" t="s">
        <v>769</v>
      </c>
      <c r="F1000" t="s">
        <v>10352</v>
      </c>
      <c r="G1000" s="2" t="str">
        <f>_xlfn.CONCAT(K1000,":00")</f>
        <v>2023-09-28 14:11:00</v>
      </c>
      <c r="H1000" s="2">
        <f>VLOOKUP(I1000,'Tabla estados'!$A$2:$B$34,2,FALSE)</f>
        <v>21</v>
      </c>
      <c r="I1000" t="s">
        <v>21</v>
      </c>
      <c r="J1000" t="s">
        <v>770</v>
      </c>
      <c r="K1000" t="str">
        <f>TEXT(L1000,"aaaa-mm-dd hh:mm")</f>
        <v>2023-09-28 14:11</v>
      </c>
      <c r="L1000" s="1">
        <v>45197.59097222222</v>
      </c>
      <c r="M1000" t="s">
        <v>16</v>
      </c>
      <c r="N1000" t="s">
        <v>16</v>
      </c>
    </row>
    <row r="1001" spans="1:14" x14ac:dyDescent="0.25">
      <c r="A1001" s="2">
        <v>68781801</v>
      </c>
      <c r="B1001" t="s">
        <v>628</v>
      </c>
      <c r="C1001" t="s">
        <v>2231</v>
      </c>
      <c r="D1001" t="s">
        <v>2232</v>
      </c>
      <c r="E1001" t="s">
        <v>2233</v>
      </c>
      <c r="F1001" t="s">
        <v>10352</v>
      </c>
      <c r="G1001" s="2" t="str">
        <f>_xlfn.CONCAT(K1001,":00")</f>
        <v>2023-09-27 14:54:00</v>
      </c>
      <c r="H1001" s="2">
        <f>VLOOKUP(I1001,'Tabla estados'!$A$2:$B$34,2,FALSE)</f>
        <v>27</v>
      </c>
      <c r="I1001" t="s">
        <v>122</v>
      </c>
      <c r="J1001" t="s">
        <v>16</v>
      </c>
      <c r="K1001" t="str">
        <f>TEXT(L1001,"aaaa-mm-dd hh:mm")</f>
        <v>2023-09-27 14:54</v>
      </c>
      <c r="L1001" s="1">
        <v>45196.620833333334</v>
      </c>
      <c r="M1001" t="s">
        <v>16</v>
      </c>
      <c r="N1001" t="s">
        <v>16</v>
      </c>
    </row>
    <row r="1002" spans="1:14" x14ac:dyDescent="0.25">
      <c r="A1002" s="2">
        <v>68782301</v>
      </c>
      <c r="B1002" t="s">
        <v>8456</v>
      </c>
      <c r="C1002" t="s">
        <v>8457</v>
      </c>
      <c r="D1002" t="s">
        <v>8458</v>
      </c>
      <c r="E1002" t="s">
        <v>8459</v>
      </c>
      <c r="F1002" t="s">
        <v>10352</v>
      </c>
      <c r="G1002" s="2" t="str">
        <f>_xlfn.CONCAT(K1002,":00")</f>
        <v>2023-09-27 14:55:00</v>
      </c>
      <c r="H1002" s="2">
        <f>VLOOKUP(I1002,'Tabla estados'!$A$2:$B$34,2,FALSE)</f>
        <v>21</v>
      </c>
      <c r="I1002" t="s">
        <v>21</v>
      </c>
      <c r="J1002" t="s">
        <v>3777</v>
      </c>
      <c r="K1002" t="str">
        <f>TEXT(L1002,"aaaa-mm-dd hh:mm")</f>
        <v>2023-09-27 14:55</v>
      </c>
      <c r="L1002" s="1">
        <v>45196.621527777781</v>
      </c>
      <c r="M1002" t="s">
        <v>16</v>
      </c>
      <c r="N1002" t="s">
        <v>16</v>
      </c>
    </row>
    <row r="1003" spans="1:14" x14ac:dyDescent="0.25">
      <c r="A1003" s="2">
        <v>68782451</v>
      </c>
      <c r="B1003" t="s">
        <v>412</v>
      </c>
      <c r="C1003" t="s">
        <v>8765</v>
      </c>
      <c r="D1003" t="s">
        <v>8766</v>
      </c>
      <c r="E1003" t="s">
        <v>8767</v>
      </c>
      <c r="F1003" t="s">
        <v>10352</v>
      </c>
      <c r="G1003" s="2" t="str">
        <f>_xlfn.CONCAT(K1003,":00")</f>
        <v>2023-09-27 14:57:00</v>
      </c>
      <c r="H1003" s="2">
        <f>VLOOKUP(I1003,'Tabla estados'!$A$2:$B$34,2,FALSE)</f>
        <v>21</v>
      </c>
      <c r="I1003" t="s">
        <v>21</v>
      </c>
      <c r="J1003" t="s">
        <v>3777</v>
      </c>
      <c r="K1003" t="str">
        <f>TEXT(L1003,"aaaa-mm-dd hh:mm")</f>
        <v>2023-09-27 14:57</v>
      </c>
      <c r="L1003" s="1">
        <v>45196.622916666667</v>
      </c>
      <c r="M1003" t="s">
        <v>16</v>
      </c>
      <c r="N1003" t="s">
        <v>16</v>
      </c>
    </row>
    <row r="1004" spans="1:14" x14ac:dyDescent="0.25">
      <c r="A1004" s="2">
        <v>68782551</v>
      </c>
      <c r="B1004" t="s">
        <v>9142</v>
      </c>
      <c r="C1004" t="s">
        <v>9143</v>
      </c>
      <c r="D1004" t="s">
        <v>9144</v>
      </c>
      <c r="E1004" t="s">
        <v>9145</v>
      </c>
      <c r="F1004" t="s">
        <v>10352</v>
      </c>
      <c r="G1004" s="2" t="str">
        <f>_xlfn.CONCAT(K1004,":00")</f>
        <v>2023-09-27 15:00:00</v>
      </c>
      <c r="H1004" s="2">
        <f>VLOOKUP(I1004,'Tabla estados'!$A$2:$B$34,2,FALSE)</f>
        <v>21</v>
      </c>
      <c r="I1004" t="s">
        <v>21</v>
      </c>
      <c r="J1004" t="s">
        <v>3777</v>
      </c>
      <c r="K1004" t="str">
        <f>TEXT(L1004,"aaaa-mm-dd hh:mm")</f>
        <v>2023-09-27 15:00</v>
      </c>
      <c r="L1004" s="1">
        <v>45196.625</v>
      </c>
      <c r="M1004" t="s">
        <v>16</v>
      </c>
      <c r="N1004" t="s">
        <v>16</v>
      </c>
    </row>
    <row r="1005" spans="1:14" x14ac:dyDescent="0.25">
      <c r="A1005" s="2">
        <v>68784151</v>
      </c>
      <c r="B1005" t="s">
        <v>930</v>
      </c>
      <c r="C1005" t="s">
        <v>2663</v>
      </c>
      <c r="D1005" t="s">
        <v>2664</v>
      </c>
      <c r="E1005" t="s">
        <v>2665</v>
      </c>
      <c r="F1005" t="s">
        <v>10352</v>
      </c>
      <c r="G1005" s="2" t="str">
        <f>_xlfn.CONCAT(K1005,":00")</f>
        <v>2023-10-13 21:12:00</v>
      </c>
      <c r="H1005" s="2">
        <f>VLOOKUP(I1005,'Tabla estados'!$A$2:$B$34,2,FALSE)</f>
        <v>21</v>
      </c>
      <c r="I1005" t="s">
        <v>21</v>
      </c>
      <c r="J1005" t="s">
        <v>725</v>
      </c>
      <c r="K1005" t="str">
        <f>TEXT(L1005,"aaaa-mm-dd hh:mm")</f>
        <v>2023-10-13 21:12</v>
      </c>
      <c r="L1005" s="1">
        <v>45212.883333333331</v>
      </c>
      <c r="M1005" t="s">
        <v>16</v>
      </c>
      <c r="N1005" t="s">
        <v>16</v>
      </c>
    </row>
    <row r="1006" spans="1:14" x14ac:dyDescent="0.25">
      <c r="A1006" s="2">
        <v>68784201</v>
      </c>
      <c r="B1006" t="s">
        <v>2840</v>
      </c>
      <c r="C1006" t="s">
        <v>2841</v>
      </c>
      <c r="D1006" t="s">
        <v>2842</v>
      </c>
      <c r="E1006" t="s">
        <v>2843</v>
      </c>
      <c r="F1006" t="s">
        <v>10352</v>
      </c>
      <c r="G1006" s="2" t="str">
        <f>_xlfn.CONCAT(K1006,":00")</f>
        <v>2023-09-27 15:15:00</v>
      </c>
      <c r="H1006" s="2">
        <f>VLOOKUP(I1006,'Tabla estados'!$A$2:$B$34,2,FALSE)</f>
        <v>27</v>
      </c>
      <c r="I1006" t="s">
        <v>122</v>
      </c>
      <c r="J1006" t="s">
        <v>16</v>
      </c>
      <c r="K1006" t="str">
        <f>TEXT(L1006,"aaaa-mm-dd hh:mm")</f>
        <v>2023-09-27 15:15</v>
      </c>
      <c r="L1006" s="1">
        <v>45196.635416666664</v>
      </c>
      <c r="M1006" t="s">
        <v>16</v>
      </c>
      <c r="N1006" t="s">
        <v>16</v>
      </c>
    </row>
    <row r="1007" spans="1:14" x14ac:dyDescent="0.25">
      <c r="A1007" s="2">
        <v>68784951</v>
      </c>
      <c r="B1007" t="s">
        <v>1657</v>
      </c>
      <c r="C1007" t="s">
        <v>4824</v>
      </c>
      <c r="D1007" t="s">
        <v>4825</v>
      </c>
      <c r="E1007" t="s">
        <v>4826</v>
      </c>
      <c r="F1007" t="s">
        <v>10352</v>
      </c>
      <c r="G1007" s="2" t="str">
        <f>_xlfn.CONCAT(K1007,":00")</f>
        <v>2023-09-27 15:26:00</v>
      </c>
      <c r="H1007" s="2">
        <f>VLOOKUP(I1007,'Tabla estados'!$A$2:$B$34,2,FALSE)</f>
        <v>21</v>
      </c>
      <c r="I1007" t="s">
        <v>21</v>
      </c>
      <c r="J1007" t="s">
        <v>3777</v>
      </c>
      <c r="K1007" t="str">
        <f>TEXT(L1007,"aaaa-mm-dd hh:mm")</f>
        <v>2023-09-27 15:26</v>
      </c>
      <c r="L1007" s="1">
        <v>45196.643055555556</v>
      </c>
      <c r="M1007" t="s">
        <v>16</v>
      </c>
      <c r="N1007" t="s">
        <v>16</v>
      </c>
    </row>
    <row r="1008" spans="1:14" x14ac:dyDescent="0.25">
      <c r="A1008" s="2">
        <v>68785701</v>
      </c>
      <c r="B1008" t="s">
        <v>1610</v>
      </c>
      <c r="C1008" t="s">
        <v>1611</v>
      </c>
      <c r="D1008" t="s">
        <v>1612</v>
      </c>
      <c r="E1008" t="s">
        <v>1613</v>
      </c>
      <c r="F1008" t="s">
        <v>10352</v>
      </c>
      <c r="G1008" s="2" t="str">
        <f>_xlfn.CONCAT(K1008,":00")</f>
        <v>2023-09-27 15:28:00</v>
      </c>
      <c r="H1008" s="2">
        <f>VLOOKUP(I1008,'Tabla estados'!$A$2:$B$34,2,FALSE)</f>
        <v>27</v>
      </c>
      <c r="I1008" t="s">
        <v>122</v>
      </c>
      <c r="J1008" t="s">
        <v>16</v>
      </c>
      <c r="K1008" t="str">
        <f>TEXT(L1008,"aaaa-mm-dd hh:mm")</f>
        <v>2023-09-27 15:28</v>
      </c>
      <c r="L1008" s="1">
        <v>45196.644444444442</v>
      </c>
      <c r="M1008" t="s">
        <v>16</v>
      </c>
      <c r="N1008" t="s">
        <v>16</v>
      </c>
    </row>
    <row r="1009" spans="1:14" x14ac:dyDescent="0.25">
      <c r="A1009" s="2">
        <v>68786501</v>
      </c>
      <c r="B1009" t="s">
        <v>258</v>
      </c>
      <c r="C1009" t="s">
        <v>8725</v>
      </c>
      <c r="D1009" t="s">
        <v>8726</v>
      </c>
      <c r="E1009" t="s">
        <v>8727</v>
      </c>
      <c r="F1009" t="s">
        <v>10352</v>
      </c>
      <c r="G1009" s="2" t="str">
        <f>_xlfn.CONCAT(K1009,":00")</f>
        <v>2023-09-27 15:38:00</v>
      </c>
      <c r="H1009" s="2">
        <f>VLOOKUP(I1009,'Tabla estados'!$A$2:$B$34,2,FALSE)</f>
        <v>27</v>
      </c>
      <c r="I1009" t="s">
        <v>122</v>
      </c>
      <c r="J1009" t="s">
        <v>16</v>
      </c>
      <c r="K1009" t="str">
        <f>TEXT(L1009,"aaaa-mm-dd hh:mm")</f>
        <v>2023-09-27 15:38</v>
      </c>
      <c r="L1009" s="1">
        <v>45196.651388888888</v>
      </c>
      <c r="M1009" t="s">
        <v>16</v>
      </c>
      <c r="N1009" t="s">
        <v>16</v>
      </c>
    </row>
    <row r="1010" spans="1:14" x14ac:dyDescent="0.25">
      <c r="A1010" s="2">
        <v>68786751</v>
      </c>
      <c r="B1010" t="s">
        <v>9004</v>
      </c>
      <c r="C1010" t="s">
        <v>9005</v>
      </c>
      <c r="D1010" t="s">
        <v>9006</v>
      </c>
      <c r="E1010" t="s">
        <v>9007</v>
      </c>
      <c r="F1010" t="s">
        <v>10352</v>
      </c>
      <c r="G1010" s="2" t="str">
        <f>_xlfn.CONCAT(K1010,":00")</f>
        <v>2023-09-27 15:47:00</v>
      </c>
      <c r="H1010" s="2">
        <f>VLOOKUP(I1010,'Tabla estados'!$A$2:$B$34,2,FALSE)</f>
        <v>21</v>
      </c>
      <c r="I1010" t="s">
        <v>21</v>
      </c>
      <c r="J1010" t="s">
        <v>16</v>
      </c>
      <c r="K1010" t="str">
        <f>TEXT(L1010,"aaaa-mm-dd hh:mm")</f>
        <v>2023-09-27 15:47</v>
      </c>
      <c r="L1010" s="1">
        <v>45196.657638888886</v>
      </c>
      <c r="M1010" t="s">
        <v>16</v>
      </c>
      <c r="N1010" t="s">
        <v>16</v>
      </c>
    </row>
    <row r="1011" spans="1:14" x14ac:dyDescent="0.25">
      <c r="A1011" s="2">
        <v>68787151</v>
      </c>
      <c r="B1011" t="s">
        <v>2038</v>
      </c>
      <c r="C1011" t="s">
        <v>654</v>
      </c>
      <c r="D1011" t="s">
        <v>10248</v>
      </c>
      <c r="E1011" t="s">
        <v>10249</v>
      </c>
      <c r="F1011" t="s">
        <v>10352</v>
      </c>
      <c r="G1011" s="2" t="str">
        <f>_xlfn.CONCAT(K1011,":00")</f>
        <v>2023-09-27 15:58:00</v>
      </c>
      <c r="H1011" s="2">
        <f>VLOOKUP(I1011,'Tabla estados'!$A$2:$B$34,2,FALSE)</f>
        <v>21</v>
      </c>
      <c r="I1011" t="s">
        <v>21</v>
      </c>
      <c r="J1011" t="s">
        <v>415</v>
      </c>
      <c r="K1011" t="str">
        <f>TEXT(L1011,"aaaa-mm-dd hh:mm")</f>
        <v>2023-09-27 15:58</v>
      </c>
      <c r="L1011" s="1">
        <v>45196.665277777778</v>
      </c>
      <c r="M1011" t="s">
        <v>16</v>
      </c>
      <c r="N1011" t="s">
        <v>16</v>
      </c>
    </row>
    <row r="1012" spans="1:14" x14ac:dyDescent="0.25">
      <c r="A1012" s="2">
        <v>68787951</v>
      </c>
      <c r="B1012" t="s">
        <v>28</v>
      </c>
      <c r="C1012" t="s">
        <v>7268</v>
      </c>
      <c r="D1012" t="s">
        <v>7269</v>
      </c>
      <c r="E1012" t="s">
        <v>7270</v>
      </c>
      <c r="F1012" t="s">
        <v>10352</v>
      </c>
      <c r="G1012" s="2" t="str">
        <f>_xlfn.CONCAT(K1012,":00")</f>
        <v>2023-09-27 15:55:00</v>
      </c>
      <c r="H1012" s="2">
        <f>VLOOKUP(I1012,'Tabla estados'!$A$2:$B$34,2,FALSE)</f>
        <v>27</v>
      </c>
      <c r="I1012" t="s">
        <v>122</v>
      </c>
      <c r="J1012" t="s">
        <v>16</v>
      </c>
      <c r="K1012" t="str">
        <f>TEXT(L1012,"aaaa-mm-dd hh:mm")</f>
        <v>2023-09-27 15:55</v>
      </c>
      <c r="L1012" s="1">
        <v>45196.663194444445</v>
      </c>
      <c r="M1012" t="s">
        <v>16</v>
      </c>
      <c r="N1012" t="s">
        <v>16</v>
      </c>
    </row>
    <row r="1013" spans="1:14" x14ac:dyDescent="0.25">
      <c r="A1013" s="2">
        <v>68788651</v>
      </c>
      <c r="B1013" t="s">
        <v>3939</v>
      </c>
      <c r="C1013" t="s">
        <v>3940</v>
      </c>
      <c r="D1013" t="s">
        <v>3941</v>
      </c>
      <c r="E1013" t="s">
        <v>3942</v>
      </c>
      <c r="F1013" t="s">
        <v>10352</v>
      </c>
      <c r="G1013" s="2" t="str">
        <f>_xlfn.CONCAT(K1013,":00")</f>
        <v>2023-09-27 15:56:00</v>
      </c>
      <c r="H1013" s="2">
        <f>VLOOKUP(I1013,'Tabla estados'!$A$2:$B$34,2,FALSE)</f>
        <v>21</v>
      </c>
      <c r="I1013" t="s">
        <v>21</v>
      </c>
      <c r="J1013" t="s">
        <v>16</v>
      </c>
      <c r="K1013" t="str">
        <f>TEXT(L1013,"aaaa-mm-dd hh:mm")</f>
        <v>2023-09-27 15:56</v>
      </c>
      <c r="L1013" s="1">
        <v>45196.663888888892</v>
      </c>
      <c r="M1013" t="s">
        <v>16</v>
      </c>
      <c r="N1013" t="s">
        <v>16</v>
      </c>
    </row>
    <row r="1014" spans="1:14" x14ac:dyDescent="0.25">
      <c r="A1014" s="2">
        <v>68788951</v>
      </c>
      <c r="B1014" t="s">
        <v>4675</v>
      </c>
      <c r="C1014" t="s">
        <v>4676</v>
      </c>
      <c r="D1014" t="s">
        <v>4677</v>
      </c>
      <c r="E1014" t="s">
        <v>4678</v>
      </c>
      <c r="F1014" t="s">
        <v>10352</v>
      </c>
      <c r="G1014" s="2" t="str">
        <f>_xlfn.CONCAT(K1014,":00")</f>
        <v>2023-09-27 16:15:00</v>
      </c>
      <c r="H1014" s="2">
        <f>VLOOKUP(I1014,'Tabla estados'!$A$2:$B$34,2,FALSE)</f>
        <v>27</v>
      </c>
      <c r="I1014" t="s">
        <v>122</v>
      </c>
      <c r="J1014" t="s">
        <v>16</v>
      </c>
      <c r="K1014" t="str">
        <f>TEXT(L1014,"aaaa-mm-dd hh:mm")</f>
        <v>2023-09-27 16:15</v>
      </c>
      <c r="L1014" s="1">
        <v>45196.677083333336</v>
      </c>
      <c r="M1014" t="s">
        <v>16</v>
      </c>
      <c r="N1014" t="s">
        <v>16</v>
      </c>
    </row>
    <row r="1015" spans="1:14" x14ac:dyDescent="0.25">
      <c r="A1015" s="2">
        <v>68789851</v>
      </c>
      <c r="B1015" t="s">
        <v>1635</v>
      </c>
      <c r="C1015" t="s">
        <v>1636</v>
      </c>
      <c r="D1015" t="s">
        <v>1637</v>
      </c>
      <c r="E1015" t="s">
        <v>1638</v>
      </c>
      <c r="F1015" t="s">
        <v>10352</v>
      </c>
      <c r="G1015" s="2" t="str">
        <f>_xlfn.CONCAT(K1015,":00")</f>
        <v>2023-09-27 16:07:00</v>
      </c>
      <c r="H1015" s="2">
        <f>VLOOKUP(I1015,'Tabla estados'!$A$2:$B$34,2,FALSE)</f>
        <v>27</v>
      </c>
      <c r="I1015" t="s">
        <v>122</v>
      </c>
      <c r="J1015" t="s">
        <v>16</v>
      </c>
      <c r="K1015" t="str">
        <f>TEXT(L1015,"aaaa-mm-dd hh:mm")</f>
        <v>2023-09-27 16:07</v>
      </c>
      <c r="L1015" s="1">
        <v>45196.671527777777</v>
      </c>
      <c r="M1015" t="s">
        <v>16</v>
      </c>
      <c r="N1015" t="s">
        <v>16</v>
      </c>
    </row>
    <row r="1016" spans="1:14" x14ac:dyDescent="0.25">
      <c r="A1016" s="2">
        <v>68792201</v>
      </c>
      <c r="B1016" t="s">
        <v>7686</v>
      </c>
      <c r="C1016" t="s">
        <v>7687</v>
      </c>
      <c r="D1016" t="s">
        <v>7688</v>
      </c>
      <c r="E1016" t="s">
        <v>7689</v>
      </c>
      <c r="F1016" t="s">
        <v>10352</v>
      </c>
      <c r="G1016" s="2" t="str">
        <f>_xlfn.CONCAT(K1016,":00")</f>
        <v>2023-09-27 16:31:00</v>
      </c>
      <c r="H1016" s="2">
        <f>VLOOKUP(I1016,'Tabla estados'!$A$2:$B$34,2,FALSE)</f>
        <v>21</v>
      </c>
      <c r="I1016" t="s">
        <v>21</v>
      </c>
      <c r="J1016" t="s">
        <v>3777</v>
      </c>
      <c r="K1016" t="str">
        <f>TEXT(L1016,"aaaa-mm-dd hh:mm")</f>
        <v>2023-09-27 16:31</v>
      </c>
      <c r="L1016" s="1">
        <v>45196.688194444447</v>
      </c>
      <c r="M1016" t="s">
        <v>16</v>
      </c>
      <c r="N1016" t="s">
        <v>16</v>
      </c>
    </row>
    <row r="1017" spans="1:14" x14ac:dyDescent="0.25">
      <c r="A1017" s="2">
        <v>68792251</v>
      </c>
      <c r="B1017" t="s">
        <v>7740</v>
      </c>
      <c r="C1017" t="s">
        <v>560</v>
      </c>
      <c r="D1017" t="s">
        <v>7741</v>
      </c>
      <c r="E1017" t="s">
        <v>7742</v>
      </c>
      <c r="F1017" t="s">
        <v>10352</v>
      </c>
      <c r="G1017" s="2" t="str">
        <f>_xlfn.CONCAT(K1017,":00")</f>
        <v>2023-09-27 16:24:00</v>
      </c>
      <c r="H1017" s="2">
        <f>VLOOKUP(I1017,'Tabla estados'!$A$2:$B$34,2,FALSE)</f>
        <v>21</v>
      </c>
      <c r="I1017" t="s">
        <v>21</v>
      </c>
      <c r="J1017" t="s">
        <v>384</v>
      </c>
      <c r="K1017" t="str">
        <f>TEXT(L1017,"aaaa-mm-dd hh:mm")</f>
        <v>2023-09-27 16:24</v>
      </c>
      <c r="L1017" s="1">
        <v>45196.683333333334</v>
      </c>
      <c r="M1017" t="s">
        <v>16</v>
      </c>
      <c r="N1017" t="s">
        <v>16</v>
      </c>
    </row>
    <row r="1018" spans="1:14" x14ac:dyDescent="0.25">
      <c r="A1018" s="2">
        <v>68792951</v>
      </c>
      <c r="B1018" t="s">
        <v>4402</v>
      </c>
      <c r="C1018" t="s">
        <v>4403</v>
      </c>
      <c r="D1018" t="s">
        <v>4404</v>
      </c>
      <c r="E1018" t="s">
        <v>4405</v>
      </c>
      <c r="F1018" t="s">
        <v>10352</v>
      </c>
      <c r="G1018" s="2" t="str">
        <f>_xlfn.CONCAT(K1018,":00")</f>
        <v>2023-09-27 16:38:00</v>
      </c>
      <c r="H1018" s="2">
        <f>VLOOKUP(I1018,'Tabla estados'!$A$2:$B$34,2,FALSE)</f>
        <v>21</v>
      </c>
      <c r="I1018" t="s">
        <v>21</v>
      </c>
      <c r="J1018" t="s">
        <v>3777</v>
      </c>
      <c r="K1018" t="str">
        <f>TEXT(L1018,"aaaa-mm-dd hh:mm")</f>
        <v>2023-09-27 16:38</v>
      </c>
      <c r="L1018" s="1">
        <v>45196.693055555559</v>
      </c>
      <c r="M1018" t="s">
        <v>16</v>
      </c>
      <c r="N1018" t="s">
        <v>16</v>
      </c>
    </row>
    <row r="1019" spans="1:14" x14ac:dyDescent="0.25">
      <c r="A1019" s="2">
        <v>68794901</v>
      </c>
      <c r="B1019" t="s">
        <v>8937</v>
      </c>
      <c r="C1019" t="s">
        <v>8938</v>
      </c>
      <c r="D1019" t="s">
        <v>8939</v>
      </c>
      <c r="E1019" t="s">
        <v>8940</v>
      </c>
      <c r="F1019" t="s">
        <v>10352</v>
      </c>
      <c r="G1019" s="2" t="str">
        <f>_xlfn.CONCAT(K1019,":00")</f>
        <v>2023-09-27 18:31:00</v>
      </c>
      <c r="H1019" s="2">
        <f>VLOOKUP(I1019,'Tabla estados'!$A$2:$B$34,2,FALSE)</f>
        <v>27</v>
      </c>
      <c r="I1019" t="s">
        <v>122</v>
      </c>
      <c r="J1019" t="s">
        <v>16</v>
      </c>
      <c r="K1019" t="str">
        <f>TEXT(L1019,"aaaa-mm-dd hh:mm")</f>
        <v>2023-09-27 18:31</v>
      </c>
      <c r="L1019" s="1">
        <v>45196.771527777775</v>
      </c>
      <c r="M1019" t="s">
        <v>16</v>
      </c>
      <c r="N1019" t="s">
        <v>16</v>
      </c>
    </row>
    <row r="1020" spans="1:14" x14ac:dyDescent="0.25">
      <c r="A1020" s="2">
        <v>68795351</v>
      </c>
      <c r="B1020" t="s">
        <v>105</v>
      </c>
      <c r="C1020" t="s">
        <v>80</v>
      </c>
      <c r="D1020" t="s">
        <v>10230</v>
      </c>
      <c r="E1020" t="s">
        <v>10231</v>
      </c>
      <c r="F1020" t="s">
        <v>10352</v>
      </c>
      <c r="G1020" s="2" t="str">
        <f>_xlfn.CONCAT(K1020,":00")</f>
        <v>2023-09-27 16:55:00</v>
      </c>
      <c r="H1020" s="2">
        <f>VLOOKUP(I1020,'Tabla estados'!$A$2:$B$34,2,FALSE)</f>
        <v>21</v>
      </c>
      <c r="I1020" t="s">
        <v>21</v>
      </c>
      <c r="J1020" t="s">
        <v>556</v>
      </c>
      <c r="K1020" t="str">
        <f>TEXT(L1020,"aaaa-mm-dd hh:mm")</f>
        <v>2023-09-27 16:55</v>
      </c>
      <c r="L1020" s="1">
        <v>45196.704861111109</v>
      </c>
      <c r="M1020" t="s">
        <v>16</v>
      </c>
      <c r="N1020" t="s">
        <v>16</v>
      </c>
    </row>
    <row r="1021" spans="1:14" x14ac:dyDescent="0.25">
      <c r="A1021" s="2">
        <v>68798851</v>
      </c>
      <c r="B1021" t="s">
        <v>8143</v>
      </c>
      <c r="C1021" t="s">
        <v>8889</v>
      </c>
      <c r="D1021" t="s">
        <v>8890</v>
      </c>
      <c r="E1021" t="s">
        <v>8891</v>
      </c>
      <c r="F1021" t="s">
        <v>10352</v>
      </c>
      <c r="G1021" s="2" t="str">
        <f>_xlfn.CONCAT(K1021,":00")</f>
        <v>2023-09-27 17:19:00</v>
      </c>
      <c r="H1021" s="2">
        <f>VLOOKUP(I1021,'Tabla estados'!$A$2:$B$34,2,FALSE)</f>
        <v>21</v>
      </c>
      <c r="I1021" t="s">
        <v>21</v>
      </c>
      <c r="J1021" t="s">
        <v>3777</v>
      </c>
      <c r="K1021" t="str">
        <f>TEXT(L1021,"aaaa-mm-dd hh:mm")</f>
        <v>2023-09-27 17:19</v>
      </c>
      <c r="L1021" s="1">
        <v>45196.72152777778</v>
      </c>
      <c r="M1021" t="s">
        <v>16</v>
      </c>
      <c r="N1021" t="s">
        <v>16</v>
      </c>
    </row>
    <row r="1022" spans="1:14" x14ac:dyDescent="0.25">
      <c r="A1022" s="2">
        <v>68799401</v>
      </c>
      <c r="B1022" t="s">
        <v>10148</v>
      </c>
      <c r="C1022" t="s">
        <v>10149</v>
      </c>
      <c r="D1022" t="s">
        <v>10150</v>
      </c>
      <c r="E1022" t="s">
        <v>10151</v>
      </c>
      <c r="F1022" t="s">
        <v>10352</v>
      </c>
      <c r="G1022" s="2" t="str">
        <f>_xlfn.CONCAT(K1022,":00")</f>
        <v>2023-09-27 19:57:00</v>
      </c>
      <c r="H1022" s="2">
        <f>VLOOKUP(I1022,'Tabla estados'!$A$2:$B$34,2,FALSE)</f>
        <v>21</v>
      </c>
      <c r="I1022" t="s">
        <v>21</v>
      </c>
      <c r="J1022" t="s">
        <v>78</v>
      </c>
      <c r="K1022" t="str">
        <f>TEXT(L1022,"aaaa-mm-dd hh:mm")</f>
        <v>2023-09-27 19:57</v>
      </c>
      <c r="L1022" s="1">
        <v>45196.831250000003</v>
      </c>
      <c r="M1022" t="s">
        <v>16</v>
      </c>
      <c r="N1022" t="s">
        <v>16</v>
      </c>
    </row>
    <row r="1023" spans="1:14" x14ac:dyDescent="0.25">
      <c r="A1023" s="2">
        <v>68799601</v>
      </c>
      <c r="B1023" t="s">
        <v>3546</v>
      </c>
      <c r="C1023" t="s">
        <v>1611</v>
      </c>
      <c r="D1023" t="s">
        <v>5693</v>
      </c>
      <c r="E1023" t="s">
        <v>5694</v>
      </c>
      <c r="F1023" t="s">
        <v>10352</v>
      </c>
      <c r="G1023" s="2" t="str">
        <f>_xlfn.CONCAT(K1023,":00")</f>
        <v>2023-09-27 17:28:00</v>
      </c>
      <c r="H1023" s="2">
        <f>VLOOKUP(I1023,'Tabla estados'!$A$2:$B$34,2,FALSE)</f>
        <v>27</v>
      </c>
      <c r="I1023" t="s">
        <v>122</v>
      </c>
      <c r="J1023" t="s">
        <v>16</v>
      </c>
      <c r="K1023" t="str">
        <f>TEXT(L1023,"aaaa-mm-dd hh:mm")</f>
        <v>2023-09-27 17:28</v>
      </c>
      <c r="L1023" s="1">
        <v>45196.727777777778</v>
      </c>
      <c r="M1023" t="s">
        <v>16</v>
      </c>
      <c r="N1023" t="s">
        <v>16</v>
      </c>
    </row>
    <row r="1024" spans="1:14" x14ac:dyDescent="0.25">
      <c r="A1024" s="2">
        <v>68800551</v>
      </c>
      <c r="B1024" t="s">
        <v>2802</v>
      </c>
      <c r="C1024" t="s">
        <v>2803</v>
      </c>
      <c r="D1024" t="s">
        <v>2804</v>
      </c>
      <c r="E1024" t="s">
        <v>2805</v>
      </c>
      <c r="F1024" t="s">
        <v>10352</v>
      </c>
      <c r="G1024" s="2" t="str">
        <f>_xlfn.CONCAT(K1024,":00")</f>
        <v>2023-09-27 17:34:00</v>
      </c>
      <c r="H1024" s="2">
        <f>VLOOKUP(I1024,'Tabla estados'!$A$2:$B$34,2,FALSE)</f>
        <v>27</v>
      </c>
      <c r="I1024" t="s">
        <v>122</v>
      </c>
      <c r="J1024" t="s">
        <v>16</v>
      </c>
      <c r="K1024" t="str">
        <f>TEXT(L1024,"aaaa-mm-dd hh:mm")</f>
        <v>2023-09-27 17:34</v>
      </c>
      <c r="L1024" s="1">
        <v>45196.731944444444</v>
      </c>
      <c r="M1024" t="s">
        <v>16</v>
      </c>
      <c r="N1024" t="s">
        <v>16</v>
      </c>
    </row>
    <row r="1025" spans="1:14" x14ac:dyDescent="0.25">
      <c r="A1025" s="2">
        <v>68801851</v>
      </c>
      <c r="B1025" t="s">
        <v>888</v>
      </c>
      <c r="C1025" t="s">
        <v>889</v>
      </c>
      <c r="D1025" t="s">
        <v>890</v>
      </c>
      <c r="E1025" t="s">
        <v>891</v>
      </c>
      <c r="F1025" t="s">
        <v>10352</v>
      </c>
      <c r="G1025" s="2" t="str">
        <f>_xlfn.CONCAT(K1025,":00")</f>
        <v>2023-09-28 09:20:00</v>
      </c>
      <c r="H1025" s="2">
        <f>VLOOKUP(I1025,'Tabla estados'!$A$2:$B$34,2,FALSE)</f>
        <v>21</v>
      </c>
      <c r="I1025" t="s">
        <v>21</v>
      </c>
      <c r="J1025" t="s">
        <v>692</v>
      </c>
      <c r="K1025" t="str">
        <f>TEXT(L1025,"aaaa-mm-dd hh:mm")</f>
        <v>2023-09-28 09:20</v>
      </c>
      <c r="L1025" s="1">
        <v>45197.388888888891</v>
      </c>
      <c r="M1025" t="s">
        <v>16</v>
      </c>
      <c r="N1025" t="s">
        <v>16</v>
      </c>
    </row>
    <row r="1026" spans="1:14" x14ac:dyDescent="0.25">
      <c r="A1026" s="2">
        <v>68802951</v>
      </c>
      <c r="B1026" t="s">
        <v>8904</v>
      </c>
      <c r="C1026" t="s">
        <v>8741</v>
      </c>
      <c r="D1026" t="s">
        <v>8905</v>
      </c>
      <c r="E1026" t="s">
        <v>8906</v>
      </c>
      <c r="F1026" t="s">
        <v>10352</v>
      </c>
      <c r="G1026" s="2" t="str">
        <f>_xlfn.CONCAT(K1026,":00")</f>
        <v>2023-09-27 17:59:00</v>
      </c>
      <c r="H1026" s="2">
        <f>VLOOKUP(I1026,'Tabla estados'!$A$2:$B$34,2,FALSE)</f>
        <v>27</v>
      </c>
      <c r="I1026" t="s">
        <v>122</v>
      </c>
      <c r="J1026" t="s">
        <v>16</v>
      </c>
      <c r="K1026" t="str">
        <f>TEXT(L1026,"aaaa-mm-dd hh:mm")</f>
        <v>2023-09-27 17:59</v>
      </c>
      <c r="L1026" s="1">
        <v>45196.749305555553</v>
      </c>
      <c r="M1026" t="s">
        <v>16</v>
      </c>
      <c r="N1026" t="s">
        <v>16</v>
      </c>
    </row>
    <row r="1027" spans="1:14" x14ac:dyDescent="0.25">
      <c r="A1027" s="2">
        <v>68803001</v>
      </c>
      <c r="B1027" t="s">
        <v>6307</v>
      </c>
      <c r="C1027" t="s">
        <v>8910</v>
      </c>
      <c r="D1027" t="s">
        <v>8911</v>
      </c>
      <c r="E1027" t="s">
        <v>8912</v>
      </c>
      <c r="F1027" t="s">
        <v>10352</v>
      </c>
      <c r="G1027" s="2" t="str">
        <f>_xlfn.CONCAT(K1027,":00")</f>
        <v>2023-09-27 17:59:00</v>
      </c>
      <c r="H1027" s="2">
        <f>VLOOKUP(I1027,'Tabla estados'!$A$2:$B$34,2,FALSE)</f>
        <v>27</v>
      </c>
      <c r="I1027" t="s">
        <v>122</v>
      </c>
      <c r="J1027" t="s">
        <v>16</v>
      </c>
      <c r="K1027" t="str">
        <f>TEXT(L1027,"aaaa-mm-dd hh:mm")</f>
        <v>2023-09-27 17:59</v>
      </c>
      <c r="L1027" s="1">
        <v>45196.749305555553</v>
      </c>
      <c r="M1027" t="s">
        <v>16</v>
      </c>
      <c r="N1027" t="s">
        <v>16</v>
      </c>
    </row>
    <row r="1028" spans="1:14" x14ac:dyDescent="0.25">
      <c r="A1028" s="2">
        <v>68803201</v>
      </c>
      <c r="B1028" t="s">
        <v>9446</v>
      </c>
      <c r="C1028" t="s">
        <v>9447</v>
      </c>
      <c r="D1028" t="s">
        <v>9448</v>
      </c>
      <c r="E1028" t="s">
        <v>9449</v>
      </c>
      <c r="F1028" t="s">
        <v>10352</v>
      </c>
      <c r="G1028" s="2" t="str">
        <f>_xlfn.CONCAT(K1028,":00")</f>
        <v>2023-09-27 18:18:00</v>
      </c>
      <c r="H1028" s="2">
        <f>VLOOKUP(I1028,'Tabla estados'!$A$2:$B$34,2,FALSE)</f>
        <v>21</v>
      </c>
      <c r="I1028" t="s">
        <v>21</v>
      </c>
      <c r="J1028" t="s">
        <v>228</v>
      </c>
      <c r="K1028" t="str">
        <f>TEXT(L1028,"aaaa-mm-dd hh:mm")</f>
        <v>2023-09-27 18:18</v>
      </c>
      <c r="L1028" s="1">
        <v>45196.762499999997</v>
      </c>
      <c r="M1028" t="s">
        <v>16</v>
      </c>
      <c r="N1028" t="s">
        <v>16</v>
      </c>
    </row>
    <row r="1029" spans="1:14" x14ac:dyDescent="0.25">
      <c r="A1029" s="2">
        <v>68804151</v>
      </c>
      <c r="B1029" t="s">
        <v>3167</v>
      </c>
      <c r="C1029" t="s">
        <v>6766</v>
      </c>
      <c r="D1029" t="s">
        <v>6767</v>
      </c>
      <c r="E1029" t="s">
        <v>6768</v>
      </c>
      <c r="F1029" t="s">
        <v>10352</v>
      </c>
      <c r="G1029" s="2" t="str">
        <f>_xlfn.CONCAT(K1029,":00")</f>
        <v>2023-09-27 18:21:00</v>
      </c>
      <c r="H1029" s="2">
        <f>VLOOKUP(I1029,'Tabla estados'!$A$2:$B$34,2,FALSE)</f>
        <v>21</v>
      </c>
      <c r="I1029" t="s">
        <v>21</v>
      </c>
      <c r="J1029" t="s">
        <v>1140</v>
      </c>
      <c r="K1029" t="str">
        <f>TEXT(L1029,"aaaa-mm-dd hh:mm")</f>
        <v>2023-09-27 18:21</v>
      </c>
      <c r="L1029" s="1">
        <v>45196.76458333333</v>
      </c>
      <c r="M1029" t="s">
        <v>16</v>
      </c>
      <c r="N1029" t="s">
        <v>16</v>
      </c>
    </row>
    <row r="1030" spans="1:14" x14ac:dyDescent="0.25">
      <c r="A1030" s="2">
        <v>68804501</v>
      </c>
      <c r="B1030" t="s">
        <v>1061</v>
      </c>
      <c r="C1030" t="s">
        <v>6047</v>
      </c>
      <c r="D1030" t="s">
        <v>7666</v>
      </c>
      <c r="E1030" t="s">
        <v>7667</v>
      </c>
      <c r="F1030" t="s">
        <v>10352</v>
      </c>
      <c r="G1030" s="2" t="str">
        <f>_xlfn.CONCAT(K1030,":00")</f>
        <v>2023-10-16 12:50:00</v>
      </c>
      <c r="H1030" s="2">
        <f>VLOOKUP(I1030,'Tabla estados'!$A$2:$B$34,2,FALSE)</f>
        <v>27</v>
      </c>
      <c r="I1030" t="s">
        <v>122</v>
      </c>
      <c r="J1030" t="s">
        <v>16</v>
      </c>
      <c r="K1030" t="str">
        <f>TEXT(L1030,"aaaa-mm-dd hh:mm")</f>
        <v>2023-10-16 12:50</v>
      </c>
      <c r="L1030" s="1">
        <v>45215.534722222219</v>
      </c>
      <c r="M1030" t="s">
        <v>16</v>
      </c>
      <c r="N1030" t="s">
        <v>16</v>
      </c>
    </row>
    <row r="1031" spans="1:14" x14ac:dyDescent="0.25">
      <c r="A1031" s="2">
        <v>68804601</v>
      </c>
      <c r="B1031" t="s">
        <v>375</v>
      </c>
      <c r="C1031" t="s">
        <v>7853</v>
      </c>
      <c r="D1031" t="s">
        <v>7854</v>
      </c>
      <c r="E1031" t="s">
        <v>7855</v>
      </c>
      <c r="F1031" t="s">
        <v>10352</v>
      </c>
      <c r="G1031" s="2" t="str">
        <f>_xlfn.CONCAT(K1031,":00")</f>
        <v>2023-09-27 18:14:00</v>
      </c>
      <c r="H1031" s="2">
        <f>VLOOKUP(I1031,'Tabla estados'!$A$2:$B$34,2,FALSE)</f>
        <v>21</v>
      </c>
      <c r="I1031" t="s">
        <v>21</v>
      </c>
      <c r="J1031" t="s">
        <v>1140</v>
      </c>
      <c r="K1031" t="str">
        <f>TEXT(L1031,"aaaa-mm-dd hh:mm")</f>
        <v>2023-09-27 18:14</v>
      </c>
      <c r="L1031" s="1">
        <v>45196.759722222225</v>
      </c>
      <c r="M1031" t="s">
        <v>16</v>
      </c>
      <c r="N1031" t="s">
        <v>16</v>
      </c>
    </row>
    <row r="1032" spans="1:14" x14ac:dyDescent="0.25">
      <c r="A1032" s="2">
        <v>68806251</v>
      </c>
      <c r="B1032" t="s">
        <v>1739</v>
      </c>
      <c r="C1032" t="s">
        <v>1740</v>
      </c>
      <c r="D1032" t="s">
        <v>1741</v>
      </c>
      <c r="E1032" t="s">
        <v>1742</v>
      </c>
      <c r="F1032" t="s">
        <v>10352</v>
      </c>
      <c r="G1032" s="2" t="str">
        <f>_xlfn.CONCAT(K1032,":00")</f>
        <v>2023-09-28 20:15:00</v>
      </c>
      <c r="H1032" s="2">
        <f>VLOOKUP(I1032,'Tabla estados'!$A$2:$B$34,2,FALSE)</f>
        <v>21</v>
      </c>
      <c r="I1032" t="s">
        <v>21</v>
      </c>
      <c r="J1032" t="s">
        <v>228</v>
      </c>
      <c r="K1032" t="str">
        <f>TEXT(L1032,"aaaa-mm-dd hh:mm")</f>
        <v>2023-09-28 20:15</v>
      </c>
      <c r="L1032" s="1">
        <v>45197.84375</v>
      </c>
      <c r="M1032" t="s">
        <v>16</v>
      </c>
      <c r="N1032" t="s">
        <v>16</v>
      </c>
    </row>
    <row r="1033" spans="1:14" x14ac:dyDescent="0.25">
      <c r="A1033" s="2">
        <v>68806601</v>
      </c>
      <c r="B1033" t="s">
        <v>2604</v>
      </c>
      <c r="C1033" t="s">
        <v>2605</v>
      </c>
      <c r="D1033" t="s">
        <v>2606</v>
      </c>
      <c r="E1033" t="s">
        <v>2607</v>
      </c>
      <c r="F1033" t="s">
        <v>10352</v>
      </c>
      <c r="G1033" s="2" t="str">
        <f>_xlfn.CONCAT(K1033,":00")</f>
        <v>2023-09-27 18:43:00</v>
      </c>
      <c r="H1033" s="2">
        <f>VLOOKUP(I1033,'Tabla estados'!$A$2:$B$34,2,FALSE)</f>
        <v>27</v>
      </c>
      <c r="I1033" t="s">
        <v>122</v>
      </c>
      <c r="J1033" t="s">
        <v>16</v>
      </c>
      <c r="K1033" t="str">
        <f>TEXT(L1033,"aaaa-mm-dd hh:mm")</f>
        <v>2023-09-27 18:43</v>
      </c>
      <c r="L1033" s="1">
        <v>45196.779861111114</v>
      </c>
      <c r="M1033" t="s">
        <v>16</v>
      </c>
      <c r="N1033" t="s">
        <v>16</v>
      </c>
    </row>
    <row r="1034" spans="1:14" x14ac:dyDescent="0.25">
      <c r="A1034" s="2">
        <v>68807251</v>
      </c>
      <c r="B1034" t="s">
        <v>9283</v>
      </c>
      <c r="C1034" t="s">
        <v>9284</v>
      </c>
      <c r="D1034" t="s">
        <v>9285</v>
      </c>
      <c r="E1034" t="s">
        <v>9286</v>
      </c>
      <c r="F1034" t="s">
        <v>10352</v>
      </c>
      <c r="G1034" s="2" t="str">
        <f>_xlfn.CONCAT(K1034,":00")</f>
        <v>2023-09-27 18:37:00</v>
      </c>
      <c r="H1034" s="2">
        <f>VLOOKUP(I1034,'Tabla estados'!$A$2:$B$34,2,FALSE)</f>
        <v>21</v>
      </c>
      <c r="I1034" t="s">
        <v>21</v>
      </c>
      <c r="J1034" t="s">
        <v>1140</v>
      </c>
      <c r="K1034" t="str">
        <f>TEXT(L1034,"aaaa-mm-dd hh:mm")</f>
        <v>2023-09-27 18:37</v>
      </c>
      <c r="L1034" s="1">
        <v>45196.775694444441</v>
      </c>
      <c r="M1034" t="s">
        <v>16</v>
      </c>
      <c r="N1034" t="s">
        <v>16</v>
      </c>
    </row>
    <row r="1035" spans="1:14" x14ac:dyDescent="0.25">
      <c r="A1035" s="2">
        <v>68807701</v>
      </c>
      <c r="B1035" t="s">
        <v>532</v>
      </c>
      <c r="C1035" t="s">
        <v>5387</v>
      </c>
      <c r="D1035" t="s">
        <v>5388</v>
      </c>
      <c r="E1035" t="s">
        <v>5389</v>
      </c>
      <c r="F1035" t="s">
        <v>10352</v>
      </c>
      <c r="G1035" s="2" t="str">
        <f>_xlfn.CONCAT(K1035,":00")</f>
        <v>2023-09-27 18:38:00</v>
      </c>
      <c r="H1035" s="2">
        <f>VLOOKUP(I1035,'Tabla estados'!$A$2:$B$34,2,FALSE)</f>
        <v>21</v>
      </c>
      <c r="I1035" t="s">
        <v>21</v>
      </c>
      <c r="J1035" t="s">
        <v>3761</v>
      </c>
      <c r="K1035" t="str">
        <f>TEXT(L1035,"aaaa-mm-dd hh:mm")</f>
        <v>2023-09-27 18:38</v>
      </c>
      <c r="L1035" s="1">
        <v>45196.776388888888</v>
      </c>
      <c r="M1035" t="s">
        <v>16</v>
      </c>
      <c r="N1035" t="s">
        <v>16</v>
      </c>
    </row>
    <row r="1036" spans="1:14" x14ac:dyDescent="0.25">
      <c r="A1036" s="2">
        <v>68808201</v>
      </c>
      <c r="B1036" t="s">
        <v>6702</v>
      </c>
      <c r="C1036" t="s">
        <v>6703</v>
      </c>
      <c r="D1036" t="s">
        <v>6704</v>
      </c>
      <c r="E1036" t="s">
        <v>6705</v>
      </c>
      <c r="F1036" t="s">
        <v>10352</v>
      </c>
      <c r="G1036" s="2" t="str">
        <f>_xlfn.CONCAT(K1036,":00")</f>
        <v>2023-09-27 19:34:00</v>
      </c>
      <c r="H1036" s="2">
        <f>VLOOKUP(I1036,'Tabla estados'!$A$2:$B$34,2,FALSE)</f>
        <v>27</v>
      </c>
      <c r="I1036" t="s">
        <v>122</v>
      </c>
      <c r="J1036" t="s">
        <v>16</v>
      </c>
      <c r="K1036" t="str">
        <f>TEXT(L1036,"aaaa-mm-dd hh:mm")</f>
        <v>2023-09-27 19:34</v>
      </c>
      <c r="L1036" s="1">
        <v>45196.81527777778</v>
      </c>
      <c r="M1036" t="s">
        <v>16</v>
      </c>
      <c r="N1036" t="s">
        <v>16</v>
      </c>
    </row>
    <row r="1037" spans="1:14" x14ac:dyDescent="0.25">
      <c r="A1037" s="2">
        <v>68811551</v>
      </c>
      <c r="B1037" t="s">
        <v>9574</v>
      </c>
      <c r="C1037" t="s">
        <v>9575</v>
      </c>
      <c r="D1037" t="s">
        <v>9576</v>
      </c>
      <c r="E1037" t="s">
        <v>9577</v>
      </c>
      <c r="F1037" t="s">
        <v>10352</v>
      </c>
      <c r="G1037" s="2" t="str">
        <f>_xlfn.CONCAT(K1037,":00")</f>
        <v>2023-09-27 19:05:00</v>
      </c>
      <c r="H1037" s="2">
        <f>VLOOKUP(I1037,'Tabla estados'!$A$2:$B$34,2,FALSE)</f>
        <v>21</v>
      </c>
      <c r="I1037" t="s">
        <v>21</v>
      </c>
      <c r="J1037" t="s">
        <v>3777</v>
      </c>
      <c r="K1037" t="str">
        <f>TEXT(L1037,"aaaa-mm-dd hh:mm")</f>
        <v>2023-09-27 19:05</v>
      </c>
      <c r="L1037" s="1">
        <v>45196.795138888891</v>
      </c>
      <c r="M1037" t="s">
        <v>16</v>
      </c>
      <c r="N1037" t="s">
        <v>16</v>
      </c>
    </row>
    <row r="1038" spans="1:14" x14ac:dyDescent="0.25">
      <c r="A1038" s="2">
        <v>68812251</v>
      </c>
      <c r="B1038" t="s">
        <v>6529</v>
      </c>
      <c r="C1038" t="s">
        <v>6530</v>
      </c>
      <c r="D1038" t="s">
        <v>6531</v>
      </c>
      <c r="E1038" t="s">
        <v>6532</v>
      </c>
      <c r="F1038" t="s">
        <v>10352</v>
      </c>
      <c r="G1038" s="2" t="str">
        <f>_xlfn.CONCAT(K1038,":00")</f>
        <v>2023-09-27 19:06:00</v>
      </c>
      <c r="H1038" s="2">
        <f>VLOOKUP(I1038,'Tabla estados'!$A$2:$B$34,2,FALSE)</f>
        <v>21</v>
      </c>
      <c r="I1038" t="s">
        <v>21</v>
      </c>
      <c r="J1038" t="s">
        <v>6533</v>
      </c>
      <c r="K1038" t="str">
        <f>TEXT(L1038,"aaaa-mm-dd hh:mm")</f>
        <v>2023-09-27 19:06</v>
      </c>
      <c r="L1038" s="1">
        <v>45196.79583333333</v>
      </c>
      <c r="M1038" t="s">
        <v>16</v>
      </c>
      <c r="N1038" t="s">
        <v>16</v>
      </c>
    </row>
    <row r="1039" spans="1:14" x14ac:dyDescent="0.25">
      <c r="A1039" s="2">
        <v>68812901</v>
      </c>
      <c r="B1039" t="s">
        <v>308</v>
      </c>
      <c r="C1039" t="s">
        <v>101</v>
      </c>
      <c r="D1039" t="s">
        <v>3059</v>
      </c>
      <c r="E1039" t="s">
        <v>3060</v>
      </c>
      <c r="F1039" t="s">
        <v>10352</v>
      </c>
      <c r="G1039" s="2" t="str">
        <f>_xlfn.CONCAT(K1039,":00")</f>
        <v>2023-09-27 19:20:00</v>
      </c>
      <c r="H1039" s="2">
        <f>VLOOKUP(I1039,'Tabla estados'!$A$2:$B$34,2,FALSE)</f>
        <v>21</v>
      </c>
      <c r="I1039" t="s">
        <v>21</v>
      </c>
      <c r="J1039" t="s">
        <v>1275</v>
      </c>
      <c r="K1039" t="str">
        <f>TEXT(L1039,"aaaa-mm-dd hh:mm")</f>
        <v>2023-09-27 19:20</v>
      </c>
      <c r="L1039" s="1">
        <v>45196.805555555555</v>
      </c>
      <c r="M1039" t="s">
        <v>16</v>
      </c>
      <c r="N1039" t="s">
        <v>16</v>
      </c>
    </row>
    <row r="1040" spans="1:14" x14ac:dyDescent="0.25">
      <c r="A1040" s="2">
        <v>68813801</v>
      </c>
      <c r="B1040" t="s">
        <v>5641</v>
      </c>
      <c r="C1040" t="s">
        <v>5642</v>
      </c>
      <c r="D1040" t="s">
        <v>5643</v>
      </c>
      <c r="E1040" t="s">
        <v>5644</v>
      </c>
      <c r="F1040" t="s">
        <v>10352</v>
      </c>
      <c r="G1040" s="2" t="str">
        <f>_xlfn.CONCAT(K1040,":00")</f>
        <v>2023-09-27 19:23:00</v>
      </c>
      <c r="H1040" s="2">
        <f>VLOOKUP(I1040,'Tabla estados'!$A$2:$B$34,2,FALSE)</f>
        <v>21</v>
      </c>
      <c r="I1040" t="s">
        <v>21</v>
      </c>
      <c r="J1040" t="s">
        <v>440</v>
      </c>
      <c r="K1040" t="str">
        <f>TEXT(L1040,"aaaa-mm-dd hh:mm")</f>
        <v>2023-09-27 19:23</v>
      </c>
      <c r="L1040" s="1">
        <v>45196.807638888888</v>
      </c>
      <c r="M1040" t="s">
        <v>16</v>
      </c>
      <c r="N1040" t="s">
        <v>16</v>
      </c>
    </row>
    <row r="1041" spans="1:14" x14ac:dyDescent="0.25">
      <c r="A1041" s="2">
        <v>68814351</v>
      </c>
      <c r="B1041" t="s">
        <v>1271</v>
      </c>
      <c r="C1041" t="s">
        <v>1272</v>
      </c>
      <c r="D1041" t="s">
        <v>1273</v>
      </c>
      <c r="E1041" t="s">
        <v>1274</v>
      </c>
      <c r="F1041" t="s">
        <v>10352</v>
      </c>
      <c r="G1041" s="2" t="str">
        <f>_xlfn.CONCAT(K1041,":00")</f>
        <v>2023-09-27 19:31:00</v>
      </c>
      <c r="H1041" s="2">
        <f>VLOOKUP(I1041,'Tabla estados'!$A$2:$B$34,2,FALSE)</f>
        <v>21</v>
      </c>
      <c r="I1041" t="s">
        <v>21</v>
      </c>
      <c r="J1041" t="s">
        <v>1275</v>
      </c>
      <c r="K1041" t="str">
        <f>TEXT(L1041,"aaaa-mm-dd hh:mm")</f>
        <v>2023-09-27 19:31</v>
      </c>
      <c r="L1041" s="1">
        <v>45196.813194444447</v>
      </c>
      <c r="M1041" t="s">
        <v>16</v>
      </c>
      <c r="N1041" t="s">
        <v>16</v>
      </c>
    </row>
    <row r="1042" spans="1:14" x14ac:dyDescent="0.25">
      <c r="A1042" s="2">
        <v>68817551</v>
      </c>
      <c r="B1042" t="s">
        <v>2316</v>
      </c>
      <c r="C1042" t="s">
        <v>4515</v>
      </c>
      <c r="D1042" t="s">
        <v>4516</v>
      </c>
      <c r="E1042" t="s">
        <v>4517</v>
      </c>
      <c r="F1042" t="s">
        <v>10352</v>
      </c>
      <c r="G1042" s="2" t="str">
        <f>_xlfn.CONCAT(K1042,":00")</f>
        <v>2023-09-27 20:03:00</v>
      </c>
      <c r="H1042" s="2">
        <f>VLOOKUP(I1042,'Tabla estados'!$A$2:$B$34,2,FALSE)</f>
        <v>21</v>
      </c>
      <c r="I1042" t="s">
        <v>21</v>
      </c>
      <c r="J1042" t="s">
        <v>3777</v>
      </c>
      <c r="K1042" t="str">
        <f>TEXT(L1042,"aaaa-mm-dd hh:mm")</f>
        <v>2023-09-27 20:03</v>
      </c>
      <c r="L1042" s="1">
        <v>45196.835416666669</v>
      </c>
      <c r="M1042" t="s">
        <v>16</v>
      </c>
      <c r="N1042" t="s">
        <v>16</v>
      </c>
    </row>
    <row r="1043" spans="1:14" x14ac:dyDescent="0.25">
      <c r="A1043" s="2">
        <v>68818401</v>
      </c>
      <c r="B1043" t="s">
        <v>308</v>
      </c>
      <c r="C1043" t="s">
        <v>589</v>
      </c>
      <c r="D1043" t="s">
        <v>1550</v>
      </c>
      <c r="E1043" t="s">
        <v>1551</v>
      </c>
      <c r="F1043" t="s">
        <v>10352</v>
      </c>
      <c r="G1043" s="2" t="str">
        <f>_xlfn.CONCAT(K1043,":00")</f>
        <v>2023-09-27 20:09:00</v>
      </c>
      <c r="H1043" s="2">
        <f>VLOOKUP(I1043,'Tabla estados'!$A$2:$B$34,2,FALSE)</f>
        <v>21</v>
      </c>
      <c r="I1043" t="s">
        <v>21</v>
      </c>
      <c r="J1043" t="s">
        <v>140</v>
      </c>
      <c r="K1043" t="str">
        <f>TEXT(L1043,"aaaa-mm-dd hh:mm")</f>
        <v>2023-09-27 20:09</v>
      </c>
      <c r="L1043" s="1">
        <v>45196.839583333334</v>
      </c>
      <c r="M1043" t="s">
        <v>16</v>
      </c>
      <c r="N1043" t="s">
        <v>16</v>
      </c>
    </row>
    <row r="1044" spans="1:14" x14ac:dyDescent="0.25">
      <c r="A1044" s="2">
        <v>68819801</v>
      </c>
      <c r="B1044" t="s">
        <v>1587</v>
      </c>
      <c r="C1044" t="s">
        <v>9878</v>
      </c>
      <c r="D1044" t="s">
        <v>9879</v>
      </c>
      <c r="E1044" t="s">
        <v>9880</v>
      </c>
      <c r="F1044" t="s">
        <v>10352</v>
      </c>
      <c r="G1044" s="2" t="str">
        <f>_xlfn.CONCAT(K1044,":00")</f>
        <v>2023-09-27 20:19:00</v>
      </c>
      <c r="H1044" s="2">
        <f>VLOOKUP(I1044,'Tabla estados'!$A$2:$B$34,2,FALSE)</f>
        <v>27</v>
      </c>
      <c r="I1044" t="s">
        <v>122</v>
      </c>
      <c r="J1044" t="s">
        <v>16</v>
      </c>
      <c r="K1044" t="str">
        <f>TEXT(L1044,"aaaa-mm-dd hh:mm")</f>
        <v>2023-09-27 20:19</v>
      </c>
      <c r="L1044" s="1">
        <v>45196.84652777778</v>
      </c>
      <c r="M1044" t="s">
        <v>16</v>
      </c>
      <c r="N1044" t="s">
        <v>16</v>
      </c>
    </row>
    <row r="1045" spans="1:14" x14ac:dyDescent="0.25">
      <c r="A1045" s="2">
        <v>68824501</v>
      </c>
      <c r="B1045" t="s">
        <v>6500</v>
      </c>
      <c r="C1045" t="s">
        <v>6501</v>
      </c>
      <c r="D1045" t="s">
        <v>6502</v>
      </c>
      <c r="E1045" t="s">
        <v>6503</v>
      </c>
      <c r="F1045" t="s">
        <v>10352</v>
      </c>
      <c r="G1045" s="2" t="str">
        <f>_xlfn.CONCAT(K1045,":00")</f>
        <v>2023-09-27 21:17:00</v>
      </c>
      <c r="H1045" s="2">
        <f>VLOOKUP(I1045,'Tabla estados'!$A$2:$B$34,2,FALSE)</f>
        <v>17</v>
      </c>
      <c r="I1045" t="s">
        <v>223</v>
      </c>
      <c r="J1045" t="s">
        <v>16</v>
      </c>
      <c r="K1045" t="str">
        <f>TEXT(L1045,"aaaa-mm-dd hh:mm")</f>
        <v>2023-09-27 21:17</v>
      </c>
      <c r="L1045" s="1">
        <v>45196.886805555558</v>
      </c>
      <c r="M1045" t="s">
        <v>16</v>
      </c>
      <c r="N1045" t="s">
        <v>16</v>
      </c>
    </row>
    <row r="1046" spans="1:14" x14ac:dyDescent="0.25">
      <c r="A1046" s="2">
        <v>68827851</v>
      </c>
      <c r="B1046" t="s">
        <v>9765</v>
      </c>
      <c r="C1046" t="s">
        <v>9766</v>
      </c>
      <c r="D1046" t="s">
        <v>9767</v>
      </c>
      <c r="E1046" t="s">
        <v>9768</v>
      </c>
      <c r="F1046" t="s">
        <v>10352</v>
      </c>
      <c r="G1046" s="2" t="str">
        <f>_xlfn.CONCAT(K1046,":00")</f>
        <v>2023-09-27 23:35:00</v>
      </c>
      <c r="H1046" s="2">
        <f>VLOOKUP(I1046,'Tabla estados'!$A$2:$B$34,2,FALSE)</f>
        <v>27</v>
      </c>
      <c r="I1046" t="s">
        <v>122</v>
      </c>
      <c r="J1046" t="s">
        <v>16</v>
      </c>
      <c r="K1046" t="str">
        <f>TEXT(L1046,"aaaa-mm-dd hh:mm")</f>
        <v>2023-09-27 23:35</v>
      </c>
      <c r="L1046" s="1">
        <v>45196.982638888891</v>
      </c>
      <c r="M1046" t="s">
        <v>16</v>
      </c>
      <c r="N1046" t="s">
        <v>16</v>
      </c>
    </row>
    <row r="1047" spans="1:14" x14ac:dyDescent="0.25">
      <c r="A1047" s="2">
        <v>68828351</v>
      </c>
      <c r="B1047" t="s">
        <v>1415</v>
      </c>
      <c r="C1047" t="s">
        <v>5856</v>
      </c>
      <c r="D1047" t="s">
        <v>5857</v>
      </c>
      <c r="E1047" t="s">
        <v>5858</v>
      </c>
      <c r="F1047" t="s">
        <v>10352</v>
      </c>
      <c r="G1047" s="2" t="str">
        <f>_xlfn.CONCAT(K1047,":00")</f>
        <v>2023-09-27 21:25:00</v>
      </c>
      <c r="H1047" s="2">
        <f>VLOOKUP(I1047,'Tabla estados'!$A$2:$B$34,2,FALSE)</f>
        <v>27</v>
      </c>
      <c r="I1047" t="s">
        <v>122</v>
      </c>
      <c r="J1047" t="s">
        <v>16</v>
      </c>
      <c r="K1047" t="str">
        <f>TEXT(L1047,"aaaa-mm-dd hh:mm")</f>
        <v>2023-09-27 21:25</v>
      </c>
      <c r="L1047" s="1">
        <v>45196.892361111109</v>
      </c>
      <c r="M1047" t="s">
        <v>16</v>
      </c>
      <c r="N1047" t="s">
        <v>16</v>
      </c>
    </row>
    <row r="1048" spans="1:14" x14ac:dyDescent="0.25">
      <c r="A1048" s="2">
        <v>68830601</v>
      </c>
      <c r="B1048" t="s">
        <v>375</v>
      </c>
      <c r="C1048" t="s">
        <v>1182</v>
      </c>
      <c r="D1048" t="s">
        <v>1183</v>
      </c>
      <c r="E1048" t="s">
        <v>1184</v>
      </c>
      <c r="F1048" t="s">
        <v>10352</v>
      </c>
      <c r="G1048" s="2" t="str">
        <f>_xlfn.CONCAT(K1048,":00")</f>
        <v>2023-09-28 19:17:00</v>
      </c>
      <c r="H1048" s="2">
        <f>VLOOKUP(I1048,'Tabla estados'!$A$2:$B$34,2,FALSE)</f>
        <v>21</v>
      </c>
      <c r="I1048" t="s">
        <v>21</v>
      </c>
      <c r="J1048" t="s">
        <v>171</v>
      </c>
      <c r="K1048" t="str">
        <f>TEXT(L1048,"aaaa-mm-dd hh:mm")</f>
        <v>2023-09-28 19:17</v>
      </c>
      <c r="L1048" s="1">
        <v>45197.803472222222</v>
      </c>
      <c r="M1048" t="s">
        <v>16</v>
      </c>
      <c r="N1048" t="s">
        <v>16</v>
      </c>
    </row>
    <row r="1049" spans="1:14" x14ac:dyDescent="0.25">
      <c r="A1049" s="2">
        <v>68834801</v>
      </c>
      <c r="B1049" t="s">
        <v>1514</v>
      </c>
      <c r="C1049" t="s">
        <v>1043</v>
      </c>
      <c r="D1049" t="s">
        <v>1515</v>
      </c>
      <c r="E1049" t="s">
        <v>1516</v>
      </c>
      <c r="F1049" t="s">
        <v>10352</v>
      </c>
      <c r="G1049" s="2" t="str">
        <f>_xlfn.CONCAT(K1049,":00")</f>
        <v>2023-09-27 22:26:00</v>
      </c>
      <c r="H1049" s="2">
        <f>VLOOKUP(I1049,'Tabla estados'!$A$2:$B$34,2,FALSE)</f>
        <v>21</v>
      </c>
      <c r="I1049" t="s">
        <v>21</v>
      </c>
      <c r="J1049" t="s">
        <v>228</v>
      </c>
      <c r="K1049" t="str">
        <f>TEXT(L1049,"aaaa-mm-dd hh:mm")</f>
        <v>2023-09-27 22:26</v>
      </c>
      <c r="L1049" s="1">
        <v>45196.93472222222</v>
      </c>
      <c r="M1049" t="s">
        <v>16</v>
      </c>
      <c r="N1049" t="s">
        <v>16</v>
      </c>
    </row>
    <row r="1050" spans="1:14" x14ac:dyDescent="0.25">
      <c r="A1050" s="2">
        <v>68835001</v>
      </c>
      <c r="B1050" t="s">
        <v>42</v>
      </c>
      <c r="C1050" t="s">
        <v>1870</v>
      </c>
      <c r="D1050" t="s">
        <v>1871</v>
      </c>
      <c r="E1050" t="s">
        <v>1872</v>
      </c>
      <c r="F1050" t="s">
        <v>10352</v>
      </c>
      <c r="G1050" s="2" t="str">
        <f>_xlfn.CONCAT(K1050,":00")</f>
        <v>2023-10-05 09:51:00</v>
      </c>
      <c r="H1050" s="2">
        <f>VLOOKUP(I1050,'Tabla estados'!$A$2:$B$34,2,FALSE)</f>
        <v>27</v>
      </c>
      <c r="I1050" t="s">
        <v>122</v>
      </c>
      <c r="J1050" t="s">
        <v>16</v>
      </c>
      <c r="K1050" t="str">
        <f>TEXT(L1050,"aaaa-mm-dd hh:mm")</f>
        <v>2023-10-05 09:51</v>
      </c>
      <c r="L1050" s="1">
        <v>45204.410416666666</v>
      </c>
      <c r="M1050" t="s">
        <v>16</v>
      </c>
      <c r="N1050" t="s">
        <v>16</v>
      </c>
    </row>
    <row r="1051" spans="1:14" x14ac:dyDescent="0.25">
      <c r="A1051" s="2">
        <v>68835051</v>
      </c>
      <c r="B1051" t="s">
        <v>2237</v>
      </c>
      <c r="C1051" t="s">
        <v>1320</v>
      </c>
      <c r="D1051" t="s">
        <v>2238</v>
      </c>
      <c r="E1051" t="s">
        <v>2239</v>
      </c>
      <c r="F1051" t="s">
        <v>10352</v>
      </c>
      <c r="G1051" s="2" t="str">
        <f>_xlfn.CONCAT(K1051,":00")</f>
        <v>2023-10-03 21:04:00</v>
      </c>
      <c r="H1051" s="2">
        <f>VLOOKUP(I1051,'Tabla estados'!$A$2:$B$34,2,FALSE)</f>
        <v>21</v>
      </c>
      <c r="I1051" t="s">
        <v>21</v>
      </c>
      <c r="J1051" t="s">
        <v>228</v>
      </c>
      <c r="K1051" t="str">
        <f>TEXT(L1051,"aaaa-mm-dd hh:mm")</f>
        <v>2023-10-03 21:04</v>
      </c>
      <c r="L1051" s="1">
        <v>45202.87777777778</v>
      </c>
      <c r="M1051" t="s">
        <v>16</v>
      </c>
      <c r="N1051" t="s">
        <v>16</v>
      </c>
    </row>
    <row r="1052" spans="1:14" x14ac:dyDescent="0.25">
      <c r="A1052" s="2">
        <v>68835601</v>
      </c>
      <c r="B1052" t="s">
        <v>342</v>
      </c>
      <c r="C1052" t="s">
        <v>8305</v>
      </c>
      <c r="D1052" t="s">
        <v>8306</v>
      </c>
      <c r="E1052" t="s">
        <v>8307</v>
      </c>
      <c r="F1052" t="s">
        <v>10352</v>
      </c>
      <c r="G1052" s="2" t="str">
        <f>_xlfn.CONCAT(K1052,":00")</f>
        <v>2023-09-27 22:35:00</v>
      </c>
      <c r="H1052" s="2">
        <f>VLOOKUP(I1052,'Tabla estados'!$A$2:$B$34,2,FALSE)</f>
        <v>21</v>
      </c>
      <c r="I1052" t="s">
        <v>21</v>
      </c>
      <c r="J1052" t="s">
        <v>228</v>
      </c>
      <c r="K1052" t="str">
        <f>TEXT(L1052,"aaaa-mm-dd hh:mm")</f>
        <v>2023-09-27 22:35</v>
      </c>
      <c r="L1052" s="1">
        <v>45196.940972222219</v>
      </c>
      <c r="M1052" t="s">
        <v>16</v>
      </c>
      <c r="N1052" t="s">
        <v>16</v>
      </c>
    </row>
    <row r="1053" spans="1:14" x14ac:dyDescent="0.25">
      <c r="A1053" s="2">
        <v>68835701</v>
      </c>
      <c r="B1053" t="s">
        <v>3376</v>
      </c>
      <c r="C1053" t="s">
        <v>884</v>
      </c>
      <c r="D1053" t="s">
        <v>8768</v>
      </c>
      <c r="E1053" t="s">
        <v>8769</v>
      </c>
      <c r="F1053" t="s">
        <v>10352</v>
      </c>
      <c r="G1053" s="2" t="str">
        <f>_xlfn.CONCAT(K1053,":00")</f>
        <v>2023-09-27 22:32:00</v>
      </c>
      <c r="H1053" s="2">
        <f>VLOOKUP(I1053,'Tabla estados'!$A$2:$B$34,2,FALSE)</f>
        <v>21</v>
      </c>
      <c r="I1053" t="s">
        <v>21</v>
      </c>
      <c r="J1053" t="s">
        <v>674</v>
      </c>
      <c r="K1053" t="str">
        <f>TEXT(L1053,"aaaa-mm-dd hh:mm")</f>
        <v>2023-09-27 22:32</v>
      </c>
      <c r="L1053" s="1">
        <v>45196.938888888886</v>
      </c>
      <c r="M1053" t="s">
        <v>16</v>
      </c>
      <c r="N1053" t="s">
        <v>16</v>
      </c>
    </row>
    <row r="1054" spans="1:14" x14ac:dyDescent="0.25">
      <c r="A1054" s="2">
        <v>68837151</v>
      </c>
      <c r="B1054" t="s">
        <v>7304</v>
      </c>
      <c r="C1054" t="s">
        <v>7305</v>
      </c>
      <c r="D1054" t="s">
        <v>7306</v>
      </c>
      <c r="E1054" t="s">
        <v>7307</v>
      </c>
      <c r="F1054" t="s">
        <v>10352</v>
      </c>
      <c r="G1054" s="2" t="str">
        <f>_xlfn.CONCAT(K1054,":00")</f>
        <v>2023-09-27 22:58:00</v>
      </c>
      <c r="H1054" s="2">
        <f>VLOOKUP(I1054,'Tabla estados'!$A$2:$B$34,2,FALSE)</f>
        <v>27</v>
      </c>
      <c r="I1054" t="s">
        <v>122</v>
      </c>
      <c r="J1054" t="s">
        <v>16</v>
      </c>
      <c r="K1054" t="str">
        <f>TEXT(L1054,"aaaa-mm-dd hh:mm")</f>
        <v>2023-09-27 22:58</v>
      </c>
      <c r="L1054" s="1">
        <v>45196.956944444442</v>
      </c>
      <c r="M1054" t="s">
        <v>16</v>
      </c>
      <c r="N1054" t="s">
        <v>16</v>
      </c>
    </row>
    <row r="1055" spans="1:14" x14ac:dyDescent="0.25">
      <c r="A1055" s="2">
        <v>68837201</v>
      </c>
      <c r="B1055" t="s">
        <v>7445</v>
      </c>
      <c r="C1055" t="s">
        <v>7446</v>
      </c>
      <c r="D1055" t="s">
        <v>7447</v>
      </c>
      <c r="E1055" t="s">
        <v>7448</v>
      </c>
      <c r="F1055" t="s">
        <v>10352</v>
      </c>
      <c r="G1055" s="2" t="str">
        <f>_xlfn.CONCAT(K1055,":00")</f>
        <v>2023-10-12 21:07:00</v>
      </c>
      <c r="H1055" s="2">
        <f>VLOOKUP(I1055,'Tabla estados'!$A$2:$B$34,2,FALSE)</f>
        <v>29</v>
      </c>
      <c r="I1055" t="s">
        <v>15</v>
      </c>
      <c r="J1055" t="s">
        <v>16</v>
      </c>
      <c r="K1055" t="str">
        <f>TEXT(L1055,"aaaa-mm-dd hh:mm")</f>
        <v>2023-10-12 21:07</v>
      </c>
      <c r="L1055" s="1">
        <v>45211.879861111112</v>
      </c>
      <c r="M1055" t="s">
        <v>16</v>
      </c>
      <c r="N1055" t="s">
        <v>16</v>
      </c>
    </row>
    <row r="1056" spans="1:14" x14ac:dyDescent="0.25">
      <c r="A1056" s="2">
        <v>68838851</v>
      </c>
      <c r="B1056" t="s">
        <v>532</v>
      </c>
      <c r="C1056" t="s">
        <v>1448</v>
      </c>
      <c r="D1056" t="s">
        <v>1449</v>
      </c>
      <c r="E1056" t="s">
        <v>1450</v>
      </c>
      <c r="F1056" t="s">
        <v>10352</v>
      </c>
      <c r="G1056" s="2" t="str">
        <f>_xlfn.CONCAT(K1056,":00")</f>
        <v>2023-09-27 23:13:00</v>
      </c>
      <c r="H1056" s="2">
        <f>VLOOKUP(I1056,'Tabla estados'!$A$2:$B$34,2,FALSE)</f>
        <v>27</v>
      </c>
      <c r="I1056" t="s">
        <v>122</v>
      </c>
      <c r="J1056" t="s">
        <v>16</v>
      </c>
      <c r="K1056" t="str">
        <f>TEXT(L1056,"aaaa-mm-dd hh:mm")</f>
        <v>2023-09-27 23:13</v>
      </c>
      <c r="L1056" s="1">
        <v>45196.967361111114</v>
      </c>
      <c r="M1056" t="s">
        <v>16</v>
      </c>
      <c r="N1056" t="s">
        <v>16</v>
      </c>
    </row>
    <row r="1057" spans="1:14" x14ac:dyDescent="0.25">
      <c r="A1057" s="2">
        <v>68851551</v>
      </c>
      <c r="B1057" t="s">
        <v>2089</v>
      </c>
      <c r="C1057" t="s">
        <v>2090</v>
      </c>
      <c r="D1057" t="s">
        <v>2091</v>
      </c>
      <c r="E1057" t="s">
        <v>2092</v>
      </c>
      <c r="F1057" t="s">
        <v>10352</v>
      </c>
      <c r="G1057" s="2" t="str">
        <f>_xlfn.CONCAT(K1057,":00")</f>
        <v>2023-09-28 06:56:00</v>
      </c>
      <c r="H1057" s="2">
        <f>VLOOKUP(I1057,'Tabla estados'!$A$2:$B$34,2,FALSE)</f>
        <v>27</v>
      </c>
      <c r="I1057" t="s">
        <v>122</v>
      </c>
      <c r="J1057" t="s">
        <v>16</v>
      </c>
      <c r="K1057" t="str">
        <f>TEXT(L1057,"aaaa-mm-dd hh:mm")</f>
        <v>2023-09-28 06:56</v>
      </c>
      <c r="L1057" s="1">
        <v>45197.288888888892</v>
      </c>
      <c r="M1057" t="s">
        <v>16</v>
      </c>
      <c r="N1057" t="s">
        <v>16</v>
      </c>
    </row>
    <row r="1058" spans="1:14" x14ac:dyDescent="0.25">
      <c r="A1058" s="2">
        <v>68853901</v>
      </c>
      <c r="B1058" t="s">
        <v>532</v>
      </c>
      <c r="C1058" t="s">
        <v>3108</v>
      </c>
      <c r="D1058" t="s">
        <v>3109</v>
      </c>
      <c r="E1058" t="s">
        <v>3110</v>
      </c>
      <c r="F1058" t="s">
        <v>10352</v>
      </c>
      <c r="G1058" s="2" t="str">
        <f>_xlfn.CONCAT(K1058,":00")</f>
        <v>2023-09-28 08:13:00</v>
      </c>
      <c r="H1058" s="2">
        <f>VLOOKUP(I1058,'Tabla estados'!$A$2:$B$34,2,FALSE)</f>
        <v>21</v>
      </c>
      <c r="I1058" t="s">
        <v>21</v>
      </c>
      <c r="J1058" t="s">
        <v>22</v>
      </c>
      <c r="K1058" t="str">
        <f>TEXT(L1058,"aaaa-mm-dd hh:mm")</f>
        <v>2023-09-28 08:13</v>
      </c>
      <c r="L1058" s="1">
        <v>45197.342361111114</v>
      </c>
      <c r="M1058" t="s">
        <v>16</v>
      </c>
      <c r="N1058" t="s">
        <v>16</v>
      </c>
    </row>
    <row r="1059" spans="1:14" x14ac:dyDescent="0.25">
      <c r="A1059" s="2">
        <v>68854751</v>
      </c>
      <c r="B1059" t="s">
        <v>964</v>
      </c>
      <c r="C1059" t="s">
        <v>5306</v>
      </c>
      <c r="D1059" t="s">
        <v>5307</v>
      </c>
      <c r="E1059" t="s">
        <v>5308</v>
      </c>
      <c r="F1059" t="s">
        <v>10352</v>
      </c>
      <c r="G1059" s="2" t="str">
        <f>_xlfn.CONCAT(K1059,":00")</f>
        <v>2023-09-28 08:08:00</v>
      </c>
      <c r="H1059" s="2">
        <f>VLOOKUP(I1059,'Tabla estados'!$A$2:$B$34,2,FALSE)</f>
        <v>21</v>
      </c>
      <c r="I1059" t="s">
        <v>21</v>
      </c>
      <c r="J1059" t="s">
        <v>145</v>
      </c>
      <c r="K1059" t="str">
        <f>TEXT(L1059,"aaaa-mm-dd hh:mm")</f>
        <v>2023-09-28 08:08</v>
      </c>
      <c r="L1059" s="1">
        <v>45197.338888888888</v>
      </c>
      <c r="M1059" t="s">
        <v>16</v>
      </c>
      <c r="N1059" t="s">
        <v>16</v>
      </c>
    </row>
    <row r="1060" spans="1:14" x14ac:dyDescent="0.25">
      <c r="A1060" s="2">
        <v>68854851</v>
      </c>
      <c r="B1060" t="s">
        <v>279</v>
      </c>
      <c r="C1060" t="s">
        <v>280</v>
      </c>
      <c r="D1060" t="s">
        <v>281</v>
      </c>
      <c r="E1060" t="s">
        <v>282</v>
      </c>
      <c r="F1060" t="s">
        <v>10352</v>
      </c>
      <c r="G1060" s="2" t="str">
        <f>_xlfn.CONCAT(K1060,":00")</f>
        <v>2023-09-28 08:25:00</v>
      </c>
      <c r="H1060" s="2">
        <f>VLOOKUP(I1060,'Tabla estados'!$A$2:$B$34,2,FALSE)</f>
        <v>21</v>
      </c>
      <c r="I1060" t="s">
        <v>21</v>
      </c>
      <c r="J1060" t="s">
        <v>145</v>
      </c>
      <c r="K1060" t="str">
        <f>TEXT(L1060,"aaaa-mm-dd hh:mm")</f>
        <v>2023-09-28 08:25</v>
      </c>
      <c r="L1060" s="1">
        <v>45197.350694444445</v>
      </c>
      <c r="M1060" t="s">
        <v>16</v>
      </c>
      <c r="N1060" t="s">
        <v>16</v>
      </c>
    </row>
    <row r="1061" spans="1:14" x14ac:dyDescent="0.25">
      <c r="A1061" s="2">
        <v>68854901</v>
      </c>
      <c r="B1061" t="s">
        <v>363</v>
      </c>
      <c r="C1061" t="s">
        <v>364</v>
      </c>
      <c r="D1061" t="s">
        <v>365</v>
      </c>
      <c r="E1061" t="s">
        <v>366</v>
      </c>
      <c r="F1061" t="s">
        <v>10352</v>
      </c>
      <c r="G1061" s="2" t="str">
        <f>_xlfn.CONCAT(K1061,":00")</f>
        <v>2023-09-28 08:16:00</v>
      </c>
      <c r="H1061" s="2">
        <f>VLOOKUP(I1061,'Tabla estados'!$A$2:$B$34,2,FALSE)</f>
        <v>21</v>
      </c>
      <c r="I1061" t="s">
        <v>21</v>
      </c>
      <c r="J1061" t="s">
        <v>145</v>
      </c>
      <c r="K1061" t="str">
        <f>TEXT(L1061,"aaaa-mm-dd hh:mm")</f>
        <v>2023-09-28 08:16</v>
      </c>
      <c r="L1061" s="1">
        <v>45197.344444444447</v>
      </c>
      <c r="M1061" t="s">
        <v>16</v>
      </c>
      <c r="N1061" t="s">
        <v>16</v>
      </c>
    </row>
    <row r="1062" spans="1:14" x14ac:dyDescent="0.25">
      <c r="A1062" s="2">
        <v>68855051</v>
      </c>
      <c r="B1062" t="s">
        <v>491</v>
      </c>
      <c r="C1062" t="s">
        <v>492</v>
      </c>
      <c r="D1062" t="s">
        <v>493</v>
      </c>
      <c r="E1062" t="s">
        <v>494</v>
      </c>
      <c r="F1062" t="s">
        <v>10352</v>
      </c>
      <c r="G1062" s="2" t="str">
        <f>_xlfn.CONCAT(K1062,":00")</f>
        <v>2023-09-28 08:07:00</v>
      </c>
      <c r="H1062" s="2">
        <f>VLOOKUP(I1062,'Tabla estados'!$A$2:$B$34,2,FALSE)</f>
        <v>21</v>
      </c>
      <c r="I1062" t="s">
        <v>21</v>
      </c>
      <c r="J1062" t="s">
        <v>145</v>
      </c>
      <c r="K1062" t="str">
        <f>TEXT(L1062,"aaaa-mm-dd hh:mm")</f>
        <v>2023-09-28 08:07</v>
      </c>
      <c r="L1062" s="1">
        <v>45197.338194444441</v>
      </c>
      <c r="M1062" t="s">
        <v>16</v>
      </c>
      <c r="N1062" t="s">
        <v>16</v>
      </c>
    </row>
    <row r="1063" spans="1:14" x14ac:dyDescent="0.25">
      <c r="A1063" s="2">
        <v>68855701</v>
      </c>
      <c r="B1063" t="s">
        <v>258</v>
      </c>
      <c r="C1063" t="s">
        <v>2432</v>
      </c>
      <c r="D1063" t="s">
        <v>2433</v>
      </c>
      <c r="E1063" t="s">
        <v>2434</v>
      </c>
      <c r="F1063" t="s">
        <v>10352</v>
      </c>
      <c r="G1063" s="2" t="str">
        <f>_xlfn.CONCAT(K1063,":00")</f>
        <v>2023-09-29 12:04:00</v>
      </c>
      <c r="H1063" s="2">
        <f>VLOOKUP(I1063,'Tabla estados'!$A$2:$B$34,2,FALSE)</f>
        <v>21</v>
      </c>
      <c r="I1063" t="s">
        <v>21</v>
      </c>
      <c r="J1063" t="s">
        <v>2435</v>
      </c>
      <c r="K1063" t="str">
        <f>TEXT(L1063,"aaaa-mm-dd hh:mm")</f>
        <v>2023-09-29 12:04</v>
      </c>
      <c r="L1063" s="1">
        <v>45198.50277777778</v>
      </c>
      <c r="M1063" t="s">
        <v>16</v>
      </c>
      <c r="N1063" t="s">
        <v>16</v>
      </c>
    </row>
    <row r="1064" spans="1:14" x14ac:dyDescent="0.25">
      <c r="A1064" s="2">
        <v>68857101</v>
      </c>
      <c r="B1064" t="s">
        <v>6063</v>
      </c>
      <c r="C1064" t="s">
        <v>6064</v>
      </c>
      <c r="D1064" t="s">
        <v>6065</v>
      </c>
      <c r="E1064" t="s">
        <v>6066</v>
      </c>
      <c r="F1064" t="s">
        <v>10352</v>
      </c>
      <c r="G1064" s="2" t="str">
        <f>_xlfn.CONCAT(K1064,":00")</f>
        <v>2023-09-28 08:32:00</v>
      </c>
      <c r="H1064" s="2">
        <f>VLOOKUP(I1064,'Tabla estados'!$A$2:$B$34,2,FALSE)</f>
        <v>21</v>
      </c>
      <c r="I1064" t="s">
        <v>21</v>
      </c>
      <c r="J1064" t="s">
        <v>228</v>
      </c>
      <c r="K1064" t="str">
        <f>TEXT(L1064,"aaaa-mm-dd hh:mm")</f>
        <v>2023-09-28 08:32</v>
      </c>
      <c r="L1064" s="1">
        <v>45197.355555555558</v>
      </c>
      <c r="M1064" t="s">
        <v>16</v>
      </c>
      <c r="N1064" t="s">
        <v>16</v>
      </c>
    </row>
    <row r="1065" spans="1:14" x14ac:dyDescent="0.25">
      <c r="A1065" s="2">
        <v>68859701</v>
      </c>
      <c r="B1065" t="s">
        <v>909</v>
      </c>
      <c r="C1065" t="s">
        <v>2035</v>
      </c>
      <c r="D1065" t="s">
        <v>2036</v>
      </c>
      <c r="E1065" t="s">
        <v>2037</v>
      </c>
      <c r="F1065" t="s">
        <v>10352</v>
      </c>
      <c r="G1065" s="2" t="str">
        <f>_xlfn.CONCAT(K1065,":00")</f>
        <v>2023-09-28 09:11:00</v>
      </c>
      <c r="H1065" s="2">
        <f>VLOOKUP(I1065,'Tabla estados'!$A$2:$B$34,2,FALSE)</f>
        <v>21</v>
      </c>
      <c r="I1065" t="s">
        <v>21</v>
      </c>
      <c r="J1065" t="s">
        <v>692</v>
      </c>
      <c r="K1065" t="str">
        <f>TEXT(L1065,"aaaa-mm-dd hh:mm")</f>
        <v>2023-09-28 09:11</v>
      </c>
      <c r="L1065" s="1">
        <v>45197.382638888892</v>
      </c>
      <c r="M1065" t="s">
        <v>16</v>
      </c>
      <c r="N1065" t="s">
        <v>16</v>
      </c>
    </row>
    <row r="1066" spans="1:14" x14ac:dyDescent="0.25">
      <c r="A1066" s="2">
        <v>68860551</v>
      </c>
      <c r="B1066" t="s">
        <v>5347</v>
      </c>
      <c r="C1066" t="s">
        <v>9466</v>
      </c>
      <c r="D1066" t="s">
        <v>9467</v>
      </c>
      <c r="E1066" t="s">
        <v>9468</v>
      </c>
      <c r="F1066" t="s">
        <v>10352</v>
      </c>
      <c r="G1066" s="2" t="str">
        <f>_xlfn.CONCAT(K1066,":00")</f>
        <v>2023-09-28 09:20:00</v>
      </c>
      <c r="H1066" s="2">
        <f>VLOOKUP(I1066,'Tabla estados'!$A$2:$B$34,2,FALSE)</f>
        <v>21</v>
      </c>
      <c r="I1066" t="s">
        <v>21</v>
      </c>
      <c r="J1066" t="s">
        <v>692</v>
      </c>
      <c r="K1066" t="str">
        <f>TEXT(L1066,"aaaa-mm-dd hh:mm")</f>
        <v>2023-09-28 09:20</v>
      </c>
      <c r="L1066" s="1">
        <v>45197.388888888891</v>
      </c>
      <c r="M1066" t="s">
        <v>16</v>
      </c>
      <c r="N1066" t="s">
        <v>16</v>
      </c>
    </row>
    <row r="1067" spans="1:14" x14ac:dyDescent="0.25">
      <c r="A1067" s="2">
        <v>68862651</v>
      </c>
      <c r="B1067" t="s">
        <v>4541</v>
      </c>
      <c r="C1067" t="s">
        <v>4542</v>
      </c>
      <c r="D1067" t="s">
        <v>4543</v>
      </c>
      <c r="E1067" t="s">
        <v>4544</v>
      </c>
      <c r="F1067" t="s">
        <v>10352</v>
      </c>
      <c r="G1067" s="2" t="str">
        <f>_xlfn.CONCAT(K1067,":00")</f>
        <v>2023-09-28 09:35:00</v>
      </c>
      <c r="H1067" s="2">
        <f>VLOOKUP(I1067,'Tabla estados'!$A$2:$B$34,2,FALSE)</f>
        <v>21</v>
      </c>
      <c r="I1067" t="s">
        <v>21</v>
      </c>
      <c r="J1067" t="s">
        <v>329</v>
      </c>
      <c r="K1067" t="str">
        <f>TEXT(L1067,"aaaa-mm-dd hh:mm")</f>
        <v>2023-09-28 09:35</v>
      </c>
      <c r="L1067" s="1">
        <v>45197.399305555555</v>
      </c>
      <c r="M1067" t="s">
        <v>16</v>
      </c>
      <c r="N1067" t="s">
        <v>16</v>
      </c>
    </row>
    <row r="1068" spans="1:14" x14ac:dyDescent="0.25">
      <c r="A1068" s="2">
        <v>68862701</v>
      </c>
      <c r="B1068" t="s">
        <v>258</v>
      </c>
      <c r="C1068" t="s">
        <v>288</v>
      </c>
      <c r="D1068" t="s">
        <v>5003</v>
      </c>
      <c r="E1068" t="s">
        <v>5004</v>
      </c>
      <c r="F1068" t="s">
        <v>10352</v>
      </c>
      <c r="G1068" s="2" t="str">
        <f>_xlfn.CONCAT(K1068,":00")</f>
        <v>2023-09-28 09:40:00</v>
      </c>
      <c r="H1068" s="2">
        <f>VLOOKUP(I1068,'Tabla estados'!$A$2:$B$34,2,FALSE)</f>
        <v>27</v>
      </c>
      <c r="I1068" t="s">
        <v>122</v>
      </c>
      <c r="J1068" t="s">
        <v>16</v>
      </c>
      <c r="K1068" t="str">
        <f>TEXT(L1068,"aaaa-mm-dd hh:mm")</f>
        <v>2023-09-28 09:40</v>
      </c>
      <c r="L1068" s="1">
        <v>45197.402777777781</v>
      </c>
      <c r="M1068" t="s">
        <v>16</v>
      </c>
      <c r="N1068" t="s">
        <v>16</v>
      </c>
    </row>
    <row r="1069" spans="1:14" x14ac:dyDescent="0.25">
      <c r="A1069" s="2">
        <v>68862751</v>
      </c>
      <c r="B1069" t="s">
        <v>4698</v>
      </c>
      <c r="C1069" t="s">
        <v>4699</v>
      </c>
      <c r="D1069" t="s">
        <v>4700</v>
      </c>
      <c r="E1069" t="s">
        <v>4701</v>
      </c>
      <c r="F1069" t="s">
        <v>10352</v>
      </c>
      <c r="G1069" s="2" t="str">
        <f>_xlfn.CONCAT(K1069,":00")</f>
        <v>2023-09-28 09:34:00</v>
      </c>
      <c r="H1069" s="2">
        <f>VLOOKUP(I1069,'Tabla estados'!$A$2:$B$34,2,FALSE)</f>
        <v>21</v>
      </c>
      <c r="I1069" t="s">
        <v>21</v>
      </c>
      <c r="J1069" t="s">
        <v>329</v>
      </c>
      <c r="K1069" t="str">
        <f>TEXT(L1069,"aaaa-mm-dd hh:mm")</f>
        <v>2023-09-28 09:34</v>
      </c>
      <c r="L1069" s="1">
        <v>45197.398611111108</v>
      </c>
      <c r="M1069" t="s">
        <v>16</v>
      </c>
      <c r="N1069" t="s">
        <v>16</v>
      </c>
    </row>
    <row r="1070" spans="1:14" x14ac:dyDescent="0.25">
      <c r="A1070" s="2">
        <v>68862801</v>
      </c>
      <c r="B1070" t="s">
        <v>4875</v>
      </c>
      <c r="C1070" t="s">
        <v>4876</v>
      </c>
      <c r="D1070" t="s">
        <v>4877</v>
      </c>
      <c r="E1070" t="s">
        <v>4878</v>
      </c>
      <c r="F1070" t="s">
        <v>10352</v>
      </c>
      <c r="G1070" s="2" t="str">
        <f>_xlfn.CONCAT(K1070,":00")</f>
        <v>2023-09-28 09:41:00</v>
      </c>
      <c r="H1070" s="2">
        <f>VLOOKUP(I1070,'Tabla estados'!$A$2:$B$34,2,FALSE)</f>
        <v>21</v>
      </c>
      <c r="I1070" t="s">
        <v>21</v>
      </c>
      <c r="J1070" t="s">
        <v>329</v>
      </c>
      <c r="K1070" t="str">
        <f>TEXT(L1070,"aaaa-mm-dd hh:mm")</f>
        <v>2023-09-28 09:41</v>
      </c>
      <c r="L1070" s="1">
        <v>45197.40347222222</v>
      </c>
      <c r="M1070" t="s">
        <v>16</v>
      </c>
      <c r="N1070" t="s">
        <v>16</v>
      </c>
    </row>
    <row r="1071" spans="1:14" x14ac:dyDescent="0.25">
      <c r="A1071" s="2">
        <v>68862851</v>
      </c>
      <c r="B1071" t="s">
        <v>3271</v>
      </c>
      <c r="C1071" t="s">
        <v>3858</v>
      </c>
      <c r="D1071" t="s">
        <v>5176</v>
      </c>
      <c r="E1071" t="s">
        <v>5177</v>
      </c>
      <c r="F1071" t="s">
        <v>10352</v>
      </c>
      <c r="G1071" s="2" t="str">
        <f>_xlfn.CONCAT(K1071,":00")</f>
        <v>2023-09-28 09:33:00</v>
      </c>
      <c r="H1071" s="2">
        <f>VLOOKUP(I1071,'Tabla estados'!$A$2:$B$34,2,FALSE)</f>
        <v>21</v>
      </c>
      <c r="I1071" t="s">
        <v>21</v>
      </c>
      <c r="J1071" t="s">
        <v>329</v>
      </c>
      <c r="K1071" t="str">
        <f>TEXT(L1071,"aaaa-mm-dd hh:mm")</f>
        <v>2023-09-28 09:33</v>
      </c>
      <c r="L1071" s="1">
        <v>45197.397916666669</v>
      </c>
      <c r="M1071" t="s">
        <v>16</v>
      </c>
      <c r="N1071" t="s">
        <v>16</v>
      </c>
    </row>
    <row r="1072" spans="1:14" x14ac:dyDescent="0.25">
      <c r="A1072" s="2">
        <v>68862901</v>
      </c>
      <c r="B1072" t="s">
        <v>5241</v>
      </c>
      <c r="C1072" t="s">
        <v>5242</v>
      </c>
      <c r="D1072" t="s">
        <v>5243</v>
      </c>
      <c r="E1072" t="s">
        <v>5244</v>
      </c>
      <c r="F1072" t="s">
        <v>10352</v>
      </c>
      <c r="G1072" s="2" t="str">
        <f>_xlfn.CONCAT(K1072,":00")</f>
        <v>2023-09-28 09:36:00</v>
      </c>
      <c r="H1072" s="2">
        <f>VLOOKUP(I1072,'Tabla estados'!$A$2:$B$34,2,FALSE)</f>
        <v>21</v>
      </c>
      <c r="I1072" t="s">
        <v>21</v>
      </c>
      <c r="J1072" t="s">
        <v>329</v>
      </c>
      <c r="K1072" t="str">
        <f>TEXT(L1072,"aaaa-mm-dd hh:mm")</f>
        <v>2023-09-28 09:36</v>
      </c>
      <c r="L1072" s="1">
        <v>45197.4</v>
      </c>
      <c r="M1072" t="s">
        <v>16</v>
      </c>
      <c r="N1072" t="s">
        <v>16</v>
      </c>
    </row>
    <row r="1073" spans="1:14" x14ac:dyDescent="0.25">
      <c r="A1073" s="2">
        <v>68863101</v>
      </c>
      <c r="B1073" t="s">
        <v>164</v>
      </c>
      <c r="C1073" t="s">
        <v>326</v>
      </c>
      <c r="D1073" t="s">
        <v>327</v>
      </c>
      <c r="E1073" t="s">
        <v>328</v>
      </c>
      <c r="F1073" t="s">
        <v>10352</v>
      </c>
      <c r="G1073" s="2" t="str">
        <f>_xlfn.CONCAT(K1073,":00")</f>
        <v>2023-09-28 09:38:00</v>
      </c>
      <c r="H1073" s="2">
        <f>VLOOKUP(I1073,'Tabla estados'!$A$2:$B$34,2,FALSE)</f>
        <v>21</v>
      </c>
      <c r="I1073" t="s">
        <v>21</v>
      </c>
      <c r="J1073" t="s">
        <v>329</v>
      </c>
      <c r="K1073" t="str">
        <f>TEXT(L1073,"aaaa-mm-dd hh:mm")</f>
        <v>2023-09-28 09:38</v>
      </c>
      <c r="L1073" s="1">
        <v>45197.401388888888</v>
      </c>
      <c r="M1073" t="s">
        <v>16</v>
      </c>
      <c r="N1073" t="s">
        <v>16</v>
      </c>
    </row>
    <row r="1074" spans="1:14" x14ac:dyDescent="0.25">
      <c r="A1074" s="2">
        <v>68863151</v>
      </c>
      <c r="B1074" t="s">
        <v>607</v>
      </c>
      <c r="C1074" t="s">
        <v>608</v>
      </c>
      <c r="D1074" t="s">
        <v>609</v>
      </c>
      <c r="E1074" t="s">
        <v>610</v>
      </c>
      <c r="F1074" t="s">
        <v>10352</v>
      </c>
      <c r="G1074" s="2" t="str">
        <f>_xlfn.CONCAT(K1074,":00")</f>
        <v>2023-09-28 09:34:00</v>
      </c>
      <c r="H1074" s="2">
        <f>VLOOKUP(I1074,'Tabla estados'!$A$2:$B$34,2,FALSE)</f>
        <v>21</v>
      </c>
      <c r="I1074" t="s">
        <v>21</v>
      </c>
      <c r="J1074" t="s">
        <v>329</v>
      </c>
      <c r="K1074" t="str">
        <f>TEXT(L1074,"aaaa-mm-dd hh:mm")</f>
        <v>2023-09-28 09:34</v>
      </c>
      <c r="L1074" s="1">
        <v>45197.398611111108</v>
      </c>
      <c r="M1074" t="s">
        <v>16</v>
      </c>
      <c r="N1074" t="s">
        <v>16</v>
      </c>
    </row>
    <row r="1075" spans="1:14" x14ac:dyDescent="0.25">
      <c r="A1075" s="2">
        <v>68863251</v>
      </c>
      <c r="B1075" t="s">
        <v>473</v>
      </c>
      <c r="C1075" t="s">
        <v>474</v>
      </c>
      <c r="D1075" t="s">
        <v>475</v>
      </c>
      <c r="E1075" t="s">
        <v>476</v>
      </c>
      <c r="F1075" t="s">
        <v>10352</v>
      </c>
      <c r="G1075" s="2" t="str">
        <f>_xlfn.CONCAT(K1075,":00")</f>
        <v>2023-09-28 09:34:00</v>
      </c>
      <c r="H1075" s="2">
        <f>VLOOKUP(I1075,'Tabla estados'!$A$2:$B$34,2,FALSE)</f>
        <v>21</v>
      </c>
      <c r="I1075" t="s">
        <v>21</v>
      </c>
      <c r="J1075" t="s">
        <v>329</v>
      </c>
      <c r="K1075" t="str">
        <f>TEXT(L1075,"aaaa-mm-dd hh:mm")</f>
        <v>2023-09-28 09:34</v>
      </c>
      <c r="L1075" s="1">
        <v>45197.398611111108</v>
      </c>
      <c r="M1075" t="s">
        <v>16</v>
      </c>
      <c r="N1075" t="s">
        <v>16</v>
      </c>
    </row>
    <row r="1076" spans="1:14" x14ac:dyDescent="0.25">
      <c r="A1076" s="2">
        <v>68863301</v>
      </c>
      <c r="B1076" t="s">
        <v>909</v>
      </c>
      <c r="C1076" t="s">
        <v>1054</v>
      </c>
      <c r="D1076" t="s">
        <v>1055</v>
      </c>
      <c r="E1076" t="s">
        <v>1056</v>
      </c>
      <c r="F1076" t="s">
        <v>10352</v>
      </c>
      <c r="G1076" s="2" t="str">
        <f>_xlfn.CONCAT(K1076,":00")</f>
        <v>2023-09-28 09:33:00</v>
      </c>
      <c r="H1076" s="2">
        <f>VLOOKUP(I1076,'Tabla estados'!$A$2:$B$34,2,FALSE)</f>
        <v>21</v>
      </c>
      <c r="I1076" t="s">
        <v>21</v>
      </c>
      <c r="J1076" t="s">
        <v>329</v>
      </c>
      <c r="K1076" t="str">
        <f>TEXT(L1076,"aaaa-mm-dd hh:mm")</f>
        <v>2023-09-28 09:33</v>
      </c>
      <c r="L1076" s="1">
        <v>45197.397916666669</v>
      </c>
      <c r="M1076" t="s">
        <v>16</v>
      </c>
      <c r="N1076" t="s">
        <v>16</v>
      </c>
    </row>
    <row r="1077" spans="1:14" x14ac:dyDescent="0.25">
      <c r="A1077" s="2">
        <v>68863401</v>
      </c>
      <c r="B1077" t="s">
        <v>1376</v>
      </c>
      <c r="C1077" t="s">
        <v>1377</v>
      </c>
      <c r="D1077" t="s">
        <v>1378</v>
      </c>
      <c r="E1077" t="s">
        <v>1379</v>
      </c>
      <c r="F1077" t="s">
        <v>10352</v>
      </c>
      <c r="G1077" s="2" t="str">
        <f>_xlfn.CONCAT(K1077,":00")</f>
        <v>2023-09-28 09:36:00</v>
      </c>
      <c r="H1077" s="2">
        <f>VLOOKUP(I1077,'Tabla estados'!$A$2:$B$34,2,FALSE)</f>
        <v>21</v>
      </c>
      <c r="I1077" t="s">
        <v>21</v>
      </c>
      <c r="J1077" t="s">
        <v>329</v>
      </c>
      <c r="K1077" t="str">
        <f>TEXT(L1077,"aaaa-mm-dd hh:mm")</f>
        <v>2023-09-28 09:36</v>
      </c>
      <c r="L1077" s="1">
        <v>45197.4</v>
      </c>
      <c r="M1077" t="s">
        <v>16</v>
      </c>
      <c r="N1077" t="s">
        <v>16</v>
      </c>
    </row>
    <row r="1078" spans="1:14" x14ac:dyDescent="0.25">
      <c r="A1078" s="2">
        <v>68864051</v>
      </c>
      <c r="B1078" t="s">
        <v>181</v>
      </c>
      <c r="C1078" t="s">
        <v>8009</v>
      </c>
      <c r="D1078" t="s">
        <v>8010</v>
      </c>
      <c r="E1078" t="s">
        <v>8011</v>
      </c>
      <c r="F1078" t="s">
        <v>10352</v>
      </c>
      <c r="G1078" s="2" t="str">
        <f>_xlfn.CONCAT(K1078,":00")</f>
        <v>2023-09-28 09:37:00</v>
      </c>
      <c r="H1078" s="2">
        <f>VLOOKUP(I1078,'Tabla estados'!$A$2:$B$34,2,FALSE)</f>
        <v>21</v>
      </c>
      <c r="I1078" t="s">
        <v>21</v>
      </c>
      <c r="J1078" t="s">
        <v>329</v>
      </c>
      <c r="K1078" t="str">
        <f>TEXT(L1078,"aaaa-mm-dd hh:mm")</f>
        <v>2023-09-28 09:37</v>
      </c>
      <c r="L1078" s="1">
        <v>45197.400694444441</v>
      </c>
      <c r="M1078" t="s">
        <v>16</v>
      </c>
      <c r="N1078" t="s">
        <v>16</v>
      </c>
    </row>
    <row r="1079" spans="1:14" x14ac:dyDescent="0.25">
      <c r="A1079" s="2">
        <v>68865201</v>
      </c>
      <c r="B1079" t="s">
        <v>5864</v>
      </c>
      <c r="C1079" t="s">
        <v>5865</v>
      </c>
      <c r="D1079" t="s">
        <v>5866</v>
      </c>
      <c r="E1079" t="s">
        <v>5867</v>
      </c>
      <c r="F1079" t="s">
        <v>10352</v>
      </c>
      <c r="G1079" s="2" t="str">
        <f>_xlfn.CONCAT(K1079,":00")</f>
        <v>2023-09-28 09:46:00</v>
      </c>
      <c r="H1079" s="2">
        <f>VLOOKUP(I1079,'Tabla estados'!$A$2:$B$34,2,FALSE)</f>
        <v>21</v>
      </c>
      <c r="I1079" t="s">
        <v>21</v>
      </c>
      <c r="J1079" t="s">
        <v>329</v>
      </c>
      <c r="K1079" t="str">
        <f>TEXT(L1079,"aaaa-mm-dd hh:mm")</f>
        <v>2023-09-28 09:46</v>
      </c>
      <c r="L1079" s="1">
        <v>45197.406944444447</v>
      </c>
      <c r="M1079" t="s">
        <v>16</v>
      </c>
      <c r="N1079" t="s">
        <v>16</v>
      </c>
    </row>
    <row r="1080" spans="1:14" x14ac:dyDescent="0.25">
      <c r="A1080" s="2">
        <v>68869751</v>
      </c>
      <c r="B1080" t="s">
        <v>300</v>
      </c>
      <c r="C1080" t="s">
        <v>6924</v>
      </c>
      <c r="D1080" t="s">
        <v>6925</v>
      </c>
      <c r="E1080" t="s">
        <v>6926</v>
      </c>
      <c r="F1080" t="s">
        <v>10352</v>
      </c>
      <c r="G1080" s="2" t="str">
        <f>_xlfn.CONCAT(K1080,":00")</f>
        <v>2023-09-29 16:56:00</v>
      </c>
      <c r="H1080" s="2">
        <f>VLOOKUP(I1080,'Tabla estados'!$A$2:$B$34,2,FALSE)</f>
        <v>21</v>
      </c>
      <c r="I1080" t="s">
        <v>21</v>
      </c>
      <c r="J1080" t="s">
        <v>145</v>
      </c>
      <c r="K1080" t="str">
        <f>TEXT(L1080,"aaaa-mm-dd hh:mm")</f>
        <v>2023-09-29 16:56</v>
      </c>
      <c r="L1080" s="1">
        <v>45198.705555555556</v>
      </c>
      <c r="M1080" t="s">
        <v>16</v>
      </c>
      <c r="N1080" t="s">
        <v>16</v>
      </c>
    </row>
    <row r="1081" spans="1:14" x14ac:dyDescent="0.25">
      <c r="A1081" s="2">
        <v>68871951</v>
      </c>
      <c r="B1081" t="s">
        <v>318</v>
      </c>
      <c r="C1081" t="s">
        <v>1518</v>
      </c>
      <c r="D1081" t="s">
        <v>1977</v>
      </c>
      <c r="E1081" t="s">
        <v>1978</v>
      </c>
      <c r="F1081" t="s">
        <v>10352</v>
      </c>
      <c r="G1081" s="2" t="str">
        <f>_xlfn.CONCAT(K1081,":00")</f>
        <v>2023-09-28 10:33:00</v>
      </c>
      <c r="H1081" s="2">
        <f>VLOOKUP(I1081,'Tabla estados'!$A$2:$B$34,2,FALSE)</f>
        <v>21</v>
      </c>
      <c r="I1081" t="s">
        <v>21</v>
      </c>
      <c r="J1081" t="s">
        <v>180</v>
      </c>
      <c r="K1081" t="str">
        <f>TEXT(L1081,"aaaa-mm-dd hh:mm")</f>
        <v>2023-09-28 10:33</v>
      </c>
      <c r="L1081" s="1">
        <v>45197.439583333333</v>
      </c>
      <c r="M1081" t="s">
        <v>16</v>
      </c>
      <c r="N1081" t="s">
        <v>16</v>
      </c>
    </row>
    <row r="1082" spans="1:14" x14ac:dyDescent="0.25">
      <c r="A1082" s="2">
        <v>68874901</v>
      </c>
      <c r="B1082" t="s">
        <v>1587</v>
      </c>
      <c r="C1082" t="s">
        <v>4491</v>
      </c>
      <c r="D1082" t="s">
        <v>4492</v>
      </c>
      <c r="E1082" t="s">
        <v>4493</v>
      </c>
      <c r="F1082" t="s">
        <v>10352</v>
      </c>
      <c r="G1082" s="2" t="str">
        <f>_xlfn.CONCAT(K1082,":00")</f>
        <v>2023-09-29 11:54:00</v>
      </c>
      <c r="H1082" s="2">
        <f>VLOOKUP(I1082,'Tabla estados'!$A$2:$B$34,2,FALSE)</f>
        <v>21</v>
      </c>
      <c r="I1082" t="s">
        <v>21</v>
      </c>
      <c r="J1082" t="s">
        <v>379</v>
      </c>
      <c r="K1082" t="str">
        <f>TEXT(L1082,"aaaa-mm-dd hh:mm")</f>
        <v>2023-09-29 11:54</v>
      </c>
      <c r="L1082" s="1">
        <v>45198.495833333334</v>
      </c>
      <c r="M1082" t="s">
        <v>16</v>
      </c>
      <c r="N1082" t="s">
        <v>16</v>
      </c>
    </row>
    <row r="1083" spans="1:14" x14ac:dyDescent="0.25">
      <c r="A1083" s="2">
        <v>68875551</v>
      </c>
      <c r="B1083" t="s">
        <v>449</v>
      </c>
      <c r="C1083" t="s">
        <v>450</v>
      </c>
      <c r="D1083" t="s">
        <v>451</v>
      </c>
      <c r="E1083" t="s">
        <v>452</v>
      </c>
      <c r="F1083" t="s">
        <v>10352</v>
      </c>
      <c r="G1083" s="2" t="str">
        <f>_xlfn.CONCAT(K1083,":00")</f>
        <v>2023-09-28 11:08:00</v>
      </c>
      <c r="H1083" s="2">
        <f>VLOOKUP(I1083,'Tabla estados'!$A$2:$B$34,2,FALSE)</f>
        <v>21</v>
      </c>
      <c r="I1083" t="s">
        <v>21</v>
      </c>
      <c r="J1083" t="s">
        <v>453</v>
      </c>
      <c r="K1083" t="str">
        <f>TEXT(L1083,"aaaa-mm-dd hh:mm")</f>
        <v>2023-09-28 11:08</v>
      </c>
      <c r="L1083" s="1">
        <v>45197.463888888888</v>
      </c>
      <c r="M1083" t="s">
        <v>16</v>
      </c>
      <c r="N1083" t="s">
        <v>16</v>
      </c>
    </row>
    <row r="1084" spans="1:14" x14ac:dyDescent="0.25">
      <c r="A1084" s="2">
        <v>68877151</v>
      </c>
      <c r="B1084" t="s">
        <v>9881</v>
      </c>
      <c r="C1084" t="s">
        <v>3681</v>
      </c>
      <c r="D1084" t="s">
        <v>9882</v>
      </c>
      <c r="E1084" t="s">
        <v>9883</v>
      </c>
      <c r="F1084" t="s">
        <v>10352</v>
      </c>
      <c r="G1084" s="2" t="str">
        <f>_xlfn.CONCAT(K1084,":00")</f>
        <v>2023-09-28 11:18:00</v>
      </c>
      <c r="H1084" s="2">
        <f>VLOOKUP(I1084,'Tabla estados'!$A$2:$B$34,2,FALSE)</f>
        <v>29</v>
      </c>
      <c r="I1084" t="s">
        <v>15</v>
      </c>
      <c r="J1084" t="s">
        <v>16</v>
      </c>
      <c r="K1084" t="str">
        <f>TEXT(L1084,"aaaa-mm-dd hh:mm")</f>
        <v>2023-09-28 11:18</v>
      </c>
      <c r="L1084" s="1">
        <v>45197.470833333333</v>
      </c>
      <c r="M1084" t="s">
        <v>16</v>
      </c>
      <c r="N1084" t="s">
        <v>16</v>
      </c>
    </row>
    <row r="1085" spans="1:14" x14ac:dyDescent="0.25">
      <c r="A1085" s="2">
        <v>68877351</v>
      </c>
      <c r="B1085" t="s">
        <v>834</v>
      </c>
      <c r="C1085" t="s">
        <v>5501</v>
      </c>
      <c r="D1085" t="s">
        <v>5502</v>
      </c>
      <c r="E1085" t="s">
        <v>5503</v>
      </c>
      <c r="F1085" t="s">
        <v>10352</v>
      </c>
      <c r="G1085" s="2" t="str">
        <f>_xlfn.CONCAT(K1085,":00")</f>
        <v>2023-09-28 11:20:00</v>
      </c>
      <c r="H1085" s="2">
        <f>VLOOKUP(I1085,'Tabla estados'!$A$2:$B$34,2,FALSE)</f>
        <v>29</v>
      </c>
      <c r="I1085" t="s">
        <v>15</v>
      </c>
      <c r="J1085" t="s">
        <v>16</v>
      </c>
      <c r="K1085" t="str">
        <f>TEXT(L1085,"aaaa-mm-dd hh:mm")</f>
        <v>2023-09-28 11:20</v>
      </c>
      <c r="L1085" s="1">
        <v>45197.472222222219</v>
      </c>
      <c r="M1085" t="s">
        <v>16</v>
      </c>
      <c r="N1085" t="s">
        <v>16</v>
      </c>
    </row>
    <row r="1086" spans="1:14" x14ac:dyDescent="0.25">
      <c r="A1086" s="2">
        <v>68878051</v>
      </c>
      <c r="B1086" t="s">
        <v>7277</v>
      </c>
      <c r="C1086" t="s">
        <v>7278</v>
      </c>
      <c r="D1086" t="s">
        <v>7279</v>
      </c>
      <c r="E1086" t="s">
        <v>7280</v>
      </c>
      <c r="F1086" t="s">
        <v>10352</v>
      </c>
      <c r="G1086" s="2" t="str">
        <f>_xlfn.CONCAT(K1086,":00")</f>
        <v>2023-09-28 11:25:00</v>
      </c>
      <c r="H1086" s="2">
        <f>VLOOKUP(I1086,'Tabla estados'!$A$2:$B$34,2,FALSE)</f>
        <v>29</v>
      </c>
      <c r="I1086" t="s">
        <v>15</v>
      </c>
      <c r="J1086" t="s">
        <v>16</v>
      </c>
      <c r="K1086" t="str">
        <f>TEXT(L1086,"aaaa-mm-dd hh:mm")</f>
        <v>2023-09-28 11:25</v>
      </c>
      <c r="L1086" s="1">
        <v>45197.475694444445</v>
      </c>
      <c r="M1086" t="s">
        <v>16</v>
      </c>
      <c r="N1086" t="s">
        <v>16</v>
      </c>
    </row>
    <row r="1087" spans="1:14" x14ac:dyDescent="0.25">
      <c r="A1087" s="2">
        <v>68878101</v>
      </c>
      <c r="B1087" t="s">
        <v>7328</v>
      </c>
      <c r="C1087" t="s">
        <v>7329</v>
      </c>
      <c r="D1087" t="s">
        <v>7330</v>
      </c>
      <c r="E1087" t="s">
        <v>7331</v>
      </c>
      <c r="F1087" t="s">
        <v>10352</v>
      </c>
      <c r="G1087" s="2" t="str">
        <f>_xlfn.CONCAT(K1087,":00")</f>
        <v>2023-09-29 17:23:00</v>
      </c>
      <c r="H1087" s="2">
        <f>VLOOKUP(I1087,'Tabla estados'!$A$2:$B$34,2,FALSE)</f>
        <v>21</v>
      </c>
      <c r="I1087" t="s">
        <v>21</v>
      </c>
      <c r="J1087" t="s">
        <v>145</v>
      </c>
      <c r="K1087" t="str">
        <f>TEXT(L1087,"aaaa-mm-dd hh:mm")</f>
        <v>2023-09-29 17:23</v>
      </c>
      <c r="L1087" s="1">
        <v>45198.724305555559</v>
      </c>
      <c r="M1087" t="s">
        <v>16</v>
      </c>
      <c r="N1087" t="s">
        <v>16</v>
      </c>
    </row>
    <row r="1088" spans="1:14" x14ac:dyDescent="0.25">
      <c r="A1088" s="2">
        <v>68878351</v>
      </c>
      <c r="B1088" t="s">
        <v>2682</v>
      </c>
      <c r="C1088" t="s">
        <v>2683</v>
      </c>
      <c r="D1088" t="s">
        <v>2684</v>
      </c>
      <c r="E1088" t="s">
        <v>2685</v>
      </c>
      <c r="F1088" t="s">
        <v>10352</v>
      </c>
      <c r="G1088" s="2" t="str">
        <f>_xlfn.CONCAT(K1088,":00")</f>
        <v>2023-09-28 11:25:00</v>
      </c>
      <c r="H1088" s="2">
        <f>VLOOKUP(I1088,'Tabla estados'!$A$2:$B$34,2,FALSE)</f>
        <v>29</v>
      </c>
      <c r="I1088" t="s">
        <v>15</v>
      </c>
      <c r="J1088" t="s">
        <v>16</v>
      </c>
      <c r="K1088" t="str">
        <f>TEXT(L1088,"aaaa-mm-dd hh:mm")</f>
        <v>2023-09-28 11:25</v>
      </c>
      <c r="L1088" s="1">
        <v>45197.475694444445</v>
      </c>
      <c r="M1088" t="s">
        <v>16</v>
      </c>
      <c r="N1088" t="s">
        <v>16</v>
      </c>
    </row>
    <row r="1089" spans="1:14" x14ac:dyDescent="0.25">
      <c r="A1089" s="2">
        <v>68879451</v>
      </c>
      <c r="B1089" t="s">
        <v>176</v>
      </c>
      <c r="C1089" t="s">
        <v>177</v>
      </c>
      <c r="D1089" t="s">
        <v>178</v>
      </c>
      <c r="E1089" t="s">
        <v>179</v>
      </c>
      <c r="F1089" t="s">
        <v>10352</v>
      </c>
      <c r="G1089" s="2" t="str">
        <f>_xlfn.CONCAT(K1089,":00")</f>
        <v>2023-09-28 11:42:00</v>
      </c>
      <c r="H1089" s="2">
        <f>VLOOKUP(I1089,'Tabla estados'!$A$2:$B$34,2,FALSE)</f>
        <v>21</v>
      </c>
      <c r="I1089" t="s">
        <v>21</v>
      </c>
      <c r="J1089" t="s">
        <v>180</v>
      </c>
      <c r="K1089" t="str">
        <f>TEXT(L1089,"aaaa-mm-dd hh:mm")</f>
        <v>2023-09-28 11:42</v>
      </c>
      <c r="L1089" s="1">
        <v>45197.487500000003</v>
      </c>
      <c r="M1089" t="s">
        <v>16</v>
      </c>
      <c r="N1089" t="s">
        <v>16</v>
      </c>
    </row>
    <row r="1090" spans="1:14" x14ac:dyDescent="0.25">
      <c r="A1090" s="2">
        <v>68879501</v>
      </c>
      <c r="B1090" t="s">
        <v>515</v>
      </c>
      <c r="C1090" t="s">
        <v>516</v>
      </c>
      <c r="D1090" t="s">
        <v>517</v>
      </c>
      <c r="E1090" t="s">
        <v>518</v>
      </c>
      <c r="F1090" t="s">
        <v>10352</v>
      </c>
      <c r="G1090" s="2" t="str">
        <f>_xlfn.CONCAT(K1090,":00")</f>
        <v>2023-09-28 11:42:00</v>
      </c>
      <c r="H1090" s="2">
        <f>VLOOKUP(I1090,'Tabla estados'!$A$2:$B$34,2,FALSE)</f>
        <v>21</v>
      </c>
      <c r="I1090" t="s">
        <v>21</v>
      </c>
      <c r="J1090" t="s">
        <v>180</v>
      </c>
      <c r="K1090" t="str">
        <f>TEXT(L1090,"aaaa-mm-dd hh:mm")</f>
        <v>2023-09-28 11:42</v>
      </c>
      <c r="L1090" s="1">
        <v>45197.487500000003</v>
      </c>
      <c r="M1090" t="s">
        <v>16</v>
      </c>
      <c r="N1090" t="s">
        <v>16</v>
      </c>
    </row>
    <row r="1091" spans="1:14" x14ac:dyDescent="0.25">
      <c r="A1091" s="2">
        <v>68881251</v>
      </c>
      <c r="B1091" t="s">
        <v>9995</v>
      </c>
      <c r="C1091" t="s">
        <v>9996</v>
      </c>
      <c r="D1091" t="s">
        <v>9997</v>
      </c>
      <c r="E1091" t="s">
        <v>9998</v>
      </c>
      <c r="F1091" t="s">
        <v>10352</v>
      </c>
      <c r="G1091" s="2" t="str">
        <f>_xlfn.CONCAT(K1091,":00")</f>
        <v>2023-09-28 12:46:00</v>
      </c>
      <c r="H1091" s="2">
        <f>VLOOKUP(I1091,'Tabla estados'!$A$2:$B$34,2,FALSE)</f>
        <v>21</v>
      </c>
      <c r="I1091" t="s">
        <v>21</v>
      </c>
      <c r="J1091" t="s">
        <v>180</v>
      </c>
      <c r="K1091" t="str">
        <f>TEXT(L1091,"aaaa-mm-dd hh:mm")</f>
        <v>2023-09-28 12:46</v>
      </c>
      <c r="L1091" s="1">
        <v>45197.531944444447</v>
      </c>
      <c r="M1091" t="s">
        <v>16</v>
      </c>
      <c r="N1091" t="s">
        <v>16</v>
      </c>
    </row>
    <row r="1092" spans="1:14" x14ac:dyDescent="0.25">
      <c r="A1092" s="2">
        <v>68882951</v>
      </c>
      <c r="B1092" t="s">
        <v>4100</v>
      </c>
      <c r="C1092" t="s">
        <v>4101</v>
      </c>
      <c r="D1092" t="s">
        <v>4102</v>
      </c>
      <c r="E1092" t="s">
        <v>4103</v>
      </c>
      <c r="F1092" t="s">
        <v>10352</v>
      </c>
      <c r="G1092" s="2" t="str">
        <f>_xlfn.CONCAT(K1092,":00")</f>
        <v>2023-10-03 08:23:00</v>
      </c>
      <c r="H1092" s="2">
        <f>VLOOKUP(I1092,'Tabla estados'!$A$2:$B$34,2,FALSE)</f>
        <v>21</v>
      </c>
      <c r="I1092" t="s">
        <v>21</v>
      </c>
      <c r="J1092" t="s">
        <v>379</v>
      </c>
      <c r="K1092" t="str">
        <f>TEXT(L1092,"aaaa-mm-dd hh:mm")</f>
        <v>2023-10-03 08:23</v>
      </c>
      <c r="L1092" s="1">
        <v>45202.349305555559</v>
      </c>
      <c r="M1092" t="s">
        <v>16</v>
      </c>
      <c r="N1092" t="s">
        <v>16</v>
      </c>
    </row>
    <row r="1093" spans="1:14" x14ac:dyDescent="0.25">
      <c r="A1093" s="2">
        <v>68885501</v>
      </c>
      <c r="B1093" t="s">
        <v>7872</v>
      </c>
      <c r="C1093" t="s">
        <v>1226</v>
      </c>
      <c r="D1093" t="s">
        <v>10293</v>
      </c>
      <c r="E1093" t="s">
        <v>10294</v>
      </c>
      <c r="F1093" t="s">
        <v>10352</v>
      </c>
      <c r="G1093" s="2" t="str">
        <f>_xlfn.CONCAT(K1093,":00")</f>
        <v>2023-09-28 12:45:00</v>
      </c>
      <c r="H1093" s="2">
        <f>VLOOKUP(I1093,'Tabla estados'!$A$2:$B$34,2,FALSE)</f>
        <v>27</v>
      </c>
      <c r="I1093" t="s">
        <v>122</v>
      </c>
      <c r="J1093" t="s">
        <v>16</v>
      </c>
      <c r="K1093" t="str">
        <f>TEXT(L1093,"aaaa-mm-dd hh:mm")</f>
        <v>2023-09-28 12:45</v>
      </c>
      <c r="L1093" s="1">
        <v>45197.53125</v>
      </c>
      <c r="M1093" t="s">
        <v>16</v>
      </c>
      <c r="N1093" t="s">
        <v>16</v>
      </c>
    </row>
    <row r="1094" spans="1:14" x14ac:dyDescent="0.25">
      <c r="A1094" s="2">
        <v>68887701</v>
      </c>
      <c r="B1094" t="s">
        <v>502</v>
      </c>
      <c r="C1094" t="s">
        <v>503</v>
      </c>
      <c r="D1094" t="s">
        <v>504</v>
      </c>
      <c r="E1094" t="s">
        <v>505</v>
      </c>
      <c r="F1094" t="s">
        <v>10352</v>
      </c>
      <c r="G1094" s="2" t="str">
        <f>_xlfn.CONCAT(K1094,":00")</f>
        <v>2023-10-02 11:31:00</v>
      </c>
      <c r="H1094" s="2">
        <f>VLOOKUP(I1094,'Tabla estados'!$A$2:$B$34,2,FALSE)</f>
        <v>29</v>
      </c>
      <c r="I1094" t="s">
        <v>15</v>
      </c>
      <c r="J1094" t="s">
        <v>16</v>
      </c>
      <c r="K1094" t="str">
        <f>TEXT(L1094,"aaaa-mm-dd hh:mm")</f>
        <v>2023-10-02 11:31</v>
      </c>
      <c r="L1094" s="1">
        <v>45201.479861111111</v>
      </c>
      <c r="M1094" t="s">
        <v>16</v>
      </c>
      <c r="N1094" t="s">
        <v>16</v>
      </c>
    </row>
    <row r="1095" spans="1:14" x14ac:dyDescent="0.25">
      <c r="A1095" s="2">
        <v>68887752</v>
      </c>
      <c r="B1095" t="s">
        <v>308</v>
      </c>
      <c r="C1095" t="s">
        <v>704</v>
      </c>
      <c r="D1095" t="s">
        <v>705</v>
      </c>
      <c r="E1095" t="s">
        <v>706</v>
      </c>
      <c r="F1095" t="s">
        <v>10352</v>
      </c>
      <c r="G1095" s="2" t="str">
        <f>_xlfn.CONCAT(K1095,":00")</f>
        <v>2023-09-28 12:50:00</v>
      </c>
      <c r="H1095" s="2">
        <f>VLOOKUP(I1095,'Tabla estados'!$A$2:$B$34,2,FALSE)</f>
        <v>27</v>
      </c>
      <c r="I1095" t="s">
        <v>122</v>
      </c>
      <c r="J1095" t="s">
        <v>16</v>
      </c>
      <c r="K1095" t="str">
        <f>TEXT(L1095,"aaaa-mm-dd hh:mm")</f>
        <v>2023-09-28 12:50</v>
      </c>
      <c r="L1095" s="1">
        <v>45197.534722222219</v>
      </c>
      <c r="M1095" t="s">
        <v>16</v>
      </c>
      <c r="N1095" t="s">
        <v>16</v>
      </c>
    </row>
    <row r="1096" spans="1:14" x14ac:dyDescent="0.25">
      <c r="A1096" s="2">
        <v>68888751</v>
      </c>
      <c r="B1096" t="s">
        <v>279</v>
      </c>
      <c r="C1096" t="s">
        <v>589</v>
      </c>
      <c r="D1096" t="s">
        <v>8418</v>
      </c>
      <c r="E1096" t="s">
        <v>8419</v>
      </c>
      <c r="F1096" t="s">
        <v>10352</v>
      </c>
      <c r="G1096" s="2" t="str">
        <f>_xlfn.CONCAT(K1096,":00")</f>
        <v>2023-09-28 12:55:00</v>
      </c>
      <c r="H1096" s="2">
        <f>VLOOKUP(I1096,'Tabla estados'!$A$2:$B$34,2,FALSE)</f>
        <v>27</v>
      </c>
      <c r="I1096" t="s">
        <v>122</v>
      </c>
      <c r="J1096" t="s">
        <v>16</v>
      </c>
      <c r="K1096" t="str">
        <f>TEXT(L1096,"aaaa-mm-dd hh:mm")</f>
        <v>2023-09-28 12:55</v>
      </c>
      <c r="L1096" s="1">
        <v>45197.538194444445</v>
      </c>
      <c r="M1096" t="s">
        <v>16</v>
      </c>
      <c r="N1096" t="s">
        <v>16</v>
      </c>
    </row>
    <row r="1097" spans="1:14" x14ac:dyDescent="0.25">
      <c r="A1097" s="2">
        <v>68890051</v>
      </c>
      <c r="B1097" t="s">
        <v>6580</v>
      </c>
      <c r="C1097" t="s">
        <v>6581</v>
      </c>
      <c r="D1097" t="s">
        <v>6582</v>
      </c>
      <c r="E1097" t="s">
        <v>6583</v>
      </c>
      <c r="F1097" t="s">
        <v>10352</v>
      </c>
      <c r="G1097" s="2" t="str">
        <f>_xlfn.CONCAT(K1097,":00")</f>
        <v>2023-09-28 13:13:00</v>
      </c>
      <c r="H1097" s="2">
        <f>VLOOKUP(I1097,'Tabla estados'!$A$2:$B$34,2,FALSE)</f>
        <v>27</v>
      </c>
      <c r="I1097" t="s">
        <v>122</v>
      </c>
      <c r="J1097" t="s">
        <v>16</v>
      </c>
      <c r="K1097" t="str">
        <f>TEXT(L1097,"aaaa-mm-dd hh:mm")</f>
        <v>2023-09-28 13:13</v>
      </c>
      <c r="L1097" s="1">
        <v>45197.550694444442</v>
      </c>
      <c r="M1097" t="s">
        <v>16</v>
      </c>
      <c r="N1097" t="s">
        <v>16</v>
      </c>
    </row>
    <row r="1098" spans="1:14" x14ac:dyDescent="0.25">
      <c r="A1098" s="2">
        <v>68890151</v>
      </c>
      <c r="B1098" t="s">
        <v>6802</v>
      </c>
      <c r="C1098" t="s">
        <v>6803</v>
      </c>
      <c r="D1098" t="s">
        <v>6804</v>
      </c>
      <c r="E1098" t="s">
        <v>6805</v>
      </c>
      <c r="F1098" t="s">
        <v>10352</v>
      </c>
      <c r="G1098" s="2" t="str">
        <f>_xlfn.CONCAT(K1098,":00")</f>
        <v>2023-09-28 13:08:00</v>
      </c>
      <c r="H1098" s="2">
        <f>VLOOKUP(I1098,'Tabla estados'!$A$2:$B$34,2,FALSE)</f>
        <v>21</v>
      </c>
      <c r="I1098" t="s">
        <v>21</v>
      </c>
      <c r="J1098" t="s">
        <v>379</v>
      </c>
      <c r="K1098" t="str">
        <f>TEXT(L1098,"aaaa-mm-dd hh:mm")</f>
        <v>2023-09-28 13:08</v>
      </c>
      <c r="L1098" s="1">
        <v>45197.547222222223</v>
      </c>
      <c r="M1098" t="s">
        <v>16</v>
      </c>
      <c r="N1098" t="s">
        <v>16</v>
      </c>
    </row>
    <row r="1099" spans="1:14" x14ac:dyDescent="0.25">
      <c r="A1099" s="2">
        <v>68890351</v>
      </c>
      <c r="B1099" t="s">
        <v>7243</v>
      </c>
      <c r="C1099" t="s">
        <v>7244</v>
      </c>
      <c r="D1099" t="s">
        <v>7245</v>
      </c>
      <c r="E1099" t="s">
        <v>7246</v>
      </c>
      <c r="F1099" t="s">
        <v>10352</v>
      </c>
      <c r="G1099" s="2" t="str">
        <f>_xlfn.CONCAT(K1099,":00")</f>
        <v>2023-09-28 13:53:00</v>
      </c>
      <c r="H1099" s="2">
        <f>VLOOKUP(I1099,'Tabla estados'!$A$2:$B$34,2,FALSE)</f>
        <v>21</v>
      </c>
      <c r="I1099" t="s">
        <v>21</v>
      </c>
      <c r="J1099" t="s">
        <v>379</v>
      </c>
      <c r="K1099" t="str">
        <f>TEXT(L1099,"aaaa-mm-dd hh:mm")</f>
        <v>2023-09-28 13:53</v>
      </c>
      <c r="L1099" s="1">
        <v>45197.578472222223</v>
      </c>
      <c r="M1099" t="s">
        <v>16</v>
      </c>
      <c r="N1099" t="s">
        <v>16</v>
      </c>
    </row>
    <row r="1100" spans="1:14" x14ac:dyDescent="0.25">
      <c r="A1100" s="2">
        <v>68890501</v>
      </c>
      <c r="B1100" t="s">
        <v>7723</v>
      </c>
      <c r="C1100" t="s">
        <v>7724</v>
      </c>
      <c r="D1100" t="s">
        <v>7725</v>
      </c>
      <c r="E1100" t="s">
        <v>7726</v>
      </c>
      <c r="F1100" t="s">
        <v>10352</v>
      </c>
      <c r="G1100" s="2" t="str">
        <f>_xlfn.CONCAT(K1100,":00")</f>
        <v>2023-10-02 07:58:00</v>
      </c>
      <c r="H1100" s="2">
        <f>VLOOKUP(I1100,'Tabla estados'!$A$2:$B$34,2,FALSE)</f>
        <v>21</v>
      </c>
      <c r="I1100" t="s">
        <v>21</v>
      </c>
      <c r="J1100" t="s">
        <v>1140</v>
      </c>
      <c r="K1100" t="str">
        <f>TEXT(L1100,"aaaa-mm-dd hh:mm")</f>
        <v>2023-10-02 07:58</v>
      </c>
      <c r="L1100" s="1">
        <v>45201.331944444442</v>
      </c>
      <c r="M1100" t="s">
        <v>16</v>
      </c>
      <c r="N1100" t="s">
        <v>16</v>
      </c>
    </row>
    <row r="1101" spans="1:14" x14ac:dyDescent="0.25">
      <c r="A1101" s="2">
        <v>68891401</v>
      </c>
      <c r="B1101" t="s">
        <v>4735</v>
      </c>
      <c r="C1101" t="s">
        <v>1320</v>
      </c>
      <c r="D1101" t="s">
        <v>4736</v>
      </c>
      <c r="E1101" t="s">
        <v>4737</v>
      </c>
      <c r="F1101" t="s">
        <v>10352</v>
      </c>
      <c r="G1101" s="2" t="str">
        <f>_xlfn.CONCAT(K1101,":00")</f>
        <v>2023-09-28 13:18:00</v>
      </c>
      <c r="H1101" s="2">
        <f>VLOOKUP(I1101,'Tabla estados'!$A$2:$B$34,2,FALSE)</f>
        <v>27</v>
      </c>
      <c r="I1101" t="s">
        <v>122</v>
      </c>
      <c r="J1101" t="s">
        <v>16</v>
      </c>
      <c r="K1101" t="str">
        <f>TEXT(L1101,"aaaa-mm-dd hh:mm")</f>
        <v>2023-09-28 13:18</v>
      </c>
      <c r="L1101" s="1">
        <v>45197.554166666669</v>
      </c>
      <c r="M1101" t="s">
        <v>16</v>
      </c>
      <c r="N1101" t="s">
        <v>16</v>
      </c>
    </row>
    <row r="1102" spans="1:14" x14ac:dyDescent="0.25">
      <c r="A1102" s="2">
        <v>68892301</v>
      </c>
      <c r="B1102" t="s">
        <v>1842</v>
      </c>
      <c r="C1102" t="s">
        <v>1843</v>
      </c>
      <c r="D1102" t="s">
        <v>1844</v>
      </c>
      <c r="E1102" t="s">
        <v>1845</v>
      </c>
      <c r="F1102" t="s">
        <v>10352</v>
      </c>
      <c r="G1102" s="2" t="str">
        <f>_xlfn.CONCAT(K1102,":00")</f>
        <v>2023-09-28 13:22:00</v>
      </c>
      <c r="H1102" s="2">
        <f>VLOOKUP(I1102,'Tabla estados'!$A$2:$B$34,2,FALSE)</f>
        <v>27</v>
      </c>
      <c r="I1102" t="s">
        <v>122</v>
      </c>
      <c r="J1102" t="s">
        <v>16</v>
      </c>
      <c r="K1102" t="str">
        <f>TEXT(L1102,"aaaa-mm-dd hh:mm")</f>
        <v>2023-09-28 13:22</v>
      </c>
      <c r="L1102" s="1">
        <v>45197.556944444441</v>
      </c>
      <c r="M1102" t="s">
        <v>16</v>
      </c>
      <c r="N1102" t="s">
        <v>16</v>
      </c>
    </row>
    <row r="1103" spans="1:14" x14ac:dyDescent="0.25">
      <c r="A1103" s="2">
        <v>68893551</v>
      </c>
      <c r="B1103" t="s">
        <v>7255</v>
      </c>
      <c r="C1103" t="s">
        <v>9979</v>
      </c>
      <c r="D1103" t="s">
        <v>9980</v>
      </c>
      <c r="E1103" t="s">
        <v>9981</v>
      </c>
      <c r="F1103" t="s">
        <v>10352</v>
      </c>
      <c r="G1103" s="2" t="str">
        <f>_xlfn.CONCAT(K1103,":00")</f>
        <v>2023-09-28 13:39:00</v>
      </c>
      <c r="H1103" s="2">
        <f>VLOOKUP(I1103,'Tabla estados'!$A$2:$B$34,2,FALSE)</f>
        <v>21</v>
      </c>
      <c r="I1103" t="s">
        <v>21</v>
      </c>
      <c r="J1103" t="s">
        <v>9982</v>
      </c>
      <c r="K1103" t="str">
        <f>TEXT(L1103,"aaaa-mm-dd hh:mm")</f>
        <v>2023-09-28 13:39</v>
      </c>
      <c r="L1103" s="1">
        <v>45197.568749999999</v>
      </c>
      <c r="M1103" t="s">
        <v>16</v>
      </c>
      <c r="N1103" t="s">
        <v>16</v>
      </c>
    </row>
    <row r="1104" spans="1:14" x14ac:dyDescent="0.25">
      <c r="A1104" s="2">
        <v>68895451</v>
      </c>
      <c r="B1104" t="s">
        <v>1164</v>
      </c>
      <c r="C1104" t="s">
        <v>4620</v>
      </c>
      <c r="D1104" t="s">
        <v>4621</v>
      </c>
      <c r="E1104" t="s">
        <v>4622</v>
      </c>
      <c r="F1104" t="s">
        <v>10352</v>
      </c>
      <c r="G1104" s="2" t="str">
        <f>_xlfn.CONCAT(K1104,":00")</f>
        <v>2023-09-28 14:03:00</v>
      </c>
      <c r="H1104" s="2">
        <f>VLOOKUP(I1104,'Tabla estados'!$A$2:$B$34,2,FALSE)</f>
        <v>21</v>
      </c>
      <c r="I1104" t="s">
        <v>21</v>
      </c>
      <c r="J1104" t="s">
        <v>78</v>
      </c>
      <c r="K1104" t="str">
        <f>TEXT(L1104,"aaaa-mm-dd hh:mm")</f>
        <v>2023-09-28 14:03</v>
      </c>
      <c r="L1104" s="1">
        <v>45197.585416666669</v>
      </c>
      <c r="M1104" t="s">
        <v>16</v>
      </c>
      <c r="N1104" t="s">
        <v>16</v>
      </c>
    </row>
    <row r="1105" spans="1:14" x14ac:dyDescent="0.25">
      <c r="A1105" s="2">
        <v>68895651</v>
      </c>
      <c r="B1105" t="s">
        <v>5268</v>
      </c>
      <c r="C1105" t="s">
        <v>5269</v>
      </c>
      <c r="D1105" t="s">
        <v>5270</v>
      </c>
      <c r="E1105" t="s">
        <v>5271</v>
      </c>
      <c r="F1105" t="s">
        <v>10352</v>
      </c>
      <c r="G1105" s="2" t="str">
        <f>_xlfn.CONCAT(K1105,":00")</f>
        <v>2023-09-28 14:08:00</v>
      </c>
      <c r="H1105" s="2">
        <f>VLOOKUP(I1105,'Tabla estados'!$A$2:$B$34,2,FALSE)</f>
        <v>21</v>
      </c>
      <c r="I1105" t="s">
        <v>21</v>
      </c>
      <c r="J1105" t="s">
        <v>16</v>
      </c>
      <c r="K1105" t="str">
        <f>TEXT(L1105,"aaaa-mm-dd hh:mm")</f>
        <v>2023-09-28 14:08</v>
      </c>
      <c r="L1105" s="1">
        <v>45197.588888888888</v>
      </c>
      <c r="M1105" t="s">
        <v>16</v>
      </c>
      <c r="N1105" t="s">
        <v>16</v>
      </c>
    </row>
    <row r="1106" spans="1:14" x14ac:dyDescent="0.25">
      <c r="A1106" s="2">
        <v>68896251</v>
      </c>
      <c r="B1106" t="s">
        <v>1470</v>
      </c>
      <c r="C1106" t="s">
        <v>1471</v>
      </c>
      <c r="D1106" t="s">
        <v>1472</v>
      </c>
      <c r="E1106" t="s">
        <v>1473</v>
      </c>
      <c r="F1106" t="s">
        <v>10352</v>
      </c>
      <c r="G1106" s="2" t="str">
        <f>_xlfn.CONCAT(K1106,":00")</f>
        <v>2023-09-28 14:28:00</v>
      </c>
      <c r="H1106" s="2">
        <f>VLOOKUP(I1106,'Tabla estados'!$A$2:$B$34,2,FALSE)</f>
        <v>21</v>
      </c>
      <c r="I1106" t="s">
        <v>21</v>
      </c>
      <c r="J1106" t="s">
        <v>16</v>
      </c>
      <c r="K1106" t="str">
        <f>TEXT(L1106,"aaaa-mm-dd hh:mm")</f>
        <v>2023-09-28 14:28</v>
      </c>
      <c r="L1106" s="1">
        <v>45197.602777777778</v>
      </c>
      <c r="M1106" t="s">
        <v>16</v>
      </c>
      <c r="N1106" t="s">
        <v>16</v>
      </c>
    </row>
    <row r="1107" spans="1:14" x14ac:dyDescent="0.25">
      <c r="A1107" s="2">
        <v>68896351</v>
      </c>
      <c r="B1107" t="s">
        <v>1645</v>
      </c>
      <c r="C1107" t="s">
        <v>1646</v>
      </c>
      <c r="D1107" t="s">
        <v>1647</v>
      </c>
      <c r="E1107" t="s">
        <v>1648</v>
      </c>
      <c r="F1107" t="s">
        <v>10352</v>
      </c>
      <c r="G1107" s="2" t="str">
        <f>_xlfn.CONCAT(K1107,":00")</f>
        <v>2023-09-28 14:29:00</v>
      </c>
      <c r="H1107" s="2">
        <f>VLOOKUP(I1107,'Tabla estados'!$A$2:$B$34,2,FALSE)</f>
        <v>21</v>
      </c>
      <c r="I1107" t="s">
        <v>21</v>
      </c>
      <c r="J1107" t="s">
        <v>379</v>
      </c>
      <c r="K1107" t="str">
        <f>TEXT(L1107,"aaaa-mm-dd hh:mm")</f>
        <v>2023-09-28 14:29</v>
      </c>
      <c r="L1107" s="1">
        <v>45197.603472222225</v>
      </c>
      <c r="M1107" t="s">
        <v>16</v>
      </c>
      <c r="N1107" t="s">
        <v>16</v>
      </c>
    </row>
    <row r="1108" spans="1:14" x14ac:dyDescent="0.25">
      <c r="A1108" s="2">
        <v>68896401</v>
      </c>
      <c r="B1108" t="s">
        <v>781</v>
      </c>
      <c r="C1108" t="s">
        <v>1222</v>
      </c>
      <c r="D1108" t="s">
        <v>1795</v>
      </c>
      <c r="E1108" t="s">
        <v>1796</v>
      </c>
      <c r="F1108" t="s">
        <v>10352</v>
      </c>
      <c r="G1108" s="2" t="str">
        <f>_xlfn.CONCAT(K1108,":00")</f>
        <v>2023-09-28 14:10:00</v>
      </c>
      <c r="H1108" s="2">
        <f>VLOOKUP(I1108,'Tabla estados'!$A$2:$B$34,2,FALSE)</f>
        <v>21</v>
      </c>
      <c r="I1108" t="s">
        <v>21</v>
      </c>
      <c r="J1108" t="s">
        <v>16</v>
      </c>
      <c r="K1108" t="str">
        <f>TEXT(L1108,"aaaa-mm-dd hh:mm")</f>
        <v>2023-09-28 14:10</v>
      </c>
      <c r="L1108" s="1">
        <v>45197.590277777781</v>
      </c>
      <c r="M1108" t="s">
        <v>16</v>
      </c>
      <c r="N1108" t="s">
        <v>16</v>
      </c>
    </row>
    <row r="1109" spans="1:14" x14ac:dyDescent="0.25">
      <c r="A1109" s="2">
        <v>68896451</v>
      </c>
      <c r="B1109" t="s">
        <v>2175</v>
      </c>
      <c r="C1109" t="s">
        <v>2176</v>
      </c>
      <c r="D1109" t="s">
        <v>2177</v>
      </c>
      <c r="E1109" t="s">
        <v>2178</v>
      </c>
      <c r="F1109" t="s">
        <v>10352</v>
      </c>
      <c r="G1109" s="2" t="str">
        <f>_xlfn.CONCAT(K1109,":00")</f>
        <v>2023-09-28 14:26:00</v>
      </c>
      <c r="H1109" s="2">
        <f>VLOOKUP(I1109,'Tabla estados'!$A$2:$B$34,2,FALSE)</f>
        <v>21</v>
      </c>
      <c r="I1109" t="s">
        <v>21</v>
      </c>
      <c r="J1109" t="s">
        <v>16</v>
      </c>
      <c r="K1109" t="str">
        <f>TEXT(L1109,"aaaa-mm-dd hh:mm")</f>
        <v>2023-09-28 14:26</v>
      </c>
      <c r="L1109" s="1">
        <v>45197.601388888892</v>
      </c>
      <c r="M1109" t="s">
        <v>16</v>
      </c>
      <c r="N1109" t="s">
        <v>16</v>
      </c>
    </row>
    <row r="1110" spans="1:14" x14ac:dyDescent="0.25">
      <c r="A1110" s="2">
        <v>68896501</v>
      </c>
      <c r="B1110" t="s">
        <v>296</v>
      </c>
      <c r="C1110" t="s">
        <v>2008</v>
      </c>
      <c r="D1110" t="s">
        <v>2229</v>
      </c>
      <c r="E1110" t="s">
        <v>2230</v>
      </c>
      <c r="F1110" t="s">
        <v>10352</v>
      </c>
      <c r="G1110" s="2" t="str">
        <f>_xlfn.CONCAT(K1110,":00")</f>
        <v>2023-09-28 14:11:00</v>
      </c>
      <c r="H1110" s="2">
        <f>VLOOKUP(I1110,'Tabla estados'!$A$2:$B$34,2,FALSE)</f>
        <v>21</v>
      </c>
      <c r="I1110" t="s">
        <v>21</v>
      </c>
      <c r="J1110" t="s">
        <v>16</v>
      </c>
      <c r="K1110" t="str">
        <f>TEXT(L1110,"aaaa-mm-dd hh:mm")</f>
        <v>2023-09-28 14:11</v>
      </c>
      <c r="L1110" s="1">
        <v>45197.59097222222</v>
      </c>
      <c r="M1110" t="s">
        <v>16</v>
      </c>
      <c r="N1110" t="s">
        <v>16</v>
      </c>
    </row>
    <row r="1111" spans="1:14" x14ac:dyDescent="0.25">
      <c r="A1111" s="2">
        <v>68896651</v>
      </c>
      <c r="B1111" t="s">
        <v>2440</v>
      </c>
      <c r="C1111" t="s">
        <v>2441</v>
      </c>
      <c r="D1111" t="s">
        <v>2442</v>
      </c>
      <c r="E1111" t="s">
        <v>2443</v>
      </c>
      <c r="F1111" t="s">
        <v>10352</v>
      </c>
      <c r="G1111" s="2" t="str">
        <f>_xlfn.CONCAT(K1111,":00")</f>
        <v>2023-09-28 14:26:00</v>
      </c>
      <c r="H1111" s="2">
        <f>VLOOKUP(I1111,'Tabla estados'!$A$2:$B$34,2,FALSE)</f>
        <v>21</v>
      </c>
      <c r="I1111" t="s">
        <v>21</v>
      </c>
      <c r="J1111" t="s">
        <v>976</v>
      </c>
      <c r="K1111" t="str">
        <f>TEXT(L1111,"aaaa-mm-dd hh:mm")</f>
        <v>2023-09-28 14:26</v>
      </c>
      <c r="L1111" s="1">
        <v>45197.601388888892</v>
      </c>
      <c r="M1111" t="s">
        <v>16</v>
      </c>
      <c r="N1111" t="s">
        <v>16</v>
      </c>
    </row>
    <row r="1112" spans="1:14" x14ac:dyDescent="0.25">
      <c r="A1112" s="2">
        <v>68896652</v>
      </c>
      <c r="B1112" t="s">
        <v>2461</v>
      </c>
      <c r="C1112" t="s">
        <v>2462</v>
      </c>
      <c r="D1112" t="s">
        <v>2463</v>
      </c>
      <c r="E1112" t="s">
        <v>2464</v>
      </c>
      <c r="F1112" t="s">
        <v>10352</v>
      </c>
      <c r="G1112" s="2" t="str">
        <f>_xlfn.CONCAT(K1112,":00")</f>
        <v>2023-09-28 14:08:00</v>
      </c>
      <c r="H1112" s="2">
        <f>VLOOKUP(I1112,'Tabla estados'!$A$2:$B$34,2,FALSE)</f>
        <v>21</v>
      </c>
      <c r="I1112" t="s">
        <v>21</v>
      </c>
      <c r="J1112" t="s">
        <v>16</v>
      </c>
      <c r="K1112" t="str">
        <f>TEXT(L1112,"aaaa-mm-dd hh:mm")</f>
        <v>2023-09-28 14:08</v>
      </c>
      <c r="L1112" s="1">
        <v>45197.588888888888</v>
      </c>
      <c r="M1112" t="s">
        <v>16</v>
      </c>
      <c r="N1112" t="s">
        <v>16</v>
      </c>
    </row>
    <row r="1113" spans="1:14" x14ac:dyDescent="0.25">
      <c r="A1113" s="2">
        <v>68896701</v>
      </c>
      <c r="B1113" t="s">
        <v>2498</v>
      </c>
      <c r="C1113" t="s">
        <v>2499</v>
      </c>
      <c r="D1113" t="s">
        <v>2500</v>
      </c>
      <c r="E1113" t="s">
        <v>2501</v>
      </c>
      <c r="F1113" t="s">
        <v>10352</v>
      </c>
      <c r="G1113" s="2" t="str">
        <f>_xlfn.CONCAT(K1113,":00")</f>
        <v>2023-09-28 14:11:00</v>
      </c>
      <c r="H1113" s="2">
        <f>VLOOKUP(I1113,'Tabla estados'!$A$2:$B$34,2,FALSE)</f>
        <v>21</v>
      </c>
      <c r="I1113" t="s">
        <v>21</v>
      </c>
      <c r="J1113" t="s">
        <v>16</v>
      </c>
      <c r="K1113" t="str">
        <f>TEXT(L1113,"aaaa-mm-dd hh:mm")</f>
        <v>2023-09-28 14:11</v>
      </c>
      <c r="L1113" s="1">
        <v>45197.59097222222</v>
      </c>
      <c r="M1113" t="s">
        <v>16</v>
      </c>
      <c r="N1113" t="s">
        <v>16</v>
      </c>
    </row>
    <row r="1114" spans="1:14" x14ac:dyDescent="0.25">
      <c r="A1114" s="2">
        <v>68896751</v>
      </c>
      <c r="B1114" t="s">
        <v>2953</v>
      </c>
      <c r="C1114" t="s">
        <v>2954</v>
      </c>
      <c r="D1114" t="s">
        <v>2955</v>
      </c>
      <c r="E1114" t="s">
        <v>2956</v>
      </c>
      <c r="F1114" t="s">
        <v>10352</v>
      </c>
      <c r="G1114" s="2" t="str">
        <f>_xlfn.CONCAT(K1114,":00")</f>
        <v>2023-09-28 14:21:00</v>
      </c>
      <c r="H1114" s="2">
        <f>VLOOKUP(I1114,'Tabla estados'!$A$2:$B$34,2,FALSE)</f>
        <v>21</v>
      </c>
      <c r="I1114" t="s">
        <v>21</v>
      </c>
      <c r="J1114" t="s">
        <v>50</v>
      </c>
      <c r="K1114" t="str">
        <f>TEXT(L1114,"aaaa-mm-dd hh:mm")</f>
        <v>2023-09-28 14:21</v>
      </c>
      <c r="L1114" s="1">
        <v>45197.597916666666</v>
      </c>
      <c r="M1114" t="s">
        <v>16</v>
      </c>
      <c r="N1114" t="s">
        <v>16</v>
      </c>
    </row>
    <row r="1115" spans="1:14" x14ac:dyDescent="0.25">
      <c r="A1115" s="2">
        <v>68897001</v>
      </c>
      <c r="B1115" t="s">
        <v>8572</v>
      </c>
      <c r="C1115" t="s">
        <v>7552</v>
      </c>
      <c r="D1115" t="s">
        <v>8573</v>
      </c>
      <c r="E1115" t="s">
        <v>8574</v>
      </c>
      <c r="F1115" t="s">
        <v>10352</v>
      </c>
      <c r="G1115" s="2" t="str">
        <f>_xlfn.CONCAT(K1115,":00")</f>
        <v>2023-09-28 14:13:00</v>
      </c>
      <c r="H1115" s="2">
        <f>VLOOKUP(I1115,'Tabla estados'!$A$2:$B$34,2,FALSE)</f>
        <v>21</v>
      </c>
      <c r="I1115" t="s">
        <v>21</v>
      </c>
      <c r="J1115" t="s">
        <v>415</v>
      </c>
      <c r="K1115" t="str">
        <f>TEXT(L1115,"aaaa-mm-dd hh:mm")</f>
        <v>2023-09-28 14:13</v>
      </c>
      <c r="L1115" s="1">
        <v>45197.592361111114</v>
      </c>
      <c r="M1115" t="s">
        <v>16</v>
      </c>
      <c r="N1115" t="s">
        <v>16</v>
      </c>
    </row>
    <row r="1116" spans="1:14" x14ac:dyDescent="0.25">
      <c r="A1116" s="2">
        <v>68897401</v>
      </c>
      <c r="B1116" t="s">
        <v>5932</v>
      </c>
      <c r="C1116" t="s">
        <v>9340</v>
      </c>
      <c r="D1116" t="s">
        <v>9341</v>
      </c>
      <c r="E1116" t="s">
        <v>9342</v>
      </c>
      <c r="F1116" t="s">
        <v>10352</v>
      </c>
      <c r="G1116" s="2" t="str">
        <f>_xlfn.CONCAT(K1116,":00")</f>
        <v>2023-09-28 14:13:00</v>
      </c>
      <c r="H1116" s="2">
        <f>VLOOKUP(I1116,'Tabla estados'!$A$2:$B$34,2,FALSE)</f>
        <v>21</v>
      </c>
      <c r="I1116" t="s">
        <v>21</v>
      </c>
      <c r="J1116" t="s">
        <v>692</v>
      </c>
      <c r="K1116" t="str">
        <f>TEXT(L1116,"aaaa-mm-dd hh:mm")</f>
        <v>2023-09-28 14:13</v>
      </c>
      <c r="L1116" s="1">
        <v>45197.592361111114</v>
      </c>
      <c r="M1116" t="s">
        <v>16</v>
      </c>
      <c r="N1116" t="s">
        <v>16</v>
      </c>
    </row>
    <row r="1117" spans="1:14" x14ac:dyDescent="0.25">
      <c r="A1117" s="2">
        <v>68897501</v>
      </c>
      <c r="B1117" t="s">
        <v>9746</v>
      </c>
      <c r="C1117" t="s">
        <v>9747</v>
      </c>
      <c r="D1117" t="s">
        <v>9748</v>
      </c>
      <c r="E1117" t="s">
        <v>9749</v>
      </c>
      <c r="F1117" t="s">
        <v>10352</v>
      </c>
      <c r="G1117" s="2" t="str">
        <f>_xlfn.CONCAT(K1117,":00")</f>
        <v>2023-09-28 14:17:00</v>
      </c>
      <c r="H1117" s="2">
        <f>VLOOKUP(I1117,'Tabla estados'!$A$2:$B$34,2,FALSE)</f>
        <v>21</v>
      </c>
      <c r="I1117" t="s">
        <v>21</v>
      </c>
      <c r="J1117" t="s">
        <v>50</v>
      </c>
      <c r="K1117" t="str">
        <f>TEXT(L1117,"aaaa-mm-dd hh:mm")</f>
        <v>2023-09-28 14:17</v>
      </c>
      <c r="L1117" s="1">
        <v>45197.595138888886</v>
      </c>
      <c r="M1117" t="s">
        <v>16</v>
      </c>
      <c r="N1117" t="s">
        <v>16</v>
      </c>
    </row>
    <row r="1118" spans="1:14" x14ac:dyDescent="0.25">
      <c r="A1118" s="2">
        <v>68898051</v>
      </c>
      <c r="B1118" t="s">
        <v>28</v>
      </c>
      <c r="C1118" t="s">
        <v>722</v>
      </c>
      <c r="D1118" t="s">
        <v>6071</v>
      </c>
      <c r="E1118" t="s">
        <v>6072</v>
      </c>
      <c r="F1118" t="s">
        <v>10352</v>
      </c>
      <c r="G1118" s="2" t="str">
        <f>_xlfn.CONCAT(K1118,":00")</f>
        <v>2023-09-28 14:21:00</v>
      </c>
      <c r="H1118" s="2">
        <f>VLOOKUP(I1118,'Tabla estados'!$A$2:$B$34,2,FALSE)</f>
        <v>21</v>
      </c>
      <c r="I1118" t="s">
        <v>21</v>
      </c>
      <c r="J1118" t="s">
        <v>16</v>
      </c>
      <c r="K1118" t="str">
        <f>TEXT(L1118,"aaaa-mm-dd hh:mm")</f>
        <v>2023-09-28 14:21</v>
      </c>
      <c r="L1118" s="1">
        <v>45197.597916666666</v>
      </c>
      <c r="M1118" t="s">
        <v>16</v>
      </c>
      <c r="N1118" t="s">
        <v>16</v>
      </c>
    </row>
    <row r="1119" spans="1:14" x14ac:dyDescent="0.25">
      <c r="A1119" s="2">
        <v>68898551</v>
      </c>
      <c r="B1119" t="s">
        <v>7221</v>
      </c>
      <c r="C1119" t="s">
        <v>7222</v>
      </c>
      <c r="D1119" t="s">
        <v>7223</v>
      </c>
      <c r="E1119" t="s">
        <v>7224</v>
      </c>
      <c r="F1119" t="s">
        <v>10352</v>
      </c>
      <c r="G1119" s="2" t="str">
        <f>_xlfn.CONCAT(K1119,":00")</f>
        <v>2023-09-28 14:27:00</v>
      </c>
      <c r="H1119" s="2">
        <f>VLOOKUP(I1119,'Tabla estados'!$A$2:$B$34,2,FALSE)</f>
        <v>21</v>
      </c>
      <c r="I1119" t="s">
        <v>21</v>
      </c>
      <c r="J1119" t="s">
        <v>16</v>
      </c>
      <c r="K1119" t="str">
        <f>TEXT(L1119,"aaaa-mm-dd hh:mm")</f>
        <v>2023-09-28 14:27</v>
      </c>
      <c r="L1119" s="1">
        <v>45197.602083333331</v>
      </c>
      <c r="M1119" t="s">
        <v>16</v>
      </c>
      <c r="N1119" t="s">
        <v>16</v>
      </c>
    </row>
    <row r="1120" spans="1:14" x14ac:dyDescent="0.25">
      <c r="A1120" s="2">
        <v>68898701</v>
      </c>
      <c r="B1120" t="s">
        <v>2032</v>
      </c>
      <c r="C1120" t="s">
        <v>7699</v>
      </c>
      <c r="D1120" t="s">
        <v>7700</v>
      </c>
      <c r="E1120" t="s">
        <v>7701</v>
      </c>
      <c r="F1120" t="s">
        <v>10352</v>
      </c>
      <c r="G1120" s="2" t="str">
        <f>_xlfn.CONCAT(K1120,":00")</f>
        <v>2023-10-07 12:35:00</v>
      </c>
      <c r="H1120" s="2">
        <f>VLOOKUP(I1120,'Tabla estados'!$A$2:$B$34,2,FALSE)</f>
        <v>21</v>
      </c>
      <c r="I1120" t="s">
        <v>21</v>
      </c>
      <c r="J1120" t="s">
        <v>50</v>
      </c>
      <c r="K1120" t="str">
        <f>TEXT(L1120,"aaaa-mm-dd hh:mm")</f>
        <v>2023-10-07 12:35</v>
      </c>
      <c r="L1120" s="1">
        <v>45206.524305555555</v>
      </c>
      <c r="M1120" t="s">
        <v>16</v>
      </c>
      <c r="N1120" t="s">
        <v>16</v>
      </c>
    </row>
    <row r="1121" spans="1:14" x14ac:dyDescent="0.25">
      <c r="A1121" s="2">
        <v>68898901</v>
      </c>
      <c r="B1121" t="s">
        <v>164</v>
      </c>
      <c r="C1121" t="s">
        <v>2837</v>
      </c>
      <c r="D1121" t="s">
        <v>2838</v>
      </c>
      <c r="E1121" t="s">
        <v>2839</v>
      </c>
      <c r="F1121" t="s">
        <v>10352</v>
      </c>
      <c r="G1121" s="2" t="str">
        <f>_xlfn.CONCAT(K1121,":00")</f>
        <v>2023-10-02 13:06:00</v>
      </c>
      <c r="H1121" s="2">
        <f>VLOOKUP(I1121,'Tabla estados'!$A$2:$B$34,2,FALSE)</f>
        <v>21</v>
      </c>
      <c r="I1121" t="s">
        <v>21</v>
      </c>
      <c r="J1121" t="s">
        <v>50</v>
      </c>
      <c r="K1121" t="str">
        <f>TEXT(L1121,"aaaa-mm-dd hh:mm")</f>
        <v>2023-10-02 13:06</v>
      </c>
      <c r="L1121" s="1">
        <v>45201.54583333333</v>
      </c>
      <c r="M1121" t="s">
        <v>16</v>
      </c>
      <c r="N1121" t="s">
        <v>16</v>
      </c>
    </row>
    <row r="1122" spans="1:14" x14ac:dyDescent="0.25">
      <c r="A1122" s="2">
        <v>68899051</v>
      </c>
      <c r="B1122" t="s">
        <v>164</v>
      </c>
      <c r="C1122" t="s">
        <v>3650</v>
      </c>
      <c r="D1122" t="s">
        <v>3651</v>
      </c>
      <c r="E1122" t="s">
        <v>3652</v>
      </c>
      <c r="F1122" t="s">
        <v>10352</v>
      </c>
      <c r="G1122" s="2" t="str">
        <f>_xlfn.CONCAT(K1122,":00")</f>
        <v>2023-09-28 14:31:00</v>
      </c>
      <c r="H1122" s="2">
        <f>VLOOKUP(I1122,'Tabla estados'!$A$2:$B$34,2,FALSE)</f>
        <v>21</v>
      </c>
      <c r="I1122" t="s">
        <v>21</v>
      </c>
      <c r="J1122" t="s">
        <v>16</v>
      </c>
      <c r="K1122" t="str">
        <f>TEXT(L1122,"aaaa-mm-dd hh:mm")</f>
        <v>2023-09-28 14:31</v>
      </c>
      <c r="L1122" s="1">
        <v>45197.604861111111</v>
      </c>
      <c r="M1122" t="s">
        <v>16</v>
      </c>
      <c r="N1122" t="s">
        <v>16</v>
      </c>
    </row>
    <row r="1123" spans="1:14" x14ac:dyDescent="0.25">
      <c r="A1123" s="2">
        <v>68899201</v>
      </c>
      <c r="B1123" t="s">
        <v>3853</v>
      </c>
      <c r="C1123" t="s">
        <v>3854</v>
      </c>
      <c r="D1123" t="s">
        <v>3855</v>
      </c>
      <c r="E1123" t="s">
        <v>3856</v>
      </c>
      <c r="F1123" t="s">
        <v>10352</v>
      </c>
      <c r="G1123" s="2" t="str">
        <f>_xlfn.CONCAT(K1123,":00")</f>
        <v>2023-09-30 15:31:00</v>
      </c>
      <c r="H1123" s="2">
        <f>VLOOKUP(I1123,'Tabla estados'!$A$2:$B$34,2,FALSE)</f>
        <v>27</v>
      </c>
      <c r="I1123" t="s">
        <v>122</v>
      </c>
      <c r="J1123" t="s">
        <v>16</v>
      </c>
      <c r="K1123" t="str">
        <f>TEXT(L1123,"aaaa-mm-dd hh:mm")</f>
        <v>2023-09-30 15:31</v>
      </c>
      <c r="L1123" s="1">
        <v>45199.646527777775</v>
      </c>
      <c r="M1123" t="s">
        <v>16</v>
      </c>
      <c r="N1123" t="s">
        <v>16</v>
      </c>
    </row>
    <row r="1124" spans="1:14" x14ac:dyDescent="0.25">
      <c r="A1124" s="2">
        <v>68899351</v>
      </c>
      <c r="B1124" t="s">
        <v>607</v>
      </c>
      <c r="C1124" t="s">
        <v>4052</v>
      </c>
      <c r="D1124" t="s">
        <v>4053</v>
      </c>
      <c r="E1124" t="s">
        <v>4054</v>
      </c>
      <c r="F1124" t="s">
        <v>10352</v>
      </c>
      <c r="G1124" s="2" t="str">
        <f>_xlfn.CONCAT(K1124,":00")</f>
        <v>2023-09-28 14:32:00</v>
      </c>
      <c r="H1124" s="2">
        <f>VLOOKUP(I1124,'Tabla estados'!$A$2:$B$34,2,FALSE)</f>
        <v>21</v>
      </c>
      <c r="I1124" t="s">
        <v>21</v>
      </c>
      <c r="J1124" t="s">
        <v>4055</v>
      </c>
      <c r="K1124" t="str">
        <f>TEXT(L1124,"aaaa-mm-dd hh:mm")</f>
        <v>2023-09-28 14:32</v>
      </c>
      <c r="L1124" s="1">
        <v>45197.605555555558</v>
      </c>
      <c r="M1124" t="s">
        <v>16</v>
      </c>
      <c r="N1124" t="s">
        <v>16</v>
      </c>
    </row>
    <row r="1125" spans="1:14" x14ac:dyDescent="0.25">
      <c r="A1125" s="2">
        <v>68899951</v>
      </c>
      <c r="B1125" t="s">
        <v>375</v>
      </c>
      <c r="C1125" t="s">
        <v>376</v>
      </c>
      <c r="D1125" t="s">
        <v>377</v>
      </c>
      <c r="E1125" t="s">
        <v>378</v>
      </c>
      <c r="F1125" t="s">
        <v>10352</v>
      </c>
      <c r="G1125" s="2" t="str">
        <f>_xlfn.CONCAT(K1125,":00")</f>
        <v>2023-09-28 20:33:00</v>
      </c>
      <c r="H1125" s="2">
        <f>VLOOKUP(I1125,'Tabla estados'!$A$2:$B$34,2,FALSE)</f>
        <v>21</v>
      </c>
      <c r="I1125" t="s">
        <v>21</v>
      </c>
      <c r="J1125" t="s">
        <v>379</v>
      </c>
      <c r="K1125" t="str">
        <f>TEXT(L1125,"aaaa-mm-dd hh:mm")</f>
        <v>2023-09-28 20:33</v>
      </c>
      <c r="L1125" s="1">
        <v>45197.856249999997</v>
      </c>
      <c r="M1125" t="s">
        <v>16</v>
      </c>
      <c r="N1125" t="s">
        <v>16</v>
      </c>
    </row>
    <row r="1126" spans="1:14" x14ac:dyDescent="0.25">
      <c r="A1126" s="2">
        <v>68900001</v>
      </c>
      <c r="B1126" t="s">
        <v>620</v>
      </c>
      <c r="C1126" t="s">
        <v>621</v>
      </c>
      <c r="D1126" t="s">
        <v>622</v>
      </c>
      <c r="E1126" t="s">
        <v>623</v>
      </c>
      <c r="F1126" t="s">
        <v>10352</v>
      </c>
      <c r="G1126" s="2" t="str">
        <f>_xlfn.CONCAT(K1126,":00")</f>
        <v>2023-09-28 21:14:00</v>
      </c>
      <c r="H1126" s="2">
        <f>VLOOKUP(I1126,'Tabla estados'!$A$2:$B$34,2,FALSE)</f>
        <v>21</v>
      </c>
      <c r="I1126" t="s">
        <v>21</v>
      </c>
      <c r="J1126" t="s">
        <v>16</v>
      </c>
      <c r="K1126" t="str">
        <f>TEXT(L1126,"aaaa-mm-dd hh:mm")</f>
        <v>2023-09-28 21:14</v>
      </c>
      <c r="L1126" s="1">
        <v>45197.884722222225</v>
      </c>
      <c r="M1126" t="s">
        <v>16</v>
      </c>
      <c r="N1126" t="s">
        <v>16</v>
      </c>
    </row>
    <row r="1127" spans="1:14" x14ac:dyDescent="0.25">
      <c r="A1127" s="2">
        <v>68900051</v>
      </c>
      <c r="B1127" t="s">
        <v>653</v>
      </c>
      <c r="C1127" t="s">
        <v>654</v>
      </c>
      <c r="D1127" t="s">
        <v>655</v>
      </c>
      <c r="E1127" t="s">
        <v>656</v>
      </c>
      <c r="F1127" t="s">
        <v>10352</v>
      </c>
      <c r="G1127" s="2" t="str">
        <f>_xlfn.CONCAT(K1127,":00")</f>
        <v>2023-09-28 14:50:00</v>
      </c>
      <c r="H1127" s="2">
        <f>VLOOKUP(I1127,'Tabla estados'!$A$2:$B$34,2,FALSE)</f>
        <v>21</v>
      </c>
      <c r="I1127" t="s">
        <v>21</v>
      </c>
      <c r="J1127" t="s">
        <v>16</v>
      </c>
      <c r="K1127" t="str">
        <f>TEXT(L1127,"aaaa-mm-dd hh:mm")</f>
        <v>2023-09-28 14:50</v>
      </c>
      <c r="L1127" s="1">
        <v>45197.618055555555</v>
      </c>
      <c r="M1127" t="s">
        <v>16</v>
      </c>
      <c r="N1127" t="s">
        <v>16</v>
      </c>
    </row>
    <row r="1128" spans="1:14" x14ac:dyDescent="0.25">
      <c r="A1128" s="2">
        <v>68900301</v>
      </c>
      <c r="B1128" t="s">
        <v>1315</v>
      </c>
      <c r="C1128" t="s">
        <v>1061</v>
      </c>
      <c r="D1128" t="s">
        <v>1442</v>
      </c>
      <c r="E1128" t="s">
        <v>1443</v>
      </c>
      <c r="F1128" t="s">
        <v>10352</v>
      </c>
      <c r="G1128" s="2" t="str">
        <f>_xlfn.CONCAT(K1128,":00")</f>
        <v>2023-09-28 18:22:00</v>
      </c>
      <c r="H1128" s="2">
        <f>VLOOKUP(I1128,'Tabla estados'!$A$2:$B$34,2,FALSE)</f>
        <v>27</v>
      </c>
      <c r="I1128" t="s">
        <v>122</v>
      </c>
      <c r="J1128" t="s">
        <v>16</v>
      </c>
      <c r="K1128" t="str">
        <f>TEXT(L1128,"aaaa-mm-dd hh:mm")</f>
        <v>2023-09-28 18:22</v>
      </c>
      <c r="L1128" s="1">
        <v>45197.765277777777</v>
      </c>
      <c r="M1128" t="s">
        <v>16</v>
      </c>
      <c r="N1128" t="s">
        <v>16</v>
      </c>
    </row>
    <row r="1129" spans="1:14" x14ac:dyDescent="0.25">
      <c r="A1129" s="2">
        <v>68903901</v>
      </c>
      <c r="B1129" t="s">
        <v>842</v>
      </c>
      <c r="C1129" t="s">
        <v>5313</v>
      </c>
      <c r="D1129" t="s">
        <v>5314</v>
      </c>
      <c r="E1129" t="s">
        <v>5315</v>
      </c>
      <c r="F1129" t="s">
        <v>10352</v>
      </c>
      <c r="G1129" s="2" t="str">
        <f>_xlfn.CONCAT(K1129,":00")</f>
        <v>2023-09-29 13:30:00</v>
      </c>
      <c r="H1129" s="2">
        <f>VLOOKUP(I1129,'Tabla estados'!$A$2:$B$34,2,FALSE)</f>
        <v>21</v>
      </c>
      <c r="I1129" t="s">
        <v>21</v>
      </c>
      <c r="J1129" t="s">
        <v>379</v>
      </c>
      <c r="K1129" t="str">
        <f>TEXT(L1129,"aaaa-mm-dd hh:mm")</f>
        <v>2023-09-29 13:30</v>
      </c>
      <c r="L1129" s="1">
        <v>45198.5625</v>
      </c>
      <c r="M1129" t="s">
        <v>16</v>
      </c>
      <c r="N1129" t="s">
        <v>16</v>
      </c>
    </row>
    <row r="1130" spans="1:14" x14ac:dyDescent="0.25">
      <c r="A1130" s="2">
        <v>68903951</v>
      </c>
      <c r="B1130" t="s">
        <v>46</v>
      </c>
      <c r="C1130" t="s">
        <v>47</v>
      </c>
      <c r="D1130" t="s">
        <v>48</v>
      </c>
      <c r="E1130" t="s">
        <v>49</v>
      </c>
      <c r="F1130" t="s">
        <v>10352</v>
      </c>
      <c r="G1130" s="2" t="str">
        <f>_xlfn.CONCAT(K1130,":00")</f>
        <v>2023-10-09 09:46:00</v>
      </c>
      <c r="H1130" s="2">
        <f>VLOOKUP(I1130,'Tabla estados'!$A$2:$B$34,2,FALSE)</f>
        <v>21</v>
      </c>
      <c r="I1130" t="s">
        <v>21</v>
      </c>
      <c r="J1130" t="s">
        <v>50</v>
      </c>
      <c r="K1130" t="str">
        <f>TEXT(L1130,"aaaa-mm-dd hh:mm")</f>
        <v>2023-10-09 09:46</v>
      </c>
      <c r="L1130" s="1">
        <v>45208.406944444447</v>
      </c>
      <c r="M1130" t="s">
        <v>16</v>
      </c>
      <c r="N1130" t="s">
        <v>16</v>
      </c>
    </row>
    <row r="1131" spans="1:14" x14ac:dyDescent="0.25">
      <c r="A1131" s="2">
        <v>68906001</v>
      </c>
      <c r="B1131" t="s">
        <v>5379</v>
      </c>
      <c r="C1131" t="s">
        <v>5380</v>
      </c>
      <c r="D1131" t="s">
        <v>5381</v>
      </c>
      <c r="E1131" t="s">
        <v>5382</v>
      </c>
      <c r="F1131" t="s">
        <v>10352</v>
      </c>
      <c r="G1131" s="2" t="str">
        <f>_xlfn.CONCAT(K1131,":00")</f>
        <v>2023-09-28 15:41:00</v>
      </c>
      <c r="H1131" s="2">
        <f>VLOOKUP(I1131,'Tabla estados'!$A$2:$B$34,2,FALSE)</f>
        <v>21</v>
      </c>
      <c r="I1131" t="s">
        <v>21</v>
      </c>
      <c r="J1131" t="s">
        <v>597</v>
      </c>
      <c r="K1131" t="str">
        <f>TEXT(L1131,"aaaa-mm-dd hh:mm")</f>
        <v>2023-09-28 15:41</v>
      </c>
      <c r="L1131" s="1">
        <v>45197.65347222222</v>
      </c>
      <c r="M1131" t="s">
        <v>16</v>
      </c>
      <c r="N1131" t="s">
        <v>16</v>
      </c>
    </row>
    <row r="1132" spans="1:14" x14ac:dyDescent="0.25">
      <c r="A1132" s="2">
        <v>68906101</v>
      </c>
      <c r="B1132" t="s">
        <v>4912</v>
      </c>
      <c r="C1132" t="s">
        <v>5702</v>
      </c>
      <c r="D1132" t="s">
        <v>5703</v>
      </c>
      <c r="E1132" t="s">
        <v>5704</v>
      </c>
      <c r="F1132" t="s">
        <v>10352</v>
      </c>
      <c r="G1132" s="2" t="str">
        <f>_xlfn.CONCAT(K1132,":00")</f>
        <v>2023-09-28 21:35:00</v>
      </c>
      <c r="H1132" s="2">
        <f>VLOOKUP(I1132,'Tabla estados'!$A$2:$B$34,2,FALSE)</f>
        <v>21</v>
      </c>
      <c r="I1132" t="s">
        <v>21</v>
      </c>
      <c r="J1132" t="s">
        <v>597</v>
      </c>
      <c r="K1132" t="str">
        <f>TEXT(L1132,"aaaa-mm-dd hh:mm")</f>
        <v>2023-09-28 21:35</v>
      </c>
      <c r="L1132" s="1">
        <v>45197.899305555555</v>
      </c>
      <c r="M1132" t="s">
        <v>16</v>
      </c>
      <c r="N1132" t="s">
        <v>16</v>
      </c>
    </row>
    <row r="1133" spans="1:14" x14ac:dyDescent="0.25">
      <c r="A1133" s="2">
        <v>68906351</v>
      </c>
      <c r="B1133" t="s">
        <v>4949</v>
      </c>
      <c r="C1133" t="s">
        <v>6354</v>
      </c>
      <c r="D1133" t="s">
        <v>6355</v>
      </c>
      <c r="E1133" t="s">
        <v>6356</v>
      </c>
      <c r="F1133" t="s">
        <v>10352</v>
      </c>
      <c r="G1133" s="2" t="str">
        <f>_xlfn.CONCAT(K1133,":00")</f>
        <v>2023-09-28 15:47:00</v>
      </c>
      <c r="H1133" s="2">
        <f>VLOOKUP(I1133,'Tabla estados'!$A$2:$B$34,2,FALSE)</f>
        <v>21</v>
      </c>
      <c r="I1133" t="s">
        <v>21</v>
      </c>
      <c r="J1133" t="s">
        <v>597</v>
      </c>
      <c r="K1133" t="str">
        <f>TEXT(L1133,"aaaa-mm-dd hh:mm")</f>
        <v>2023-09-28 15:47</v>
      </c>
      <c r="L1133" s="1">
        <v>45197.657638888886</v>
      </c>
      <c r="M1133" t="s">
        <v>16</v>
      </c>
      <c r="N1133" t="s">
        <v>16</v>
      </c>
    </row>
    <row r="1134" spans="1:14" x14ac:dyDescent="0.25">
      <c r="A1134" s="2">
        <v>68907351</v>
      </c>
      <c r="B1134" t="s">
        <v>1470</v>
      </c>
      <c r="C1134" t="s">
        <v>3587</v>
      </c>
      <c r="D1134" t="s">
        <v>3588</v>
      </c>
      <c r="E1134" t="s">
        <v>3589</v>
      </c>
      <c r="F1134" t="s">
        <v>10352</v>
      </c>
      <c r="G1134" s="2" t="str">
        <f>_xlfn.CONCAT(K1134,":00")</f>
        <v>2023-09-28 16:01:00</v>
      </c>
      <c r="H1134" s="2">
        <f>VLOOKUP(I1134,'Tabla estados'!$A$2:$B$34,2,FALSE)</f>
        <v>21</v>
      </c>
      <c r="I1134" t="s">
        <v>21</v>
      </c>
      <c r="J1134" t="s">
        <v>597</v>
      </c>
      <c r="K1134" t="str">
        <f>TEXT(L1134,"aaaa-mm-dd hh:mm")</f>
        <v>2023-09-28 16:01</v>
      </c>
      <c r="L1134" s="1">
        <v>45197.667361111111</v>
      </c>
      <c r="M1134" t="s">
        <v>16</v>
      </c>
      <c r="N1134" t="s">
        <v>16</v>
      </c>
    </row>
    <row r="1135" spans="1:14" x14ac:dyDescent="0.25">
      <c r="A1135" s="2">
        <v>68907701</v>
      </c>
      <c r="B1135" t="s">
        <v>4570</v>
      </c>
      <c r="C1135" t="s">
        <v>4571</v>
      </c>
      <c r="D1135" t="s">
        <v>4572</v>
      </c>
      <c r="E1135" t="s">
        <v>4573</v>
      </c>
      <c r="F1135" t="s">
        <v>10352</v>
      </c>
      <c r="G1135" s="2" t="str">
        <f>_xlfn.CONCAT(K1135,":00")</f>
        <v>2023-09-28 15:59:00</v>
      </c>
      <c r="H1135" s="2">
        <f>VLOOKUP(I1135,'Tabla estados'!$A$2:$B$34,2,FALSE)</f>
        <v>21</v>
      </c>
      <c r="I1135" t="s">
        <v>21</v>
      </c>
      <c r="J1135" t="s">
        <v>2494</v>
      </c>
      <c r="K1135" t="str">
        <f>TEXT(L1135,"aaaa-mm-dd hh:mm")</f>
        <v>2023-09-28 15:59</v>
      </c>
      <c r="L1135" s="1">
        <v>45197.665972222225</v>
      </c>
      <c r="M1135" t="s">
        <v>16</v>
      </c>
      <c r="N1135" t="s">
        <v>16</v>
      </c>
    </row>
    <row r="1136" spans="1:14" x14ac:dyDescent="0.25">
      <c r="A1136" s="2">
        <v>68908051</v>
      </c>
      <c r="B1136" t="s">
        <v>23</v>
      </c>
      <c r="C1136" t="s">
        <v>24</v>
      </c>
      <c r="D1136" t="s">
        <v>25</v>
      </c>
      <c r="E1136" t="s">
        <v>26</v>
      </c>
      <c r="F1136" t="s">
        <v>10352</v>
      </c>
      <c r="G1136" s="2" t="str">
        <f>_xlfn.CONCAT(K1136,":00")</f>
        <v>2023-09-28 16:01:00</v>
      </c>
      <c r="H1136" s="2">
        <f>VLOOKUP(I1136,'Tabla estados'!$A$2:$B$34,2,FALSE)</f>
        <v>21</v>
      </c>
      <c r="I1136" t="s">
        <v>21</v>
      </c>
      <c r="J1136" t="s">
        <v>27</v>
      </c>
      <c r="K1136" t="str">
        <f>TEXT(L1136,"aaaa-mm-dd hh:mm")</f>
        <v>2023-09-28 16:01</v>
      </c>
      <c r="L1136" s="1">
        <v>45197.667361111111</v>
      </c>
      <c r="M1136" t="s">
        <v>16</v>
      </c>
      <c r="N1136" t="s">
        <v>16</v>
      </c>
    </row>
    <row r="1137" spans="1:14" x14ac:dyDescent="0.25">
      <c r="A1137" s="2">
        <v>68908201</v>
      </c>
      <c r="B1137" t="s">
        <v>593</v>
      </c>
      <c r="C1137" t="s">
        <v>594</v>
      </c>
      <c r="D1137" t="s">
        <v>595</v>
      </c>
      <c r="E1137" t="s">
        <v>596</v>
      </c>
      <c r="F1137" t="s">
        <v>10352</v>
      </c>
      <c r="G1137" s="2" t="str">
        <f>_xlfn.CONCAT(K1137,":00")</f>
        <v>2023-09-28 16:11:00</v>
      </c>
      <c r="H1137" s="2">
        <f>VLOOKUP(I1137,'Tabla estados'!$A$2:$B$34,2,FALSE)</f>
        <v>21</v>
      </c>
      <c r="I1137" t="s">
        <v>21</v>
      </c>
      <c r="J1137" t="s">
        <v>597</v>
      </c>
      <c r="K1137" t="str">
        <f>TEXT(L1137,"aaaa-mm-dd hh:mm")</f>
        <v>2023-09-28 16:11</v>
      </c>
      <c r="L1137" s="1">
        <v>45197.674305555556</v>
      </c>
      <c r="M1137" t="s">
        <v>16</v>
      </c>
      <c r="N1137" t="s">
        <v>16</v>
      </c>
    </row>
    <row r="1138" spans="1:14" x14ac:dyDescent="0.25">
      <c r="A1138" s="2">
        <v>68908751</v>
      </c>
      <c r="B1138" t="s">
        <v>2165</v>
      </c>
      <c r="C1138" t="s">
        <v>722</v>
      </c>
      <c r="D1138" t="s">
        <v>2166</v>
      </c>
      <c r="E1138" t="s">
        <v>2167</v>
      </c>
      <c r="F1138" t="s">
        <v>10352</v>
      </c>
      <c r="G1138" s="2" t="str">
        <f>_xlfn.CONCAT(K1138,":00")</f>
        <v>2023-09-28 16:03:00</v>
      </c>
      <c r="H1138" s="2">
        <f>VLOOKUP(I1138,'Tabla estados'!$A$2:$B$34,2,FALSE)</f>
        <v>21</v>
      </c>
      <c r="I1138" t="s">
        <v>21</v>
      </c>
      <c r="J1138" t="s">
        <v>171</v>
      </c>
      <c r="K1138" t="str">
        <f>TEXT(L1138,"aaaa-mm-dd hh:mm")</f>
        <v>2023-09-28 16:03</v>
      </c>
      <c r="L1138" s="1">
        <v>45197.668749999997</v>
      </c>
      <c r="M1138" t="s">
        <v>16</v>
      </c>
      <c r="N1138" t="s">
        <v>16</v>
      </c>
    </row>
    <row r="1139" spans="1:14" x14ac:dyDescent="0.25">
      <c r="A1139" s="2">
        <v>68915001</v>
      </c>
      <c r="B1139" t="s">
        <v>7363</v>
      </c>
      <c r="C1139" t="s">
        <v>7364</v>
      </c>
      <c r="D1139" t="s">
        <v>7365</v>
      </c>
      <c r="E1139" t="s">
        <v>7366</v>
      </c>
      <c r="F1139" t="s">
        <v>10352</v>
      </c>
      <c r="G1139" s="2" t="str">
        <f>_xlfn.CONCAT(K1139,":00")</f>
        <v>2023-10-11 14:34:00</v>
      </c>
      <c r="H1139" s="2">
        <f>VLOOKUP(I1139,'Tabla estados'!$A$2:$B$34,2,FALSE)</f>
        <v>21</v>
      </c>
      <c r="I1139" t="s">
        <v>21</v>
      </c>
      <c r="J1139" t="s">
        <v>665</v>
      </c>
      <c r="K1139" t="str">
        <f>TEXT(L1139,"aaaa-mm-dd hh:mm")</f>
        <v>2023-10-11 14:34</v>
      </c>
      <c r="L1139" s="1">
        <v>45210.606944444444</v>
      </c>
      <c r="M1139" t="s">
        <v>16</v>
      </c>
      <c r="N1139" t="s">
        <v>16</v>
      </c>
    </row>
    <row r="1140" spans="1:14" x14ac:dyDescent="0.25">
      <c r="A1140" s="2">
        <v>68916701</v>
      </c>
      <c r="B1140" t="s">
        <v>1411</v>
      </c>
      <c r="C1140" t="s">
        <v>1412</v>
      </c>
      <c r="D1140" t="s">
        <v>1413</v>
      </c>
      <c r="E1140" t="s">
        <v>1414</v>
      </c>
      <c r="F1140" t="s">
        <v>10352</v>
      </c>
      <c r="G1140" s="2" t="str">
        <f>_xlfn.CONCAT(K1140,":00")</f>
        <v>2023-09-28 17:30:00</v>
      </c>
      <c r="H1140" s="2">
        <f>VLOOKUP(I1140,'Tabla estados'!$A$2:$B$34,2,FALSE)</f>
        <v>21</v>
      </c>
      <c r="I1140" t="s">
        <v>21</v>
      </c>
      <c r="J1140" t="s">
        <v>228</v>
      </c>
      <c r="K1140" t="str">
        <f>TEXT(L1140,"aaaa-mm-dd hh:mm")</f>
        <v>2023-09-28 17:30</v>
      </c>
      <c r="L1140" s="1">
        <v>45197.729166666664</v>
      </c>
      <c r="M1140" t="s">
        <v>16</v>
      </c>
      <c r="N1140" t="s">
        <v>16</v>
      </c>
    </row>
    <row r="1141" spans="1:14" x14ac:dyDescent="0.25">
      <c r="A1141" s="2">
        <v>68918201</v>
      </c>
      <c r="B1141" t="s">
        <v>532</v>
      </c>
      <c r="C1141" t="s">
        <v>10096</v>
      </c>
      <c r="D1141" t="s">
        <v>10097</v>
      </c>
      <c r="E1141" t="s">
        <v>10098</v>
      </c>
      <c r="F1141" t="s">
        <v>10352</v>
      </c>
      <c r="G1141" s="2" t="str">
        <f>_xlfn.CONCAT(K1141,":00")</f>
        <v>2023-09-28 17:37:00</v>
      </c>
      <c r="H1141" s="2">
        <f>VLOOKUP(I1141,'Tabla estados'!$A$2:$B$34,2,FALSE)</f>
        <v>29</v>
      </c>
      <c r="I1141" t="s">
        <v>15</v>
      </c>
      <c r="J1141" t="s">
        <v>16</v>
      </c>
      <c r="K1141" t="str">
        <f>TEXT(L1141,"aaaa-mm-dd hh:mm")</f>
        <v>2023-09-28 17:37</v>
      </c>
      <c r="L1141" s="1">
        <v>45197.734027777777</v>
      </c>
      <c r="M1141" t="s">
        <v>16</v>
      </c>
      <c r="N1141" t="s">
        <v>16</v>
      </c>
    </row>
    <row r="1142" spans="1:14" x14ac:dyDescent="0.25">
      <c r="A1142" s="2">
        <v>68918501</v>
      </c>
      <c r="B1142" t="s">
        <v>6332</v>
      </c>
      <c r="C1142" t="s">
        <v>898</v>
      </c>
      <c r="D1142" t="s">
        <v>6333</v>
      </c>
      <c r="E1142" t="s">
        <v>6334</v>
      </c>
      <c r="F1142" t="s">
        <v>10352</v>
      </c>
      <c r="G1142" s="2" t="str">
        <f>_xlfn.CONCAT(K1142,":00")</f>
        <v>2023-09-28 17:36:00</v>
      </c>
      <c r="H1142" s="2">
        <f>VLOOKUP(I1142,'Tabla estados'!$A$2:$B$34,2,FALSE)</f>
        <v>29</v>
      </c>
      <c r="I1142" t="s">
        <v>15</v>
      </c>
      <c r="J1142" t="s">
        <v>16</v>
      </c>
      <c r="K1142" t="str">
        <f>TEXT(L1142,"aaaa-mm-dd hh:mm")</f>
        <v>2023-09-28 17:36</v>
      </c>
      <c r="L1142" s="1">
        <v>45197.73333333333</v>
      </c>
      <c r="M1142" t="s">
        <v>16</v>
      </c>
      <c r="N1142" t="s">
        <v>16</v>
      </c>
    </row>
    <row r="1143" spans="1:14" x14ac:dyDescent="0.25">
      <c r="A1143" s="2">
        <v>68918551</v>
      </c>
      <c r="B1143" t="s">
        <v>6038</v>
      </c>
      <c r="C1143" t="s">
        <v>6039</v>
      </c>
      <c r="D1143" t="s">
        <v>6040</v>
      </c>
      <c r="E1143" t="s">
        <v>6041</v>
      </c>
      <c r="F1143" t="s">
        <v>10352</v>
      </c>
      <c r="G1143" s="2" t="str">
        <f>_xlfn.CONCAT(K1143,":00")</f>
        <v>2023-09-28 22:06:00</v>
      </c>
      <c r="H1143" s="2">
        <f>VLOOKUP(I1143,'Tabla estados'!$A$2:$B$34,2,FALSE)</f>
        <v>21</v>
      </c>
      <c r="I1143" t="s">
        <v>21</v>
      </c>
      <c r="J1143" t="s">
        <v>180</v>
      </c>
      <c r="K1143" t="str">
        <f>TEXT(L1143,"aaaa-mm-dd hh:mm")</f>
        <v>2023-09-28 22:06</v>
      </c>
      <c r="L1143" s="1">
        <v>45197.92083333333</v>
      </c>
      <c r="M1143" t="s">
        <v>16</v>
      </c>
      <c r="N1143" t="s">
        <v>16</v>
      </c>
    </row>
    <row r="1144" spans="1:14" x14ac:dyDescent="0.25">
      <c r="A1144" s="2">
        <v>68918601</v>
      </c>
      <c r="B1144" t="s">
        <v>6231</v>
      </c>
      <c r="C1144" t="s">
        <v>6232</v>
      </c>
      <c r="D1144" t="s">
        <v>6233</v>
      </c>
      <c r="E1144" t="s">
        <v>6234</v>
      </c>
      <c r="F1144" t="s">
        <v>10352</v>
      </c>
      <c r="G1144" s="2" t="str">
        <f>_xlfn.CONCAT(K1144,":00")</f>
        <v>2023-09-28 17:38:00</v>
      </c>
      <c r="H1144" s="2">
        <f>VLOOKUP(I1144,'Tabla estados'!$A$2:$B$34,2,FALSE)</f>
        <v>12</v>
      </c>
      <c r="I1144" t="s">
        <v>64</v>
      </c>
      <c r="J1144" t="s">
        <v>16</v>
      </c>
      <c r="K1144" t="str">
        <f>TEXT(L1144,"aaaa-mm-dd hh:mm")</f>
        <v>2023-09-28 17:38</v>
      </c>
      <c r="L1144" s="1">
        <v>45197.734722222223</v>
      </c>
      <c r="M1144" t="s">
        <v>16</v>
      </c>
      <c r="N1144" t="s">
        <v>16</v>
      </c>
    </row>
    <row r="1145" spans="1:14" x14ac:dyDescent="0.25">
      <c r="A1145" s="2">
        <v>68919001</v>
      </c>
      <c r="B1145" t="s">
        <v>359</v>
      </c>
      <c r="C1145" t="s">
        <v>288</v>
      </c>
      <c r="D1145" t="s">
        <v>7127</v>
      </c>
      <c r="E1145" t="s">
        <v>7128</v>
      </c>
      <c r="F1145" t="s">
        <v>10352</v>
      </c>
      <c r="G1145" s="2" t="str">
        <f>_xlfn.CONCAT(K1145,":00")</f>
        <v>2023-09-28 17:37:00</v>
      </c>
      <c r="H1145" s="2">
        <f>VLOOKUP(I1145,'Tabla estados'!$A$2:$B$34,2,FALSE)</f>
        <v>29</v>
      </c>
      <c r="I1145" t="s">
        <v>15</v>
      </c>
      <c r="J1145" t="s">
        <v>16</v>
      </c>
      <c r="K1145" t="str">
        <f>TEXT(L1145,"aaaa-mm-dd hh:mm")</f>
        <v>2023-09-28 17:37</v>
      </c>
      <c r="L1145" s="1">
        <v>45197.734027777777</v>
      </c>
      <c r="M1145" t="s">
        <v>16</v>
      </c>
      <c r="N1145" t="s">
        <v>16</v>
      </c>
    </row>
    <row r="1146" spans="1:14" x14ac:dyDescent="0.25">
      <c r="A1146" s="2">
        <v>68919201</v>
      </c>
      <c r="B1146" t="s">
        <v>6542</v>
      </c>
      <c r="C1146" t="s">
        <v>1222</v>
      </c>
      <c r="D1146" t="s">
        <v>7774</v>
      </c>
      <c r="E1146" t="s">
        <v>7775</v>
      </c>
      <c r="F1146" t="s">
        <v>10352</v>
      </c>
      <c r="G1146" s="2" t="str">
        <f>_xlfn.CONCAT(K1146,":00")</f>
        <v>2023-09-28 17:37:00</v>
      </c>
      <c r="H1146" s="2">
        <f>VLOOKUP(I1146,'Tabla estados'!$A$2:$B$34,2,FALSE)</f>
        <v>29</v>
      </c>
      <c r="I1146" t="s">
        <v>15</v>
      </c>
      <c r="J1146" t="s">
        <v>16</v>
      </c>
      <c r="K1146" t="str">
        <f>TEXT(L1146,"aaaa-mm-dd hh:mm")</f>
        <v>2023-09-28 17:37</v>
      </c>
      <c r="L1146" s="1">
        <v>45197.734027777777</v>
      </c>
      <c r="M1146" t="s">
        <v>16</v>
      </c>
      <c r="N1146" t="s">
        <v>16</v>
      </c>
    </row>
    <row r="1147" spans="1:14" x14ac:dyDescent="0.25">
      <c r="A1147" s="2">
        <v>68919701</v>
      </c>
      <c r="B1147" t="s">
        <v>412</v>
      </c>
      <c r="C1147" t="s">
        <v>52</v>
      </c>
      <c r="D1147" t="s">
        <v>3810</v>
      </c>
      <c r="E1147" t="s">
        <v>3811</v>
      </c>
      <c r="F1147" t="s">
        <v>10352</v>
      </c>
      <c r="G1147" s="2" t="str">
        <f>_xlfn.CONCAT(K1147,":00")</f>
        <v>2023-09-28 17:38:00</v>
      </c>
      <c r="H1147" s="2">
        <f>VLOOKUP(I1147,'Tabla estados'!$A$2:$B$34,2,FALSE)</f>
        <v>29</v>
      </c>
      <c r="I1147" t="s">
        <v>15</v>
      </c>
      <c r="J1147" t="s">
        <v>16</v>
      </c>
      <c r="K1147" t="str">
        <f>TEXT(L1147,"aaaa-mm-dd hh:mm")</f>
        <v>2023-09-28 17:38</v>
      </c>
      <c r="L1147" s="1">
        <v>45197.734722222223</v>
      </c>
      <c r="M1147" t="s">
        <v>16</v>
      </c>
      <c r="N1147" t="s">
        <v>16</v>
      </c>
    </row>
    <row r="1148" spans="1:14" x14ac:dyDescent="0.25">
      <c r="A1148" s="2">
        <v>68920901</v>
      </c>
      <c r="B1148" t="s">
        <v>1069</v>
      </c>
      <c r="C1148" t="s">
        <v>1689</v>
      </c>
      <c r="D1148" t="s">
        <v>1690</v>
      </c>
      <c r="E1148" t="s">
        <v>1691</v>
      </c>
      <c r="F1148" t="s">
        <v>10352</v>
      </c>
      <c r="G1148" s="2" t="str">
        <f>_xlfn.CONCAT(K1148,":00")</f>
        <v>2023-09-28 17:59:00</v>
      </c>
      <c r="H1148" s="2">
        <f>VLOOKUP(I1148,'Tabla estados'!$A$2:$B$34,2,FALSE)</f>
        <v>21</v>
      </c>
      <c r="I1148" t="s">
        <v>21</v>
      </c>
      <c r="J1148" t="s">
        <v>16</v>
      </c>
      <c r="K1148" t="str">
        <f>TEXT(L1148,"aaaa-mm-dd hh:mm")</f>
        <v>2023-09-28 17:59</v>
      </c>
      <c r="L1148" s="1">
        <v>45197.749305555553</v>
      </c>
      <c r="M1148" t="s">
        <v>16</v>
      </c>
      <c r="N1148" t="s">
        <v>16</v>
      </c>
    </row>
    <row r="1149" spans="1:14" x14ac:dyDescent="0.25">
      <c r="A1149" s="2">
        <v>68921401</v>
      </c>
      <c r="B1149" t="s">
        <v>7992</v>
      </c>
      <c r="C1149" t="s">
        <v>7993</v>
      </c>
      <c r="D1149" t="s">
        <v>7994</v>
      </c>
      <c r="E1149" t="s">
        <v>7995</v>
      </c>
      <c r="F1149" t="s">
        <v>10352</v>
      </c>
      <c r="G1149" s="2" t="str">
        <f>_xlfn.CONCAT(K1149,":00")</f>
        <v>2023-09-28 17:44:00</v>
      </c>
      <c r="H1149" s="2">
        <f>VLOOKUP(I1149,'Tabla estados'!$A$2:$B$34,2,FALSE)</f>
        <v>21</v>
      </c>
      <c r="I1149" t="s">
        <v>21</v>
      </c>
      <c r="J1149" t="s">
        <v>257</v>
      </c>
      <c r="K1149" t="str">
        <f>TEXT(L1149,"aaaa-mm-dd hh:mm")</f>
        <v>2023-09-28 17:44</v>
      </c>
      <c r="L1149" s="1">
        <v>45197.738888888889</v>
      </c>
      <c r="M1149" t="s">
        <v>16</v>
      </c>
      <c r="N1149" t="s">
        <v>16</v>
      </c>
    </row>
    <row r="1150" spans="1:14" x14ac:dyDescent="0.25">
      <c r="A1150" s="2">
        <v>68922051</v>
      </c>
      <c r="B1150" t="s">
        <v>9777</v>
      </c>
      <c r="C1150" t="s">
        <v>5384</v>
      </c>
      <c r="D1150" t="s">
        <v>9778</v>
      </c>
      <c r="E1150" t="s">
        <v>9779</v>
      </c>
      <c r="F1150" t="s">
        <v>10352</v>
      </c>
      <c r="G1150" s="2" t="str">
        <f>_xlfn.CONCAT(K1150,":00")</f>
        <v>2023-10-13 18:50:00</v>
      </c>
      <c r="H1150" s="2">
        <f>VLOOKUP(I1150,'Tabla estados'!$A$2:$B$34,2,FALSE)</f>
        <v>21</v>
      </c>
      <c r="I1150" t="s">
        <v>21</v>
      </c>
      <c r="J1150" t="s">
        <v>4085</v>
      </c>
      <c r="K1150" t="str">
        <f>TEXT(L1150,"aaaa-mm-dd hh:mm")</f>
        <v>2023-10-13 18:50</v>
      </c>
      <c r="L1150" s="1">
        <v>45212.784722222219</v>
      </c>
      <c r="M1150" t="s">
        <v>16</v>
      </c>
      <c r="N1150" t="s">
        <v>16</v>
      </c>
    </row>
    <row r="1151" spans="1:14" x14ac:dyDescent="0.25">
      <c r="A1151" s="2">
        <v>68922451</v>
      </c>
      <c r="B1151" t="s">
        <v>5527</v>
      </c>
      <c r="C1151" t="s">
        <v>5528</v>
      </c>
      <c r="D1151" t="s">
        <v>5529</v>
      </c>
      <c r="E1151" t="s">
        <v>5530</v>
      </c>
      <c r="F1151" t="s">
        <v>10352</v>
      </c>
      <c r="G1151" s="2" t="str">
        <f>_xlfn.CONCAT(K1151,":00")</f>
        <v>2023-09-28 18:03:00</v>
      </c>
      <c r="H1151" s="2">
        <f>VLOOKUP(I1151,'Tabla estados'!$A$2:$B$34,2,FALSE)</f>
        <v>29</v>
      </c>
      <c r="I1151" t="s">
        <v>15</v>
      </c>
      <c r="J1151" t="s">
        <v>16</v>
      </c>
      <c r="K1151" t="str">
        <f>TEXT(L1151,"aaaa-mm-dd hh:mm")</f>
        <v>2023-09-28 18:03</v>
      </c>
      <c r="L1151" s="1">
        <v>45197.752083333333</v>
      </c>
      <c r="M1151" t="s">
        <v>16</v>
      </c>
      <c r="N1151" t="s">
        <v>16</v>
      </c>
    </row>
    <row r="1152" spans="1:14" x14ac:dyDescent="0.25">
      <c r="A1152" s="2">
        <v>68922851</v>
      </c>
      <c r="B1152" t="s">
        <v>300</v>
      </c>
      <c r="C1152" t="s">
        <v>727</v>
      </c>
      <c r="D1152" t="s">
        <v>6648</v>
      </c>
      <c r="E1152" t="s">
        <v>6649</v>
      </c>
      <c r="F1152" t="s">
        <v>10352</v>
      </c>
      <c r="G1152" s="2" t="str">
        <f>_xlfn.CONCAT(K1152,":00")</f>
        <v>2023-09-28 18:04:00</v>
      </c>
      <c r="H1152" s="2">
        <f>VLOOKUP(I1152,'Tabla estados'!$A$2:$B$34,2,FALSE)</f>
        <v>21</v>
      </c>
      <c r="I1152" t="s">
        <v>21</v>
      </c>
      <c r="J1152" t="s">
        <v>1140</v>
      </c>
      <c r="K1152" t="str">
        <f>TEXT(L1152,"aaaa-mm-dd hh:mm")</f>
        <v>2023-09-28 18:04</v>
      </c>
      <c r="L1152" s="1">
        <v>45197.75277777778</v>
      </c>
      <c r="M1152" t="s">
        <v>16</v>
      </c>
      <c r="N1152" t="s">
        <v>16</v>
      </c>
    </row>
    <row r="1153" spans="1:14" x14ac:dyDescent="0.25">
      <c r="A1153" s="2">
        <v>68923851</v>
      </c>
      <c r="B1153" t="s">
        <v>4004</v>
      </c>
      <c r="C1153" t="s">
        <v>4005</v>
      </c>
      <c r="D1153" t="s">
        <v>4006</v>
      </c>
      <c r="E1153" t="s">
        <v>4007</v>
      </c>
      <c r="F1153" t="s">
        <v>10352</v>
      </c>
      <c r="G1153" s="2" t="str">
        <f>_xlfn.CONCAT(K1153,":00")</f>
        <v>2023-09-28 18:13:00</v>
      </c>
      <c r="H1153" s="2">
        <f>VLOOKUP(I1153,'Tabla estados'!$A$2:$B$34,2,FALSE)</f>
        <v>21</v>
      </c>
      <c r="I1153" t="s">
        <v>21</v>
      </c>
      <c r="J1153" t="s">
        <v>384</v>
      </c>
      <c r="K1153" t="str">
        <f>TEXT(L1153,"aaaa-mm-dd hh:mm")</f>
        <v>2023-09-28 18:13</v>
      </c>
      <c r="L1153" s="1">
        <v>45197.759027777778</v>
      </c>
      <c r="M1153" t="s">
        <v>16</v>
      </c>
      <c r="N1153" t="s">
        <v>16</v>
      </c>
    </row>
    <row r="1154" spans="1:14" x14ac:dyDescent="0.25">
      <c r="A1154" s="2">
        <v>68924551</v>
      </c>
      <c r="B1154" t="s">
        <v>536</v>
      </c>
      <c r="C1154" t="s">
        <v>537</v>
      </c>
      <c r="D1154" t="s">
        <v>538</v>
      </c>
      <c r="E1154" t="s">
        <v>539</v>
      </c>
      <c r="F1154" t="s">
        <v>10352</v>
      </c>
      <c r="G1154" s="2" t="str">
        <f>_xlfn.CONCAT(K1154,":00")</f>
        <v>2023-10-02 13:56:00</v>
      </c>
      <c r="H1154" s="2">
        <f>VLOOKUP(I1154,'Tabla estados'!$A$2:$B$34,2,FALSE)</f>
        <v>21</v>
      </c>
      <c r="I1154" t="s">
        <v>21</v>
      </c>
      <c r="J1154" t="s">
        <v>180</v>
      </c>
      <c r="K1154" t="str">
        <f>TEXT(L1154,"aaaa-mm-dd hh:mm")</f>
        <v>2023-10-02 13:56</v>
      </c>
      <c r="L1154" s="1">
        <v>45201.580555555556</v>
      </c>
      <c r="M1154" t="s">
        <v>16</v>
      </c>
      <c r="N1154" t="s">
        <v>16</v>
      </c>
    </row>
    <row r="1155" spans="1:14" x14ac:dyDescent="0.25">
      <c r="A1155" s="2">
        <v>68924851</v>
      </c>
      <c r="B1155" t="s">
        <v>375</v>
      </c>
      <c r="C1155" t="s">
        <v>1344</v>
      </c>
      <c r="D1155" t="s">
        <v>1345</v>
      </c>
      <c r="E1155" t="s">
        <v>1346</v>
      </c>
      <c r="F1155" t="s">
        <v>10352</v>
      </c>
      <c r="G1155" s="2" t="str">
        <f>_xlfn.CONCAT(K1155,":00")</f>
        <v>2023-09-28 18:20:00</v>
      </c>
      <c r="H1155" s="2">
        <f>VLOOKUP(I1155,'Tabla estados'!$A$2:$B$34,2,FALSE)</f>
        <v>29</v>
      </c>
      <c r="I1155" t="s">
        <v>15</v>
      </c>
      <c r="J1155" t="s">
        <v>16</v>
      </c>
      <c r="K1155" t="str">
        <f>TEXT(L1155,"aaaa-mm-dd hh:mm")</f>
        <v>2023-09-28 18:20</v>
      </c>
      <c r="L1155" s="1">
        <v>45197.763888888891</v>
      </c>
      <c r="M1155" t="s">
        <v>16</v>
      </c>
      <c r="N1155" t="s">
        <v>16</v>
      </c>
    </row>
    <row r="1156" spans="1:14" x14ac:dyDescent="0.25">
      <c r="A1156" s="2">
        <v>68928401</v>
      </c>
      <c r="B1156" t="s">
        <v>5151</v>
      </c>
      <c r="C1156" t="s">
        <v>5152</v>
      </c>
      <c r="D1156" t="s">
        <v>5153</v>
      </c>
      <c r="E1156" t="s">
        <v>5154</v>
      </c>
      <c r="F1156" t="s">
        <v>10352</v>
      </c>
      <c r="G1156" s="2" t="str">
        <f>_xlfn.CONCAT(K1156,":00")</f>
        <v>2023-09-28 18:57:00</v>
      </c>
      <c r="H1156" s="2">
        <f>VLOOKUP(I1156,'Tabla estados'!$A$2:$B$34,2,FALSE)</f>
        <v>21</v>
      </c>
      <c r="I1156" t="s">
        <v>21</v>
      </c>
      <c r="J1156" t="s">
        <v>145</v>
      </c>
      <c r="K1156" t="str">
        <f>TEXT(L1156,"aaaa-mm-dd hh:mm")</f>
        <v>2023-09-28 18:57</v>
      </c>
      <c r="L1156" s="1">
        <v>45197.789583333331</v>
      </c>
      <c r="M1156" t="s">
        <v>16</v>
      </c>
      <c r="N1156" t="s">
        <v>16</v>
      </c>
    </row>
    <row r="1157" spans="1:14" x14ac:dyDescent="0.25">
      <c r="A1157" s="2">
        <v>68930201</v>
      </c>
      <c r="B1157" t="s">
        <v>9405</v>
      </c>
      <c r="C1157" t="s">
        <v>9406</v>
      </c>
      <c r="D1157" t="s">
        <v>9407</v>
      </c>
      <c r="E1157" t="s">
        <v>9408</v>
      </c>
      <c r="F1157" t="s">
        <v>10352</v>
      </c>
      <c r="G1157" s="2" t="str">
        <f>_xlfn.CONCAT(K1157,":00")</f>
        <v>2023-09-28 19:13:00</v>
      </c>
      <c r="H1157" s="2">
        <f>VLOOKUP(I1157,'Tabla estados'!$A$2:$B$34,2,FALSE)</f>
        <v>21</v>
      </c>
      <c r="I1157" t="s">
        <v>21</v>
      </c>
      <c r="J1157" t="s">
        <v>171</v>
      </c>
      <c r="K1157" t="str">
        <f>TEXT(L1157,"aaaa-mm-dd hh:mm")</f>
        <v>2023-09-28 19:13</v>
      </c>
      <c r="L1157" s="1">
        <v>45197.800694444442</v>
      </c>
      <c r="M1157" t="s">
        <v>16</v>
      </c>
      <c r="N1157" t="s">
        <v>16</v>
      </c>
    </row>
    <row r="1158" spans="1:14" x14ac:dyDescent="0.25">
      <c r="A1158" s="2">
        <v>68931701</v>
      </c>
      <c r="B1158" t="s">
        <v>3017</v>
      </c>
      <c r="C1158" t="s">
        <v>3018</v>
      </c>
      <c r="D1158" t="s">
        <v>3019</v>
      </c>
      <c r="E1158" t="s">
        <v>3020</v>
      </c>
      <c r="F1158" t="s">
        <v>10352</v>
      </c>
      <c r="G1158" s="2" t="str">
        <f>_xlfn.CONCAT(K1158,":00")</f>
        <v>2023-09-28 19:31:00</v>
      </c>
      <c r="H1158" s="2">
        <f>VLOOKUP(I1158,'Tabla estados'!$A$2:$B$34,2,FALSE)</f>
        <v>29</v>
      </c>
      <c r="I1158" t="s">
        <v>15</v>
      </c>
      <c r="J1158" t="s">
        <v>16</v>
      </c>
      <c r="K1158" t="str">
        <f>TEXT(L1158,"aaaa-mm-dd hh:mm")</f>
        <v>2023-09-28 19:31</v>
      </c>
      <c r="L1158" s="1">
        <v>45197.813194444447</v>
      </c>
      <c r="M1158" t="s">
        <v>16</v>
      </c>
      <c r="N1158" t="s">
        <v>16</v>
      </c>
    </row>
    <row r="1159" spans="1:14" x14ac:dyDescent="0.25">
      <c r="A1159" s="2">
        <v>68932251</v>
      </c>
      <c r="B1159" t="s">
        <v>4453</v>
      </c>
      <c r="C1159" t="s">
        <v>4454</v>
      </c>
      <c r="D1159" t="s">
        <v>4455</v>
      </c>
      <c r="E1159" t="s">
        <v>4456</v>
      </c>
      <c r="F1159" t="s">
        <v>10352</v>
      </c>
      <c r="G1159" s="2" t="str">
        <f>_xlfn.CONCAT(K1159,":00")</f>
        <v>2023-09-28 19:40:00</v>
      </c>
      <c r="H1159" s="2">
        <f>VLOOKUP(I1159,'Tabla estados'!$A$2:$B$34,2,FALSE)</f>
        <v>21</v>
      </c>
      <c r="I1159" t="s">
        <v>21</v>
      </c>
      <c r="J1159" t="s">
        <v>606</v>
      </c>
      <c r="K1159" t="str">
        <f>TEXT(L1159,"aaaa-mm-dd hh:mm")</f>
        <v>2023-09-28 19:40</v>
      </c>
      <c r="L1159" s="1">
        <v>45197.819444444445</v>
      </c>
      <c r="M1159" t="s">
        <v>16</v>
      </c>
      <c r="N1159" t="s">
        <v>16</v>
      </c>
    </row>
    <row r="1160" spans="1:14" x14ac:dyDescent="0.25">
      <c r="A1160" s="2">
        <v>68932301</v>
      </c>
      <c r="B1160" t="s">
        <v>4937</v>
      </c>
      <c r="C1160" t="s">
        <v>4938</v>
      </c>
      <c r="D1160" t="s">
        <v>4939</v>
      </c>
      <c r="E1160" t="s">
        <v>4940</v>
      </c>
      <c r="F1160" t="s">
        <v>10352</v>
      </c>
      <c r="G1160" s="2" t="str">
        <f>_xlfn.CONCAT(K1160,":00")</f>
        <v>2023-09-28 19:39:00</v>
      </c>
      <c r="H1160" s="2">
        <f>VLOOKUP(I1160,'Tabla estados'!$A$2:$B$34,2,FALSE)</f>
        <v>21</v>
      </c>
      <c r="I1160" t="s">
        <v>21</v>
      </c>
      <c r="J1160" t="s">
        <v>606</v>
      </c>
      <c r="K1160" t="str">
        <f>TEXT(L1160,"aaaa-mm-dd hh:mm")</f>
        <v>2023-09-28 19:39</v>
      </c>
      <c r="L1160" s="1">
        <v>45197.818749999999</v>
      </c>
      <c r="M1160" t="s">
        <v>16</v>
      </c>
      <c r="N1160" t="s">
        <v>16</v>
      </c>
    </row>
    <row r="1161" spans="1:14" x14ac:dyDescent="0.25">
      <c r="A1161" s="2">
        <v>68932451</v>
      </c>
      <c r="B1161" t="s">
        <v>5097</v>
      </c>
      <c r="C1161" t="s">
        <v>5098</v>
      </c>
      <c r="D1161" t="s">
        <v>5099</v>
      </c>
      <c r="E1161" t="s">
        <v>5100</v>
      </c>
      <c r="F1161" t="s">
        <v>10352</v>
      </c>
      <c r="G1161" s="2" t="str">
        <f>_xlfn.CONCAT(K1161,":00")</f>
        <v>2023-09-28 19:53:00</v>
      </c>
      <c r="H1161" s="2">
        <f>VLOOKUP(I1161,'Tabla estados'!$A$2:$B$34,2,FALSE)</f>
        <v>29</v>
      </c>
      <c r="I1161" t="s">
        <v>15</v>
      </c>
      <c r="J1161" t="s">
        <v>16</v>
      </c>
      <c r="K1161" t="str">
        <f>TEXT(L1161,"aaaa-mm-dd hh:mm")</f>
        <v>2023-09-28 19:53</v>
      </c>
      <c r="L1161" s="1">
        <v>45197.828472222223</v>
      </c>
      <c r="M1161" t="s">
        <v>16</v>
      </c>
      <c r="N1161" t="s">
        <v>16</v>
      </c>
    </row>
    <row r="1162" spans="1:14" x14ac:dyDescent="0.25">
      <c r="A1162" s="2">
        <v>68933701</v>
      </c>
      <c r="B1162" t="s">
        <v>8143</v>
      </c>
      <c r="C1162" t="s">
        <v>8144</v>
      </c>
      <c r="D1162" t="s">
        <v>8145</v>
      </c>
      <c r="E1162" t="s">
        <v>8146</v>
      </c>
      <c r="F1162" t="s">
        <v>10352</v>
      </c>
      <c r="G1162" s="2" t="str">
        <f>_xlfn.CONCAT(K1162,":00")</f>
        <v>2023-09-28 19:54:00</v>
      </c>
      <c r="H1162" s="2">
        <f>VLOOKUP(I1162,'Tabla estados'!$A$2:$B$34,2,FALSE)</f>
        <v>21</v>
      </c>
      <c r="I1162" t="s">
        <v>21</v>
      </c>
      <c r="J1162" t="s">
        <v>180</v>
      </c>
      <c r="K1162" t="str">
        <f>TEXT(L1162,"aaaa-mm-dd hh:mm")</f>
        <v>2023-09-28 19:54</v>
      </c>
      <c r="L1162" s="1">
        <v>45197.82916666667</v>
      </c>
      <c r="M1162" t="s">
        <v>16</v>
      </c>
      <c r="N1162" t="s">
        <v>16</v>
      </c>
    </row>
    <row r="1163" spans="1:14" x14ac:dyDescent="0.25">
      <c r="A1163" s="2">
        <v>68934051</v>
      </c>
      <c r="B1163" t="s">
        <v>237</v>
      </c>
      <c r="C1163" t="s">
        <v>272</v>
      </c>
      <c r="D1163" t="s">
        <v>9073</v>
      </c>
      <c r="E1163" t="s">
        <v>9074</v>
      </c>
      <c r="F1163" t="s">
        <v>10352</v>
      </c>
      <c r="G1163" s="2" t="str">
        <f>_xlfn.CONCAT(K1163,":00")</f>
        <v>2023-09-28 19:59:00</v>
      </c>
      <c r="H1163" s="2">
        <f>VLOOKUP(I1163,'Tabla estados'!$A$2:$B$34,2,FALSE)</f>
        <v>29</v>
      </c>
      <c r="I1163" t="s">
        <v>15</v>
      </c>
      <c r="J1163" t="s">
        <v>16</v>
      </c>
      <c r="K1163" t="str">
        <f>TEXT(L1163,"aaaa-mm-dd hh:mm")</f>
        <v>2023-09-28 19:59</v>
      </c>
      <c r="L1163" s="1">
        <v>45197.832638888889</v>
      </c>
      <c r="M1163" t="s">
        <v>16</v>
      </c>
      <c r="N1163" t="s">
        <v>16</v>
      </c>
    </row>
    <row r="1164" spans="1:14" x14ac:dyDescent="0.25">
      <c r="A1164" s="2">
        <v>68934651</v>
      </c>
      <c r="B1164" t="s">
        <v>181</v>
      </c>
      <c r="C1164" t="s">
        <v>10279</v>
      </c>
      <c r="D1164" t="s">
        <v>10280</v>
      </c>
      <c r="E1164" t="s">
        <v>10281</v>
      </c>
      <c r="F1164" t="s">
        <v>10352</v>
      </c>
      <c r="G1164" s="2" t="str">
        <f>_xlfn.CONCAT(K1164,":00")</f>
        <v>2023-09-28 20:02:00</v>
      </c>
      <c r="H1164" s="2">
        <f>VLOOKUP(I1164,'Tabla estados'!$A$2:$B$34,2,FALSE)</f>
        <v>21</v>
      </c>
      <c r="I1164" t="s">
        <v>21</v>
      </c>
      <c r="J1164" t="s">
        <v>180</v>
      </c>
      <c r="K1164" t="str">
        <f>TEXT(L1164,"aaaa-mm-dd hh:mm")</f>
        <v>2023-09-28 20:02</v>
      </c>
      <c r="L1164" s="1">
        <v>45197.834722222222</v>
      </c>
      <c r="M1164" t="s">
        <v>16</v>
      </c>
      <c r="N1164" t="s">
        <v>16</v>
      </c>
    </row>
    <row r="1165" spans="1:14" x14ac:dyDescent="0.25">
      <c r="A1165" s="2">
        <v>68934701</v>
      </c>
      <c r="B1165" t="s">
        <v>164</v>
      </c>
      <c r="C1165" t="s">
        <v>5227</v>
      </c>
      <c r="D1165" t="s">
        <v>5493</v>
      </c>
      <c r="E1165" t="s">
        <v>5494</v>
      </c>
      <c r="F1165" t="s">
        <v>10352</v>
      </c>
      <c r="G1165" s="2" t="str">
        <f>_xlfn.CONCAT(K1165,":00")</f>
        <v>2023-09-28 20:03:00</v>
      </c>
      <c r="H1165" s="2">
        <f>VLOOKUP(I1165,'Tabla estados'!$A$2:$B$34,2,FALSE)</f>
        <v>21</v>
      </c>
      <c r="I1165" t="s">
        <v>21</v>
      </c>
      <c r="J1165" t="s">
        <v>971</v>
      </c>
      <c r="K1165" t="str">
        <f>TEXT(L1165,"aaaa-mm-dd hh:mm")</f>
        <v>2023-09-28 20:03</v>
      </c>
      <c r="L1165" s="1">
        <v>45197.835416666669</v>
      </c>
      <c r="M1165" t="s">
        <v>16</v>
      </c>
      <c r="N1165" t="s">
        <v>16</v>
      </c>
    </row>
    <row r="1166" spans="1:14" x14ac:dyDescent="0.25">
      <c r="A1166" s="2">
        <v>68936101</v>
      </c>
      <c r="B1166" t="s">
        <v>3964</v>
      </c>
      <c r="C1166" t="s">
        <v>3965</v>
      </c>
      <c r="D1166" t="s">
        <v>3966</v>
      </c>
      <c r="E1166" t="s">
        <v>3967</v>
      </c>
      <c r="F1166" t="s">
        <v>10352</v>
      </c>
      <c r="G1166" s="2" t="str">
        <f>_xlfn.CONCAT(K1166,":00")</f>
        <v>2023-09-28 20:18:00</v>
      </c>
      <c r="H1166" s="2">
        <f>VLOOKUP(I1166,'Tabla estados'!$A$2:$B$34,2,FALSE)</f>
        <v>29</v>
      </c>
      <c r="I1166" t="s">
        <v>15</v>
      </c>
      <c r="J1166" t="s">
        <v>16</v>
      </c>
      <c r="K1166" t="str">
        <f>TEXT(L1166,"aaaa-mm-dd hh:mm")</f>
        <v>2023-09-28 20:18</v>
      </c>
      <c r="L1166" s="1">
        <v>45197.845833333333</v>
      </c>
      <c r="M1166" t="s">
        <v>16</v>
      </c>
      <c r="N1166" t="s">
        <v>16</v>
      </c>
    </row>
    <row r="1167" spans="1:14" x14ac:dyDescent="0.25">
      <c r="A1167" s="2">
        <v>68936301</v>
      </c>
      <c r="B1167" t="s">
        <v>4425</v>
      </c>
      <c r="C1167" t="s">
        <v>4426</v>
      </c>
      <c r="D1167" t="s">
        <v>4427</v>
      </c>
      <c r="E1167" t="s">
        <v>4428</v>
      </c>
      <c r="F1167" t="s">
        <v>10352</v>
      </c>
      <c r="G1167" s="2" t="str">
        <f>_xlfn.CONCAT(K1167,":00")</f>
        <v>2023-09-28 21:37:00</v>
      </c>
      <c r="H1167" s="2">
        <f>VLOOKUP(I1167,'Tabla estados'!$A$2:$B$34,2,FALSE)</f>
        <v>21</v>
      </c>
      <c r="I1167" t="s">
        <v>21</v>
      </c>
      <c r="J1167" t="s">
        <v>597</v>
      </c>
      <c r="K1167" t="str">
        <f>TEXT(L1167,"aaaa-mm-dd hh:mm")</f>
        <v>2023-09-28 21:37</v>
      </c>
      <c r="L1167" s="1">
        <v>45197.900694444441</v>
      </c>
      <c r="M1167" t="s">
        <v>16</v>
      </c>
      <c r="N1167" t="s">
        <v>16</v>
      </c>
    </row>
    <row r="1168" spans="1:14" x14ac:dyDescent="0.25">
      <c r="A1168" s="2">
        <v>68937701</v>
      </c>
      <c r="B1168" t="s">
        <v>2973</v>
      </c>
      <c r="C1168" t="s">
        <v>2974</v>
      </c>
      <c r="D1168" t="s">
        <v>2975</v>
      </c>
      <c r="E1168" t="s">
        <v>2976</v>
      </c>
      <c r="F1168" t="s">
        <v>10352</v>
      </c>
      <c r="G1168" s="2" t="str">
        <f>_xlfn.CONCAT(K1168,":00")</f>
        <v>2023-09-28 20:54:00</v>
      </c>
      <c r="H1168" s="2">
        <f>VLOOKUP(I1168,'Tabla estados'!$A$2:$B$34,2,FALSE)</f>
        <v>29</v>
      </c>
      <c r="I1168" t="s">
        <v>15</v>
      </c>
      <c r="J1168" t="s">
        <v>16</v>
      </c>
      <c r="K1168" t="str">
        <f>TEXT(L1168,"aaaa-mm-dd hh:mm")</f>
        <v>2023-09-28 20:54</v>
      </c>
      <c r="L1168" s="1">
        <v>45197.870833333334</v>
      </c>
      <c r="M1168" t="s">
        <v>16</v>
      </c>
      <c r="N1168" t="s">
        <v>16</v>
      </c>
    </row>
    <row r="1169" spans="1:14" x14ac:dyDescent="0.25">
      <c r="A1169" s="2">
        <v>68938551</v>
      </c>
      <c r="B1169" t="s">
        <v>532</v>
      </c>
      <c r="C1169" t="s">
        <v>9675</v>
      </c>
      <c r="D1169" t="s">
        <v>9676</v>
      </c>
      <c r="E1169" t="s">
        <v>9677</v>
      </c>
      <c r="F1169" t="s">
        <v>10352</v>
      </c>
      <c r="G1169" s="2" t="str">
        <f>_xlfn.CONCAT(K1169,":00")</f>
        <v>2023-09-29 08:04:00</v>
      </c>
      <c r="H1169" s="2">
        <f>VLOOKUP(I1169,'Tabla estados'!$A$2:$B$34,2,FALSE)</f>
        <v>21</v>
      </c>
      <c r="I1169" t="s">
        <v>21</v>
      </c>
      <c r="J1169" t="s">
        <v>379</v>
      </c>
      <c r="K1169" t="str">
        <f>TEXT(L1169,"aaaa-mm-dd hh:mm")</f>
        <v>2023-09-29 08:04</v>
      </c>
      <c r="L1169" s="1">
        <v>45198.336111111108</v>
      </c>
      <c r="M1169" t="s">
        <v>16</v>
      </c>
      <c r="N1169" t="s">
        <v>16</v>
      </c>
    </row>
    <row r="1170" spans="1:14" x14ac:dyDescent="0.25">
      <c r="A1170" s="2">
        <v>68939151</v>
      </c>
      <c r="B1170" t="s">
        <v>872</v>
      </c>
      <c r="C1170" t="s">
        <v>6444</v>
      </c>
      <c r="D1170" t="s">
        <v>6445</v>
      </c>
      <c r="E1170" t="s">
        <v>6446</v>
      </c>
      <c r="F1170" t="s">
        <v>10352</v>
      </c>
      <c r="G1170" s="2" t="str">
        <f>_xlfn.CONCAT(K1170,":00")</f>
        <v>2023-09-28 20:41:00</v>
      </c>
      <c r="H1170" s="2">
        <f>VLOOKUP(I1170,'Tabla estados'!$A$2:$B$34,2,FALSE)</f>
        <v>21</v>
      </c>
      <c r="I1170" t="s">
        <v>21</v>
      </c>
      <c r="J1170" t="s">
        <v>597</v>
      </c>
      <c r="K1170" t="str">
        <f>TEXT(L1170,"aaaa-mm-dd hh:mm")</f>
        <v>2023-09-28 20:41</v>
      </c>
      <c r="L1170" s="1">
        <v>45197.861805555556</v>
      </c>
      <c r="M1170" t="s">
        <v>16</v>
      </c>
      <c r="N1170" t="s">
        <v>16</v>
      </c>
    </row>
    <row r="1171" spans="1:14" x14ac:dyDescent="0.25">
      <c r="A1171" s="2">
        <v>68940051</v>
      </c>
      <c r="B1171" t="s">
        <v>3351</v>
      </c>
      <c r="C1171" t="s">
        <v>3352</v>
      </c>
      <c r="D1171" t="s">
        <v>3353</v>
      </c>
      <c r="E1171" t="s">
        <v>3354</v>
      </c>
      <c r="F1171" t="s">
        <v>10352</v>
      </c>
      <c r="G1171" s="2" t="str">
        <f>_xlfn.CONCAT(K1171,":00")</f>
        <v>2023-09-28 20:54:00</v>
      </c>
      <c r="H1171" s="2">
        <f>VLOOKUP(I1171,'Tabla estados'!$A$2:$B$34,2,FALSE)</f>
        <v>21</v>
      </c>
      <c r="I1171" t="s">
        <v>21</v>
      </c>
      <c r="J1171" t="s">
        <v>16</v>
      </c>
      <c r="K1171" t="str">
        <f>TEXT(L1171,"aaaa-mm-dd hh:mm")</f>
        <v>2023-09-28 20:54</v>
      </c>
      <c r="L1171" s="1">
        <v>45197.870833333334</v>
      </c>
      <c r="M1171" t="s">
        <v>16</v>
      </c>
      <c r="N1171" t="s">
        <v>16</v>
      </c>
    </row>
    <row r="1172" spans="1:14" x14ac:dyDescent="0.25">
      <c r="A1172" s="2">
        <v>68940601</v>
      </c>
      <c r="B1172" t="s">
        <v>4780</v>
      </c>
      <c r="C1172" t="s">
        <v>4781</v>
      </c>
      <c r="D1172" t="s">
        <v>4782</v>
      </c>
      <c r="E1172" t="s">
        <v>4783</v>
      </c>
      <c r="F1172" t="s">
        <v>10352</v>
      </c>
      <c r="G1172" s="2" t="str">
        <f>_xlfn.CONCAT(K1172,":00")</f>
        <v>2023-09-28 21:02:00</v>
      </c>
      <c r="H1172" s="2">
        <f>VLOOKUP(I1172,'Tabla estados'!$A$2:$B$34,2,FALSE)</f>
        <v>29</v>
      </c>
      <c r="I1172" t="s">
        <v>15</v>
      </c>
      <c r="J1172" t="s">
        <v>16</v>
      </c>
      <c r="K1172" t="str">
        <f>TEXT(L1172,"aaaa-mm-dd hh:mm")</f>
        <v>2023-09-28 21:02</v>
      </c>
      <c r="L1172" s="1">
        <v>45197.876388888886</v>
      </c>
      <c r="M1172" t="s">
        <v>16</v>
      </c>
      <c r="N1172" t="s">
        <v>16</v>
      </c>
    </row>
    <row r="1173" spans="1:14" x14ac:dyDescent="0.25">
      <c r="A1173" s="2">
        <v>68941551</v>
      </c>
      <c r="B1173" t="s">
        <v>2255</v>
      </c>
      <c r="C1173" t="s">
        <v>727</v>
      </c>
      <c r="D1173" t="s">
        <v>2256</v>
      </c>
      <c r="E1173" t="s">
        <v>2257</v>
      </c>
      <c r="F1173" t="s">
        <v>10352</v>
      </c>
      <c r="G1173" s="2" t="str">
        <f>_xlfn.CONCAT(K1173,":00")</f>
        <v>2023-09-28 21:11:00</v>
      </c>
      <c r="H1173" s="2">
        <f>VLOOKUP(I1173,'Tabla estados'!$A$2:$B$34,2,FALSE)</f>
        <v>21</v>
      </c>
      <c r="I1173" t="s">
        <v>21</v>
      </c>
      <c r="J1173" t="s">
        <v>976</v>
      </c>
      <c r="K1173" t="str">
        <f>TEXT(L1173,"aaaa-mm-dd hh:mm")</f>
        <v>2023-09-28 21:11</v>
      </c>
      <c r="L1173" s="1">
        <v>45197.882638888892</v>
      </c>
      <c r="M1173" t="s">
        <v>16</v>
      </c>
      <c r="N1173" t="s">
        <v>16</v>
      </c>
    </row>
    <row r="1174" spans="1:14" x14ac:dyDescent="0.25">
      <c r="A1174" s="2">
        <v>68943651</v>
      </c>
      <c r="B1174" t="s">
        <v>7408</v>
      </c>
      <c r="C1174" t="s">
        <v>7409</v>
      </c>
      <c r="D1174" t="s">
        <v>7410</v>
      </c>
      <c r="E1174" t="s">
        <v>7411</v>
      </c>
      <c r="F1174" t="s">
        <v>10352</v>
      </c>
      <c r="G1174" s="2" t="str">
        <f>_xlfn.CONCAT(K1174,":00")</f>
        <v>2023-09-28 21:12:00</v>
      </c>
      <c r="H1174" s="2">
        <f>VLOOKUP(I1174,'Tabla estados'!$A$2:$B$34,2,FALSE)</f>
        <v>29</v>
      </c>
      <c r="I1174" t="s">
        <v>15</v>
      </c>
      <c r="J1174" t="s">
        <v>16</v>
      </c>
      <c r="K1174" t="str">
        <f>TEXT(L1174,"aaaa-mm-dd hh:mm")</f>
        <v>2023-09-28 21:12</v>
      </c>
      <c r="L1174" s="1">
        <v>45197.883333333331</v>
      </c>
      <c r="M1174" t="s">
        <v>16</v>
      </c>
      <c r="N1174" t="s">
        <v>16</v>
      </c>
    </row>
    <row r="1175" spans="1:14" x14ac:dyDescent="0.25">
      <c r="A1175" s="2">
        <v>68945351</v>
      </c>
      <c r="B1175" t="s">
        <v>1455</v>
      </c>
      <c r="C1175" t="s">
        <v>1456</v>
      </c>
      <c r="D1175" t="s">
        <v>1457</v>
      </c>
      <c r="E1175" t="s">
        <v>1458</v>
      </c>
      <c r="F1175" t="s">
        <v>10352</v>
      </c>
      <c r="G1175" s="2" t="str">
        <f>_xlfn.CONCAT(K1175,":00")</f>
        <v>2023-09-28 21:30:00</v>
      </c>
      <c r="H1175" s="2">
        <f>VLOOKUP(I1175,'Tabla estados'!$A$2:$B$34,2,FALSE)</f>
        <v>21</v>
      </c>
      <c r="I1175" t="s">
        <v>21</v>
      </c>
      <c r="J1175" t="s">
        <v>257</v>
      </c>
      <c r="K1175" t="str">
        <f>TEXT(L1175,"aaaa-mm-dd hh:mm")</f>
        <v>2023-09-28 21:30</v>
      </c>
      <c r="L1175" s="1">
        <v>45197.895833333336</v>
      </c>
      <c r="M1175" t="s">
        <v>16</v>
      </c>
      <c r="N1175" t="s">
        <v>16</v>
      </c>
    </row>
    <row r="1176" spans="1:14" x14ac:dyDescent="0.25">
      <c r="A1176" s="2">
        <v>68948151</v>
      </c>
      <c r="B1176" t="s">
        <v>3145</v>
      </c>
      <c r="C1176" t="s">
        <v>3146</v>
      </c>
      <c r="D1176" t="s">
        <v>3147</v>
      </c>
      <c r="E1176" t="s">
        <v>3148</v>
      </c>
      <c r="F1176" t="s">
        <v>10352</v>
      </c>
      <c r="G1176" s="2" t="str">
        <f>_xlfn.CONCAT(K1176,":00")</f>
        <v>2023-09-28 21:59:00</v>
      </c>
      <c r="H1176" s="2">
        <f>VLOOKUP(I1176,'Tabla estados'!$A$2:$B$34,2,FALSE)</f>
        <v>29</v>
      </c>
      <c r="I1176" t="s">
        <v>15</v>
      </c>
      <c r="J1176" t="s">
        <v>16</v>
      </c>
      <c r="K1176" t="str">
        <f>TEXT(L1176,"aaaa-mm-dd hh:mm")</f>
        <v>2023-09-28 21:59</v>
      </c>
      <c r="L1176" s="1">
        <v>45197.915972222225</v>
      </c>
      <c r="M1176" t="s">
        <v>16</v>
      </c>
      <c r="N1176" t="s">
        <v>16</v>
      </c>
    </row>
    <row r="1177" spans="1:14" x14ac:dyDescent="0.25">
      <c r="A1177" s="2">
        <v>68952701</v>
      </c>
      <c r="B1177" t="s">
        <v>4370</v>
      </c>
      <c r="C1177" t="s">
        <v>4371</v>
      </c>
      <c r="D1177" t="s">
        <v>4372</v>
      </c>
      <c r="E1177" t="s">
        <v>4373</v>
      </c>
      <c r="F1177" t="s">
        <v>10352</v>
      </c>
      <c r="G1177" s="2" t="str">
        <f>_xlfn.CONCAT(K1177,":00")</f>
        <v>2023-09-28 23:03:00</v>
      </c>
      <c r="H1177" s="2">
        <f>VLOOKUP(I1177,'Tabla estados'!$A$2:$B$34,2,FALSE)</f>
        <v>29</v>
      </c>
      <c r="I1177" t="s">
        <v>15</v>
      </c>
      <c r="J1177" t="s">
        <v>16</v>
      </c>
      <c r="K1177" t="str">
        <f>TEXT(L1177,"aaaa-mm-dd hh:mm")</f>
        <v>2023-09-28 23:03</v>
      </c>
      <c r="L1177" s="1">
        <v>45197.960416666669</v>
      </c>
      <c r="M1177" t="s">
        <v>16</v>
      </c>
      <c r="N1177" t="s">
        <v>16</v>
      </c>
    </row>
    <row r="1178" spans="1:14" x14ac:dyDescent="0.25">
      <c r="A1178" s="2">
        <v>68953151</v>
      </c>
      <c r="B1178" t="s">
        <v>83</v>
      </c>
      <c r="C1178" t="s">
        <v>84</v>
      </c>
      <c r="D1178" t="s">
        <v>85</v>
      </c>
      <c r="E1178" t="s">
        <v>86</v>
      </c>
      <c r="F1178" t="s">
        <v>10352</v>
      </c>
      <c r="G1178" s="2" t="str">
        <f>_xlfn.CONCAT(K1178,":00")</f>
        <v>2023-09-28 23:03:00</v>
      </c>
      <c r="H1178" s="2">
        <f>VLOOKUP(I1178,'Tabla estados'!$A$2:$B$34,2,FALSE)</f>
        <v>21</v>
      </c>
      <c r="I1178" t="s">
        <v>21</v>
      </c>
      <c r="J1178" t="s">
        <v>55</v>
      </c>
      <c r="K1178" t="str">
        <f>TEXT(L1178,"aaaa-mm-dd hh:mm")</f>
        <v>2023-09-28 23:03</v>
      </c>
      <c r="L1178" s="1">
        <v>45197.960416666669</v>
      </c>
      <c r="M1178" t="s">
        <v>16</v>
      </c>
      <c r="N1178" t="s">
        <v>16</v>
      </c>
    </row>
    <row r="1179" spans="1:14" x14ac:dyDescent="0.25">
      <c r="A1179" s="2">
        <v>68955301</v>
      </c>
      <c r="B1179" t="s">
        <v>5882</v>
      </c>
      <c r="C1179" t="s">
        <v>5883</v>
      </c>
      <c r="D1179" t="s">
        <v>5884</v>
      </c>
      <c r="E1179" t="s">
        <v>5885</v>
      </c>
      <c r="F1179" t="s">
        <v>10352</v>
      </c>
      <c r="G1179" s="2" t="str">
        <f>_xlfn.CONCAT(K1179,":00")</f>
        <v>2023-09-28 23:37:00</v>
      </c>
      <c r="H1179" s="2">
        <f>VLOOKUP(I1179,'Tabla estados'!$A$2:$B$34,2,FALSE)</f>
        <v>12</v>
      </c>
      <c r="I1179" t="s">
        <v>64</v>
      </c>
      <c r="J1179" t="s">
        <v>16</v>
      </c>
      <c r="K1179" t="str">
        <f>TEXT(L1179,"aaaa-mm-dd hh:mm")</f>
        <v>2023-09-28 23:37</v>
      </c>
      <c r="L1179" s="1">
        <v>45197.984027777777</v>
      </c>
      <c r="M1179" t="s">
        <v>16</v>
      </c>
      <c r="N1179" t="s">
        <v>16</v>
      </c>
    </row>
    <row r="1180" spans="1:14" x14ac:dyDescent="0.25">
      <c r="A1180" s="2">
        <v>68958751</v>
      </c>
      <c r="B1180" t="s">
        <v>8921</v>
      </c>
      <c r="C1180" t="s">
        <v>8922</v>
      </c>
      <c r="D1180" t="s">
        <v>8923</v>
      </c>
      <c r="E1180" t="s">
        <v>8924</v>
      </c>
      <c r="F1180" t="s">
        <v>10352</v>
      </c>
      <c r="G1180" s="2" t="str">
        <f>_xlfn.CONCAT(K1180,":00")</f>
        <v>2023-09-29 00:53:00</v>
      </c>
      <c r="H1180" s="2">
        <f>VLOOKUP(I1180,'Tabla estados'!$A$2:$B$34,2,FALSE)</f>
        <v>21</v>
      </c>
      <c r="I1180" t="s">
        <v>21</v>
      </c>
      <c r="J1180" t="s">
        <v>976</v>
      </c>
      <c r="K1180" t="str">
        <f>TEXT(L1180,"aaaa-mm-dd hh:mm")</f>
        <v>2023-09-29 00:53</v>
      </c>
      <c r="L1180" s="1">
        <v>45198.036805555559</v>
      </c>
      <c r="M1180" t="s">
        <v>16</v>
      </c>
      <c r="N1180" t="s">
        <v>16</v>
      </c>
    </row>
    <row r="1181" spans="1:14" x14ac:dyDescent="0.25">
      <c r="A1181" s="2">
        <v>68960151</v>
      </c>
      <c r="B1181" t="s">
        <v>7662</v>
      </c>
      <c r="C1181" t="s">
        <v>7663</v>
      </c>
      <c r="D1181" t="s">
        <v>7664</v>
      </c>
      <c r="E1181" t="s">
        <v>7665</v>
      </c>
      <c r="F1181" t="s">
        <v>10352</v>
      </c>
      <c r="G1181" s="2" t="str">
        <f>_xlfn.CONCAT(K1181,":00")</f>
        <v>2023-09-29 02:08:00</v>
      </c>
      <c r="H1181" s="2">
        <f>VLOOKUP(I1181,'Tabla estados'!$A$2:$B$34,2,FALSE)</f>
        <v>21</v>
      </c>
      <c r="I1181" t="s">
        <v>21</v>
      </c>
      <c r="J1181" t="s">
        <v>171</v>
      </c>
      <c r="K1181" t="str">
        <f>TEXT(L1181,"aaaa-mm-dd hh:mm")</f>
        <v>2023-09-29 02:08</v>
      </c>
      <c r="L1181" s="1">
        <v>45198.088888888888</v>
      </c>
      <c r="M1181" t="s">
        <v>16</v>
      </c>
      <c r="N1181" t="s">
        <v>16</v>
      </c>
    </row>
    <row r="1182" spans="1:14" x14ac:dyDescent="0.25">
      <c r="A1182" s="2">
        <v>68967451</v>
      </c>
      <c r="B1182" t="s">
        <v>5370</v>
      </c>
      <c r="C1182" t="s">
        <v>52</v>
      </c>
      <c r="D1182" t="s">
        <v>5371</v>
      </c>
      <c r="E1182" t="s">
        <v>5372</v>
      </c>
      <c r="F1182" t="s">
        <v>10352</v>
      </c>
      <c r="G1182" s="2" t="str">
        <f>_xlfn.CONCAT(K1182,":00")</f>
        <v>2023-09-29 22:10:00</v>
      </c>
      <c r="H1182" s="2">
        <f>VLOOKUP(I1182,'Tabla estados'!$A$2:$B$34,2,FALSE)</f>
        <v>21</v>
      </c>
      <c r="I1182" t="s">
        <v>21</v>
      </c>
      <c r="J1182" t="s">
        <v>379</v>
      </c>
      <c r="K1182" t="str">
        <f>TEXT(L1182,"aaaa-mm-dd hh:mm")</f>
        <v>2023-09-29 22:10</v>
      </c>
      <c r="L1182" s="1">
        <v>45198.923611111109</v>
      </c>
      <c r="M1182" t="s">
        <v>16</v>
      </c>
      <c r="N1182" t="s">
        <v>16</v>
      </c>
    </row>
    <row r="1183" spans="1:14" x14ac:dyDescent="0.25">
      <c r="A1183" s="2">
        <v>68968001</v>
      </c>
      <c r="B1183" t="s">
        <v>2984</v>
      </c>
      <c r="C1183" t="s">
        <v>5635</v>
      </c>
      <c r="D1183" t="s">
        <v>6888</v>
      </c>
      <c r="E1183" t="s">
        <v>6889</v>
      </c>
      <c r="F1183" t="s">
        <v>10352</v>
      </c>
      <c r="G1183" s="2" t="str">
        <f>_xlfn.CONCAT(K1183,":00")</f>
        <v>2023-10-11 08:50:00</v>
      </c>
      <c r="H1183" s="2">
        <f>VLOOKUP(I1183,'Tabla estados'!$A$2:$B$34,2,FALSE)</f>
        <v>21</v>
      </c>
      <c r="I1183" t="s">
        <v>21</v>
      </c>
      <c r="J1183" t="s">
        <v>415</v>
      </c>
      <c r="K1183" t="str">
        <f>TEXT(L1183,"aaaa-mm-dd hh:mm")</f>
        <v>2023-10-11 08:50</v>
      </c>
      <c r="L1183" s="1">
        <v>45210.368055555555</v>
      </c>
      <c r="M1183" t="s">
        <v>16</v>
      </c>
      <c r="N1183" t="s">
        <v>16</v>
      </c>
    </row>
    <row r="1184" spans="1:14" x14ac:dyDescent="0.25">
      <c r="A1184" s="2">
        <v>68971601</v>
      </c>
      <c r="B1184" t="s">
        <v>2636</v>
      </c>
      <c r="C1184" t="s">
        <v>5539</v>
      </c>
      <c r="D1184" t="s">
        <v>5540</v>
      </c>
      <c r="E1184" t="s">
        <v>5541</v>
      </c>
      <c r="F1184" t="s">
        <v>10352</v>
      </c>
      <c r="G1184" s="2" t="str">
        <f>_xlfn.CONCAT(K1184,":00")</f>
        <v>2023-09-29 08:48:00</v>
      </c>
      <c r="H1184" s="2">
        <f>VLOOKUP(I1184,'Tabla estados'!$A$2:$B$34,2,FALSE)</f>
        <v>29</v>
      </c>
      <c r="I1184" t="s">
        <v>15</v>
      </c>
      <c r="J1184" t="s">
        <v>16</v>
      </c>
      <c r="K1184" t="str">
        <f>TEXT(L1184,"aaaa-mm-dd hh:mm")</f>
        <v>2023-09-29 08:48</v>
      </c>
      <c r="L1184" s="1">
        <v>45198.366666666669</v>
      </c>
      <c r="M1184" t="s">
        <v>16</v>
      </c>
      <c r="N1184" t="s">
        <v>16</v>
      </c>
    </row>
    <row r="1185" spans="1:14" x14ac:dyDescent="0.25">
      <c r="A1185" s="2">
        <v>68971751</v>
      </c>
      <c r="B1185" t="s">
        <v>342</v>
      </c>
      <c r="C1185" t="s">
        <v>6313</v>
      </c>
      <c r="D1185" t="s">
        <v>6314</v>
      </c>
      <c r="E1185" t="s">
        <v>6315</v>
      </c>
      <c r="F1185" t="s">
        <v>10352</v>
      </c>
      <c r="G1185" s="2" t="str">
        <f>_xlfn.CONCAT(K1185,":00")</f>
        <v>2023-09-29 08:45:00</v>
      </c>
      <c r="H1185" s="2">
        <f>VLOOKUP(I1185,'Tabla estados'!$A$2:$B$34,2,FALSE)</f>
        <v>21</v>
      </c>
      <c r="I1185" t="s">
        <v>21</v>
      </c>
      <c r="J1185" t="s">
        <v>2625</v>
      </c>
      <c r="K1185" t="str">
        <f>TEXT(L1185,"aaaa-mm-dd hh:mm")</f>
        <v>2023-09-29 08:45</v>
      </c>
      <c r="L1185" s="1">
        <v>45198.364583333336</v>
      </c>
      <c r="M1185" t="s">
        <v>16</v>
      </c>
      <c r="N1185" t="s">
        <v>16</v>
      </c>
    </row>
    <row r="1186" spans="1:14" x14ac:dyDescent="0.25">
      <c r="A1186" s="2">
        <v>68973151</v>
      </c>
      <c r="B1186" t="s">
        <v>4190</v>
      </c>
      <c r="C1186" t="s">
        <v>429</v>
      </c>
      <c r="D1186" t="s">
        <v>4191</v>
      </c>
      <c r="E1186" t="s">
        <v>4192</v>
      </c>
      <c r="F1186" t="s">
        <v>10352</v>
      </c>
      <c r="G1186" s="2" t="str">
        <f>_xlfn.CONCAT(K1186,":00")</f>
        <v>2023-09-29 09:06:00</v>
      </c>
      <c r="H1186" s="2">
        <f>VLOOKUP(I1186,'Tabla estados'!$A$2:$B$34,2,FALSE)</f>
        <v>21</v>
      </c>
      <c r="I1186" t="s">
        <v>21</v>
      </c>
      <c r="J1186" t="s">
        <v>615</v>
      </c>
      <c r="K1186" t="str">
        <f>TEXT(L1186,"aaaa-mm-dd hh:mm")</f>
        <v>2023-09-29 09:06</v>
      </c>
      <c r="L1186" s="1">
        <v>45198.379166666666</v>
      </c>
      <c r="M1186" t="s">
        <v>16</v>
      </c>
      <c r="N1186" t="s">
        <v>16</v>
      </c>
    </row>
    <row r="1187" spans="1:14" x14ac:dyDescent="0.25">
      <c r="A1187" s="2">
        <v>68973201</v>
      </c>
      <c r="B1187" t="s">
        <v>4474</v>
      </c>
      <c r="C1187" t="s">
        <v>4475</v>
      </c>
      <c r="D1187" t="s">
        <v>4476</v>
      </c>
      <c r="E1187" t="s">
        <v>4477</v>
      </c>
      <c r="F1187" t="s">
        <v>10352</v>
      </c>
      <c r="G1187" s="2" t="str">
        <f>_xlfn.CONCAT(K1187,":00")</f>
        <v>2023-09-29 09:07:00</v>
      </c>
      <c r="H1187" s="2">
        <f>VLOOKUP(I1187,'Tabla estados'!$A$2:$B$34,2,FALSE)</f>
        <v>21</v>
      </c>
      <c r="I1187" t="s">
        <v>21</v>
      </c>
      <c r="J1187" t="s">
        <v>615</v>
      </c>
      <c r="K1187" t="str">
        <f>TEXT(L1187,"aaaa-mm-dd hh:mm")</f>
        <v>2023-09-29 09:07</v>
      </c>
      <c r="L1187" s="1">
        <v>45198.379861111112</v>
      </c>
      <c r="M1187" t="s">
        <v>16</v>
      </c>
      <c r="N1187" t="s">
        <v>16</v>
      </c>
    </row>
    <row r="1188" spans="1:14" x14ac:dyDescent="0.25">
      <c r="A1188" s="2">
        <v>68973801</v>
      </c>
      <c r="B1188" t="s">
        <v>804</v>
      </c>
      <c r="C1188" t="s">
        <v>805</v>
      </c>
      <c r="D1188" t="s">
        <v>806</v>
      </c>
      <c r="E1188" t="s">
        <v>807</v>
      </c>
      <c r="F1188" t="s">
        <v>10352</v>
      </c>
      <c r="G1188" s="2" t="str">
        <f>_xlfn.CONCAT(K1188,":00")</f>
        <v>2023-10-10 18:43:00</v>
      </c>
      <c r="H1188" s="2">
        <f>VLOOKUP(I1188,'Tabla estados'!$A$2:$B$34,2,FALSE)</f>
        <v>21</v>
      </c>
      <c r="I1188" t="s">
        <v>21</v>
      </c>
      <c r="J1188" t="s">
        <v>808</v>
      </c>
      <c r="K1188" t="str">
        <f>TEXT(L1188,"aaaa-mm-dd hh:mm")</f>
        <v>2023-10-10 18:43</v>
      </c>
      <c r="L1188" s="1">
        <v>45209.779861111114</v>
      </c>
      <c r="M1188" t="s">
        <v>16</v>
      </c>
      <c r="N1188" t="s">
        <v>16</v>
      </c>
    </row>
    <row r="1189" spans="1:14" x14ac:dyDescent="0.25">
      <c r="A1189" s="2">
        <v>68974351</v>
      </c>
      <c r="B1189" t="s">
        <v>1973</v>
      </c>
      <c r="C1189" t="s">
        <v>1974</v>
      </c>
      <c r="D1189" t="s">
        <v>1975</v>
      </c>
      <c r="E1189" t="s">
        <v>1976</v>
      </c>
      <c r="F1189" t="s">
        <v>10352</v>
      </c>
      <c r="G1189" s="2" t="str">
        <f>_xlfn.CONCAT(K1189,":00")</f>
        <v>2023-10-16 09:58:00</v>
      </c>
      <c r="H1189" s="2">
        <f>VLOOKUP(I1189,'Tabla estados'!$A$2:$B$34,2,FALSE)</f>
        <v>21</v>
      </c>
      <c r="I1189" t="s">
        <v>21</v>
      </c>
      <c r="J1189" t="s">
        <v>808</v>
      </c>
      <c r="K1189" t="str">
        <f>TEXT(L1189,"aaaa-mm-dd hh:mm")</f>
        <v>2023-10-16 09:58</v>
      </c>
      <c r="L1189" s="1">
        <v>45215.415277777778</v>
      </c>
      <c r="M1189" t="s">
        <v>16</v>
      </c>
      <c r="N1189" t="s">
        <v>16</v>
      </c>
    </row>
    <row r="1190" spans="1:14" x14ac:dyDescent="0.25">
      <c r="A1190" s="2">
        <v>68974601</v>
      </c>
      <c r="B1190" t="s">
        <v>7959</v>
      </c>
      <c r="C1190" t="s">
        <v>7960</v>
      </c>
      <c r="D1190" t="s">
        <v>7961</v>
      </c>
      <c r="E1190" t="s">
        <v>7962</v>
      </c>
      <c r="F1190" t="s">
        <v>10352</v>
      </c>
      <c r="G1190" s="2" t="str">
        <f>_xlfn.CONCAT(K1190,":00")</f>
        <v>2023-09-29 09:22:00</v>
      </c>
      <c r="H1190" s="2">
        <f>VLOOKUP(I1190,'Tabla estados'!$A$2:$B$34,2,FALSE)</f>
        <v>21</v>
      </c>
      <c r="I1190" t="s">
        <v>21</v>
      </c>
      <c r="J1190" t="s">
        <v>171</v>
      </c>
      <c r="K1190" t="str">
        <f>TEXT(L1190,"aaaa-mm-dd hh:mm")</f>
        <v>2023-09-29 09:22</v>
      </c>
      <c r="L1190" s="1">
        <v>45198.390277777777</v>
      </c>
      <c r="M1190" t="s">
        <v>16</v>
      </c>
      <c r="N1190" t="s">
        <v>16</v>
      </c>
    </row>
    <row r="1191" spans="1:14" x14ac:dyDescent="0.25">
      <c r="A1191" s="2">
        <v>68975801</v>
      </c>
      <c r="B1191" t="s">
        <v>5859</v>
      </c>
      <c r="C1191" t="s">
        <v>5860</v>
      </c>
      <c r="D1191" t="s">
        <v>5861</v>
      </c>
      <c r="E1191" t="s">
        <v>5862</v>
      </c>
      <c r="F1191" t="s">
        <v>10352</v>
      </c>
      <c r="G1191" s="2" t="str">
        <f>_xlfn.CONCAT(K1191,":00")</f>
        <v>2023-10-10 09:20:00</v>
      </c>
      <c r="H1191" s="2">
        <f>VLOOKUP(I1191,'Tabla estados'!$A$2:$B$34,2,FALSE)</f>
        <v>21</v>
      </c>
      <c r="I1191" t="s">
        <v>21</v>
      </c>
      <c r="J1191" t="s">
        <v>808</v>
      </c>
      <c r="K1191" t="str">
        <f>TEXT(L1191,"aaaa-mm-dd hh:mm")</f>
        <v>2023-10-10 09:20</v>
      </c>
      <c r="L1191" s="1">
        <v>45209.388888888891</v>
      </c>
      <c r="M1191" t="s">
        <v>16</v>
      </c>
      <c r="N1191" t="s">
        <v>16</v>
      </c>
    </row>
    <row r="1192" spans="1:14" x14ac:dyDescent="0.25">
      <c r="A1192" s="2">
        <v>68977101</v>
      </c>
      <c r="B1192" t="s">
        <v>4008</v>
      </c>
      <c r="C1192" t="s">
        <v>4009</v>
      </c>
      <c r="D1192" t="s">
        <v>4010</v>
      </c>
      <c r="E1192" t="s">
        <v>4011</v>
      </c>
      <c r="F1192" t="s">
        <v>10352</v>
      </c>
      <c r="G1192" s="2" t="str">
        <f>_xlfn.CONCAT(K1192,":00")</f>
        <v>2023-09-29 09:54:00</v>
      </c>
      <c r="H1192" s="2">
        <f>VLOOKUP(I1192,'Tabla estados'!$A$2:$B$34,2,FALSE)</f>
        <v>21</v>
      </c>
      <c r="I1192" t="s">
        <v>21</v>
      </c>
      <c r="J1192" t="s">
        <v>1275</v>
      </c>
      <c r="K1192" t="str">
        <f>TEXT(L1192,"aaaa-mm-dd hh:mm")</f>
        <v>2023-09-29 09:54</v>
      </c>
      <c r="L1192" s="1">
        <v>45198.412499999999</v>
      </c>
      <c r="M1192" t="s">
        <v>16</v>
      </c>
      <c r="N1192" t="s">
        <v>16</v>
      </c>
    </row>
    <row r="1193" spans="1:14" x14ac:dyDescent="0.25">
      <c r="A1193" s="2">
        <v>68978101</v>
      </c>
      <c r="B1193" t="s">
        <v>1347</v>
      </c>
      <c r="C1193" t="s">
        <v>1348</v>
      </c>
      <c r="D1193" t="s">
        <v>1349</v>
      </c>
      <c r="E1193" t="s">
        <v>1350</v>
      </c>
      <c r="F1193" t="s">
        <v>10352</v>
      </c>
      <c r="G1193" s="2" t="str">
        <f>_xlfn.CONCAT(K1193,":00")</f>
        <v>2023-09-29 10:09:00</v>
      </c>
      <c r="H1193" s="2">
        <f>VLOOKUP(I1193,'Tabla estados'!$A$2:$B$34,2,FALSE)</f>
        <v>21</v>
      </c>
      <c r="I1193" t="s">
        <v>21</v>
      </c>
      <c r="J1193" t="s">
        <v>615</v>
      </c>
      <c r="K1193" t="str">
        <f>TEXT(L1193,"aaaa-mm-dd hh:mm")</f>
        <v>2023-09-29 10:09</v>
      </c>
      <c r="L1193" s="1">
        <v>45198.42291666667</v>
      </c>
      <c r="M1193" t="s">
        <v>16</v>
      </c>
      <c r="N1193" t="s">
        <v>16</v>
      </c>
    </row>
    <row r="1194" spans="1:14" x14ac:dyDescent="0.25">
      <c r="A1194" s="2">
        <v>68978601</v>
      </c>
      <c r="B1194" t="s">
        <v>1920</v>
      </c>
      <c r="C1194" t="s">
        <v>2194</v>
      </c>
      <c r="D1194" t="s">
        <v>2547</v>
      </c>
      <c r="E1194" t="s">
        <v>2548</v>
      </c>
      <c r="F1194" t="s">
        <v>10352</v>
      </c>
      <c r="G1194" s="2" t="str">
        <f>_xlfn.CONCAT(K1194,":00")</f>
        <v>2023-09-29 10:11:00</v>
      </c>
      <c r="H1194" s="2">
        <f>VLOOKUP(I1194,'Tabla estados'!$A$2:$B$34,2,FALSE)</f>
        <v>21</v>
      </c>
      <c r="I1194" t="s">
        <v>21</v>
      </c>
      <c r="J1194" t="s">
        <v>615</v>
      </c>
      <c r="K1194" t="str">
        <f>TEXT(L1194,"aaaa-mm-dd hh:mm")</f>
        <v>2023-09-29 10:11</v>
      </c>
      <c r="L1194" s="1">
        <v>45198.424305555556</v>
      </c>
      <c r="M1194" t="s">
        <v>16</v>
      </c>
      <c r="N1194" t="s">
        <v>16</v>
      </c>
    </row>
    <row r="1195" spans="1:14" x14ac:dyDescent="0.25">
      <c r="A1195" s="2">
        <v>68979001</v>
      </c>
      <c r="B1195" t="s">
        <v>7046</v>
      </c>
      <c r="C1195" t="s">
        <v>8622</v>
      </c>
      <c r="D1195" t="s">
        <v>8623</v>
      </c>
      <c r="E1195" t="s">
        <v>8624</v>
      </c>
      <c r="F1195" t="s">
        <v>10352</v>
      </c>
      <c r="G1195" s="2" t="str">
        <f>_xlfn.CONCAT(K1195,":00")</f>
        <v>2023-09-29 10:15:00</v>
      </c>
      <c r="H1195" s="2">
        <f>VLOOKUP(I1195,'Tabla estados'!$A$2:$B$34,2,FALSE)</f>
        <v>21</v>
      </c>
      <c r="I1195" t="s">
        <v>21</v>
      </c>
      <c r="J1195" t="s">
        <v>615</v>
      </c>
      <c r="K1195" t="str">
        <f>TEXT(L1195,"aaaa-mm-dd hh:mm")</f>
        <v>2023-09-29 10:15</v>
      </c>
      <c r="L1195" s="1">
        <v>45198.427083333336</v>
      </c>
      <c r="M1195" t="s">
        <v>16</v>
      </c>
      <c r="N1195" t="s">
        <v>16</v>
      </c>
    </row>
    <row r="1196" spans="1:14" x14ac:dyDescent="0.25">
      <c r="A1196" s="2">
        <v>68979051</v>
      </c>
      <c r="B1196" t="s">
        <v>8792</v>
      </c>
      <c r="C1196" t="s">
        <v>2819</v>
      </c>
      <c r="D1196" t="s">
        <v>8793</v>
      </c>
      <c r="E1196" t="s">
        <v>8794</v>
      </c>
      <c r="F1196" t="s">
        <v>10352</v>
      </c>
      <c r="G1196" s="2" t="str">
        <f>_xlfn.CONCAT(K1196,":00")</f>
        <v>2023-09-29 10:14:00</v>
      </c>
      <c r="H1196" s="2">
        <f>VLOOKUP(I1196,'Tabla estados'!$A$2:$B$34,2,FALSE)</f>
        <v>21</v>
      </c>
      <c r="I1196" t="s">
        <v>21</v>
      </c>
      <c r="J1196" t="s">
        <v>615</v>
      </c>
      <c r="K1196" t="str">
        <f>TEXT(L1196,"aaaa-mm-dd hh:mm")</f>
        <v>2023-09-29 10:14</v>
      </c>
      <c r="L1196" s="1">
        <v>45198.426388888889</v>
      </c>
      <c r="M1196" t="s">
        <v>16</v>
      </c>
      <c r="N1196" t="s">
        <v>16</v>
      </c>
    </row>
    <row r="1197" spans="1:14" x14ac:dyDescent="0.25">
      <c r="A1197" s="2">
        <v>68979351</v>
      </c>
      <c r="B1197" t="s">
        <v>258</v>
      </c>
      <c r="C1197" t="s">
        <v>3479</v>
      </c>
      <c r="D1197" t="s">
        <v>9419</v>
      </c>
      <c r="E1197" t="s">
        <v>9420</v>
      </c>
      <c r="F1197" t="s">
        <v>10352</v>
      </c>
      <c r="G1197" s="2" t="str">
        <f>_xlfn.CONCAT(K1197,":00")</f>
        <v>2023-09-29 10:16:00</v>
      </c>
      <c r="H1197" s="2">
        <f>VLOOKUP(I1197,'Tabla estados'!$A$2:$B$34,2,FALSE)</f>
        <v>21</v>
      </c>
      <c r="I1197" t="s">
        <v>21</v>
      </c>
      <c r="J1197" t="s">
        <v>16</v>
      </c>
      <c r="K1197" t="str">
        <f>TEXT(L1197,"aaaa-mm-dd hh:mm")</f>
        <v>2023-09-29 10:16</v>
      </c>
      <c r="L1197" s="1">
        <v>45198.427777777775</v>
      </c>
      <c r="M1197" t="s">
        <v>16</v>
      </c>
      <c r="N1197" t="s">
        <v>16</v>
      </c>
    </row>
    <row r="1198" spans="1:14" x14ac:dyDescent="0.25">
      <c r="A1198" s="2">
        <v>68979801</v>
      </c>
      <c r="B1198" t="s">
        <v>318</v>
      </c>
      <c r="C1198" t="s">
        <v>5521</v>
      </c>
      <c r="D1198" t="s">
        <v>5522</v>
      </c>
      <c r="E1198" t="s">
        <v>5523</v>
      </c>
      <c r="F1198" t="s">
        <v>10352</v>
      </c>
      <c r="G1198" s="2" t="str">
        <f>_xlfn.CONCAT(K1198,":00")</f>
        <v>2023-09-29 10:16:00</v>
      </c>
      <c r="H1198" s="2">
        <f>VLOOKUP(I1198,'Tabla estados'!$A$2:$B$34,2,FALSE)</f>
        <v>21</v>
      </c>
      <c r="I1198" t="s">
        <v>21</v>
      </c>
      <c r="J1198" t="s">
        <v>615</v>
      </c>
      <c r="K1198" t="str">
        <f>TEXT(L1198,"aaaa-mm-dd hh:mm")</f>
        <v>2023-09-29 10:16</v>
      </c>
      <c r="L1198" s="1">
        <v>45198.427777777775</v>
      </c>
      <c r="M1198" t="s">
        <v>16</v>
      </c>
      <c r="N1198" t="s">
        <v>16</v>
      </c>
    </row>
    <row r="1199" spans="1:14" x14ac:dyDescent="0.25">
      <c r="A1199" s="2">
        <v>68979851</v>
      </c>
      <c r="B1199" t="s">
        <v>3608</v>
      </c>
      <c r="C1199" t="s">
        <v>5823</v>
      </c>
      <c r="D1199" t="s">
        <v>5824</v>
      </c>
      <c r="E1199" t="s">
        <v>5825</v>
      </c>
      <c r="F1199" t="s">
        <v>10352</v>
      </c>
      <c r="G1199" s="2" t="str">
        <f>_xlfn.CONCAT(K1199,":00")</f>
        <v>2023-09-29 10:18:00</v>
      </c>
      <c r="H1199" s="2">
        <f>VLOOKUP(I1199,'Tabla estados'!$A$2:$B$34,2,FALSE)</f>
        <v>21</v>
      </c>
      <c r="I1199" t="s">
        <v>21</v>
      </c>
      <c r="J1199" t="s">
        <v>615</v>
      </c>
      <c r="K1199" t="str">
        <f>TEXT(L1199,"aaaa-mm-dd hh:mm")</f>
        <v>2023-09-29 10:18</v>
      </c>
      <c r="L1199" s="1">
        <v>45198.429166666669</v>
      </c>
      <c r="M1199" t="s">
        <v>16</v>
      </c>
      <c r="N1199" t="s">
        <v>16</v>
      </c>
    </row>
    <row r="1200" spans="1:14" x14ac:dyDescent="0.25">
      <c r="A1200" s="2">
        <v>68994501</v>
      </c>
      <c r="B1200" t="s">
        <v>1451</v>
      </c>
      <c r="C1200" t="s">
        <v>1452</v>
      </c>
      <c r="D1200" t="s">
        <v>1453</v>
      </c>
      <c r="E1200" t="s">
        <v>1454</v>
      </c>
      <c r="F1200" t="s">
        <v>10352</v>
      </c>
      <c r="G1200" s="2" t="str">
        <f>_xlfn.CONCAT(K1200,":00")</f>
        <v>2023-09-29 12:56:00</v>
      </c>
      <c r="H1200" s="2">
        <f>VLOOKUP(I1200,'Tabla estados'!$A$2:$B$34,2,FALSE)</f>
        <v>21</v>
      </c>
      <c r="I1200" t="s">
        <v>21</v>
      </c>
      <c r="J1200" t="s">
        <v>379</v>
      </c>
      <c r="K1200" t="str">
        <f>TEXT(L1200,"aaaa-mm-dd hh:mm")</f>
        <v>2023-09-29 12:56</v>
      </c>
      <c r="L1200" s="1">
        <v>45198.538888888892</v>
      </c>
      <c r="M1200" t="s">
        <v>16</v>
      </c>
      <c r="N1200" t="s">
        <v>16</v>
      </c>
    </row>
    <row r="1201" spans="1:14" x14ac:dyDescent="0.25">
      <c r="A1201" s="2">
        <v>68994601</v>
      </c>
      <c r="B1201" t="s">
        <v>1601</v>
      </c>
      <c r="C1201" t="s">
        <v>1602</v>
      </c>
      <c r="D1201" t="s">
        <v>1603</v>
      </c>
      <c r="E1201" t="s">
        <v>1604</v>
      </c>
      <c r="F1201" t="s">
        <v>10352</v>
      </c>
      <c r="G1201" s="2" t="str">
        <f>_xlfn.CONCAT(K1201,":00")</f>
        <v>2023-09-29 12:39:00</v>
      </c>
      <c r="H1201" s="2">
        <f>VLOOKUP(I1201,'Tabla estados'!$A$2:$B$34,2,FALSE)</f>
        <v>21</v>
      </c>
      <c r="I1201" t="s">
        <v>21</v>
      </c>
      <c r="J1201" t="s">
        <v>379</v>
      </c>
      <c r="K1201" t="str">
        <f>TEXT(L1201,"aaaa-mm-dd hh:mm")</f>
        <v>2023-09-29 12:39</v>
      </c>
      <c r="L1201" s="1">
        <v>45198.527083333334</v>
      </c>
      <c r="M1201" t="s">
        <v>16</v>
      </c>
      <c r="N1201" t="s">
        <v>16</v>
      </c>
    </row>
    <row r="1202" spans="1:14" x14ac:dyDescent="0.25">
      <c r="A1202" s="2">
        <v>68995751</v>
      </c>
      <c r="B1202" t="s">
        <v>9546</v>
      </c>
      <c r="C1202" t="s">
        <v>9547</v>
      </c>
      <c r="D1202" t="s">
        <v>9548</v>
      </c>
      <c r="E1202" t="s">
        <v>9549</v>
      </c>
      <c r="F1202" t="s">
        <v>10352</v>
      </c>
      <c r="G1202" s="2" t="str">
        <f>_xlfn.CONCAT(K1202,":00")</f>
        <v>2023-10-03 18:15:00</v>
      </c>
      <c r="H1202" s="2">
        <f>VLOOKUP(I1202,'Tabla estados'!$A$2:$B$34,2,FALSE)</f>
        <v>21</v>
      </c>
      <c r="I1202" t="s">
        <v>21</v>
      </c>
      <c r="J1202" t="s">
        <v>808</v>
      </c>
      <c r="K1202" t="str">
        <f>TEXT(L1202,"aaaa-mm-dd hh:mm")</f>
        <v>2023-10-03 18:15</v>
      </c>
      <c r="L1202" s="1">
        <v>45202.760416666664</v>
      </c>
      <c r="M1202" t="s">
        <v>16</v>
      </c>
      <c r="N1202" t="s">
        <v>16</v>
      </c>
    </row>
    <row r="1203" spans="1:14" x14ac:dyDescent="0.25">
      <c r="A1203" s="2">
        <v>68995801</v>
      </c>
      <c r="B1203" t="s">
        <v>9742</v>
      </c>
      <c r="C1203" t="s">
        <v>9743</v>
      </c>
      <c r="D1203" t="s">
        <v>9744</v>
      </c>
      <c r="E1203" t="s">
        <v>9745</v>
      </c>
      <c r="F1203" t="s">
        <v>10352</v>
      </c>
      <c r="G1203" s="2" t="str">
        <f>_xlfn.CONCAT(K1203,":00")</f>
        <v>2023-10-10 19:13:00</v>
      </c>
      <c r="H1203" s="2">
        <f>VLOOKUP(I1203,'Tabla estados'!$A$2:$B$34,2,FALSE)</f>
        <v>21</v>
      </c>
      <c r="I1203" t="s">
        <v>21</v>
      </c>
      <c r="J1203" t="s">
        <v>808</v>
      </c>
      <c r="K1203" t="str">
        <f>TEXT(L1203,"aaaa-mm-dd hh:mm")</f>
        <v>2023-10-10 19:13</v>
      </c>
      <c r="L1203" s="1">
        <v>45209.800694444442</v>
      </c>
      <c r="M1203" t="s">
        <v>16</v>
      </c>
      <c r="N1203" t="s">
        <v>16</v>
      </c>
    </row>
    <row r="1204" spans="1:14" x14ac:dyDescent="0.25">
      <c r="A1204" s="2">
        <v>68996001</v>
      </c>
      <c r="B1204" t="s">
        <v>10190</v>
      </c>
      <c r="C1204" t="s">
        <v>10191</v>
      </c>
      <c r="D1204" t="s">
        <v>10192</v>
      </c>
      <c r="E1204" t="s">
        <v>10193</v>
      </c>
      <c r="F1204" t="s">
        <v>10352</v>
      </c>
      <c r="G1204" s="2" t="str">
        <f>_xlfn.CONCAT(K1204,":00")</f>
        <v>2023-10-10 19:11:00</v>
      </c>
      <c r="H1204" s="2">
        <f>VLOOKUP(I1204,'Tabla estados'!$A$2:$B$34,2,FALSE)</f>
        <v>21</v>
      </c>
      <c r="I1204" t="s">
        <v>21</v>
      </c>
      <c r="J1204" t="s">
        <v>808</v>
      </c>
      <c r="K1204" t="str">
        <f>TEXT(L1204,"aaaa-mm-dd hh:mm")</f>
        <v>2023-10-10 19:11</v>
      </c>
      <c r="L1204" s="1">
        <v>45209.799305555556</v>
      </c>
      <c r="M1204" t="s">
        <v>16</v>
      </c>
      <c r="N1204" t="s">
        <v>16</v>
      </c>
    </row>
    <row r="1205" spans="1:14" x14ac:dyDescent="0.25">
      <c r="A1205" s="2">
        <v>68996051</v>
      </c>
      <c r="B1205" t="s">
        <v>10232</v>
      </c>
      <c r="C1205" t="s">
        <v>10233</v>
      </c>
      <c r="D1205" t="s">
        <v>10234</v>
      </c>
      <c r="E1205" t="s">
        <v>10235</v>
      </c>
      <c r="F1205" t="s">
        <v>10352</v>
      </c>
      <c r="G1205" s="2" t="str">
        <f>_xlfn.CONCAT(K1205,":00")</f>
        <v>2023-10-17 11:14:00</v>
      </c>
      <c r="H1205" s="2">
        <f>VLOOKUP(I1205,'Tabla estados'!$A$2:$B$34,2,FALSE)</f>
        <v>21</v>
      </c>
      <c r="I1205" t="s">
        <v>21</v>
      </c>
      <c r="J1205" t="s">
        <v>808</v>
      </c>
      <c r="K1205" t="str">
        <f>TEXT(L1205,"aaaa-mm-dd hh:mm")</f>
        <v>2023-10-17 11:14</v>
      </c>
      <c r="L1205" s="1">
        <v>45216.468055555553</v>
      </c>
      <c r="M1205" t="s">
        <v>16</v>
      </c>
      <c r="N1205" t="s">
        <v>16</v>
      </c>
    </row>
    <row r="1206" spans="1:14" x14ac:dyDescent="0.25">
      <c r="A1206" s="2">
        <v>68996101</v>
      </c>
      <c r="B1206" t="s">
        <v>5414</v>
      </c>
      <c r="C1206" t="s">
        <v>288</v>
      </c>
      <c r="D1206" t="s">
        <v>5415</v>
      </c>
      <c r="E1206" t="s">
        <v>5416</v>
      </c>
      <c r="F1206" t="s">
        <v>10352</v>
      </c>
      <c r="G1206" s="2" t="str">
        <f>_xlfn.CONCAT(K1206,":00")</f>
        <v>2023-10-06 12:30:00</v>
      </c>
      <c r="H1206" s="2">
        <f>VLOOKUP(I1206,'Tabla estados'!$A$2:$B$34,2,FALSE)</f>
        <v>21</v>
      </c>
      <c r="I1206" t="s">
        <v>21</v>
      </c>
      <c r="J1206" t="s">
        <v>808</v>
      </c>
      <c r="K1206" t="str">
        <f>TEXT(L1206,"aaaa-mm-dd hh:mm")</f>
        <v>2023-10-06 12:30</v>
      </c>
      <c r="L1206" s="1">
        <v>45205.520833333336</v>
      </c>
      <c r="M1206" t="s">
        <v>16</v>
      </c>
      <c r="N1206" t="s">
        <v>16</v>
      </c>
    </row>
    <row r="1207" spans="1:14" x14ac:dyDescent="0.25">
      <c r="A1207" s="2">
        <v>68996351</v>
      </c>
      <c r="B1207" t="s">
        <v>2038</v>
      </c>
      <c r="C1207" t="s">
        <v>6004</v>
      </c>
      <c r="D1207" t="s">
        <v>6005</v>
      </c>
      <c r="E1207" t="s">
        <v>6006</v>
      </c>
      <c r="F1207" t="s">
        <v>10352</v>
      </c>
      <c r="G1207" s="2" t="str">
        <f>_xlfn.CONCAT(K1207,":00")</f>
        <v>2023-10-11 13:33:00</v>
      </c>
      <c r="H1207" s="2">
        <f>VLOOKUP(I1207,'Tabla estados'!$A$2:$B$34,2,FALSE)</f>
        <v>21</v>
      </c>
      <c r="I1207" t="s">
        <v>21</v>
      </c>
      <c r="J1207" t="s">
        <v>808</v>
      </c>
      <c r="K1207" t="str">
        <f>TEXT(L1207,"aaaa-mm-dd hh:mm")</f>
        <v>2023-10-11 13:33</v>
      </c>
      <c r="L1207" s="1">
        <v>45210.564583333333</v>
      </c>
      <c r="M1207" t="s">
        <v>16</v>
      </c>
      <c r="N1207" t="s">
        <v>16</v>
      </c>
    </row>
    <row r="1208" spans="1:14" x14ac:dyDescent="0.25">
      <c r="A1208" s="2">
        <v>68999551</v>
      </c>
      <c r="B1208" t="s">
        <v>79</v>
      </c>
      <c r="C1208" t="s">
        <v>8751</v>
      </c>
      <c r="D1208" t="s">
        <v>8752</v>
      </c>
      <c r="E1208" t="s">
        <v>8753</v>
      </c>
      <c r="F1208" t="s">
        <v>10352</v>
      </c>
      <c r="G1208" s="2" t="str">
        <f>_xlfn.CONCAT(K1208,":00")</f>
        <v>2023-09-29 13:29:00</v>
      </c>
      <c r="H1208" s="2">
        <f>VLOOKUP(I1208,'Tabla estados'!$A$2:$B$34,2,FALSE)</f>
        <v>21</v>
      </c>
      <c r="I1208" t="s">
        <v>21</v>
      </c>
      <c r="J1208" t="s">
        <v>379</v>
      </c>
      <c r="K1208" t="str">
        <f>TEXT(L1208,"aaaa-mm-dd hh:mm")</f>
        <v>2023-09-29 13:29</v>
      </c>
      <c r="L1208" s="1">
        <v>45198.561805555553</v>
      </c>
      <c r="M1208" t="s">
        <v>16</v>
      </c>
      <c r="N1208" t="s">
        <v>16</v>
      </c>
    </row>
    <row r="1209" spans="1:14" x14ac:dyDescent="0.25">
      <c r="A1209" s="2">
        <v>68999901</v>
      </c>
      <c r="B1209" t="s">
        <v>9732</v>
      </c>
      <c r="C1209" t="s">
        <v>9733</v>
      </c>
      <c r="D1209" t="s">
        <v>9734</v>
      </c>
      <c r="E1209" t="s">
        <v>9735</v>
      </c>
      <c r="F1209" t="s">
        <v>10352</v>
      </c>
      <c r="G1209" s="2" t="str">
        <f>_xlfn.CONCAT(K1209,":00")</f>
        <v>2023-09-29 13:27:00</v>
      </c>
      <c r="H1209" s="2">
        <f>VLOOKUP(I1209,'Tabla estados'!$A$2:$B$34,2,FALSE)</f>
        <v>21</v>
      </c>
      <c r="I1209" t="s">
        <v>21</v>
      </c>
      <c r="J1209" t="s">
        <v>379</v>
      </c>
      <c r="K1209" t="str">
        <f>TEXT(L1209,"aaaa-mm-dd hh:mm")</f>
        <v>2023-09-29 13:27</v>
      </c>
      <c r="L1209" s="1">
        <v>45198.560416666667</v>
      </c>
      <c r="M1209" t="s">
        <v>16</v>
      </c>
      <c r="N1209" t="s">
        <v>16</v>
      </c>
    </row>
    <row r="1210" spans="1:14" x14ac:dyDescent="0.25">
      <c r="A1210" s="2">
        <v>69000401</v>
      </c>
      <c r="B1210" t="s">
        <v>5940</v>
      </c>
      <c r="C1210" t="s">
        <v>5941</v>
      </c>
      <c r="D1210" t="s">
        <v>5942</v>
      </c>
      <c r="E1210" t="s">
        <v>5943</v>
      </c>
      <c r="F1210" t="s">
        <v>10352</v>
      </c>
      <c r="G1210" s="2" t="str">
        <f>_xlfn.CONCAT(K1210,":00")</f>
        <v>2023-09-29 13:26:00</v>
      </c>
      <c r="H1210" s="2">
        <f>VLOOKUP(I1210,'Tabla estados'!$A$2:$B$34,2,FALSE)</f>
        <v>21</v>
      </c>
      <c r="I1210" t="s">
        <v>21</v>
      </c>
      <c r="J1210" t="s">
        <v>379</v>
      </c>
      <c r="K1210" t="str">
        <f>TEXT(L1210,"aaaa-mm-dd hh:mm")</f>
        <v>2023-09-29 13:26</v>
      </c>
      <c r="L1210" s="1">
        <v>45198.55972222222</v>
      </c>
      <c r="M1210" t="s">
        <v>16</v>
      </c>
      <c r="N1210" t="s">
        <v>16</v>
      </c>
    </row>
    <row r="1211" spans="1:14" x14ac:dyDescent="0.25">
      <c r="A1211" s="2">
        <v>69003751</v>
      </c>
      <c r="B1211" t="s">
        <v>42</v>
      </c>
      <c r="C1211" t="s">
        <v>9237</v>
      </c>
      <c r="D1211" t="s">
        <v>9238</v>
      </c>
      <c r="E1211" t="s">
        <v>9239</v>
      </c>
      <c r="F1211" t="s">
        <v>10352</v>
      </c>
      <c r="G1211" s="2" t="str">
        <f>_xlfn.CONCAT(K1211,":00")</f>
        <v>2023-10-11 15:38:00</v>
      </c>
      <c r="H1211" s="2">
        <f>VLOOKUP(I1211,'Tabla estados'!$A$2:$B$34,2,FALSE)</f>
        <v>21</v>
      </c>
      <c r="I1211" t="s">
        <v>21</v>
      </c>
      <c r="J1211" t="s">
        <v>73</v>
      </c>
      <c r="K1211" t="str">
        <f>TEXT(L1211,"aaaa-mm-dd hh:mm")</f>
        <v>2023-10-11 15:38</v>
      </c>
      <c r="L1211" s="1">
        <v>45210.651388888888</v>
      </c>
      <c r="M1211" t="s">
        <v>16</v>
      </c>
      <c r="N1211" t="s">
        <v>16</v>
      </c>
    </row>
    <row r="1212" spans="1:14" x14ac:dyDescent="0.25">
      <c r="A1212" s="2">
        <v>69004251</v>
      </c>
      <c r="B1212" t="s">
        <v>10214</v>
      </c>
      <c r="C1212" t="s">
        <v>6298</v>
      </c>
      <c r="D1212" t="s">
        <v>10215</v>
      </c>
      <c r="E1212" t="s">
        <v>10216</v>
      </c>
      <c r="F1212" t="s">
        <v>10352</v>
      </c>
      <c r="G1212" s="2" t="str">
        <f>_xlfn.CONCAT(K1212,":00")</f>
        <v>2023-09-29 14:17:00</v>
      </c>
      <c r="H1212" s="2">
        <f>VLOOKUP(I1212,'Tabla estados'!$A$2:$B$34,2,FALSE)</f>
        <v>21</v>
      </c>
      <c r="I1212" t="s">
        <v>21</v>
      </c>
      <c r="J1212" t="s">
        <v>16</v>
      </c>
      <c r="K1212" t="str">
        <f>TEXT(L1212,"aaaa-mm-dd hh:mm")</f>
        <v>2023-09-29 14:17</v>
      </c>
      <c r="L1212" s="1">
        <v>45198.595138888886</v>
      </c>
      <c r="M1212" t="s">
        <v>16</v>
      </c>
      <c r="N1212" t="s">
        <v>16</v>
      </c>
    </row>
    <row r="1213" spans="1:14" x14ac:dyDescent="0.25">
      <c r="A1213" s="2">
        <v>69006101</v>
      </c>
      <c r="B1213" t="s">
        <v>4717</v>
      </c>
      <c r="C1213" t="s">
        <v>4718</v>
      </c>
      <c r="D1213" t="s">
        <v>4719</v>
      </c>
      <c r="E1213" t="s">
        <v>4720</v>
      </c>
      <c r="F1213" t="s">
        <v>10352</v>
      </c>
      <c r="G1213" s="2" t="str">
        <f>_xlfn.CONCAT(K1213,":00")</f>
        <v>2023-10-02 19:00:00</v>
      </c>
      <c r="H1213" s="2">
        <f>VLOOKUP(I1213,'Tabla estados'!$A$2:$B$34,2,FALSE)</f>
        <v>15</v>
      </c>
      <c r="I1213" t="s">
        <v>3437</v>
      </c>
      <c r="J1213" t="s">
        <v>16</v>
      </c>
      <c r="K1213" t="str">
        <f>TEXT(L1213,"aaaa-mm-dd hh:mm")</f>
        <v>2023-10-02 19:00</v>
      </c>
      <c r="L1213" s="1">
        <v>45201.791666666664</v>
      </c>
      <c r="M1213" t="s">
        <v>16</v>
      </c>
      <c r="N1213" t="s">
        <v>16</v>
      </c>
    </row>
    <row r="1214" spans="1:14" x14ac:dyDescent="0.25">
      <c r="A1214" s="2">
        <v>69006601</v>
      </c>
      <c r="B1214" t="s">
        <v>838</v>
      </c>
      <c r="C1214" t="s">
        <v>839</v>
      </c>
      <c r="D1214" t="s">
        <v>840</v>
      </c>
      <c r="E1214" t="s">
        <v>841</v>
      </c>
      <c r="F1214" t="s">
        <v>10352</v>
      </c>
      <c r="G1214" s="2" t="str">
        <f>_xlfn.CONCAT(K1214,":00")</f>
        <v>2023-09-29 14:55:00</v>
      </c>
      <c r="H1214" s="2">
        <f>VLOOKUP(I1214,'Tabla estados'!$A$2:$B$34,2,FALSE)</f>
        <v>21</v>
      </c>
      <c r="I1214" t="s">
        <v>21</v>
      </c>
      <c r="J1214" t="s">
        <v>180</v>
      </c>
      <c r="K1214" t="str">
        <f>TEXT(L1214,"aaaa-mm-dd hh:mm")</f>
        <v>2023-09-29 14:55</v>
      </c>
      <c r="L1214" s="1">
        <v>45198.621527777781</v>
      </c>
      <c r="M1214" t="s">
        <v>16</v>
      </c>
      <c r="N1214" t="s">
        <v>16</v>
      </c>
    </row>
    <row r="1215" spans="1:14" x14ac:dyDescent="0.25">
      <c r="A1215" s="2">
        <v>69013951</v>
      </c>
      <c r="B1215" t="s">
        <v>3897</v>
      </c>
      <c r="C1215" t="s">
        <v>3898</v>
      </c>
      <c r="D1215" t="s">
        <v>3899</v>
      </c>
      <c r="E1215" t="s">
        <v>3900</v>
      </c>
      <c r="F1215" t="s">
        <v>10352</v>
      </c>
      <c r="G1215" s="2" t="str">
        <f>_xlfn.CONCAT(K1215,":00")</f>
        <v>2023-09-29 16:33:00</v>
      </c>
      <c r="H1215" s="2">
        <f>VLOOKUP(I1215,'Tabla estados'!$A$2:$B$34,2,FALSE)</f>
        <v>21</v>
      </c>
      <c r="I1215" t="s">
        <v>21</v>
      </c>
      <c r="J1215" t="s">
        <v>36</v>
      </c>
      <c r="K1215" t="str">
        <f>TEXT(L1215,"aaaa-mm-dd hh:mm")</f>
        <v>2023-09-29 16:33</v>
      </c>
      <c r="L1215" s="1">
        <v>45198.689583333333</v>
      </c>
      <c r="M1215" t="s">
        <v>16</v>
      </c>
      <c r="N1215" t="s">
        <v>16</v>
      </c>
    </row>
    <row r="1216" spans="1:14" x14ac:dyDescent="0.25">
      <c r="A1216" s="2">
        <v>69017801</v>
      </c>
      <c r="B1216" t="s">
        <v>3251</v>
      </c>
      <c r="C1216" t="s">
        <v>38</v>
      </c>
      <c r="D1216" t="s">
        <v>3252</v>
      </c>
      <c r="E1216" t="s">
        <v>3253</v>
      </c>
      <c r="F1216" t="s">
        <v>10352</v>
      </c>
      <c r="G1216" s="2" t="str">
        <f>_xlfn.CONCAT(K1216,":00")</f>
        <v>2023-09-29 17:22:00</v>
      </c>
      <c r="H1216" s="2">
        <f>VLOOKUP(I1216,'Tabla estados'!$A$2:$B$34,2,FALSE)</f>
        <v>29</v>
      </c>
      <c r="I1216" t="s">
        <v>15</v>
      </c>
      <c r="J1216" t="s">
        <v>16</v>
      </c>
      <c r="K1216" t="str">
        <f>TEXT(L1216,"aaaa-mm-dd hh:mm")</f>
        <v>2023-09-29 17:22</v>
      </c>
      <c r="L1216" s="1">
        <v>45198.723611111112</v>
      </c>
      <c r="M1216" t="s">
        <v>16</v>
      </c>
      <c r="N1216" t="s">
        <v>16</v>
      </c>
    </row>
    <row r="1217" spans="1:14" x14ac:dyDescent="0.25">
      <c r="A1217" s="2">
        <v>69018351</v>
      </c>
      <c r="B1217" t="s">
        <v>4987</v>
      </c>
      <c r="C1217" t="s">
        <v>4988</v>
      </c>
      <c r="D1217" t="s">
        <v>4989</v>
      </c>
      <c r="E1217" t="s">
        <v>4990</v>
      </c>
      <c r="F1217" t="s">
        <v>10352</v>
      </c>
      <c r="G1217" s="2" t="str">
        <f>_xlfn.CONCAT(K1217,":00")</f>
        <v>2023-09-29 17:22:00</v>
      </c>
      <c r="H1217" s="2">
        <f>VLOOKUP(I1217,'Tabla estados'!$A$2:$B$34,2,FALSE)</f>
        <v>29</v>
      </c>
      <c r="I1217" t="s">
        <v>15</v>
      </c>
      <c r="J1217" t="s">
        <v>16</v>
      </c>
      <c r="K1217" t="str">
        <f>TEXT(L1217,"aaaa-mm-dd hh:mm")</f>
        <v>2023-09-29 17:22</v>
      </c>
      <c r="L1217" s="1">
        <v>45198.723611111112</v>
      </c>
      <c r="M1217" t="s">
        <v>16</v>
      </c>
      <c r="N1217" t="s">
        <v>16</v>
      </c>
    </row>
    <row r="1218" spans="1:14" x14ac:dyDescent="0.25">
      <c r="A1218" s="2">
        <v>69018701</v>
      </c>
      <c r="B1218" t="s">
        <v>245</v>
      </c>
      <c r="C1218" t="s">
        <v>246</v>
      </c>
      <c r="D1218" t="s">
        <v>247</v>
      </c>
      <c r="E1218" t="s">
        <v>248</v>
      </c>
      <c r="F1218" t="s">
        <v>10352</v>
      </c>
      <c r="G1218" s="2" t="str">
        <f>_xlfn.CONCAT(K1218,":00")</f>
        <v>2023-09-29 21:05:00</v>
      </c>
      <c r="H1218" s="2">
        <f>VLOOKUP(I1218,'Tabla estados'!$A$2:$B$34,2,FALSE)</f>
        <v>29</v>
      </c>
      <c r="I1218" t="s">
        <v>15</v>
      </c>
      <c r="J1218" t="s">
        <v>16</v>
      </c>
      <c r="K1218" t="str">
        <f>TEXT(L1218,"aaaa-mm-dd hh:mm")</f>
        <v>2023-09-29 21:05</v>
      </c>
      <c r="L1218" s="1">
        <v>45198.878472222219</v>
      </c>
      <c r="M1218" t="s">
        <v>16</v>
      </c>
      <c r="N1218" t="s">
        <v>16</v>
      </c>
    </row>
    <row r="1219" spans="1:14" x14ac:dyDescent="0.25">
      <c r="A1219" s="2">
        <v>69019751</v>
      </c>
      <c r="B1219" t="s">
        <v>2165</v>
      </c>
      <c r="C1219" t="s">
        <v>5813</v>
      </c>
      <c r="D1219" t="s">
        <v>8212</v>
      </c>
      <c r="E1219" t="s">
        <v>8213</v>
      </c>
      <c r="F1219" t="s">
        <v>10352</v>
      </c>
      <c r="G1219" s="2" t="str">
        <f>_xlfn.CONCAT(K1219,":00")</f>
        <v>2023-09-29 17:37:00</v>
      </c>
      <c r="H1219" s="2">
        <f>VLOOKUP(I1219,'Tabla estados'!$A$2:$B$34,2,FALSE)</f>
        <v>29</v>
      </c>
      <c r="I1219" t="s">
        <v>15</v>
      </c>
      <c r="J1219" t="s">
        <v>16</v>
      </c>
      <c r="K1219" t="str">
        <f>TEXT(L1219,"aaaa-mm-dd hh:mm")</f>
        <v>2023-09-29 17:37</v>
      </c>
      <c r="L1219" s="1">
        <v>45198.734027777777</v>
      </c>
      <c r="M1219" t="s">
        <v>16</v>
      </c>
      <c r="N1219" t="s">
        <v>16</v>
      </c>
    </row>
    <row r="1220" spans="1:14" x14ac:dyDescent="0.25">
      <c r="A1220" s="2">
        <v>69022101</v>
      </c>
      <c r="B1220" t="s">
        <v>3797</v>
      </c>
      <c r="C1220" t="s">
        <v>3798</v>
      </c>
      <c r="D1220" t="s">
        <v>3799</v>
      </c>
      <c r="E1220" t="s">
        <v>3800</v>
      </c>
      <c r="F1220" t="s">
        <v>10352</v>
      </c>
      <c r="G1220" s="2" t="str">
        <f>_xlfn.CONCAT(K1220,":00")</f>
        <v>2023-09-29 18:07:00</v>
      </c>
      <c r="H1220" s="2">
        <f>VLOOKUP(I1220,'Tabla estados'!$A$2:$B$34,2,FALSE)</f>
        <v>13</v>
      </c>
      <c r="I1220" t="s">
        <v>41</v>
      </c>
      <c r="J1220" t="s">
        <v>16</v>
      </c>
      <c r="K1220" t="str">
        <f>TEXT(L1220,"aaaa-mm-dd hh:mm")</f>
        <v>2023-09-29 18:07</v>
      </c>
      <c r="L1220" s="1">
        <v>45198.754861111112</v>
      </c>
      <c r="M1220" t="s">
        <v>16</v>
      </c>
      <c r="N1220" t="s">
        <v>16</v>
      </c>
    </row>
    <row r="1221" spans="1:14" x14ac:dyDescent="0.25">
      <c r="A1221" s="2">
        <v>69023451</v>
      </c>
      <c r="B1221" t="s">
        <v>2131</v>
      </c>
      <c r="C1221" t="s">
        <v>2132</v>
      </c>
      <c r="D1221" t="s">
        <v>2133</v>
      </c>
      <c r="E1221" t="s">
        <v>2134</v>
      </c>
      <c r="F1221" t="s">
        <v>10352</v>
      </c>
      <c r="G1221" s="2" t="str">
        <f>_xlfn.CONCAT(K1221,":00")</f>
        <v>2023-09-29 18:23:00</v>
      </c>
      <c r="H1221" s="2">
        <f>VLOOKUP(I1221,'Tabla estados'!$A$2:$B$34,2,FALSE)</f>
        <v>21</v>
      </c>
      <c r="I1221" t="s">
        <v>21</v>
      </c>
      <c r="J1221" t="s">
        <v>171</v>
      </c>
      <c r="K1221" t="str">
        <f>TEXT(L1221,"aaaa-mm-dd hh:mm")</f>
        <v>2023-09-29 18:23</v>
      </c>
      <c r="L1221" s="1">
        <v>45198.765972222223</v>
      </c>
      <c r="M1221" t="s">
        <v>16</v>
      </c>
      <c r="N1221" t="s">
        <v>16</v>
      </c>
    </row>
    <row r="1222" spans="1:14" x14ac:dyDescent="0.25">
      <c r="A1222" s="2">
        <v>69024201</v>
      </c>
      <c r="B1222" t="s">
        <v>9161</v>
      </c>
      <c r="C1222" t="s">
        <v>9162</v>
      </c>
      <c r="D1222" t="s">
        <v>9163</v>
      </c>
      <c r="E1222" t="s">
        <v>9164</v>
      </c>
      <c r="F1222" t="s">
        <v>10352</v>
      </c>
      <c r="G1222" s="2" t="str">
        <f>_xlfn.CONCAT(K1222,":00")</f>
        <v>2023-09-29 20:40:00</v>
      </c>
      <c r="H1222" s="2">
        <f>VLOOKUP(I1222,'Tabla estados'!$A$2:$B$34,2,FALSE)</f>
        <v>13</v>
      </c>
      <c r="I1222" t="s">
        <v>41</v>
      </c>
      <c r="J1222" t="s">
        <v>16</v>
      </c>
      <c r="K1222" t="str">
        <f>TEXT(L1222,"aaaa-mm-dd hh:mm")</f>
        <v>2023-09-29 20:40</v>
      </c>
      <c r="L1222" s="1">
        <v>45198.861111111109</v>
      </c>
      <c r="M1222" t="s">
        <v>16</v>
      </c>
      <c r="N1222" t="s">
        <v>16</v>
      </c>
    </row>
    <row r="1223" spans="1:14" x14ac:dyDescent="0.25">
      <c r="A1223" s="2">
        <v>69025451</v>
      </c>
      <c r="B1223" t="s">
        <v>1164</v>
      </c>
      <c r="C1223" t="s">
        <v>7108</v>
      </c>
      <c r="D1223" t="s">
        <v>7109</v>
      </c>
      <c r="E1223" t="s">
        <v>7110</v>
      </c>
      <c r="F1223" t="s">
        <v>10352</v>
      </c>
      <c r="G1223" s="2" t="str">
        <f>_xlfn.CONCAT(K1223,":00")</f>
        <v>2023-09-29 21:30:00</v>
      </c>
      <c r="H1223" s="2">
        <f>VLOOKUP(I1223,'Tabla estados'!$A$2:$B$34,2,FALSE)</f>
        <v>13</v>
      </c>
      <c r="I1223" t="s">
        <v>41</v>
      </c>
      <c r="J1223" t="s">
        <v>16</v>
      </c>
      <c r="K1223" t="str">
        <f>TEXT(L1223,"aaaa-mm-dd hh:mm")</f>
        <v>2023-09-29 21:30</v>
      </c>
      <c r="L1223" s="1">
        <v>45198.895833333336</v>
      </c>
      <c r="M1223" t="s">
        <v>16</v>
      </c>
      <c r="N1223" t="s">
        <v>16</v>
      </c>
    </row>
    <row r="1224" spans="1:14" x14ac:dyDescent="0.25">
      <c r="A1224" s="2">
        <v>69025801</v>
      </c>
      <c r="B1224" t="s">
        <v>1201</v>
      </c>
      <c r="C1224" t="s">
        <v>2686</v>
      </c>
      <c r="D1224" t="s">
        <v>2687</v>
      </c>
      <c r="E1224" t="s">
        <v>2688</v>
      </c>
      <c r="F1224" t="s">
        <v>10352</v>
      </c>
      <c r="G1224" s="2" t="str">
        <f>_xlfn.CONCAT(K1224,":00")</f>
        <v>2023-09-29 18:49:00</v>
      </c>
      <c r="H1224" s="2">
        <f>VLOOKUP(I1224,'Tabla estados'!$A$2:$B$34,2,FALSE)</f>
        <v>13</v>
      </c>
      <c r="I1224" t="s">
        <v>41</v>
      </c>
      <c r="J1224" t="s">
        <v>16</v>
      </c>
      <c r="K1224" t="str">
        <f>TEXT(L1224,"aaaa-mm-dd hh:mm")</f>
        <v>2023-09-29 18:49</v>
      </c>
      <c r="L1224" s="1">
        <v>45198.78402777778</v>
      </c>
      <c r="M1224" t="s">
        <v>16</v>
      </c>
      <c r="N1224" t="s">
        <v>16</v>
      </c>
    </row>
    <row r="1225" spans="1:14" x14ac:dyDescent="0.25">
      <c r="A1225" s="2">
        <v>69027302</v>
      </c>
      <c r="B1225" t="s">
        <v>1552</v>
      </c>
      <c r="C1225" t="s">
        <v>1553</v>
      </c>
      <c r="D1225" t="s">
        <v>1554</v>
      </c>
      <c r="E1225" t="s">
        <v>1555</v>
      </c>
      <c r="F1225" t="s">
        <v>10352</v>
      </c>
      <c r="G1225" s="2" t="str">
        <f>_xlfn.CONCAT(K1225,":00")</f>
        <v>2023-09-29 19:07:00</v>
      </c>
      <c r="H1225" s="2">
        <f>VLOOKUP(I1225,'Tabla estados'!$A$2:$B$34,2,FALSE)</f>
        <v>21</v>
      </c>
      <c r="I1225" t="s">
        <v>21</v>
      </c>
      <c r="J1225" t="s">
        <v>1000</v>
      </c>
      <c r="K1225" t="str">
        <f>TEXT(L1225,"aaaa-mm-dd hh:mm")</f>
        <v>2023-09-29 19:07</v>
      </c>
      <c r="L1225" s="1">
        <v>45198.796527777777</v>
      </c>
      <c r="M1225" t="s">
        <v>16</v>
      </c>
      <c r="N1225" t="s">
        <v>16</v>
      </c>
    </row>
    <row r="1226" spans="1:14" x14ac:dyDescent="0.25">
      <c r="A1226" s="2">
        <v>69027951</v>
      </c>
      <c r="B1226" t="s">
        <v>2038</v>
      </c>
      <c r="C1226" t="s">
        <v>8188</v>
      </c>
      <c r="D1226" t="s">
        <v>8189</v>
      </c>
      <c r="E1226" t="s">
        <v>8190</v>
      </c>
      <c r="F1226" t="s">
        <v>10352</v>
      </c>
      <c r="G1226" s="2" t="str">
        <f>_xlfn.CONCAT(K1226,":00")</f>
        <v>2023-09-29 19:13:00</v>
      </c>
      <c r="H1226" s="2">
        <f>VLOOKUP(I1226,'Tabla estados'!$A$2:$B$34,2,FALSE)</f>
        <v>21</v>
      </c>
      <c r="I1226" t="s">
        <v>21</v>
      </c>
      <c r="J1226" t="s">
        <v>2625</v>
      </c>
      <c r="K1226" t="str">
        <f>TEXT(L1226,"aaaa-mm-dd hh:mm")</f>
        <v>2023-09-29 19:13</v>
      </c>
      <c r="L1226" s="1">
        <v>45198.800694444442</v>
      </c>
      <c r="M1226" t="s">
        <v>16</v>
      </c>
      <c r="N1226" t="s">
        <v>16</v>
      </c>
    </row>
    <row r="1227" spans="1:14" x14ac:dyDescent="0.25">
      <c r="A1227" s="2">
        <v>69028951</v>
      </c>
      <c r="B1227" t="s">
        <v>5531</v>
      </c>
      <c r="C1227" t="s">
        <v>5532</v>
      </c>
      <c r="D1227" t="s">
        <v>5533</v>
      </c>
      <c r="E1227" t="s">
        <v>5534</v>
      </c>
      <c r="F1227" t="s">
        <v>10352</v>
      </c>
      <c r="G1227" s="2" t="str">
        <f>_xlfn.CONCAT(K1227,":00")</f>
        <v>2023-09-29 19:45:00</v>
      </c>
      <c r="H1227" s="2">
        <f>VLOOKUP(I1227,'Tabla estados'!$A$2:$B$34,2,FALSE)</f>
        <v>13</v>
      </c>
      <c r="I1227" t="s">
        <v>41</v>
      </c>
      <c r="J1227" t="s">
        <v>16</v>
      </c>
      <c r="K1227" t="str">
        <f>TEXT(L1227,"aaaa-mm-dd hh:mm")</f>
        <v>2023-09-29 19:45</v>
      </c>
      <c r="L1227" s="1">
        <v>45198.822916666664</v>
      </c>
      <c r="M1227" t="s">
        <v>16</v>
      </c>
      <c r="N1227" t="s">
        <v>16</v>
      </c>
    </row>
    <row r="1228" spans="1:14" x14ac:dyDescent="0.25">
      <c r="A1228" s="2">
        <v>69029451</v>
      </c>
      <c r="B1228" t="s">
        <v>422</v>
      </c>
      <c r="C1228" t="s">
        <v>119</v>
      </c>
      <c r="D1228" t="s">
        <v>6874</v>
      </c>
      <c r="E1228" t="s">
        <v>6875</v>
      </c>
      <c r="F1228" t="s">
        <v>10352</v>
      </c>
      <c r="G1228" s="2" t="str">
        <f>_xlfn.CONCAT(K1228,":00")</f>
        <v>2023-09-29 19:27:00</v>
      </c>
      <c r="H1228" s="2">
        <f>VLOOKUP(I1228,'Tabla estados'!$A$2:$B$34,2,FALSE)</f>
        <v>21</v>
      </c>
      <c r="I1228" t="s">
        <v>21</v>
      </c>
      <c r="J1228" t="s">
        <v>16</v>
      </c>
      <c r="K1228" t="str">
        <f>TEXT(L1228,"aaaa-mm-dd hh:mm")</f>
        <v>2023-09-29 19:27</v>
      </c>
      <c r="L1228" s="1">
        <v>45198.810416666667</v>
      </c>
      <c r="M1228" t="s">
        <v>16</v>
      </c>
      <c r="N1228" t="s">
        <v>16</v>
      </c>
    </row>
    <row r="1229" spans="1:14" x14ac:dyDescent="0.25">
      <c r="A1229" s="2">
        <v>69029751</v>
      </c>
      <c r="B1229" t="s">
        <v>2436</v>
      </c>
      <c r="C1229" t="s">
        <v>7529</v>
      </c>
      <c r="D1229" t="s">
        <v>7530</v>
      </c>
      <c r="E1229" t="s">
        <v>7531</v>
      </c>
      <c r="F1229" t="s">
        <v>10352</v>
      </c>
      <c r="G1229" s="2" t="str">
        <f>_xlfn.CONCAT(K1229,":00")</f>
        <v>2023-09-30 06:51:00</v>
      </c>
      <c r="H1229" s="2">
        <f>VLOOKUP(I1229,'Tabla estados'!$A$2:$B$34,2,FALSE)</f>
        <v>13</v>
      </c>
      <c r="I1229" t="s">
        <v>41</v>
      </c>
      <c r="J1229" t="s">
        <v>16</v>
      </c>
      <c r="K1229" t="str">
        <f>TEXT(L1229,"aaaa-mm-dd hh:mm")</f>
        <v>2023-09-30 06:51</v>
      </c>
      <c r="L1229" s="1">
        <v>45199.285416666666</v>
      </c>
      <c r="M1229" t="s">
        <v>16</v>
      </c>
      <c r="N1229" t="s">
        <v>16</v>
      </c>
    </row>
    <row r="1230" spans="1:14" x14ac:dyDescent="0.25">
      <c r="A1230" s="2">
        <v>69029901</v>
      </c>
      <c r="B1230" t="s">
        <v>2678</v>
      </c>
      <c r="C1230" t="s">
        <v>2679</v>
      </c>
      <c r="D1230" t="s">
        <v>2680</v>
      </c>
      <c r="E1230" t="s">
        <v>2681</v>
      </c>
      <c r="F1230" t="s">
        <v>10352</v>
      </c>
      <c r="G1230" s="2" t="str">
        <f>_xlfn.CONCAT(K1230,":00")</f>
        <v>2023-10-10 10:14:00</v>
      </c>
      <c r="H1230" s="2">
        <f>VLOOKUP(I1230,'Tabla estados'!$A$2:$B$34,2,FALSE)</f>
        <v>13</v>
      </c>
      <c r="I1230" t="s">
        <v>41</v>
      </c>
      <c r="J1230" t="s">
        <v>16</v>
      </c>
      <c r="K1230" t="str">
        <f>TEXT(L1230,"aaaa-mm-dd hh:mm")</f>
        <v>2023-10-10 10:14</v>
      </c>
      <c r="L1230" s="1">
        <v>45209.426388888889</v>
      </c>
      <c r="M1230" t="s">
        <v>16</v>
      </c>
      <c r="N1230" t="s">
        <v>16</v>
      </c>
    </row>
    <row r="1231" spans="1:14" x14ac:dyDescent="0.25">
      <c r="A1231" s="2">
        <v>69030301</v>
      </c>
      <c r="B1231" t="s">
        <v>1657</v>
      </c>
      <c r="C1231" t="s">
        <v>3767</v>
      </c>
      <c r="D1231" t="s">
        <v>3768</v>
      </c>
      <c r="E1231" t="s">
        <v>3769</v>
      </c>
      <c r="F1231" t="s">
        <v>10352</v>
      </c>
      <c r="G1231" s="2" t="str">
        <f>_xlfn.CONCAT(K1231,":00")</f>
        <v>2023-09-29 19:34:00</v>
      </c>
      <c r="H1231" s="2">
        <f>VLOOKUP(I1231,'Tabla estados'!$A$2:$B$34,2,FALSE)</f>
        <v>13</v>
      </c>
      <c r="I1231" t="s">
        <v>41</v>
      </c>
      <c r="J1231" t="s">
        <v>16</v>
      </c>
      <c r="K1231" t="str">
        <f>TEXT(L1231,"aaaa-mm-dd hh:mm")</f>
        <v>2023-09-29 19:34</v>
      </c>
      <c r="L1231" s="1">
        <v>45198.81527777778</v>
      </c>
      <c r="M1231" t="s">
        <v>16</v>
      </c>
      <c r="N1231" t="s">
        <v>16</v>
      </c>
    </row>
    <row r="1232" spans="1:14" x14ac:dyDescent="0.25">
      <c r="A1232" s="2">
        <v>69030951</v>
      </c>
      <c r="B1232" t="s">
        <v>150</v>
      </c>
      <c r="C1232" t="s">
        <v>151</v>
      </c>
      <c r="D1232" t="s">
        <v>152</v>
      </c>
      <c r="E1232" t="s">
        <v>153</v>
      </c>
      <c r="F1232" t="s">
        <v>10352</v>
      </c>
      <c r="G1232" s="2" t="str">
        <f>_xlfn.CONCAT(K1232,":00")</f>
        <v>2023-09-29 19:32:00</v>
      </c>
      <c r="H1232" s="2">
        <f>VLOOKUP(I1232,'Tabla estados'!$A$2:$B$34,2,FALSE)</f>
        <v>13</v>
      </c>
      <c r="I1232" t="s">
        <v>41</v>
      </c>
      <c r="J1232" t="s">
        <v>16</v>
      </c>
      <c r="K1232" t="str">
        <f>TEXT(L1232,"aaaa-mm-dd hh:mm")</f>
        <v>2023-09-29 19:32</v>
      </c>
      <c r="L1232" s="1">
        <v>45198.813888888886</v>
      </c>
      <c r="M1232" t="s">
        <v>16</v>
      </c>
      <c r="N1232" t="s">
        <v>16</v>
      </c>
    </row>
    <row r="1233" spans="1:14" x14ac:dyDescent="0.25">
      <c r="A1233" s="2">
        <v>69031151</v>
      </c>
      <c r="B1233" t="s">
        <v>794</v>
      </c>
      <c r="C1233" t="s">
        <v>29</v>
      </c>
      <c r="D1233" t="s">
        <v>795</v>
      </c>
      <c r="E1233" t="s">
        <v>796</v>
      </c>
      <c r="F1233" t="s">
        <v>10352</v>
      </c>
      <c r="G1233" s="2" t="str">
        <f>_xlfn.CONCAT(K1233,":00")</f>
        <v>2023-10-11 08:57:00</v>
      </c>
      <c r="H1233" s="2">
        <f>VLOOKUP(I1233,'Tabla estados'!$A$2:$B$34,2,FALSE)</f>
        <v>21</v>
      </c>
      <c r="I1233" t="s">
        <v>21</v>
      </c>
      <c r="J1233" t="s">
        <v>78</v>
      </c>
      <c r="K1233" t="str">
        <f>TEXT(L1233,"aaaa-mm-dd hh:mm")</f>
        <v>2023-10-11 08:57</v>
      </c>
      <c r="L1233" s="1">
        <v>45210.372916666667</v>
      </c>
      <c r="M1233" t="s">
        <v>16</v>
      </c>
      <c r="N1233" t="s">
        <v>16</v>
      </c>
    </row>
    <row r="1234" spans="1:14" x14ac:dyDescent="0.25">
      <c r="A1234" s="2">
        <v>69031651</v>
      </c>
      <c r="B1234" t="s">
        <v>2275</v>
      </c>
      <c r="C1234" t="s">
        <v>589</v>
      </c>
      <c r="D1234" t="s">
        <v>2276</v>
      </c>
      <c r="E1234" t="s">
        <v>2277</v>
      </c>
      <c r="F1234" t="s">
        <v>10352</v>
      </c>
      <c r="G1234" s="2" t="str">
        <f>_xlfn.CONCAT(K1234,":00")</f>
        <v>2023-10-02 20:04:00</v>
      </c>
      <c r="H1234" s="2">
        <f>VLOOKUP(I1234,'Tabla estados'!$A$2:$B$34,2,FALSE)</f>
        <v>13</v>
      </c>
      <c r="I1234" t="s">
        <v>41</v>
      </c>
      <c r="J1234" t="s">
        <v>16</v>
      </c>
      <c r="K1234" t="str">
        <f>TEXT(L1234,"aaaa-mm-dd hh:mm")</f>
        <v>2023-10-02 20:04</v>
      </c>
      <c r="L1234" s="1">
        <v>45201.836111111108</v>
      </c>
      <c r="M1234" t="s">
        <v>16</v>
      </c>
      <c r="N1234" t="s">
        <v>16</v>
      </c>
    </row>
    <row r="1235" spans="1:14" x14ac:dyDescent="0.25">
      <c r="A1235" s="2">
        <v>69032051</v>
      </c>
      <c r="B1235" t="s">
        <v>8181</v>
      </c>
      <c r="C1235" t="s">
        <v>8182</v>
      </c>
      <c r="D1235" t="s">
        <v>8183</v>
      </c>
      <c r="E1235" t="s">
        <v>8184</v>
      </c>
      <c r="F1235" t="s">
        <v>10352</v>
      </c>
      <c r="G1235" s="2" t="str">
        <f>_xlfn.CONCAT(K1235,":00")</f>
        <v>2023-10-02 09:58:00</v>
      </c>
      <c r="H1235" s="2">
        <f>VLOOKUP(I1235,'Tabla estados'!$A$2:$B$34,2,FALSE)</f>
        <v>13</v>
      </c>
      <c r="I1235" t="s">
        <v>41</v>
      </c>
      <c r="J1235" t="s">
        <v>16</v>
      </c>
      <c r="K1235" t="str">
        <f>TEXT(L1235,"aaaa-mm-dd hh:mm")</f>
        <v>2023-10-02 09:58</v>
      </c>
      <c r="L1235" s="1">
        <v>45201.415277777778</v>
      </c>
      <c r="M1235" t="s">
        <v>16</v>
      </c>
      <c r="N1235" t="s">
        <v>16</v>
      </c>
    </row>
    <row r="1236" spans="1:14" x14ac:dyDescent="0.25">
      <c r="A1236" s="2">
        <v>69032301</v>
      </c>
      <c r="B1236" t="s">
        <v>8778</v>
      </c>
      <c r="C1236" t="s">
        <v>8779</v>
      </c>
      <c r="D1236" t="s">
        <v>8780</v>
      </c>
      <c r="E1236" t="s">
        <v>8781</v>
      </c>
      <c r="F1236" t="s">
        <v>10352</v>
      </c>
      <c r="G1236" s="2" t="str">
        <f>_xlfn.CONCAT(K1236,":00")</f>
        <v>2023-10-10 10:18:00</v>
      </c>
      <c r="H1236" s="2">
        <f>VLOOKUP(I1236,'Tabla estados'!$A$2:$B$34,2,FALSE)</f>
        <v>13</v>
      </c>
      <c r="I1236" t="s">
        <v>41</v>
      </c>
      <c r="J1236" t="s">
        <v>16</v>
      </c>
      <c r="K1236" t="str">
        <f>TEXT(L1236,"aaaa-mm-dd hh:mm")</f>
        <v>2023-10-10 10:18</v>
      </c>
      <c r="L1236" s="1">
        <v>45209.429166666669</v>
      </c>
      <c r="M1236" t="s">
        <v>16</v>
      </c>
      <c r="N1236" t="s">
        <v>16</v>
      </c>
    </row>
    <row r="1237" spans="1:14" x14ac:dyDescent="0.25">
      <c r="A1237" s="2">
        <v>69032401</v>
      </c>
      <c r="B1237" t="s">
        <v>258</v>
      </c>
      <c r="C1237" t="s">
        <v>9128</v>
      </c>
      <c r="D1237" t="s">
        <v>9129</v>
      </c>
      <c r="E1237" t="s">
        <v>9130</v>
      </c>
      <c r="F1237" t="s">
        <v>10352</v>
      </c>
      <c r="G1237" s="2" t="str">
        <f>_xlfn.CONCAT(K1237,":00")</f>
        <v>2023-10-02 10:48:00</v>
      </c>
      <c r="H1237" s="2">
        <f>VLOOKUP(I1237,'Tabla estados'!$A$2:$B$34,2,FALSE)</f>
        <v>13</v>
      </c>
      <c r="I1237" t="s">
        <v>41</v>
      </c>
      <c r="J1237" t="s">
        <v>16</v>
      </c>
      <c r="K1237" t="str">
        <f>TEXT(L1237,"aaaa-mm-dd hh:mm")</f>
        <v>2023-10-02 10:48</v>
      </c>
      <c r="L1237" s="1">
        <v>45201.45</v>
      </c>
      <c r="M1237" t="s">
        <v>16</v>
      </c>
      <c r="N1237" t="s">
        <v>16</v>
      </c>
    </row>
    <row r="1238" spans="1:14" x14ac:dyDescent="0.25">
      <c r="A1238" s="2">
        <v>69032451</v>
      </c>
      <c r="B1238" t="s">
        <v>8892</v>
      </c>
      <c r="C1238" t="s">
        <v>8972</v>
      </c>
      <c r="D1238" t="s">
        <v>8973</v>
      </c>
      <c r="E1238" t="s">
        <v>8974</v>
      </c>
      <c r="F1238" t="s">
        <v>10352</v>
      </c>
      <c r="G1238" s="2" t="str">
        <f>_xlfn.CONCAT(K1238,":00")</f>
        <v>2023-09-29 19:54:00</v>
      </c>
      <c r="H1238" s="2">
        <f>VLOOKUP(I1238,'Tabla estados'!$A$2:$B$34,2,FALSE)</f>
        <v>13</v>
      </c>
      <c r="I1238" t="s">
        <v>41</v>
      </c>
      <c r="J1238" t="s">
        <v>16</v>
      </c>
      <c r="K1238" t="str">
        <f>TEXT(L1238,"aaaa-mm-dd hh:mm")</f>
        <v>2023-09-29 19:54</v>
      </c>
      <c r="L1238" s="1">
        <v>45198.82916666667</v>
      </c>
      <c r="M1238" t="s">
        <v>16</v>
      </c>
      <c r="N1238" t="s">
        <v>16</v>
      </c>
    </row>
    <row r="1239" spans="1:14" x14ac:dyDescent="0.25">
      <c r="A1239" s="2">
        <v>69032501</v>
      </c>
      <c r="B1239" t="s">
        <v>2809</v>
      </c>
      <c r="C1239" t="s">
        <v>1222</v>
      </c>
      <c r="D1239" t="s">
        <v>9017</v>
      </c>
      <c r="E1239" t="s">
        <v>9018</v>
      </c>
      <c r="F1239" t="s">
        <v>10352</v>
      </c>
      <c r="G1239" s="2" t="str">
        <f>_xlfn.CONCAT(K1239,":00")</f>
        <v>2023-09-29 19:54:00</v>
      </c>
      <c r="H1239" s="2">
        <f>VLOOKUP(I1239,'Tabla estados'!$A$2:$B$34,2,FALSE)</f>
        <v>13</v>
      </c>
      <c r="I1239" t="s">
        <v>41</v>
      </c>
      <c r="J1239" t="s">
        <v>16</v>
      </c>
      <c r="K1239" t="str">
        <f>TEXT(L1239,"aaaa-mm-dd hh:mm")</f>
        <v>2023-09-29 19:54</v>
      </c>
      <c r="L1239" s="1">
        <v>45198.82916666667</v>
      </c>
      <c r="M1239" t="s">
        <v>16</v>
      </c>
      <c r="N1239" t="s">
        <v>16</v>
      </c>
    </row>
    <row r="1240" spans="1:14" x14ac:dyDescent="0.25">
      <c r="A1240" s="2">
        <v>69032801</v>
      </c>
      <c r="B1240" t="s">
        <v>781</v>
      </c>
      <c r="C1240" t="s">
        <v>10013</v>
      </c>
      <c r="D1240" t="s">
        <v>10014</v>
      </c>
      <c r="E1240" t="s">
        <v>10015</v>
      </c>
      <c r="F1240" t="s">
        <v>10352</v>
      </c>
      <c r="G1240" s="2" t="str">
        <f>_xlfn.CONCAT(K1240,":00")</f>
        <v>2023-10-01 12:53:00</v>
      </c>
      <c r="H1240" s="2">
        <f>VLOOKUP(I1240,'Tabla estados'!$A$2:$B$34,2,FALSE)</f>
        <v>13</v>
      </c>
      <c r="I1240" t="s">
        <v>41</v>
      </c>
      <c r="J1240" t="s">
        <v>16</v>
      </c>
      <c r="K1240" t="str">
        <f>TEXT(L1240,"aaaa-mm-dd hh:mm")</f>
        <v>2023-10-01 12:53</v>
      </c>
      <c r="L1240" s="1">
        <v>45200.536805555559</v>
      </c>
      <c r="M1240" t="s">
        <v>16</v>
      </c>
      <c r="N1240" t="s">
        <v>16</v>
      </c>
    </row>
    <row r="1241" spans="1:14" x14ac:dyDescent="0.25">
      <c r="A1241" s="2">
        <v>69032851</v>
      </c>
      <c r="B1241" t="s">
        <v>1863</v>
      </c>
      <c r="C1241" t="s">
        <v>2702</v>
      </c>
      <c r="D1241" t="s">
        <v>10048</v>
      </c>
      <c r="E1241" t="s">
        <v>10049</v>
      </c>
      <c r="F1241" t="s">
        <v>10352</v>
      </c>
      <c r="G1241" s="2" t="str">
        <f>_xlfn.CONCAT(K1241,":00")</f>
        <v>2023-10-04 22:42:00</v>
      </c>
      <c r="H1241" s="2">
        <f>VLOOKUP(I1241,'Tabla estados'!$A$2:$B$34,2,FALSE)</f>
        <v>13</v>
      </c>
      <c r="I1241" t="s">
        <v>41</v>
      </c>
      <c r="J1241" t="s">
        <v>16</v>
      </c>
      <c r="K1241" t="str">
        <f>TEXT(L1241,"aaaa-mm-dd hh:mm")</f>
        <v>2023-10-04 22:42</v>
      </c>
      <c r="L1241" s="1">
        <v>45203.945833333331</v>
      </c>
      <c r="M1241" t="s">
        <v>16</v>
      </c>
      <c r="N1241" t="s">
        <v>16</v>
      </c>
    </row>
    <row r="1242" spans="1:14" x14ac:dyDescent="0.25">
      <c r="A1242" s="2">
        <v>69033001</v>
      </c>
      <c r="B1242" t="s">
        <v>5480</v>
      </c>
      <c r="C1242" t="s">
        <v>5481</v>
      </c>
      <c r="D1242" t="s">
        <v>5482</v>
      </c>
      <c r="E1242" t="s">
        <v>5483</v>
      </c>
      <c r="F1242" t="s">
        <v>10352</v>
      </c>
      <c r="G1242" s="2" t="str">
        <f>_xlfn.CONCAT(K1242,":00")</f>
        <v>2023-10-02 10:03:00</v>
      </c>
      <c r="H1242" s="2">
        <f>VLOOKUP(I1242,'Tabla estados'!$A$2:$B$34,2,FALSE)</f>
        <v>13</v>
      </c>
      <c r="I1242" t="s">
        <v>41</v>
      </c>
      <c r="J1242" t="s">
        <v>16</v>
      </c>
      <c r="K1242" t="str">
        <f>TEXT(L1242,"aaaa-mm-dd hh:mm")</f>
        <v>2023-10-02 10:03</v>
      </c>
      <c r="L1242" s="1">
        <v>45201.418749999997</v>
      </c>
      <c r="M1242" t="s">
        <v>16</v>
      </c>
      <c r="N1242" t="s">
        <v>16</v>
      </c>
    </row>
    <row r="1243" spans="1:14" x14ac:dyDescent="0.25">
      <c r="A1243" s="2">
        <v>69033251</v>
      </c>
      <c r="B1243" t="s">
        <v>6168</v>
      </c>
      <c r="C1243" t="s">
        <v>6169</v>
      </c>
      <c r="D1243" t="s">
        <v>6170</v>
      </c>
      <c r="E1243" t="s">
        <v>6171</v>
      </c>
      <c r="F1243" t="s">
        <v>10352</v>
      </c>
      <c r="G1243" s="2" t="str">
        <f>_xlfn.CONCAT(K1243,":00")</f>
        <v>2023-09-29 21:22:00</v>
      </c>
      <c r="H1243" s="2">
        <f>VLOOKUP(I1243,'Tabla estados'!$A$2:$B$34,2,FALSE)</f>
        <v>21</v>
      </c>
      <c r="I1243" t="s">
        <v>21</v>
      </c>
      <c r="J1243" t="s">
        <v>1794</v>
      </c>
      <c r="K1243" t="str">
        <f>TEXT(L1243,"aaaa-mm-dd hh:mm")</f>
        <v>2023-09-29 21:22</v>
      </c>
      <c r="L1243" s="1">
        <v>45198.890277777777</v>
      </c>
      <c r="M1243" t="s">
        <v>16</v>
      </c>
      <c r="N1243" t="s">
        <v>16</v>
      </c>
    </row>
    <row r="1244" spans="1:14" x14ac:dyDescent="0.25">
      <c r="A1244" s="2">
        <v>69033301</v>
      </c>
      <c r="B1244" t="s">
        <v>6204</v>
      </c>
      <c r="C1244" t="s">
        <v>6205</v>
      </c>
      <c r="D1244" t="s">
        <v>6206</v>
      </c>
      <c r="E1244" t="s">
        <v>6207</v>
      </c>
      <c r="F1244" t="s">
        <v>10352</v>
      </c>
      <c r="G1244" s="2" t="str">
        <f>_xlfn.CONCAT(K1244,":00")</f>
        <v>2023-09-29 20:58:00</v>
      </c>
      <c r="H1244" s="2">
        <f>VLOOKUP(I1244,'Tabla estados'!$A$2:$B$34,2,FALSE)</f>
        <v>13</v>
      </c>
      <c r="I1244" t="s">
        <v>41</v>
      </c>
      <c r="J1244" t="s">
        <v>16</v>
      </c>
      <c r="K1244" t="str">
        <f>TEXT(L1244,"aaaa-mm-dd hh:mm")</f>
        <v>2023-09-29 20:58</v>
      </c>
      <c r="L1244" s="1">
        <v>45198.873611111114</v>
      </c>
      <c r="M1244" t="s">
        <v>16</v>
      </c>
      <c r="N1244" t="s">
        <v>16</v>
      </c>
    </row>
    <row r="1245" spans="1:14" x14ac:dyDescent="0.25">
      <c r="A1245" s="2">
        <v>69033351</v>
      </c>
      <c r="B1245" t="s">
        <v>6450</v>
      </c>
      <c r="C1245" t="s">
        <v>6451</v>
      </c>
      <c r="D1245" t="s">
        <v>6452</v>
      </c>
      <c r="E1245" t="s">
        <v>6453</v>
      </c>
      <c r="F1245" t="s">
        <v>10352</v>
      </c>
      <c r="G1245" s="2" t="str">
        <f>_xlfn.CONCAT(K1245,":00")</f>
        <v>2023-10-10 10:17:00</v>
      </c>
      <c r="H1245" s="2">
        <f>VLOOKUP(I1245,'Tabla estados'!$A$2:$B$34,2,FALSE)</f>
        <v>13</v>
      </c>
      <c r="I1245" t="s">
        <v>41</v>
      </c>
      <c r="J1245" t="s">
        <v>16</v>
      </c>
      <c r="K1245" t="str">
        <f>TEXT(L1245,"aaaa-mm-dd hh:mm")</f>
        <v>2023-10-10 10:17</v>
      </c>
      <c r="L1245" s="1">
        <v>45209.428472222222</v>
      </c>
      <c r="M1245" t="s">
        <v>16</v>
      </c>
      <c r="N1245" t="s">
        <v>16</v>
      </c>
    </row>
    <row r="1246" spans="1:14" x14ac:dyDescent="0.25">
      <c r="A1246" s="2">
        <v>69033401</v>
      </c>
      <c r="B1246" t="s">
        <v>2640</v>
      </c>
      <c r="C1246" t="s">
        <v>6471</v>
      </c>
      <c r="D1246" t="s">
        <v>6472</v>
      </c>
      <c r="E1246" t="s">
        <v>6473</v>
      </c>
      <c r="F1246" t="s">
        <v>10352</v>
      </c>
      <c r="G1246" s="2" t="str">
        <f>_xlfn.CONCAT(K1246,":00")</f>
        <v>2023-09-29 20:11:00</v>
      </c>
      <c r="H1246" s="2">
        <f>VLOOKUP(I1246,'Tabla estados'!$A$2:$B$34,2,FALSE)</f>
        <v>13</v>
      </c>
      <c r="I1246" t="s">
        <v>41</v>
      </c>
      <c r="J1246" t="s">
        <v>16</v>
      </c>
      <c r="K1246" t="str">
        <f>TEXT(L1246,"aaaa-mm-dd hh:mm")</f>
        <v>2023-09-29 20:11</v>
      </c>
      <c r="L1246" s="1">
        <v>45198.84097222222</v>
      </c>
      <c r="M1246" t="s">
        <v>16</v>
      </c>
      <c r="N1246" t="s">
        <v>16</v>
      </c>
    </row>
    <row r="1247" spans="1:14" x14ac:dyDescent="0.25">
      <c r="A1247" s="2">
        <v>69033601</v>
      </c>
      <c r="B1247" t="s">
        <v>5390</v>
      </c>
      <c r="C1247" t="s">
        <v>7033</v>
      </c>
      <c r="D1247" t="s">
        <v>7034</v>
      </c>
      <c r="E1247" t="s">
        <v>7035</v>
      </c>
      <c r="F1247" t="s">
        <v>10352</v>
      </c>
      <c r="G1247" s="2" t="str">
        <f>_xlfn.CONCAT(K1247,":00")</f>
        <v>2023-10-04 15:21:00</v>
      </c>
      <c r="H1247" s="2">
        <f>VLOOKUP(I1247,'Tabla estados'!$A$2:$B$34,2,FALSE)</f>
        <v>13</v>
      </c>
      <c r="I1247" t="s">
        <v>41</v>
      </c>
      <c r="J1247" t="s">
        <v>16</v>
      </c>
      <c r="K1247" t="str">
        <f>TEXT(L1247,"aaaa-mm-dd hh:mm")</f>
        <v>2023-10-04 15:21</v>
      </c>
      <c r="L1247" s="1">
        <v>45203.63958333333</v>
      </c>
      <c r="M1247" t="s">
        <v>16</v>
      </c>
      <c r="N1247" t="s">
        <v>16</v>
      </c>
    </row>
    <row r="1248" spans="1:14" x14ac:dyDescent="0.25">
      <c r="A1248" s="2">
        <v>69033651</v>
      </c>
      <c r="B1248" t="s">
        <v>3389</v>
      </c>
      <c r="C1248" t="s">
        <v>7085</v>
      </c>
      <c r="D1248" t="s">
        <v>7086</v>
      </c>
      <c r="E1248" t="s">
        <v>7087</v>
      </c>
      <c r="F1248" t="s">
        <v>10352</v>
      </c>
      <c r="G1248" s="2" t="str">
        <f>_xlfn.CONCAT(K1248,":00")</f>
        <v>2023-10-03 08:45:00</v>
      </c>
      <c r="H1248" s="2">
        <f>VLOOKUP(I1248,'Tabla estados'!$A$2:$B$34,2,FALSE)</f>
        <v>13</v>
      </c>
      <c r="I1248" t="s">
        <v>41</v>
      </c>
      <c r="J1248" t="s">
        <v>16</v>
      </c>
      <c r="K1248" t="str">
        <f>TEXT(L1248,"aaaa-mm-dd hh:mm")</f>
        <v>2023-10-03 08:45</v>
      </c>
      <c r="L1248" s="1">
        <v>45202.364583333336</v>
      </c>
      <c r="M1248" t="s">
        <v>16</v>
      </c>
      <c r="N1248" t="s">
        <v>16</v>
      </c>
    </row>
    <row r="1249" spans="1:14" x14ac:dyDescent="0.25">
      <c r="A1249" s="2">
        <v>69033701</v>
      </c>
      <c r="B1249" t="s">
        <v>1912</v>
      </c>
      <c r="C1249" t="s">
        <v>2337</v>
      </c>
      <c r="D1249" t="s">
        <v>7271</v>
      </c>
      <c r="E1249" t="s">
        <v>7272</v>
      </c>
      <c r="F1249" t="s">
        <v>10352</v>
      </c>
      <c r="G1249" s="2" t="str">
        <f>_xlfn.CONCAT(K1249,":00")</f>
        <v>2023-09-29 20:06:00</v>
      </c>
      <c r="H1249" s="2">
        <f>VLOOKUP(I1249,'Tabla estados'!$A$2:$B$34,2,FALSE)</f>
        <v>13</v>
      </c>
      <c r="I1249" t="s">
        <v>41</v>
      </c>
      <c r="J1249" t="s">
        <v>16</v>
      </c>
      <c r="K1249" t="str">
        <f>TEXT(L1249,"aaaa-mm-dd hh:mm")</f>
        <v>2023-09-29 20:06</v>
      </c>
      <c r="L1249" s="1">
        <v>45198.837500000001</v>
      </c>
      <c r="M1249" t="s">
        <v>16</v>
      </c>
      <c r="N1249" t="s">
        <v>16</v>
      </c>
    </row>
    <row r="1250" spans="1:14" x14ac:dyDescent="0.25">
      <c r="A1250" s="2">
        <v>69034601</v>
      </c>
      <c r="B1250" t="s">
        <v>1628</v>
      </c>
      <c r="C1250" t="s">
        <v>4422</v>
      </c>
      <c r="D1250" t="s">
        <v>4423</v>
      </c>
      <c r="E1250" t="s">
        <v>4424</v>
      </c>
      <c r="F1250" t="s">
        <v>10352</v>
      </c>
      <c r="G1250" s="2" t="str">
        <f>_xlfn.CONCAT(K1250,":00")</f>
        <v>2023-10-10 10:17:00</v>
      </c>
      <c r="H1250" s="2">
        <f>VLOOKUP(I1250,'Tabla estados'!$A$2:$B$34,2,FALSE)</f>
        <v>13</v>
      </c>
      <c r="I1250" t="s">
        <v>41</v>
      </c>
      <c r="J1250" t="s">
        <v>16</v>
      </c>
      <c r="K1250" t="str">
        <f>TEXT(L1250,"aaaa-mm-dd hh:mm")</f>
        <v>2023-10-10 10:17</v>
      </c>
      <c r="L1250" s="1">
        <v>45209.428472222222</v>
      </c>
      <c r="M1250" t="s">
        <v>16</v>
      </c>
      <c r="N1250" t="s">
        <v>16</v>
      </c>
    </row>
    <row r="1251" spans="1:14" x14ac:dyDescent="0.25">
      <c r="A1251" s="2">
        <v>69035551</v>
      </c>
      <c r="B1251" t="s">
        <v>1225</v>
      </c>
      <c r="C1251" t="s">
        <v>1226</v>
      </c>
      <c r="D1251" t="s">
        <v>1227</v>
      </c>
      <c r="E1251" t="s">
        <v>1228</v>
      </c>
      <c r="F1251" t="s">
        <v>10352</v>
      </c>
      <c r="G1251" s="2" t="str">
        <f>_xlfn.CONCAT(K1251,":00")</f>
        <v>2023-09-29 20:30:00</v>
      </c>
      <c r="H1251" s="2">
        <f>VLOOKUP(I1251,'Tabla estados'!$A$2:$B$34,2,FALSE)</f>
        <v>29</v>
      </c>
      <c r="I1251" t="s">
        <v>15</v>
      </c>
      <c r="J1251" t="s">
        <v>16</v>
      </c>
      <c r="K1251" t="str">
        <f>TEXT(L1251,"aaaa-mm-dd hh:mm")</f>
        <v>2023-09-29 20:30</v>
      </c>
      <c r="L1251" s="1">
        <v>45198.854166666664</v>
      </c>
      <c r="M1251" t="s">
        <v>16</v>
      </c>
      <c r="N1251" t="s">
        <v>16</v>
      </c>
    </row>
    <row r="1252" spans="1:14" x14ac:dyDescent="0.25">
      <c r="A1252" s="2">
        <v>69036051</v>
      </c>
      <c r="B1252" t="s">
        <v>181</v>
      </c>
      <c r="C1252" t="s">
        <v>599</v>
      </c>
      <c r="D1252" t="s">
        <v>7953</v>
      </c>
      <c r="E1252" t="s">
        <v>7954</v>
      </c>
      <c r="F1252" t="s">
        <v>10352</v>
      </c>
      <c r="G1252" s="2" t="str">
        <f>_xlfn.CONCAT(K1252,":00")</f>
        <v>2023-10-16 15:27:00</v>
      </c>
      <c r="H1252" s="2">
        <f>VLOOKUP(I1252,'Tabla estados'!$A$2:$B$34,2,FALSE)</f>
        <v>13</v>
      </c>
      <c r="I1252" t="s">
        <v>41</v>
      </c>
      <c r="J1252" t="s">
        <v>16</v>
      </c>
      <c r="K1252" t="str">
        <f>TEXT(L1252,"aaaa-mm-dd hh:mm")</f>
        <v>2023-10-16 15:27</v>
      </c>
      <c r="L1252" s="1">
        <v>45215.643750000003</v>
      </c>
      <c r="M1252" t="s">
        <v>16</v>
      </c>
      <c r="N1252" t="s">
        <v>16</v>
      </c>
    </row>
    <row r="1253" spans="1:14" x14ac:dyDescent="0.25">
      <c r="A1253" s="2">
        <v>69036151</v>
      </c>
      <c r="B1253" t="s">
        <v>279</v>
      </c>
      <c r="C1253" t="s">
        <v>8168</v>
      </c>
      <c r="D1253" t="s">
        <v>8169</v>
      </c>
      <c r="E1253" t="s">
        <v>8170</v>
      </c>
      <c r="F1253" t="s">
        <v>10352</v>
      </c>
      <c r="G1253" s="2" t="str">
        <f>_xlfn.CONCAT(K1253,":00")</f>
        <v>2023-09-29 20:34:00</v>
      </c>
      <c r="H1253" s="2">
        <f>VLOOKUP(I1253,'Tabla estados'!$A$2:$B$34,2,FALSE)</f>
        <v>13</v>
      </c>
      <c r="I1253" t="s">
        <v>41</v>
      </c>
      <c r="J1253" t="s">
        <v>16</v>
      </c>
      <c r="K1253" t="str">
        <f>TEXT(L1253,"aaaa-mm-dd hh:mm")</f>
        <v>2023-09-29 20:34</v>
      </c>
      <c r="L1253" s="1">
        <v>45198.856944444444</v>
      </c>
      <c r="M1253" t="s">
        <v>16</v>
      </c>
      <c r="N1253" t="s">
        <v>16</v>
      </c>
    </row>
    <row r="1254" spans="1:14" x14ac:dyDescent="0.25">
      <c r="A1254" s="2">
        <v>69036501</v>
      </c>
      <c r="B1254" t="s">
        <v>9115</v>
      </c>
      <c r="C1254" t="s">
        <v>9116</v>
      </c>
      <c r="D1254" t="s">
        <v>9117</v>
      </c>
      <c r="E1254" t="s">
        <v>9118</v>
      </c>
      <c r="F1254" t="s">
        <v>10352</v>
      </c>
      <c r="G1254" s="2" t="str">
        <f>_xlfn.CONCAT(K1254,":00")</f>
        <v>2023-09-29 20:41:00</v>
      </c>
      <c r="H1254" s="2">
        <f>VLOOKUP(I1254,'Tabla estados'!$A$2:$B$34,2,FALSE)</f>
        <v>13</v>
      </c>
      <c r="I1254" t="s">
        <v>41</v>
      </c>
      <c r="J1254" t="s">
        <v>16</v>
      </c>
      <c r="K1254" t="str">
        <f>TEXT(L1254,"aaaa-mm-dd hh:mm")</f>
        <v>2023-09-29 20:41</v>
      </c>
      <c r="L1254" s="1">
        <v>45198.861805555556</v>
      </c>
      <c r="M1254" t="s">
        <v>16</v>
      </c>
      <c r="N1254" t="s">
        <v>16</v>
      </c>
    </row>
    <row r="1255" spans="1:14" x14ac:dyDescent="0.25">
      <c r="A1255" s="2">
        <v>69036601</v>
      </c>
      <c r="B1255" t="s">
        <v>258</v>
      </c>
      <c r="C1255" t="s">
        <v>589</v>
      </c>
      <c r="D1255" t="s">
        <v>8995</v>
      </c>
      <c r="E1255" t="s">
        <v>8996</v>
      </c>
      <c r="F1255" t="s">
        <v>10352</v>
      </c>
      <c r="G1255" s="2" t="str">
        <f>_xlfn.CONCAT(K1255,":00")</f>
        <v>2023-10-02 15:30:00</v>
      </c>
      <c r="H1255" s="2">
        <f>VLOOKUP(I1255,'Tabla estados'!$A$2:$B$34,2,FALSE)</f>
        <v>29</v>
      </c>
      <c r="I1255" t="s">
        <v>15</v>
      </c>
      <c r="J1255" t="s">
        <v>16</v>
      </c>
      <c r="K1255" t="str">
        <f>TEXT(L1255,"aaaa-mm-dd hh:mm")</f>
        <v>2023-10-02 15:30</v>
      </c>
      <c r="L1255" s="1">
        <v>45201.645833333336</v>
      </c>
      <c r="M1255" t="s">
        <v>16</v>
      </c>
      <c r="N1255" t="s">
        <v>16</v>
      </c>
    </row>
    <row r="1256" spans="1:14" x14ac:dyDescent="0.25">
      <c r="A1256" s="2">
        <v>69036751</v>
      </c>
      <c r="B1256" t="s">
        <v>9769</v>
      </c>
      <c r="C1256" t="s">
        <v>168</v>
      </c>
      <c r="D1256" t="s">
        <v>9770</v>
      </c>
      <c r="E1256" t="s">
        <v>9771</v>
      </c>
      <c r="F1256" t="s">
        <v>10352</v>
      </c>
      <c r="G1256" s="2" t="str">
        <f>_xlfn.CONCAT(K1256,":00")</f>
        <v>2023-09-29 20:37:00</v>
      </c>
      <c r="H1256" s="2">
        <f>VLOOKUP(I1256,'Tabla estados'!$A$2:$B$34,2,FALSE)</f>
        <v>13</v>
      </c>
      <c r="I1256" t="s">
        <v>41</v>
      </c>
      <c r="J1256" t="s">
        <v>16</v>
      </c>
      <c r="K1256" t="str">
        <f>TEXT(L1256,"aaaa-mm-dd hh:mm")</f>
        <v>2023-09-29 20:37</v>
      </c>
      <c r="L1256" s="1">
        <v>45198.859027777777</v>
      </c>
      <c r="M1256" t="s">
        <v>16</v>
      </c>
      <c r="N1256" t="s">
        <v>16</v>
      </c>
    </row>
    <row r="1257" spans="1:14" x14ac:dyDescent="0.25">
      <c r="A1257" s="2">
        <v>69036951</v>
      </c>
      <c r="B1257" t="s">
        <v>10044</v>
      </c>
      <c r="C1257" t="s">
        <v>10045</v>
      </c>
      <c r="D1257" t="s">
        <v>10046</v>
      </c>
      <c r="E1257" t="s">
        <v>10047</v>
      </c>
      <c r="F1257" t="s">
        <v>10352</v>
      </c>
      <c r="G1257" s="2" t="str">
        <f>_xlfn.CONCAT(K1257,":00")</f>
        <v>2023-09-29 20:46:00</v>
      </c>
      <c r="H1257" s="2">
        <f>VLOOKUP(I1257,'Tabla estados'!$A$2:$B$34,2,FALSE)</f>
        <v>29</v>
      </c>
      <c r="I1257" t="s">
        <v>15</v>
      </c>
      <c r="J1257" t="s">
        <v>16</v>
      </c>
      <c r="K1257" t="str">
        <f>TEXT(L1257,"aaaa-mm-dd hh:mm")</f>
        <v>2023-09-29 20:46</v>
      </c>
      <c r="L1257" s="1">
        <v>45198.865277777775</v>
      </c>
      <c r="M1257" t="s">
        <v>16</v>
      </c>
      <c r="N1257" t="s">
        <v>16</v>
      </c>
    </row>
    <row r="1258" spans="1:14" x14ac:dyDescent="0.25">
      <c r="A1258" s="2">
        <v>69037051</v>
      </c>
      <c r="B1258" t="s">
        <v>10295</v>
      </c>
      <c r="C1258" t="s">
        <v>305</v>
      </c>
      <c r="D1258" t="s">
        <v>10296</v>
      </c>
      <c r="E1258" t="s">
        <v>10297</v>
      </c>
      <c r="F1258" t="s">
        <v>10352</v>
      </c>
      <c r="G1258" s="2" t="str">
        <f>_xlfn.CONCAT(K1258,":00")</f>
        <v>2023-09-29 20:50:00</v>
      </c>
      <c r="H1258" s="2">
        <f>VLOOKUP(I1258,'Tabla estados'!$A$2:$B$34,2,FALSE)</f>
        <v>13</v>
      </c>
      <c r="I1258" t="s">
        <v>41</v>
      </c>
      <c r="J1258" t="s">
        <v>16</v>
      </c>
      <c r="K1258" t="str">
        <f>TEXT(L1258,"aaaa-mm-dd hh:mm")</f>
        <v>2023-09-29 20:50</v>
      </c>
      <c r="L1258" s="1">
        <v>45198.868055555555</v>
      </c>
      <c r="M1258" t="s">
        <v>16</v>
      </c>
      <c r="N1258" t="s">
        <v>16</v>
      </c>
    </row>
    <row r="1259" spans="1:14" x14ac:dyDescent="0.25">
      <c r="A1259" s="2">
        <v>69037651</v>
      </c>
      <c r="B1259" t="s">
        <v>42</v>
      </c>
      <c r="C1259" t="s">
        <v>6856</v>
      </c>
      <c r="D1259" t="s">
        <v>6857</v>
      </c>
      <c r="E1259" t="s">
        <v>6858</v>
      </c>
      <c r="F1259" t="s">
        <v>10352</v>
      </c>
      <c r="G1259" s="2" t="str">
        <f>_xlfn.CONCAT(K1259,":00")</f>
        <v>2023-09-29 20:53:00</v>
      </c>
      <c r="H1259" s="2">
        <f>VLOOKUP(I1259,'Tabla estados'!$A$2:$B$34,2,FALSE)</f>
        <v>13</v>
      </c>
      <c r="I1259" t="s">
        <v>41</v>
      </c>
      <c r="J1259" t="s">
        <v>16</v>
      </c>
      <c r="K1259" t="str">
        <f>TEXT(L1259,"aaaa-mm-dd hh:mm")</f>
        <v>2023-09-29 20:53</v>
      </c>
      <c r="L1259" s="1">
        <v>45198.870138888888</v>
      </c>
      <c r="M1259" t="s">
        <v>16</v>
      </c>
      <c r="N1259" t="s">
        <v>16</v>
      </c>
    </row>
    <row r="1260" spans="1:14" x14ac:dyDescent="0.25">
      <c r="A1260" s="2">
        <v>69038801</v>
      </c>
      <c r="B1260" t="s">
        <v>4671</v>
      </c>
      <c r="C1260" t="s">
        <v>4672</v>
      </c>
      <c r="D1260" t="s">
        <v>4673</v>
      </c>
      <c r="E1260" t="s">
        <v>4674</v>
      </c>
      <c r="F1260" t="s">
        <v>10352</v>
      </c>
      <c r="G1260" s="2" t="str">
        <f>_xlfn.CONCAT(K1260,":00")</f>
        <v>2023-09-29 21:07:00</v>
      </c>
      <c r="H1260" s="2">
        <f>VLOOKUP(I1260,'Tabla estados'!$A$2:$B$34,2,FALSE)</f>
        <v>13</v>
      </c>
      <c r="I1260" t="s">
        <v>41</v>
      </c>
      <c r="J1260" t="s">
        <v>16</v>
      </c>
      <c r="K1260" t="str">
        <f>TEXT(L1260,"aaaa-mm-dd hh:mm")</f>
        <v>2023-09-29 21:07</v>
      </c>
      <c r="L1260" s="1">
        <v>45198.879861111112</v>
      </c>
      <c r="M1260" t="s">
        <v>16</v>
      </c>
      <c r="N1260" t="s">
        <v>16</v>
      </c>
    </row>
    <row r="1261" spans="1:14" x14ac:dyDescent="0.25">
      <c r="A1261" s="2">
        <v>69039351</v>
      </c>
      <c r="B1261" t="s">
        <v>765</v>
      </c>
      <c r="C1261" t="s">
        <v>419</v>
      </c>
      <c r="D1261" t="s">
        <v>766</v>
      </c>
      <c r="E1261" t="s">
        <v>767</v>
      </c>
      <c r="F1261" t="s">
        <v>10352</v>
      </c>
      <c r="G1261" s="2" t="str">
        <f>_xlfn.CONCAT(K1261,":00")</f>
        <v>2023-10-05 08:11:00</v>
      </c>
      <c r="H1261" s="2">
        <f>VLOOKUP(I1261,'Tabla estados'!$A$2:$B$34,2,FALSE)</f>
        <v>29</v>
      </c>
      <c r="I1261" t="s">
        <v>15</v>
      </c>
      <c r="J1261" t="s">
        <v>16</v>
      </c>
      <c r="K1261" t="str">
        <f>TEXT(L1261,"aaaa-mm-dd hh:mm")</f>
        <v>2023-10-05 08:11</v>
      </c>
      <c r="L1261" s="1">
        <v>45204.34097222222</v>
      </c>
      <c r="M1261" t="s">
        <v>16</v>
      </c>
      <c r="N1261" t="s">
        <v>16</v>
      </c>
    </row>
    <row r="1262" spans="1:14" x14ac:dyDescent="0.25">
      <c r="A1262" s="2">
        <v>69040351</v>
      </c>
      <c r="B1262" t="s">
        <v>1540</v>
      </c>
      <c r="C1262" t="s">
        <v>7545</v>
      </c>
      <c r="D1262" t="s">
        <v>8452</v>
      </c>
      <c r="E1262" t="s">
        <v>8453</v>
      </c>
      <c r="F1262" t="s">
        <v>10352</v>
      </c>
      <c r="G1262" s="2" t="str">
        <f>_xlfn.CONCAT(K1262,":00")</f>
        <v>2023-09-29 21:25:00</v>
      </c>
      <c r="H1262" s="2">
        <f>VLOOKUP(I1262,'Tabla estados'!$A$2:$B$34,2,FALSE)</f>
        <v>29</v>
      </c>
      <c r="I1262" t="s">
        <v>15</v>
      </c>
      <c r="J1262" t="s">
        <v>16</v>
      </c>
      <c r="K1262" t="str">
        <f>TEXT(L1262,"aaaa-mm-dd hh:mm")</f>
        <v>2023-09-29 21:25</v>
      </c>
      <c r="L1262" s="1">
        <v>45198.892361111109</v>
      </c>
      <c r="M1262" t="s">
        <v>16</v>
      </c>
      <c r="N1262" t="s">
        <v>16</v>
      </c>
    </row>
    <row r="1263" spans="1:14" x14ac:dyDescent="0.25">
      <c r="A1263" s="2">
        <v>69041051</v>
      </c>
      <c r="B1263" t="s">
        <v>2103</v>
      </c>
      <c r="C1263" t="s">
        <v>2116</v>
      </c>
      <c r="D1263" t="s">
        <v>10031</v>
      </c>
      <c r="E1263" t="s">
        <v>10032</v>
      </c>
      <c r="F1263" t="s">
        <v>10352</v>
      </c>
      <c r="G1263" s="2" t="str">
        <f>_xlfn.CONCAT(K1263,":00")</f>
        <v>2023-09-29 21:27:00</v>
      </c>
      <c r="H1263" s="2">
        <f>VLOOKUP(I1263,'Tabla estados'!$A$2:$B$34,2,FALSE)</f>
        <v>13</v>
      </c>
      <c r="I1263" t="s">
        <v>41</v>
      </c>
      <c r="J1263" t="s">
        <v>16</v>
      </c>
      <c r="K1263" t="str">
        <f>TEXT(L1263,"aaaa-mm-dd hh:mm")</f>
        <v>2023-09-29 21:27</v>
      </c>
      <c r="L1263" s="1">
        <v>45198.893750000003</v>
      </c>
      <c r="M1263" t="s">
        <v>16</v>
      </c>
      <c r="N1263" t="s">
        <v>16</v>
      </c>
    </row>
    <row r="1264" spans="1:14" x14ac:dyDescent="0.25">
      <c r="A1264" s="2">
        <v>69041201</v>
      </c>
      <c r="B1264" t="s">
        <v>83</v>
      </c>
      <c r="C1264" t="s">
        <v>5454</v>
      </c>
      <c r="D1264" t="s">
        <v>5455</v>
      </c>
      <c r="E1264" t="s">
        <v>5456</v>
      </c>
      <c r="F1264" t="s">
        <v>10352</v>
      </c>
      <c r="G1264" s="2" t="str">
        <f>_xlfn.CONCAT(K1264,":00")</f>
        <v>2023-09-29 22:51:00</v>
      </c>
      <c r="H1264" s="2">
        <f>VLOOKUP(I1264,'Tabla estados'!$A$2:$B$34,2,FALSE)</f>
        <v>29</v>
      </c>
      <c r="I1264" t="s">
        <v>15</v>
      </c>
      <c r="J1264" t="s">
        <v>16</v>
      </c>
      <c r="K1264" t="str">
        <f>TEXT(L1264,"aaaa-mm-dd hh:mm")</f>
        <v>2023-09-29 22:51</v>
      </c>
      <c r="L1264" s="1">
        <v>45198.95208333333</v>
      </c>
      <c r="M1264" t="s">
        <v>16</v>
      </c>
      <c r="N1264" t="s">
        <v>16</v>
      </c>
    </row>
    <row r="1265" spans="1:14" x14ac:dyDescent="0.25">
      <c r="A1265" s="2">
        <v>69042651</v>
      </c>
      <c r="B1265" t="s">
        <v>3918</v>
      </c>
      <c r="C1265" t="s">
        <v>3981</v>
      </c>
      <c r="D1265" t="s">
        <v>3982</v>
      </c>
      <c r="E1265" t="s">
        <v>3983</v>
      </c>
      <c r="F1265" t="s">
        <v>10352</v>
      </c>
      <c r="G1265" s="2" t="str">
        <f>_xlfn.CONCAT(K1265,":00")</f>
        <v>2023-09-29 21:54:00</v>
      </c>
      <c r="H1265" s="2">
        <f>VLOOKUP(I1265,'Tabla estados'!$A$2:$B$34,2,FALSE)</f>
        <v>29</v>
      </c>
      <c r="I1265" t="s">
        <v>15</v>
      </c>
      <c r="J1265" t="s">
        <v>16</v>
      </c>
      <c r="K1265" t="str">
        <f>TEXT(L1265,"aaaa-mm-dd hh:mm")</f>
        <v>2023-09-29 21:54</v>
      </c>
      <c r="L1265" s="1">
        <v>45198.912499999999</v>
      </c>
      <c r="M1265" t="s">
        <v>16</v>
      </c>
      <c r="N1265" t="s">
        <v>16</v>
      </c>
    </row>
    <row r="1266" spans="1:14" x14ac:dyDescent="0.25">
      <c r="A1266" s="2">
        <v>69044901</v>
      </c>
      <c r="B1266" t="s">
        <v>1511</v>
      </c>
      <c r="C1266" t="s">
        <v>9536</v>
      </c>
      <c r="D1266" t="s">
        <v>9537</v>
      </c>
      <c r="E1266" t="s">
        <v>9538</v>
      </c>
      <c r="F1266" t="s">
        <v>10352</v>
      </c>
      <c r="G1266" s="2" t="str">
        <f>_xlfn.CONCAT(K1266,":00")</f>
        <v>2023-10-10 17:29:00</v>
      </c>
      <c r="H1266" s="2">
        <f>VLOOKUP(I1266,'Tabla estados'!$A$2:$B$34,2,FALSE)</f>
        <v>29</v>
      </c>
      <c r="I1266" t="s">
        <v>15</v>
      </c>
      <c r="J1266" t="s">
        <v>16</v>
      </c>
      <c r="K1266" t="str">
        <f>TEXT(L1266,"aaaa-mm-dd hh:mm")</f>
        <v>2023-10-10 17:29</v>
      </c>
      <c r="L1266" s="1">
        <v>45209.728472222225</v>
      </c>
      <c r="M1266" t="s">
        <v>16</v>
      </c>
      <c r="N1266" t="s">
        <v>16</v>
      </c>
    </row>
    <row r="1267" spans="1:14" x14ac:dyDescent="0.25">
      <c r="A1267" s="2">
        <v>69045451</v>
      </c>
      <c r="B1267" t="s">
        <v>834</v>
      </c>
      <c r="C1267" t="s">
        <v>5966</v>
      </c>
      <c r="D1267" t="s">
        <v>5967</v>
      </c>
      <c r="E1267" t="s">
        <v>5968</v>
      </c>
      <c r="F1267" t="s">
        <v>10352</v>
      </c>
      <c r="G1267" s="2" t="str">
        <f>_xlfn.CONCAT(K1267,":00")</f>
        <v>2023-09-30 15:18:00</v>
      </c>
      <c r="H1267" s="2">
        <f>VLOOKUP(I1267,'Tabla estados'!$A$2:$B$34,2,FALSE)</f>
        <v>21</v>
      </c>
      <c r="I1267" t="s">
        <v>21</v>
      </c>
      <c r="J1267" t="s">
        <v>379</v>
      </c>
      <c r="K1267" t="str">
        <f>TEXT(L1267,"aaaa-mm-dd hh:mm")</f>
        <v>2023-09-30 15:18</v>
      </c>
      <c r="L1267" s="1">
        <v>45199.637499999997</v>
      </c>
      <c r="M1267" t="s">
        <v>16</v>
      </c>
      <c r="N1267" t="s">
        <v>16</v>
      </c>
    </row>
    <row r="1268" spans="1:14" x14ac:dyDescent="0.25">
      <c r="A1268" s="2">
        <v>69047001</v>
      </c>
      <c r="B1268" t="s">
        <v>552</v>
      </c>
      <c r="C1268" t="s">
        <v>4637</v>
      </c>
      <c r="D1268" t="s">
        <v>4638</v>
      </c>
      <c r="E1268" t="s">
        <v>4639</v>
      </c>
      <c r="F1268" t="s">
        <v>10352</v>
      </c>
      <c r="G1268" s="2" t="str">
        <f>_xlfn.CONCAT(K1268,":00")</f>
        <v>2023-09-29 22:41:00</v>
      </c>
      <c r="H1268" s="2">
        <f>VLOOKUP(I1268,'Tabla estados'!$A$2:$B$34,2,FALSE)</f>
        <v>21</v>
      </c>
      <c r="I1268" t="s">
        <v>21</v>
      </c>
      <c r="J1268" t="s">
        <v>55</v>
      </c>
      <c r="K1268" t="str">
        <f>TEXT(L1268,"aaaa-mm-dd hh:mm")</f>
        <v>2023-09-29 22:41</v>
      </c>
      <c r="L1268" s="1">
        <v>45198.945138888892</v>
      </c>
      <c r="M1268" t="s">
        <v>16</v>
      </c>
      <c r="N1268" t="s">
        <v>16</v>
      </c>
    </row>
    <row r="1269" spans="1:14" x14ac:dyDescent="0.25">
      <c r="A1269" s="2">
        <v>69049701</v>
      </c>
      <c r="B1269" t="s">
        <v>6364</v>
      </c>
      <c r="C1269" t="s">
        <v>6365</v>
      </c>
      <c r="D1269" t="s">
        <v>6366</v>
      </c>
      <c r="E1269" t="s">
        <v>6367</v>
      </c>
      <c r="F1269" t="s">
        <v>10352</v>
      </c>
      <c r="G1269" s="2" t="str">
        <f>_xlfn.CONCAT(K1269,":00")</f>
        <v>2023-09-29 23:26:00</v>
      </c>
      <c r="H1269" s="2">
        <f>VLOOKUP(I1269,'Tabla estados'!$A$2:$B$34,2,FALSE)</f>
        <v>13</v>
      </c>
      <c r="I1269" t="s">
        <v>41</v>
      </c>
      <c r="J1269" t="s">
        <v>16</v>
      </c>
      <c r="K1269" t="str">
        <f>TEXT(L1269,"aaaa-mm-dd hh:mm")</f>
        <v>2023-09-29 23:26</v>
      </c>
      <c r="L1269" s="1">
        <v>45198.976388888892</v>
      </c>
      <c r="M1269" t="s">
        <v>16</v>
      </c>
      <c r="N1269" t="s">
        <v>16</v>
      </c>
    </row>
    <row r="1270" spans="1:14" x14ac:dyDescent="0.25">
      <c r="A1270" s="2">
        <v>69055901</v>
      </c>
      <c r="B1270" t="s">
        <v>964</v>
      </c>
      <c r="C1270" t="s">
        <v>1118</v>
      </c>
      <c r="D1270" t="s">
        <v>1119</v>
      </c>
      <c r="E1270" t="s">
        <v>1120</v>
      </c>
      <c r="F1270" t="s">
        <v>10352</v>
      </c>
      <c r="G1270" s="2" t="str">
        <f>_xlfn.CONCAT(K1270,":00")</f>
        <v>2023-09-30 03:11:00</v>
      </c>
      <c r="H1270" s="2">
        <f>VLOOKUP(I1270,'Tabla estados'!$A$2:$B$34,2,FALSE)</f>
        <v>13</v>
      </c>
      <c r="I1270" t="s">
        <v>41</v>
      </c>
      <c r="J1270" t="s">
        <v>16</v>
      </c>
      <c r="K1270" t="str">
        <f>TEXT(L1270,"aaaa-mm-dd hh:mm")</f>
        <v>2023-09-30 03:11</v>
      </c>
      <c r="L1270" s="1">
        <v>45199.132638888892</v>
      </c>
      <c r="M1270" t="s">
        <v>16</v>
      </c>
      <c r="N1270" t="s">
        <v>16</v>
      </c>
    </row>
    <row r="1271" spans="1:14" x14ac:dyDescent="0.25">
      <c r="A1271" s="2">
        <v>69061701</v>
      </c>
      <c r="B1271" t="s">
        <v>1632</v>
      </c>
      <c r="C1271" t="s">
        <v>5567</v>
      </c>
      <c r="D1271" t="s">
        <v>5568</v>
      </c>
      <c r="E1271" t="s">
        <v>5569</v>
      </c>
      <c r="F1271" t="s">
        <v>10352</v>
      </c>
      <c r="G1271" s="2" t="str">
        <f>_xlfn.CONCAT(K1271,":00")</f>
        <v>2023-09-30 08:31:00</v>
      </c>
      <c r="H1271" s="2">
        <f>VLOOKUP(I1271,'Tabla estados'!$A$2:$B$34,2,FALSE)</f>
        <v>29</v>
      </c>
      <c r="I1271" t="s">
        <v>15</v>
      </c>
      <c r="J1271" t="s">
        <v>16</v>
      </c>
      <c r="K1271" t="str">
        <f>TEXT(L1271,"aaaa-mm-dd hh:mm")</f>
        <v>2023-09-30 08:31</v>
      </c>
      <c r="L1271" s="1">
        <v>45199.354861111111</v>
      </c>
      <c r="M1271" t="s">
        <v>16</v>
      </c>
      <c r="N1271" t="s">
        <v>16</v>
      </c>
    </row>
    <row r="1272" spans="1:14" x14ac:dyDescent="0.25">
      <c r="A1272" s="2">
        <v>69065301</v>
      </c>
      <c r="B1272" t="s">
        <v>628</v>
      </c>
      <c r="C1272" t="s">
        <v>9271</v>
      </c>
      <c r="D1272" t="s">
        <v>9272</v>
      </c>
      <c r="E1272" t="s">
        <v>9273</v>
      </c>
      <c r="F1272" t="s">
        <v>10352</v>
      </c>
      <c r="G1272" s="2" t="str">
        <f>_xlfn.CONCAT(K1272,":00")</f>
        <v>2023-09-30 09:55:00</v>
      </c>
      <c r="H1272" s="2">
        <f>VLOOKUP(I1272,'Tabla estados'!$A$2:$B$34,2,FALSE)</f>
        <v>21</v>
      </c>
      <c r="I1272" t="s">
        <v>21</v>
      </c>
      <c r="J1272" t="s">
        <v>171</v>
      </c>
      <c r="K1272" t="str">
        <f>TEXT(L1272,"aaaa-mm-dd hh:mm")</f>
        <v>2023-09-30 09:55</v>
      </c>
      <c r="L1272" s="1">
        <v>45199.413194444445</v>
      </c>
      <c r="M1272" t="s">
        <v>16</v>
      </c>
      <c r="N1272" t="s">
        <v>16</v>
      </c>
    </row>
    <row r="1273" spans="1:14" x14ac:dyDescent="0.25">
      <c r="A1273" s="2">
        <v>69066151</v>
      </c>
      <c r="B1273" t="s">
        <v>296</v>
      </c>
      <c r="C1273" t="s">
        <v>5313</v>
      </c>
      <c r="D1273" t="s">
        <v>6524</v>
      </c>
      <c r="E1273" t="s">
        <v>6525</v>
      </c>
      <c r="F1273" t="s">
        <v>10352</v>
      </c>
      <c r="G1273" s="2" t="str">
        <f>_xlfn.CONCAT(K1273,":00")</f>
        <v>2023-09-30 10:05:00</v>
      </c>
      <c r="H1273" s="2">
        <f>VLOOKUP(I1273,'Tabla estados'!$A$2:$B$34,2,FALSE)</f>
        <v>29</v>
      </c>
      <c r="I1273" t="s">
        <v>15</v>
      </c>
      <c r="J1273" t="s">
        <v>16</v>
      </c>
      <c r="K1273" t="str">
        <f>TEXT(L1273,"aaaa-mm-dd hh:mm")</f>
        <v>2023-09-30 10:05</v>
      </c>
      <c r="L1273" s="1">
        <v>45199.420138888891</v>
      </c>
      <c r="M1273" t="s">
        <v>16</v>
      </c>
      <c r="N1273" t="s">
        <v>16</v>
      </c>
    </row>
    <row r="1274" spans="1:14" x14ac:dyDescent="0.25">
      <c r="A1274" s="2">
        <v>69066251</v>
      </c>
      <c r="B1274" t="s">
        <v>6720</v>
      </c>
      <c r="C1274" t="s">
        <v>6294</v>
      </c>
      <c r="D1274" t="s">
        <v>6721</v>
      </c>
      <c r="E1274" t="s">
        <v>6722</v>
      </c>
      <c r="F1274" t="s">
        <v>10352</v>
      </c>
      <c r="G1274" s="2" t="str">
        <f>_xlfn.CONCAT(K1274,":00")</f>
        <v>2023-10-02 12:53:00</v>
      </c>
      <c r="H1274" s="2">
        <f>VLOOKUP(I1274,'Tabla estados'!$A$2:$B$34,2,FALSE)</f>
        <v>21</v>
      </c>
      <c r="I1274" t="s">
        <v>21</v>
      </c>
      <c r="J1274" t="s">
        <v>379</v>
      </c>
      <c r="K1274" t="str">
        <f>TEXT(L1274,"aaaa-mm-dd hh:mm")</f>
        <v>2023-10-02 12:53</v>
      </c>
      <c r="L1274" s="1">
        <v>45201.536805555559</v>
      </c>
      <c r="M1274" t="s">
        <v>16</v>
      </c>
      <c r="N1274" t="s">
        <v>16</v>
      </c>
    </row>
    <row r="1275" spans="1:14" x14ac:dyDescent="0.25">
      <c r="A1275" s="2">
        <v>69066901</v>
      </c>
      <c r="B1275" t="s">
        <v>502</v>
      </c>
      <c r="C1275" t="s">
        <v>3065</v>
      </c>
      <c r="D1275" t="s">
        <v>3066</v>
      </c>
      <c r="E1275" t="s">
        <v>3067</v>
      </c>
      <c r="F1275" t="s">
        <v>10352</v>
      </c>
      <c r="G1275" s="2" t="str">
        <f>_xlfn.CONCAT(K1275,":00")</f>
        <v>2023-09-30 10:17:00</v>
      </c>
      <c r="H1275" s="2">
        <f>VLOOKUP(I1275,'Tabla estados'!$A$2:$B$34,2,FALSE)</f>
        <v>21</v>
      </c>
      <c r="I1275" t="s">
        <v>21</v>
      </c>
      <c r="J1275" t="s">
        <v>145</v>
      </c>
      <c r="K1275" t="str">
        <f>TEXT(L1275,"aaaa-mm-dd hh:mm")</f>
        <v>2023-09-30 10:17</v>
      </c>
      <c r="L1275" s="1">
        <v>45199.428472222222</v>
      </c>
      <c r="M1275" t="s">
        <v>16</v>
      </c>
      <c r="N1275" t="s">
        <v>16</v>
      </c>
    </row>
    <row r="1276" spans="1:14" x14ac:dyDescent="0.25">
      <c r="A1276" s="2">
        <v>69071501</v>
      </c>
      <c r="B1276" t="s">
        <v>4161</v>
      </c>
      <c r="C1276" t="s">
        <v>1320</v>
      </c>
      <c r="D1276" t="s">
        <v>4500</v>
      </c>
      <c r="E1276" t="s">
        <v>4501</v>
      </c>
      <c r="F1276" t="s">
        <v>10352</v>
      </c>
      <c r="G1276" s="2" t="str">
        <f>_xlfn.CONCAT(K1276,":00")</f>
        <v>2023-09-30 11:50:00</v>
      </c>
      <c r="H1276" s="2">
        <f>VLOOKUP(I1276,'Tabla estados'!$A$2:$B$34,2,FALSE)</f>
        <v>29</v>
      </c>
      <c r="I1276" t="s">
        <v>15</v>
      </c>
      <c r="J1276" t="s">
        <v>16</v>
      </c>
      <c r="K1276" t="str">
        <f>TEXT(L1276,"aaaa-mm-dd hh:mm")</f>
        <v>2023-09-30 11:50</v>
      </c>
      <c r="L1276" s="1">
        <v>45199.493055555555</v>
      </c>
      <c r="M1276" t="s">
        <v>16</v>
      </c>
      <c r="N1276" t="s">
        <v>16</v>
      </c>
    </row>
    <row r="1277" spans="1:14" x14ac:dyDescent="0.25">
      <c r="A1277" s="2">
        <v>69075701</v>
      </c>
      <c r="B1277" t="s">
        <v>42</v>
      </c>
      <c r="C1277" t="s">
        <v>2582</v>
      </c>
      <c r="D1277" t="s">
        <v>4976</v>
      </c>
      <c r="E1277" t="s">
        <v>4977</v>
      </c>
      <c r="F1277" t="s">
        <v>10352</v>
      </c>
      <c r="G1277" s="2" t="str">
        <f>_xlfn.CONCAT(K1277,":00")</f>
        <v>2023-09-30 12:37:00</v>
      </c>
      <c r="H1277" s="2">
        <f>VLOOKUP(I1277,'Tabla estados'!$A$2:$B$34,2,FALSE)</f>
        <v>29</v>
      </c>
      <c r="I1277" t="s">
        <v>15</v>
      </c>
      <c r="J1277" t="s">
        <v>16</v>
      </c>
      <c r="K1277" t="str">
        <f>TEXT(L1277,"aaaa-mm-dd hh:mm")</f>
        <v>2023-09-30 12:37</v>
      </c>
      <c r="L1277" s="1">
        <v>45199.525694444441</v>
      </c>
      <c r="M1277" t="s">
        <v>16</v>
      </c>
      <c r="N1277" t="s">
        <v>16</v>
      </c>
    </row>
    <row r="1278" spans="1:14" x14ac:dyDescent="0.25">
      <c r="A1278" s="2">
        <v>69076951</v>
      </c>
      <c r="B1278" t="s">
        <v>2581</v>
      </c>
      <c r="C1278" t="s">
        <v>2582</v>
      </c>
      <c r="D1278" t="s">
        <v>2583</v>
      </c>
      <c r="E1278" t="s">
        <v>2584</v>
      </c>
      <c r="F1278" t="s">
        <v>10352</v>
      </c>
      <c r="G1278" s="2" t="str">
        <f>_xlfn.CONCAT(K1278,":00")</f>
        <v>2023-09-30 13:00:00</v>
      </c>
      <c r="H1278" s="2">
        <f>VLOOKUP(I1278,'Tabla estados'!$A$2:$B$34,2,FALSE)</f>
        <v>29</v>
      </c>
      <c r="I1278" t="s">
        <v>15</v>
      </c>
      <c r="J1278" t="s">
        <v>16</v>
      </c>
      <c r="K1278" t="str">
        <f>TEXT(L1278,"aaaa-mm-dd hh:mm")</f>
        <v>2023-09-30 13:00</v>
      </c>
      <c r="L1278" s="1">
        <v>45199.541666666664</v>
      </c>
      <c r="M1278" t="s">
        <v>16</v>
      </c>
      <c r="N1278" t="s">
        <v>16</v>
      </c>
    </row>
    <row r="1279" spans="1:14" x14ac:dyDescent="0.25">
      <c r="A1279" s="2">
        <v>69077351</v>
      </c>
      <c r="B1279" t="s">
        <v>8801</v>
      </c>
      <c r="C1279" t="s">
        <v>8802</v>
      </c>
      <c r="D1279" t="s">
        <v>8803</v>
      </c>
      <c r="E1279" t="s">
        <v>8804</v>
      </c>
      <c r="F1279" t="s">
        <v>10352</v>
      </c>
      <c r="G1279" s="2" t="str">
        <f>_xlfn.CONCAT(K1279,":00")</f>
        <v>2023-09-30 13:04:00</v>
      </c>
      <c r="H1279" s="2">
        <f>VLOOKUP(I1279,'Tabla estados'!$A$2:$B$34,2,FALSE)</f>
        <v>21</v>
      </c>
      <c r="I1279" t="s">
        <v>21</v>
      </c>
      <c r="J1279" t="s">
        <v>1140</v>
      </c>
      <c r="K1279" t="str">
        <f>TEXT(L1279,"aaaa-mm-dd hh:mm")</f>
        <v>2023-09-30 13:04</v>
      </c>
      <c r="L1279" s="1">
        <v>45199.544444444444</v>
      </c>
      <c r="M1279" t="s">
        <v>16</v>
      </c>
      <c r="N1279" t="s">
        <v>16</v>
      </c>
    </row>
    <row r="1280" spans="1:14" x14ac:dyDescent="0.25">
      <c r="A1280" s="2">
        <v>69078101</v>
      </c>
      <c r="B1280" t="s">
        <v>5535</v>
      </c>
      <c r="C1280" t="s">
        <v>5536</v>
      </c>
      <c r="D1280" t="s">
        <v>5537</v>
      </c>
      <c r="E1280" t="s">
        <v>5538</v>
      </c>
      <c r="F1280" t="s">
        <v>10352</v>
      </c>
      <c r="G1280" s="2" t="str">
        <f>_xlfn.CONCAT(K1280,":00")</f>
        <v>2023-10-11 18:14:00</v>
      </c>
      <c r="H1280" s="2">
        <f>VLOOKUP(I1280,'Tabla estados'!$A$2:$B$34,2,FALSE)</f>
        <v>21</v>
      </c>
      <c r="I1280" t="s">
        <v>21</v>
      </c>
      <c r="J1280" t="s">
        <v>73</v>
      </c>
      <c r="K1280" t="str">
        <f>TEXT(L1280,"aaaa-mm-dd hh:mm")</f>
        <v>2023-10-11 18:14</v>
      </c>
      <c r="L1280" s="1">
        <v>45210.759722222225</v>
      </c>
      <c r="M1280" t="s">
        <v>16</v>
      </c>
      <c r="N1280" t="s">
        <v>16</v>
      </c>
    </row>
    <row r="1281" spans="1:14" x14ac:dyDescent="0.25">
      <c r="A1281" s="2">
        <v>69078951</v>
      </c>
      <c r="B1281" t="s">
        <v>1708</v>
      </c>
      <c r="C1281" t="s">
        <v>7771</v>
      </c>
      <c r="D1281" t="s">
        <v>7772</v>
      </c>
      <c r="E1281" t="s">
        <v>7773</v>
      </c>
      <c r="F1281" t="s">
        <v>10352</v>
      </c>
      <c r="G1281" s="2" t="str">
        <f>_xlfn.CONCAT(K1281,":00")</f>
        <v>2023-10-02 10:14:00</v>
      </c>
      <c r="H1281" s="2">
        <f>VLOOKUP(I1281,'Tabla estados'!$A$2:$B$34,2,FALSE)</f>
        <v>21</v>
      </c>
      <c r="I1281" t="s">
        <v>21</v>
      </c>
      <c r="J1281" t="s">
        <v>16</v>
      </c>
      <c r="K1281" t="str">
        <f>TEXT(L1281,"aaaa-mm-dd hh:mm")</f>
        <v>2023-10-02 10:14</v>
      </c>
      <c r="L1281" s="1">
        <v>45201.426388888889</v>
      </c>
      <c r="M1281" t="s">
        <v>16</v>
      </c>
      <c r="N1281" t="s">
        <v>16</v>
      </c>
    </row>
    <row r="1282" spans="1:14" x14ac:dyDescent="0.25">
      <c r="A1282" s="2">
        <v>69081851</v>
      </c>
      <c r="B1282" t="s">
        <v>9811</v>
      </c>
      <c r="C1282" t="s">
        <v>419</v>
      </c>
      <c r="D1282" t="s">
        <v>9812</v>
      </c>
      <c r="E1282" t="s">
        <v>9813</v>
      </c>
      <c r="F1282" t="s">
        <v>10352</v>
      </c>
      <c r="G1282" s="2" t="str">
        <f>_xlfn.CONCAT(K1282,":00")</f>
        <v>2023-09-30 14:13:00</v>
      </c>
      <c r="H1282" s="2">
        <f>VLOOKUP(I1282,'Tabla estados'!$A$2:$B$34,2,FALSE)</f>
        <v>21</v>
      </c>
      <c r="I1282" t="s">
        <v>21</v>
      </c>
      <c r="J1282" t="s">
        <v>615</v>
      </c>
      <c r="K1282" t="str">
        <f>TEXT(L1282,"aaaa-mm-dd hh:mm")</f>
        <v>2023-09-30 14:13</v>
      </c>
      <c r="L1282" s="1">
        <v>45199.592361111114</v>
      </c>
      <c r="M1282" t="s">
        <v>16</v>
      </c>
      <c r="N1282" t="s">
        <v>16</v>
      </c>
    </row>
    <row r="1283" spans="1:14" x14ac:dyDescent="0.25">
      <c r="A1283" s="2">
        <v>69082001</v>
      </c>
      <c r="B1283" t="s">
        <v>3152</v>
      </c>
      <c r="C1283" t="s">
        <v>10050</v>
      </c>
      <c r="D1283" t="s">
        <v>10051</v>
      </c>
      <c r="E1283" t="s">
        <v>10052</v>
      </c>
      <c r="F1283" t="s">
        <v>10352</v>
      </c>
      <c r="G1283" s="2" t="str">
        <f>_xlfn.CONCAT(K1283,":00")</f>
        <v>2023-09-30 14:49:00</v>
      </c>
      <c r="H1283" s="2">
        <f>VLOOKUP(I1283,'Tabla estados'!$A$2:$B$34,2,FALSE)</f>
        <v>21</v>
      </c>
      <c r="I1283" t="s">
        <v>21</v>
      </c>
      <c r="J1283" t="s">
        <v>257</v>
      </c>
      <c r="K1283" t="str">
        <f>TEXT(L1283,"aaaa-mm-dd hh:mm")</f>
        <v>2023-09-30 14:49</v>
      </c>
      <c r="L1283" s="1">
        <v>45199.617361111108</v>
      </c>
      <c r="M1283" t="s">
        <v>16</v>
      </c>
      <c r="N1283" t="s">
        <v>16</v>
      </c>
    </row>
    <row r="1284" spans="1:14" x14ac:dyDescent="0.25">
      <c r="A1284" s="2">
        <v>69082452</v>
      </c>
      <c r="B1284" t="s">
        <v>375</v>
      </c>
      <c r="C1284" t="s">
        <v>6212</v>
      </c>
      <c r="D1284" t="s">
        <v>6213</v>
      </c>
      <c r="E1284" t="s">
        <v>6214</v>
      </c>
      <c r="F1284" t="s">
        <v>10352</v>
      </c>
      <c r="G1284" s="2" t="str">
        <f>_xlfn.CONCAT(K1284,":00")</f>
        <v>2023-10-09 12:20:00</v>
      </c>
      <c r="H1284" s="2">
        <f>VLOOKUP(I1284,'Tabla estados'!$A$2:$B$34,2,FALSE)</f>
        <v>21</v>
      </c>
      <c r="I1284" t="s">
        <v>21</v>
      </c>
      <c r="J1284" t="s">
        <v>78</v>
      </c>
      <c r="K1284" t="str">
        <f>TEXT(L1284,"aaaa-mm-dd hh:mm")</f>
        <v>2023-10-09 12:20</v>
      </c>
      <c r="L1284" s="1">
        <v>45208.513888888891</v>
      </c>
      <c r="M1284" t="s">
        <v>16</v>
      </c>
      <c r="N1284" t="s">
        <v>16</v>
      </c>
    </row>
    <row r="1285" spans="1:14" x14ac:dyDescent="0.25">
      <c r="A1285" s="2">
        <v>69083351</v>
      </c>
      <c r="B1285" t="s">
        <v>3225</v>
      </c>
      <c r="C1285" t="s">
        <v>3226</v>
      </c>
      <c r="D1285" t="s">
        <v>3227</v>
      </c>
      <c r="E1285" t="s">
        <v>3228</v>
      </c>
      <c r="F1285" t="s">
        <v>10352</v>
      </c>
      <c r="G1285" s="2" t="str">
        <f>_xlfn.CONCAT(K1285,":00")</f>
        <v>2023-10-02 09:59:00</v>
      </c>
      <c r="H1285" s="2">
        <f>VLOOKUP(I1285,'Tabla estados'!$A$2:$B$34,2,FALSE)</f>
        <v>13</v>
      </c>
      <c r="I1285" t="s">
        <v>41</v>
      </c>
      <c r="J1285" t="s">
        <v>16</v>
      </c>
      <c r="K1285" t="str">
        <f>TEXT(L1285,"aaaa-mm-dd hh:mm")</f>
        <v>2023-10-02 09:59</v>
      </c>
      <c r="L1285" s="1">
        <v>45201.415972222225</v>
      </c>
      <c r="M1285" t="s">
        <v>16</v>
      </c>
      <c r="N1285" t="s">
        <v>16</v>
      </c>
    </row>
    <row r="1286" spans="1:14" x14ac:dyDescent="0.25">
      <c r="A1286" s="2">
        <v>69086451</v>
      </c>
      <c r="B1286" t="s">
        <v>6293</v>
      </c>
      <c r="C1286" t="s">
        <v>6294</v>
      </c>
      <c r="D1286" t="s">
        <v>6295</v>
      </c>
      <c r="E1286" t="s">
        <v>6296</v>
      </c>
      <c r="F1286" t="s">
        <v>10352</v>
      </c>
      <c r="G1286" s="2" t="str">
        <f>_xlfn.CONCAT(K1286,":00")</f>
        <v>2023-09-30 15:15:00</v>
      </c>
      <c r="H1286" s="2">
        <f>VLOOKUP(I1286,'Tabla estados'!$A$2:$B$34,2,FALSE)</f>
        <v>21</v>
      </c>
      <c r="I1286" t="s">
        <v>21</v>
      </c>
      <c r="J1286" t="s">
        <v>16</v>
      </c>
      <c r="K1286" t="str">
        <f>TEXT(L1286,"aaaa-mm-dd hh:mm")</f>
        <v>2023-09-30 15:15</v>
      </c>
      <c r="L1286" s="1">
        <v>45199.635416666664</v>
      </c>
      <c r="M1286" t="s">
        <v>16</v>
      </c>
      <c r="N1286" t="s">
        <v>16</v>
      </c>
    </row>
    <row r="1287" spans="1:14" x14ac:dyDescent="0.25">
      <c r="A1287" s="2">
        <v>69088001</v>
      </c>
      <c r="B1287" t="s">
        <v>4765</v>
      </c>
      <c r="C1287" t="s">
        <v>4766</v>
      </c>
      <c r="D1287" t="s">
        <v>4767</v>
      </c>
      <c r="E1287" t="s">
        <v>4768</v>
      </c>
      <c r="F1287" t="s">
        <v>10352</v>
      </c>
      <c r="G1287" s="2" t="str">
        <f>_xlfn.CONCAT(K1287,":00")</f>
        <v>2023-10-05 07:33:00</v>
      </c>
      <c r="H1287" s="2">
        <f>VLOOKUP(I1287,'Tabla estados'!$A$2:$B$34,2,FALSE)</f>
        <v>21</v>
      </c>
      <c r="I1287" t="s">
        <v>21</v>
      </c>
      <c r="J1287" t="s">
        <v>597</v>
      </c>
      <c r="K1287" t="str">
        <f>TEXT(L1287,"aaaa-mm-dd hh:mm")</f>
        <v>2023-10-05 07:33</v>
      </c>
      <c r="L1287" s="1">
        <v>45204.314583333333</v>
      </c>
      <c r="M1287" t="s">
        <v>16</v>
      </c>
      <c r="N1287" t="s">
        <v>16</v>
      </c>
    </row>
    <row r="1288" spans="1:14" x14ac:dyDescent="0.25">
      <c r="A1288" s="2">
        <v>69092251</v>
      </c>
      <c r="B1288" t="s">
        <v>2608</v>
      </c>
      <c r="C1288" t="s">
        <v>5135</v>
      </c>
      <c r="D1288" t="s">
        <v>5136</v>
      </c>
      <c r="E1288" t="s">
        <v>5137</v>
      </c>
      <c r="F1288" t="s">
        <v>10352</v>
      </c>
      <c r="G1288" s="2" t="str">
        <f>_xlfn.CONCAT(K1288,":00")</f>
        <v>2023-09-30 17:00:00</v>
      </c>
      <c r="H1288" s="2">
        <f>VLOOKUP(I1288,'Tabla estados'!$A$2:$B$34,2,FALSE)</f>
        <v>30</v>
      </c>
      <c r="I1288" t="s">
        <v>317</v>
      </c>
      <c r="J1288" t="s">
        <v>16</v>
      </c>
      <c r="K1288" t="str">
        <f>TEXT(L1288,"aaaa-mm-dd hh:mm")</f>
        <v>2023-09-30 17:00</v>
      </c>
      <c r="L1288" s="1">
        <v>45199.708333333336</v>
      </c>
      <c r="M1288" t="s">
        <v>16</v>
      </c>
      <c r="N1288" t="s">
        <v>16</v>
      </c>
    </row>
    <row r="1289" spans="1:14" x14ac:dyDescent="0.25">
      <c r="A1289" s="2">
        <v>69093401</v>
      </c>
      <c r="B1289" t="s">
        <v>5725</v>
      </c>
      <c r="C1289" t="s">
        <v>7653</v>
      </c>
      <c r="D1289" t="s">
        <v>7654</v>
      </c>
      <c r="E1289" t="s">
        <v>7655</v>
      </c>
      <c r="F1289" t="s">
        <v>10352</v>
      </c>
      <c r="G1289" s="2" t="str">
        <f>_xlfn.CONCAT(K1289,":00")</f>
        <v>2023-09-30 17:30:00</v>
      </c>
      <c r="H1289" s="2">
        <f>VLOOKUP(I1289,'Tabla estados'!$A$2:$B$34,2,FALSE)</f>
        <v>29</v>
      </c>
      <c r="I1289" t="s">
        <v>15</v>
      </c>
      <c r="J1289" t="s">
        <v>16</v>
      </c>
      <c r="K1289" t="str">
        <f>TEXT(L1289,"aaaa-mm-dd hh:mm")</f>
        <v>2023-09-30 17:30</v>
      </c>
      <c r="L1289" s="1">
        <v>45199.729166666664</v>
      </c>
      <c r="M1289" t="s">
        <v>16</v>
      </c>
      <c r="N1289" t="s">
        <v>16</v>
      </c>
    </row>
    <row r="1290" spans="1:14" x14ac:dyDescent="0.25">
      <c r="A1290" s="2">
        <v>69096751</v>
      </c>
      <c r="B1290" t="s">
        <v>917</v>
      </c>
      <c r="C1290" t="s">
        <v>918</v>
      </c>
      <c r="D1290" t="s">
        <v>919</v>
      </c>
      <c r="E1290" t="s">
        <v>920</v>
      </c>
      <c r="F1290" t="s">
        <v>10352</v>
      </c>
      <c r="G1290" s="2" t="str">
        <f>_xlfn.CONCAT(K1290,":00")</f>
        <v>2023-09-30 18:35:00</v>
      </c>
      <c r="H1290" s="2">
        <f>VLOOKUP(I1290,'Tabla estados'!$A$2:$B$34,2,FALSE)</f>
        <v>21</v>
      </c>
      <c r="I1290" t="s">
        <v>21</v>
      </c>
      <c r="J1290" t="s">
        <v>921</v>
      </c>
      <c r="K1290" t="str">
        <f>TEXT(L1290,"aaaa-mm-dd hh:mm")</f>
        <v>2023-09-30 18:35</v>
      </c>
      <c r="L1290" s="1">
        <v>45199.774305555555</v>
      </c>
      <c r="M1290" t="s">
        <v>16</v>
      </c>
      <c r="N1290" t="s">
        <v>16</v>
      </c>
    </row>
    <row r="1291" spans="1:14" x14ac:dyDescent="0.25">
      <c r="A1291" s="2">
        <v>69099201</v>
      </c>
      <c r="B1291" t="s">
        <v>2347</v>
      </c>
      <c r="C1291" t="s">
        <v>7204</v>
      </c>
      <c r="D1291" t="s">
        <v>7205</v>
      </c>
      <c r="E1291" t="s">
        <v>7206</v>
      </c>
      <c r="F1291" t="s">
        <v>10352</v>
      </c>
      <c r="G1291" s="2" t="str">
        <f>_xlfn.CONCAT(K1291,":00")</f>
        <v>2023-09-30 18:55:00</v>
      </c>
      <c r="H1291" s="2">
        <f>VLOOKUP(I1291,'Tabla estados'!$A$2:$B$34,2,FALSE)</f>
        <v>29</v>
      </c>
      <c r="I1291" t="s">
        <v>15</v>
      </c>
      <c r="J1291" t="s">
        <v>16</v>
      </c>
      <c r="K1291" t="str">
        <f>TEXT(L1291,"aaaa-mm-dd hh:mm")</f>
        <v>2023-09-30 18:55</v>
      </c>
      <c r="L1291" s="1">
        <v>45199.788194444445</v>
      </c>
      <c r="M1291" t="s">
        <v>16</v>
      </c>
      <c r="N1291" t="s">
        <v>16</v>
      </c>
    </row>
    <row r="1292" spans="1:14" x14ac:dyDescent="0.25">
      <c r="A1292" s="2">
        <v>69100051</v>
      </c>
      <c r="B1292" t="s">
        <v>4056</v>
      </c>
      <c r="C1292" t="s">
        <v>4057</v>
      </c>
      <c r="D1292" t="s">
        <v>4058</v>
      </c>
      <c r="E1292" t="s">
        <v>4059</v>
      </c>
      <c r="F1292" t="s">
        <v>10352</v>
      </c>
      <c r="G1292" s="2" t="str">
        <f>_xlfn.CONCAT(K1292,":00")</f>
        <v>2023-09-30 19:31:00</v>
      </c>
      <c r="H1292" s="2">
        <f>VLOOKUP(I1292,'Tabla estados'!$A$2:$B$34,2,FALSE)</f>
        <v>21</v>
      </c>
      <c r="I1292" t="s">
        <v>21</v>
      </c>
      <c r="J1292" t="s">
        <v>4060</v>
      </c>
      <c r="K1292" t="str">
        <f>TEXT(L1292,"aaaa-mm-dd hh:mm")</f>
        <v>2023-09-30 19:31</v>
      </c>
      <c r="L1292" s="1">
        <v>45199.813194444447</v>
      </c>
      <c r="M1292" t="s">
        <v>16</v>
      </c>
      <c r="N1292" t="s">
        <v>16</v>
      </c>
    </row>
    <row r="1293" spans="1:14" x14ac:dyDescent="0.25">
      <c r="A1293" s="2">
        <v>69101401</v>
      </c>
      <c r="B1293" t="s">
        <v>502</v>
      </c>
      <c r="C1293" t="s">
        <v>2107</v>
      </c>
      <c r="D1293" t="s">
        <v>2108</v>
      </c>
      <c r="E1293" t="s">
        <v>2109</v>
      </c>
      <c r="F1293" t="s">
        <v>10352</v>
      </c>
      <c r="G1293" s="2" t="str">
        <f>_xlfn.CONCAT(K1293,":00")</f>
        <v>2023-09-30 19:36:00</v>
      </c>
      <c r="H1293" s="2">
        <f>VLOOKUP(I1293,'Tabla estados'!$A$2:$B$34,2,FALSE)</f>
        <v>29</v>
      </c>
      <c r="I1293" t="s">
        <v>15</v>
      </c>
      <c r="J1293" t="s">
        <v>16</v>
      </c>
      <c r="K1293" t="str">
        <f>TEXT(L1293,"aaaa-mm-dd hh:mm")</f>
        <v>2023-09-30 19:36</v>
      </c>
      <c r="L1293" s="1">
        <v>45199.816666666666</v>
      </c>
      <c r="M1293" t="s">
        <v>16</v>
      </c>
      <c r="N1293" t="s">
        <v>16</v>
      </c>
    </row>
    <row r="1294" spans="1:14" x14ac:dyDescent="0.25">
      <c r="A1294" s="2">
        <v>69104001</v>
      </c>
      <c r="B1294" t="s">
        <v>502</v>
      </c>
      <c r="C1294" t="s">
        <v>3878</v>
      </c>
      <c r="D1294" t="s">
        <v>3879</v>
      </c>
      <c r="E1294" t="s">
        <v>3880</v>
      </c>
      <c r="F1294" t="s">
        <v>10352</v>
      </c>
      <c r="G1294" s="2" t="str">
        <f>_xlfn.CONCAT(K1294,":00")</f>
        <v>2023-09-30 20:11:00</v>
      </c>
      <c r="H1294" s="2">
        <f>VLOOKUP(I1294,'Tabla estados'!$A$2:$B$34,2,FALSE)</f>
        <v>21</v>
      </c>
      <c r="I1294" t="s">
        <v>21</v>
      </c>
      <c r="J1294" t="s">
        <v>55</v>
      </c>
      <c r="K1294" t="str">
        <f>TEXT(L1294,"aaaa-mm-dd hh:mm")</f>
        <v>2023-09-30 20:11</v>
      </c>
      <c r="L1294" s="1">
        <v>45199.84097222222</v>
      </c>
      <c r="M1294" t="s">
        <v>16</v>
      </c>
      <c r="N1294" t="s">
        <v>16</v>
      </c>
    </row>
    <row r="1295" spans="1:14" x14ac:dyDescent="0.25">
      <c r="A1295" s="2">
        <v>69104101</v>
      </c>
      <c r="B1295" t="s">
        <v>1916</v>
      </c>
      <c r="C1295" t="s">
        <v>4339</v>
      </c>
      <c r="D1295" t="s">
        <v>4340</v>
      </c>
      <c r="E1295" t="s">
        <v>4341</v>
      </c>
      <c r="F1295" t="s">
        <v>10352</v>
      </c>
      <c r="G1295" s="2" t="str">
        <f>_xlfn.CONCAT(K1295,":00")</f>
        <v>2023-10-09 21:55:00</v>
      </c>
      <c r="H1295" s="2">
        <f>VLOOKUP(I1295,'Tabla estados'!$A$2:$B$34,2,FALSE)</f>
        <v>21</v>
      </c>
      <c r="I1295" t="s">
        <v>21</v>
      </c>
      <c r="J1295" t="s">
        <v>218</v>
      </c>
      <c r="K1295" t="str">
        <f>TEXT(L1295,"aaaa-mm-dd hh:mm")</f>
        <v>2023-10-09 21:55</v>
      </c>
      <c r="L1295" s="1">
        <v>45208.913194444445</v>
      </c>
      <c r="M1295" t="s">
        <v>16</v>
      </c>
      <c r="N1295" t="s">
        <v>16</v>
      </c>
    </row>
    <row r="1296" spans="1:14" x14ac:dyDescent="0.25">
      <c r="A1296" s="2">
        <v>69105501</v>
      </c>
      <c r="B1296" t="s">
        <v>2081</v>
      </c>
      <c r="C1296" t="s">
        <v>2082</v>
      </c>
      <c r="D1296" t="s">
        <v>2083</v>
      </c>
      <c r="E1296" t="s">
        <v>2084</v>
      </c>
      <c r="F1296" t="s">
        <v>10352</v>
      </c>
      <c r="G1296" s="2" t="str">
        <f>_xlfn.CONCAT(K1296,":00")</f>
        <v>2023-09-30 20:44:00</v>
      </c>
      <c r="H1296" s="2">
        <f>VLOOKUP(I1296,'Tabla estados'!$A$2:$B$34,2,FALSE)</f>
        <v>21</v>
      </c>
      <c r="I1296" t="s">
        <v>21</v>
      </c>
      <c r="J1296" t="s">
        <v>22</v>
      </c>
      <c r="K1296" t="str">
        <f>TEXT(L1296,"aaaa-mm-dd hh:mm")</f>
        <v>2023-09-30 20:44</v>
      </c>
      <c r="L1296" s="1">
        <v>45199.863888888889</v>
      </c>
      <c r="M1296" t="s">
        <v>16</v>
      </c>
      <c r="N1296" t="s">
        <v>16</v>
      </c>
    </row>
    <row r="1297" spans="1:14" x14ac:dyDescent="0.25">
      <c r="A1297" s="2">
        <v>69105551</v>
      </c>
      <c r="B1297" t="s">
        <v>2444</v>
      </c>
      <c r="C1297" t="s">
        <v>2445</v>
      </c>
      <c r="D1297" t="s">
        <v>2446</v>
      </c>
      <c r="E1297" t="s">
        <v>2447</v>
      </c>
      <c r="F1297" t="s">
        <v>10352</v>
      </c>
      <c r="G1297" s="2" t="str">
        <f>_xlfn.CONCAT(K1297,":00")</f>
        <v>2023-10-02 13:39:00</v>
      </c>
      <c r="H1297" s="2">
        <f>VLOOKUP(I1297,'Tabla estados'!$A$2:$B$34,2,FALSE)</f>
        <v>21</v>
      </c>
      <c r="I1297" t="s">
        <v>21</v>
      </c>
      <c r="J1297" t="s">
        <v>531</v>
      </c>
      <c r="K1297" t="str">
        <f>TEXT(L1297,"aaaa-mm-dd hh:mm")</f>
        <v>2023-10-02 13:39</v>
      </c>
      <c r="L1297" s="1">
        <v>45201.568749999999</v>
      </c>
      <c r="M1297" t="s">
        <v>16</v>
      </c>
      <c r="N1297" t="s">
        <v>16</v>
      </c>
    </row>
    <row r="1298" spans="1:14" x14ac:dyDescent="0.25">
      <c r="A1298" s="2">
        <v>69107001</v>
      </c>
      <c r="B1298" t="s">
        <v>666</v>
      </c>
      <c r="C1298" t="s">
        <v>6101</v>
      </c>
      <c r="D1298" t="s">
        <v>6102</v>
      </c>
      <c r="E1298" t="s">
        <v>6103</v>
      </c>
      <c r="F1298" t="s">
        <v>10352</v>
      </c>
      <c r="G1298" s="2" t="str">
        <f>_xlfn.CONCAT(K1298,":00")</f>
        <v>2023-09-30 21:03:00</v>
      </c>
      <c r="H1298" s="2">
        <f>VLOOKUP(I1298,'Tabla estados'!$A$2:$B$34,2,FALSE)</f>
        <v>21</v>
      </c>
      <c r="I1298" t="s">
        <v>21</v>
      </c>
      <c r="J1298" t="s">
        <v>615</v>
      </c>
      <c r="K1298" t="str">
        <f>TEXT(L1298,"aaaa-mm-dd hh:mm")</f>
        <v>2023-09-30 21:03</v>
      </c>
      <c r="L1298" s="1">
        <v>45199.877083333333</v>
      </c>
      <c r="M1298" t="s">
        <v>16</v>
      </c>
      <c r="N1298" t="s">
        <v>16</v>
      </c>
    </row>
    <row r="1299" spans="1:14" x14ac:dyDescent="0.25">
      <c r="A1299" s="2">
        <v>69107601</v>
      </c>
      <c r="B1299" t="s">
        <v>7675</v>
      </c>
      <c r="C1299" t="s">
        <v>7676</v>
      </c>
      <c r="D1299" t="s">
        <v>7677</v>
      </c>
      <c r="E1299" t="s">
        <v>7678</v>
      </c>
      <c r="F1299" t="s">
        <v>10352</v>
      </c>
      <c r="G1299" s="2" t="str">
        <f>_xlfn.CONCAT(K1299,":00")</f>
        <v>2023-09-30 21:08:00</v>
      </c>
      <c r="H1299" s="2">
        <f>VLOOKUP(I1299,'Tabla estados'!$A$2:$B$34,2,FALSE)</f>
        <v>21</v>
      </c>
      <c r="I1299" t="s">
        <v>21</v>
      </c>
      <c r="J1299" t="s">
        <v>16</v>
      </c>
      <c r="K1299" t="str">
        <f>TEXT(L1299,"aaaa-mm-dd hh:mm")</f>
        <v>2023-09-30 21:08</v>
      </c>
      <c r="L1299" s="1">
        <v>45199.880555555559</v>
      </c>
      <c r="M1299" t="s">
        <v>16</v>
      </c>
      <c r="N1299" t="s">
        <v>16</v>
      </c>
    </row>
    <row r="1300" spans="1:14" x14ac:dyDescent="0.25">
      <c r="A1300" s="2">
        <v>69111401</v>
      </c>
      <c r="B1300" t="s">
        <v>3088</v>
      </c>
      <c r="C1300" t="s">
        <v>6956</v>
      </c>
      <c r="D1300" t="s">
        <v>6957</v>
      </c>
      <c r="E1300" t="s">
        <v>6958</v>
      </c>
      <c r="F1300" t="s">
        <v>10352</v>
      </c>
      <c r="G1300" s="2" t="str">
        <f>_xlfn.CONCAT(K1300,":00")</f>
        <v>2023-09-30 22:29:00</v>
      </c>
      <c r="H1300" s="2">
        <f>VLOOKUP(I1300,'Tabla estados'!$A$2:$B$34,2,FALSE)</f>
        <v>5</v>
      </c>
      <c r="I1300" t="s">
        <v>6959</v>
      </c>
      <c r="J1300" t="s">
        <v>16</v>
      </c>
      <c r="K1300" t="str">
        <f>TEXT(L1300,"aaaa-mm-dd hh:mm")</f>
        <v>2023-09-30 22:29</v>
      </c>
      <c r="L1300" s="1">
        <v>45199.936805555553</v>
      </c>
      <c r="M1300" t="s">
        <v>16</v>
      </c>
      <c r="N1300" t="s">
        <v>16</v>
      </c>
    </row>
    <row r="1301" spans="1:14" x14ac:dyDescent="0.25">
      <c r="A1301" s="2">
        <v>69113001</v>
      </c>
      <c r="B1301" t="s">
        <v>616</v>
      </c>
      <c r="C1301" t="s">
        <v>617</v>
      </c>
      <c r="D1301" t="s">
        <v>618</v>
      </c>
      <c r="E1301" t="s">
        <v>619</v>
      </c>
      <c r="F1301" t="s">
        <v>10352</v>
      </c>
      <c r="G1301" s="2" t="str">
        <f>_xlfn.CONCAT(K1301,":00")</f>
        <v>2023-10-02 15:39:00</v>
      </c>
      <c r="H1301" s="2">
        <f>VLOOKUP(I1301,'Tabla estados'!$A$2:$B$34,2,FALSE)</f>
        <v>21</v>
      </c>
      <c r="I1301" t="s">
        <v>21</v>
      </c>
      <c r="J1301" t="s">
        <v>597</v>
      </c>
      <c r="K1301" t="str">
        <f>TEXT(L1301,"aaaa-mm-dd hh:mm")</f>
        <v>2023-10-02 15:39</v>
      </c>
      <c r="L1301" s="1">
        <v>45201.652083333334</v>
      </c>
      <c r="M1301" t="s">
        <v>16</v>
      </c>
      <c r="N1301" t="s">
        <v>16</v>
      </c>
    </row>
    <row r="1302" spans="1:14" x14ac:dyDescent="0.25">
      <c r="A1302" s="2">
        <v>69114351</v>
      </c>
      <c r="B1302" t="s">
        <v>9212</v>
      </c>
      <c r="C1302" t="s">
        <v>727</v>
      </c>
      <c r="D1302" t="s">
        <v>9213</v>
      </c>
      <c r="E1302" t="s">
        <v>9214</v>
      </c>
      <c r="F1302" t="s">
        <v>10352</v>
      </c>
      <c r="G1302" s="2" t="str">
        <f>_xlfn.CONCAT(K1302,":00")</f>
        <v>2023-09-30 23:26:00</v>
      </c>
      <c r="H1302" s="2">
        <f>VLOOKUP(I1302,'Tabla estados'!$A$2:$B$34,2,FALSE)</f>
        <v>21</v>
      </c>
      <c r="I1302" t="s">
        <v>21</v>
      </c>
      <c r="J1302" t="s">
        <v>379</v>
      </c>
      <c r="K1302" t="str">
        <f>TEXT(L1302,"aaaa-mm-dd hh:mm")</f>
        <v>2023-09-30 23:26</v>
      </c>
      <c r="L1302" s="1">
        <v>45199.976388888892</v>
      </c>
      <c r="M1302" t="s">
        <v>16</v>
      </c>
      <c r="N1302" t="s">
        <v>16</v>
      </c>
    </row>
    <row r="1303" spans="1:14" x14ac:dyDescent="0.25">
      <c r="A1303" s="2">
        <v>69115501</v>
      </c>
      <c r="B1303" t="s">
        <v>2780</v>
      </c>
      <c r="C1303" t="s">
        <v>6939</v>
      </c>
      <c r="D1303" t="s">
        <v>6940</v>
      </c>
      <c r="E1303" t="s">
        <v>6941</v>
      </c>
      <c r="F1303" t="s">
        <v>10352</v>
      </c>
      <c r="G1303" s="2" t="str">
        <f>_xlfn.CONCAT(K1303,":00")</f>
        <v>2023-10-03 07:20:00</v>
      </c>
      <c r="H1303" s="2">
        <f>VLOOKUP(I1303,'Tabla estados'!$A$2:$B$34,2,FALSE)</f>
        <v>21</v>
      </c>
      <c r="I1303" t="s">
        <v>21</v>
      </c>
      <c r="J1303" t="s">
        <v>16</v>
      </c>
      <c r="K1303" t="str">
        <f>TEXT(L1303,"aaaa-mm-dd hh:mm")</f>
        <v>2023-10-03 07:20</v>
      </c>
      <c r="L1303" s="1">
        <v>45202.305555555555</v>
      </c>
      <c r="M1303" t="s">
        <v>16</v>
      </c>
      <c r="N1303" t="s">
        <v>16</v>
      </c>
    </row>
    <row r="1304" spans="1:14" x14ac:dyDescent="0.25">
      <c r="A1304" s="2">
        <v>69130801</v>
      </c>
      <c r="B1304" t="s">
        <v>9027</v>
      </c>
      <c r="C1304" t="s">
        <v>9028</v>
      </c>
      <c r="D1304" t="s">
        <v>9029</v>
      </c>
      <c r="E1304" t="s">
        <v>9030</v>
      </c>
      <c r="F1304" t="s">
        <v>10352</v>
      </c>
      <c r="G1304" s="2" t="str">
        <f>_xlfn.CONCAT(K1304,":00")</f>
        <v>2023-10-01 10:19:00</v>
      </c>
      <c r="H1304" s="2">
        <f>VLOOKUP(I1304,'Tabla estados'!$A$2:$B$34,2,FALSE)</f>
        <v>21</v>
      </c>
      <c r="I1304" t="s">
        <v>21</v>
      </c>
      <c r="J1304" t="s">
        <v>379</v>
      </c>
      <c r="K1304" t="str">
        <f>TEXT(L1304,"aaaa-mm-dd hh:mm")</f>
        <v>2023-10-01 10:19</v>
      </c>
      <c r="L1304" s="1">
        <v>45200.429861111108</v>
      </c>
      <c r="M1304" t="s">
        <v>16</v>
      </c>
      <c r="N1304" t="s">
        <v>16</v>
      </c>
    </row>
    <row r="1305" spans="1:14" x14ac:dyDescent="0.25">
      <c r="A1305" s="2">
        <v>69134151</v>
      </c>
      <c r="B1305" t="s">
        <v>602</v>
      </c>
      <c r="C1305" t="s">
        <v>1636</v>
      </c>
      <c r="D1305" t="s">
        <v>2314</v>
      </c>
      <c r="E1305" t="s">
        <v>2315</v>
      </c>
      <c r="F1305" t="s">
        <v>10352</v>
      </c>
      <c r="G1305" s="2" t="str">
        <f>_xlfn.CONCAT(K1305,":00")</f>
        <v>2023-10-06 12:20:00</v>
      </c>
      <c r="H1305" s="2">
        <f>VLOOKUP(I1305,'Tabla estados'!$A$2:$B$34,2,FALSE)</f>
        <v>21</v>
      </c>
      <c r="I1305" t="s">
        <v>21</v>
      </c>
      <c r="J1305" t="s">
        <v>158</v>
      </c>
      <c r="K1305" t="str">
        <f>TEXT(L1305,"aaaa-mm-dd hh:mm")</f>
        <v>2023-10-06 12:20</v>
      </c>
      <c r="L1305" s="1">
        <v>45205.513888888891</v>
      </c>
      <c r="M1305" t="s">
        <v>16</v>
      </c>
      <c r="N1305" t="s">
        <v>16</v>
      </c>
    </row>
    <row r="1306" spans="1:14" x14ac:dyDescent="0.25">
      <c r="A1306" s="2">
        <v>69134951</v>
      </c>
      <c r="B1306" t="s">
        <v>9386</v>
      </c>
      <c r="C1306" t="s">
        <v>305</v>
      </c>
      <c r="D1306" t="s">
        <v>9387</v>
      </c>
      <c r="E1306" t="s">
        <v>9388</v>
      </c>
      <c r="F1306" t="s">
        <v>10352</v>
      </c>
      <c r="G1306" s="2" t="str">
        <f>_xlfn.CONCAT(K1306,":00")</f>
        <v>2023-10-03 16:48:00</v>
      </c>
      <c r="H1306" s="2">
        <f>VLOOKUP(I1306,'Tabla estados'!$A$2:$B$34,2,FALSE)</f>
        <v>13</v>
      </c>
      <c r="I1306" t="s">
        <v>41</v>
      </c>
      <c r="J1306" t="s">
        <v>16</v>
      </c>
      <c r="K1306" t="str">
        <f>TEXT(L1306,"aaaa-mm-dd hh:mm")</f>
        <v>2023-10-03 16:48</v>
      </c>
      <c r="L1306" s="1">
        <v>45202.7</v>
      </c>
      <c r="M1306" t="s">
        <v>16</v>
      </c>
      <c r="N1306" t="s">
        <v>16</v>
      </c>
    </row>
    <row r="1307" spans="1:14" x14ac:dyDescent="0.25">
      <c r="A1307" s="2">
        <v>69142351</v>
      </c>
      <c r="B1307" t="s">
        <v>2285</v>
      </c>
      <c r="C1307" t="s">
        <v>2286</v>
      </c>
      <c r="D1307" t="s">
        <v>2287</v>
      </c>
      <c r="E1307" t="s">
        <v>2288</v>
      </c>
      <c r="F1307" t="s">
        <v>10352</v>
      </c>
      <c r="G1307" s="2" t="str">
        <f>_xlfn.CONCAT(K1307,":00")</f>
        <v>2023-10-01 13:27:00</v>
      </c>
      <c r="H1307" s="2">
        <f>VLOOKUP(I1307,'Tabla estados'!$A$2:$B$34,2,FALSE)</f>
        <v>21</v>
      </c>
      <c r="I1307" t="s">
        <v>21</v>
      </c>
      <c r="J1307" t="s">
        <v>615</v>
      </c>
      <c r="K1307" t="str">
        <f>TEXT(L1307,"aaaa-mm-dd hh:mm")</f>
        <v>2023-10-01 13:27</v>
      </c>
      <c r="L1307" s="1">
        <v>45200.560416666667</v>
      </c>
      <c r="M1307" t="s">
        <v>16</v>
      </c>
      <c r="N1307" t="s">
        <v>16</v>
      </c>
    </row>
    <row r="1308" spans="1:14" x14ac:dyDescent="0.25">
      <c r="A1308" s="2">
        <v>69144201</v>
      </c>
      <c r="B1308" t="s">
        <v>422</v>
      </c>
      <c r="C1308" t="s">
        <v>7016</v>
      </c>
      <c r="D1308" t="s">
        <v>7017</v>
      </c>
      <c r="E1308" t="s">
        <v>7018</v>
      </c>
      <c r="F1308" t="s">
        <v>10352</v>
      </c>
      <c r="G1308" s="2" t="str">
        <f>_xlfn.CONCAT(K1308,":00")</f>
        <v>2023-10-01 13:54:00</v>
      </c>
      <c r="H1308" s="2">
        <f>VLOOKUP(I1308,'Tabla estados'!$A$2:$B$34,2,FALSE)</f>
        <v>21</v>
      </c>
      <c r="I1308" t="s">
        <v>21</v>
      </c>
      <c r="J1308" t="s">
        <v>257</v>
      </c>
      <c r="K1308" t="str">
        <f>TEXT(L1308,"aaaa-mm-dd hh:mm")</f>
        <v>2023-10-01 13:54</v>
      </c>
      <c r="L1308" s="1">
        <v>45200.57916666667</v>
      </c>
      <c r="M1308" t="s">
        <v>16</v>
      </c>
      <c r="N1308" t="s">
        <v>16</v>
      </c>
    </row>
    <row r="1309" spans="1:14" x14ac:dyDescent="0.25">
      <c r="A1309" s="2">
        <v>69144851</v>
      </c>
      <c r="B1309" t="s">
        <v>2844</v>
      </c>
      <c r="C1309" t="s">
        <v>3369</v>
      </c>
      <c r="D1309" t="s">
        <v>3370</v>
      </c>
      <c r="E1309" t="s">
        <v>3371</v>
      </c>
      <c r="F1309" t="s">
        <v>10352</v>
      </c>
      <c r="G1309" s="2" t="str">
        <f>_xlfn.CONCAT(K1309,":00")</f>
        <v>2023-10-17 06:31:00</v>
      </c>
      <c r="H1309" s="2">
        <f>VLOOKUP(I1309,'Tabla estados'!$A$2:$B$34,2,FALSE)</f>
        <v>27</v>
      </c>
      <c r="I1309" t="s">
        <v>122</v>
      </c>
      <c r="J1309" t="s">
        <v>16</v>
      </c>
      <c r="K1309" t="str">
        <f>TEXT(L1309,"aaaa-mm-dd hh:mm")</f>
        <v>2023-10-17 06:31</v>
      </c>
      <c r="L1309" s="1">
        <v>45216.271527777775</v>
      </c>
      <c r="M1309" t="s">
        <v>16</v>
      </c>
      <c r="N1309" t="s">
        <v>16</v>
      </c>
    </row>
    <row r="1310" spans="1:14" x14ac:dyDescent="0.25">
      <c r="A1310" s="2">
        <v>69144901</v>
      </c>
      <c r="B1310" t="s">
        <v>3624</v>
      </c>
      <c r="C1310" t="s">
        <v>2140</v>
      </c>
      <c r="D1310" t="s">
        <v>3625</v>
      </c>
      <c r="E1310" t="s">
        <v>3626</v>
      </c>
      <c r="F1310" t="s">
        <v>10352</v>
      </c>
      <c r="G1310" s="2" t="str">
        <f>_xlfn.CONCAT(K1310,":00")</f>
        <v>2023-10-01 14:03:00</v>
      </c>
      <c r="H1310" s="2">
        <f>VLOOKUP(I1310,'Tabla estados'!$A$2:$B$34,2,FALSE)</f>
        <v>21</v>
      </c>
      <c r="I1310" t="s">
        <v>21</v>
      </c>
      <c r="J1310" t="s">
        <v>3627</v>
      </c>
      <c r="K1310" t="str">
        <f>TEXT(L1310,"aaaa-mm-dd hh:mm")</f>
        <v>2023-10-01 14:03</v>
      </c>
      <c r="L1310" s="1">
        <v>45200.585416666669</v>
      </c>
      <c r="M1310" t="s">
        <v>16</v>
      </c>
      <c r="N1310" t="s">
        <v>16</v>
      </c>
    </row>
    <row r="1311" spans="1:14" x14ac:dyDescent="0.25">
      <c r="A1311" s="2">
        <v>69147801</v>
      </c>
      <c r="B1311" t="s">
        <v>5773</v>
      </c>
      <c r="C1311" t="s">
        <v>5774</v>
      </c>
      <c r="D1311" t="s">
        <v>5775</v>
      </c>
      <c r="E1311" t="s">
        <v>5776</v>
      </c>
      <c r="F1311" t="s">
        <v>10352</v>
      </c>
      <c r="G1311" s="2" t="str">
        <f>_xlfn.CONCAT(K1311,":00")</f>
        <v>2023-10-11 11:11:00</v>
      </c>
      <c r="H1311" s="2">
        <f>VLOOKUP(I1311,'Tabla estados'!$A$2:$B$34,2,FALSE)</f>
        <v>29</v>
      </c>
      <c r="I1311" t="s">
        <v>15</v>
      </c>
      <c r="J1311" t="s">
        <v>16</v>
      </c>
      <c r="K1311" t="str">
        <f>TEXT(L1311,"aaaa-mm-dd hh:mm")</f>
        <v>2023-10-11 11:11</v>
      </c>
      <c r="L1311" s="1">
        <v>45210.46597222222</v>
      </c>
      <c r="M1311" t="s">
        <v>16</v>
      </c>
      <c r="N1311" t="s">
        <v>16</v>
      </c>
    </row>
    <row r="1312" spans="1:14" x14ac:dyDescent="0.25">
      <c r="A1312" s="2">
        <v>69151101</v>
      </c>
      <c r="B1312" t="s">
        <v>588</v>
      </c>
      <c r="C1312" t="s">
        <v>8741</v>
      </c>
      <c r="D1312" t="s">
        <v>8742</v>
      </c>
      <c r="E1312" t="s">
        <v>8743</v>
      </c>
      <c r="F1312" t="s">
        <v>10352</v>
      </c>
      <c r="G1312" s="2" t="str">
        <f>_xlfn.CONCAT(K1312,":00")</f>
        <v>2023-10-01 15:21:00</v>
      </c>
      <c r="H1312" s="2">
        <f>VLOOKUP(I1312,'Tabla estados'!$A$2:$B$34,2,FALSE)</f>
        <v>21</v>
      </c>
      <c r="I1312" t="s">
        <v>21</v>
      </c>
      <c r="J1312" t="s">
        <v>16</v>
      </c>
      <c r="K1312" t="str">
        <f>TEXT(L1312,"aaaa-mm-dd hh:mm")</f>
        <v>2023-10-01 15:21</v>
      </c>
      <c r="L1312" s="1">
        <v>45200.63958333333</v>
      </c>
      <c r="M1312" t="s">
        <v>16</v>
      </c>
      <c r="N1312" t="s">
        <v>16</v>
      </c>
    </row>
    <row r="1313" spans="1:14" x14ac:dyDescent="0.25">
      <c r="A1313" s="2">
        <v>69153501</v>
      </c>
      <c r="B1313" t="s">
        <v>532</v>
      </c>
      <c r="C1313" t="s">
        <v>4631</v>
      </c>
      <c r="D1313" t="s">
        <v>4632</v>
      </c>
      <c r="E1313" t="s">
        <v>4633</v>
      </c>
      <c r="F1313" t="s">
        <v>10352</v>
      </c>
      <c r="G1313" s="2" t="str">
        <f>_xlfn.CONCAT(K1313,":00")</f>
        <v>2023-10-11 17:02:00</v>
      </c>
      <c r="H1313" s="2">
        <f>VLOOKUP(I1313,'Tabla estados'!$A$2:$B$34,2,FALSE)</f>
        <v>21</v>
      </c>
      <c r="I1313" t="s">
        <v>21</v>
      </c>
      <c r="J1313" t="s">
        <v>1140</v>
      </c>
      <c r="K1313" t="str">
        <f>TEXT(L1313,"aaaa-mm-dd hh:mm")</f>
        <v>2023-10-11 17:02</v>
      </c>
      <c r="L1313" s="1">
        <v>45210.709722222222</v>
      </c>
      <c r="M1313" t="s">
        <v>16</v>
      </c>
      <c r="N1313" t="s">
        <v>16</v>
      </c>
    </row>
    <row r="1314" spans="1:14" x14ac:dyDescent="0.25">
      <c r="A1314" s="2">
        <v>69158251</v>
      </c>
      <c r="B1314" t="s">
        <v>1097</v>
      </c>
      <c r="C1314" t="s">
        <v>1098</v>
      </c>
      <c r="D1314" t="s">
        <v>1099</v>
      </c>
      <c r="E1314" t="s">
        <v>1100</v>
      </c>
      <c r="F1314" t="s">
        <v>10352</v>
      </c>
      <c r="G1314" s="2" t="str">
        <f>_xlfn.CONCAT(K1314,":00")</f>
        <v>2023-10-01 17:02:00</v>
      </c>
      <c r="H1314" s="2">
        <f>VLOOKUP(I1314,'Tabla estados'!$A$2:$B$34,2,FALSE)</f>
        <v>21</v>
      </c>
      <c r="I1314" t="s">
        <v>21</v>
      </c>
      <c r="J1314" t="s">
        <v>415</v>
      </c>
      <c r="K1314" t="str">
        <f>TEXT(L1314,"aaaa-mm-dd hh:mm")</f>
        <v>2023-10-01 17:02</v>
      </c>
      <c r="L1314" s="1">
        <v>45200.709722222222</v>
      </c>
      <c r="M1314" t="s">
        <v>16</v>
      </c>
      <c r="N1314" t="s">
        <v>16</v>
      </c>
    </row>
    <row r="1315" spans="1:14" x14ac:dyDescent="0.25">
      <c r="A1315" s="2">
        <v>69161901</v>
      </c>
      <c r="B1315" t="s">
        <v>981</v>
      </c>
      <c r="C1315" t="s">
        <v>5259</v>
      </c>
      <c r="D1315" t="s">
        <v>5260</v>
      </c>
      <c r="E1315" t="s">
        <v>5261</v>
      </c>
      <c r="F1315" t="s">
        <v>10352</v>
      </c>
      <c r="G1315" s="2" t="str">
        <f>_xlfn.CONCAT(K1315,":00")</f>
        <v>2023-10-01 17:42:00</v>
      </c>
      <c r="H1315" s="2">
        <f>VLOOKUP(I1315,'Tabla estados'!$A$2:$B$34,2,FALSE)</f>
        <v>13</v>
      </c>
      <c r="I1315" t="s">
        <v>41</v>
      </c>
      <c r="J1315" t="s">
        <v>16</v>
      </c>
      <c r="K1315" t="str">
        <f>TEXT(L1315,"aaaa-mm-dd hh:mm")</f>
        <v>2023-10-01 17:42</v>
      </c>
      <c r="L1315" s="1">
        <v>45200.737500000003</v>
      </c>
      <c r="M1315" t="s">
        <v>16</v>
      </c>
      <c r="N1315" t="s">
        <v>16</v>
      </c>
    </row>
    <row r="1316" spans="1:14" x14ac:dyDescent="0.25">
      <c r="A1316" s="2">
        <v>69165451</v>
      </c>
      <c r="B1316" t="s">
        <v>3824</v>
      </c>
      <c r="C1316" t="s">
        <v>3825</v>
      </c>
      <c r="D1316" t="s">
        <v>3826</v>
      </c>
      <c r="E1316" t="s">
        <v>3827</v>
      </c>
      <c r="F1316" t="s">
        <v>10352</v>
      </c>
      <c r="G1316" s="2" t="str">
        <f>_xlfn.CONCAT(K1316,":00")</f>
        <v>2023-10-01 18:34:00</v>
      </c>
      <c r="H1316" s="2">
        <f>VLOOKUP(I1316,'Tabla estados'!$A$2:$B$34,2,FALSE)</f>
        <v>29</v>
      </c>
      <c r="I1316" t="s">
        <v>15</v>
      </c>
      <c r="J1316" t="s">
        <v>16</v>
      </c>
      <c r="K1316" t="str">
        <f>TEXT(L1316,"aaaa-mm-dd hh:mm")</f>
        <v>2023-10-01 18:34</v>
      </c>
      <c r="L1316" s="1">
        <v>45200.773611111108</v>
      </c>
      <c r="M1316" t="s">
        <v>16</v>
      </c>
      <c r="N1316" t="s">
        <v>16</v>
      </c>
    </row>
    <row r="1317" spans="1:14" x14ac:dyDescent="0.25">
      <c r="A1317" s="2">
        <v>69167901</v>
      </c>
      <c r="B1317" t="s">
        <v>2038</v>
      </c>
      <c r="C1317" t="s">
        <v>2663</v>
      </c>
      <c r="D1317" t="s">
        <v>9565</v>
      </c>
      <c r="E1317" t="s">
        <v>9566</v>
      </c>
      <c r="F1317" t="s">
        <v>10352</v>
      </c>
      <c r="G1317" s="2" t="str">
        <f>_xlfn.CONCAT(K1317,":00")</f>
        <v>2023-10-02 23:33:00</v>
      </c>
      <c r="H1317" s="2">
        <f>VLOOKUP(I1317,'Tabla estados'!$A$2:$B$34,2,FALSE)</f>
        <v>21</v>
      </c>
      <c r="I1317" t="s">
        <v>21</v>
      </c>
      <c r="J1317" t="s">
        <v>1140</v>
      </c>
      <c r="K1317" t="str">
        <f>TEXT(L1317,"aaaa-mm-dd hh:mm")</f>
        <v>2023-10-02 23:33</v>
      </c>
      <c r="L1317" s="1">
        <v>45201.981249999997</v>
      </c>
      <c r="M1317" t="s">
        <v>16</v>
      </c>
      <c r="N1317" t="s">
        <v>16</v>
      </c>
    </row>
    <row r="1318" spans="1:14" x14ac:dyDescent="0.25">
      <c r="A1318" s="2">
        <v>69188551</v>
      </c>
      <c r="B1318" t="s">
        <v>10256</v>
      </c>
      <c r="C1318" t="s">
        <v>10257</v>
      </c>
      <c r="D1318" t="s">
        <v>10258</v>
      </c>
      <c r="E1318" t="s">
        <v>10259</v>
      </c>
      <c r="F1318" t="s">
        <v>10352</v>
      </c>
      <c r="G1318" s="2" t="str">
        <f>_xlfn.CONCAT(K1318,":00")</f>
        <v>2023-10-02 10:45:00</v>
      </c>
      <c r="H1318" s="2">
        <f>VLOOKUP(I1318,'Tabla estados'!$A$2:$B$34,2,FALSE)</f>
        <v>21</v>
      </c>
      <c r="I1318" t="s">
        <v>21</v>
      </c>
      <c r="J1318" t="s">
        <v>615</v>
      </c>
      <c r="K1318" t="str">
        <f>TEXT(L1318,"aaaa-mm-dd hh:mm")</f>
        <v>2023-10-02 10:45</v>
      </c>
      <c r="L1318" s="1">
        <v>45201.447916666664</v>
      </c>
      <c r="M1318" t="s">
        <v>16</v>
      </c>
      <c r="N1318" t="s">
        <v>16</v>
      </c>
    </row>
    <row r="1319" spans="1:14" x14ac:dyDescent="0.25">
      <c r="A1319" s="2">
        <v>69193901</v>
      </c>
      <c r="B1319" t="s">
        <v>3167</v>
      </c>
      <c r="C1319" t="s">
        <v>3168</v>
      </c>
      <c r="D1319" t="s">
        <v>3169</v>
      </c>
      <c r="E1319" t="s">
        <v>3170</v>
      </c>
      <c r="F1319" t="s">
        <v>10352</v>
      </c>
      <c r="G1319" s="2" t="str">
        <f>_xlfn.CONCAT(K1319,":00")</f>
        <v>2023-10-02 22:59:00</v>
      </c>
      <c r="H1319" s="2">
        <f>VLOOKUP(I1319,'Tabla estados'!$A$2:$B$34,2,FALSE)</f>
        <v>21</v>
      </c>
      <c r="I1319" t="s">
        <v>21</v>
      </c>
      <c r="J1319" t="s">
        <v>597</v>
      </c>
      <c r="K1319" t="str">
        <f>TEXT(L1319,"aaaa-mm-dd hh:mm")</f>
        <v>2023-10-02 22:59</v>
      </c>
      <c r="L1319" s="1">
        <v>45201.957638888889</v>
      </c>
      <c r="M1319" t="s">
        <v>16</v>
      </c>
      <c r="N1319" t="s">
        <v>16</v>
      </c>
    </row>
    <row r="1320" spans="1:14" x14ac:dyDescent="0.25">
      <c r="A1320" s="2">
        <v>69202601</v>
      </c>
      <c r="B1320" t="s">
        <v>4595</v>
      </c>
      <c r="C1320" t="s">
        <v>4596</v>
      </c>
      <c r="D1320" t="s">
        <v>4597</v>
      </c>
      <c r="E1320" t="s">
        <v>4598</v>
      </c>
      <c r="F1320" t="s">
        <v>10352</v>
      </c>
      <c r="G1320" s="2" t="str">
        <f>_xlfn.CONCAT(K1320,":00")</f>
        <v>2023-10-02 07:23:00</v>
      </c>
      <c r="H1320" s="2">
        <f>VLOOKUP(I1320,'Tabla estados'!$A$2:$B$34,2,FALSE)</f>
        <v>21</v>
      </c>
      <c r="I1320" t="s">
        <v>21</v>
      </c>
      <c r="J1320" t="s">
        <v>145</v>
      </c>
      <c r="K1320" t="str">
        <f>TEXT(L1320,"aaaa-mm-dd hh:mm")</f>
        <v>2023-10-02 07:23</v>
      </c>
      <c r="L1320" s="1">
        <v>45201.307638888888</v>
      </c>
      <c r="M1320" t="s">
        <v>16</v>
      </c>
      <c r="N1320" t="s">
        <v>16</v>
      </c>
    </row>
    <row r="1321" spans="1:14" x14ac:dyDescent="0.25">
      <c r="A1321" s="2">
        <v>69202851</v>
      </c>
      <c r="B1321" t="s">
        <v>5285</v>
      </c>
      <c r="C1321" t="s">
        <v>5286</v>
      </c>
      <c r="D1321" t="s">
        <v>5287</v>
      </c>
      <c r="E1321" t="s">
        <v>5288</v>
      </c>
      <c r="F1321" t="s">
        <v>10352</v>
      </c>
      <c r="G1321" s="2" t="str">
        <f>_xlfn.CONCAT(K1321,":00")</f>
        <v>2023-10-02 07:22:00</v>
      </c>
      <c r="H1321" s="2">
        <f>VLOOKUP(I1321,'Tabla estados'!$A$2:$B$34,2,FALSE)</f>
        <v>21</v>
      </c>
      <c r="I1321" t="s">
        <v>21</v>
      </c>
      <c r="J1321" t="s">
        <v>145</v>
      </c>
      <c r="K1321" t="str">
        <f>TEXT(L1321,"aaaa-mm-dd hh:mm")</f>
        <v>2023-10-02 07:22</v>
      </c>
      <c r="L1321" s="1">
        <v>45201.306944444441</v>
      </c>
      <c r="M1321" t="s">
        <v>16</v>
      </c>
      <c r="N1321" t="s">
        <v>16</v>
      </c>
    </row>
    <row r="1322" spans="1:14" x14ac:dyDescent="0.25">
      <c r="A1322" s="2">
        <v>69203701</v>
      </c>
      <c r="B1322" t="s">
        <v>842</v>
      </c>
      <c r="C1322" t="s">
        <v>2215</v>
      </c>
      <c r="D1322" t="s">
        <v>2216</v>
      </c>
      <c r="E1322" t="s">
        <v>2217</v>
      </c>
      <c r="F1322" t="s">
        <v>10352</v>
      </c>
      <c r="G1322" s="2" t="str">
        <f>_xlfn.CONCAT(K1322,":00")</f>
        <v>2023-10-02 07:35:00</v>
      </c>
      <c r="H1322" s="2">
        <f>VLOOKUP(I1322,'Tabla estados'!$A$2:$B$34,2,FALSE)</f>
        <v>21</v>
      </c>
      <c r="I1322" t="s">
        <v>21</v>
      </c>
      <c r="J1322" t="s">
        <v>597</v>
      </c>
      <c r="K1322" t="str">
        <f>TEXT(L1322,"aaaa-mm-dd hh:mm")</f>
        <v>2023-10-02 07:35</v>
      </c>
      <c r="L1322" s="1">
        <v>45201.315972222219</v>
      </c>
      <c r="M1322" t="s">
        <v>16</v>
      </c>
      <c r="N1322" t="s">
        <v>16</v>
      </c>
    </row>
    <row r="1323" spans="1:14" x14ac:dyDescent="0.25">
      <c r="A1323" s="2">
        <v>69203801</v>
      </c>
      <c r="B1323" t="s">
        <v>2096</v>
      </c>
      <c r="C1323" t="s">
        <v>2097</v>
      </c>
      <c r="D1323" t="s">
        <v>2098</v>
      </c>
      <c r="E1323" t="s">
        <v>2099</v>
      </c>
      <c r="F1323" t="s">
        <v>10352</v>
      </c>
      <c r="G1323" s="2" t="str">
        <f>_xlfn.CONCAT(K1323,":00")</f>
        <v>2023-10-02 07:43:00</v>
      </c>
      <c r="H1323" s="2">
        <f>VLOOKUP(I1323,'Tabla estados'!$A$2:$B$34,2,FALSE)</f>
        <v>21</v>
      </c>
      <c r="I1323" t="s">
        <v>21</v>
      </c>
      <c r="J1323" t="s">
        <v>597</v>
      </c>
      <c r="K1323" t="str">
        <f>TEXT(L1323,"aaaa-mm-dd hh:mm")</f>
        <v>2023-10-02 07:43</v>
      </c>
      <c r="L1323" s="1">
        <v>45201.321527777778</v>
      </c>
      <c r="M1323" t="s">
        <v>16</v>
      </c>
      <c r="N1323" t="s">
        <v>16</v>
      </c>
    </row>
    <row r="1324" spans="1:14" x14ac:dyDescent="0.25">
      <c r="A1324" s="2">
        <v>69203951</v>
      </c>
      <c r="B1324" t="s">
        <v>2939</v>
      </c>
      <c r="C1324" t="s">
        <v>2940</v>
      </c>
      <c r="D1324" t="s">
        <v>2941</v>
      </c>
      <c r="E1324" t="s">
        <v>2942</v>
      </c>
      <c r="F1324" t="s">
        <v>10352</v>
      </c>
      <c r="G1324" s="2" t="str">
        <f>_xlfn.CONCAT(K1324,":00")</f>
        <v>2023-10-02 07:46:00</v>
      </c>
      <c r="H1324" s="2">
        <f>VLOOKUP(I1324,'Tabla estados'!$A$2:$B$34,2,FALSE)</f>
        <v>21</v>
      </c>
      <c r="I1324" t="s">
        <v>21</v>
      </c>
      <c r="J1324" t="s">
        <v>597</v>
      </c>
      <c r="K1324" t="str">
        <f>TEXT(L1324,"aaaa-mm-dd hh:mm")</f>
        <v>2023-10-02 07:46</v>
      </c>
      <c r="L1324" s="1">
        <v>45201.323611111111</v>
      </c>
      <c r="M1324" t="s">
        <v>16</v>
      </c>
      <c r="N1324" t="s">
        <v>16</v>
      </c>
    </row>
    <row r="1325" spans="1:14" x14ac:dyDescent="0.25">
      <c r="A1325" s="2">
        <v>69204051</v>
      </c>
      <c r="B1325" t="s">
        <v>1164</v>
      </c>
      <c r="C1325" t="s">
        <v>8116</v>
      </c>
      <c r="D1325" t="s">
        <v>8117</v>
      </c>
      <c r="E1325" t="s">
        <v>8118</v>
      </c>
      <c r="F1325" t="s">
        <v>10352</v>
      </c>
      <c r="G1325" s="2" t="str">
        <f>_xlfn.CONCAT(K1325,":00")</f>
        <v>2023-10-02 07:41:00</v>
      </c>
      <c r="H1325" s="2">
        <f>VLOOKUP(I1325,'Tabla estados'!$A$2:$B$34,2,FALSE)</f>
        <v>21</v>
      </c>
      <c r="I1325" t="s">
        <v>21</v>
      </c>
      <c r="J1325" t="s">
        <v>597</v>
      </c>
      <c r="K1325" t="str">
        <f>TEXT(L1325,"aaaa-mm-dd hh:mm")</f>
        <v>2023-10-02 07:41</v>
      </c>
      <c r="L1325" s="1">
        <v>45201.320138888892</v>
      </c>
      <c r="M1325" t="s">
        <v>16</v>
      </c>
      <c r="N1325" t="s">
        <v>16</v>
      </c>
    </row>
    <row r="1326" spans="1:14" x14ac:dyDescent="0.25">
      <c r="A1326" s="2">
        <v>69204701</v>
      </c>
      <c r="B1326" t="s">
        <v>318</v>
      </c>
      <c r="C1326" t="s">
        <v>9739</v>
      </c>
      <c r="D1326" t="s">
        <v>9740</v>
      </c>
      <c r="E1326" t="s">
        <v>9741</v>
      </c>
      <c r="F1326" t="s">
        <v>10352</v>
      </c>
      <c r="G1326" s="2" t="str">
        <f>_xlfn.CONCAT(K1326,":00")</f>
        <v>2023-10-02 07:49:00</v>
      </c>
      <c r="H1326" s="2">
        <f>VLOOKUP(I1326,'Tabla estados'!$A$2:$B$34,2,FALSE)</f>
        <v>21</v>
      </c>
      <c r="I1326" t="s">
        <v>21</v>
      </c>
      <c r="J1326" t="s">
        <v>1140</v>
      </c>
      <c r="K1326" t="str">
        <f>TEXT(L1326,"aaaa-mm-dd hh:mm")</f>
        <v>2023-10-02 07:49</v>
      </c>
      <c r="L1326" s="1">
        <v>45201.325694444444</v>
      </c>
      <c r="M1326" t="s">
        <v>16</v>
      </c>
      <c r="N1326" t="s">
        <v>16</v>
      </c>
    </row>
    <row r="1327" spans="1:14" x14ac:dyDescent="0.25">
      <c r="A1327" s="2">
        <v>69205501</v>
      </c>
      <c r="B1327" t="s">
        <v>5962</v>
      </c>
      <c r="C1327" t="s">
        <v>6609</v>
      </c>
      <c r="D1327" t="s">
        <v>6610</v>
      </c>
      <c r="E1327" t="s">
        <v>6611</v>
      </c>
      <c r="F1327" t="s">
        <v>10352</v>
      </c>
      <c r="G1327" s="2" t="str">
        <f>_xlfn.CONCAT(K1327,":00")</f>
        <v>2023-10-02 07:58:00</v>
      </c>
      <c r="H1327" s="2">
        <f>VLOOKUP(I1327,'Tabla estados'!$A$2:$B$34,2,FALSE)</f>
        <v>21</v>
      </c>
      <c r="I1327" t="s">
        <v>21</v>
      </c>
      <c r="J1327" t="s">
        <v>1140</v>
      </c>
      <c r="K1327" t="str">
        <f>TEXT(L1327,"aaaa-mm-dd hh:mm")</f>
        <v>2023-10-02 07:58</v>
      </c>
      <c r="L1327" s="1">
        <v>45201.331944444442</v>
      </c>
      <c r="M1327" t="s">
        <v>16</v>
      </c>
      <c r="N1327" t="s">
        <v>16</v>
      </c>
    </row>
    <row r="1328" spans="1:14" x14ac:dyDescent="0.25">
      <c r="A1328" s="2">
        <v>69206001</v>
      </c>
      <c r="B1328" t="s">
        <v>2104</v>
      </c>
      <c r="C1328" t="s">
        <v>272</v>
      </c>
      <c r="D1328" t="s">
        <v>7892</v>
      </c>
      <c r="E1328" t="s">
        <v>7893</v>
      </c>
      <c r="F1328" t="s">
        <v>10352</v>
      </c>
      <c r="G1328" s="2" t="str">
        <f>_xlfn.CONCAT(K1328,":00")</f>
        <v>2023-10-02 08:15:00</v>
      </c>
      <c r="H1328" s="2">
        <f>VLOOKUP(I1328,'Tabla estados'!$A$2:$B$34,2,FALSE)</f>
        <v>21</v>
      </c>
      <c r="I1328" t="s">
        <v>21</v>
      </c>
      <c r="J1328" t="s">
        <v>228</v>
      </c>
      <c r="K1328" t="str">
        <f>TEXT(L1328,"aaaa-mm-dd hh:mm")</f>
        <v>2023-10-02 08:15</v>
      </c>
      <c r="L1328" s="1">
        <v>45201.34375</v>
      </c>
      <c r="M1328" t="s">
        <v>16</v>
      </c>
      <c r="N1328" t="s">
        <v>16</v>
      </c>
    </row>
    <row r="1329" spans="1:14" x14ac:dyDescent="0.25">
      <c r="A1329" s="2">
        <v>69206401</v>
      </c>
      <c r="B1329" t="s">
        <v>3892</v>
      </c>
      <c r="C1329" t="s">
        <v>3893</v>
      </c>
      <c r="D1329" t="s">
        <v>3894</v>
      </c>
      <c r="E1329" t="s">
        <v>3895</v>
      </c>
      <c r="F1329" t="s">
        <v>10352</v>
      </c>
      <c r="G1329" s="2" t="str">
        <f>_xlfn.CONCAT(K1329,":00")</f>
        <v>2023-10-02 08:27:00</v>
      </c>
      <c r="H1329" s="2">
        <f>VLOOKUP(I1329,'Tabla estados'!$A$2:$B$34,2,FALSE)</f>
        <v>21</v>
      </c>
      <c r="I1329" t="s">
        <v>21</v>
      </c>
      <c r="J1329" t="s">
        <v>3896</v>
      </c>
      <c r="K1329" t="str">
        <f>TEXT(L1329,"aaaa-mm-dd hh:mm")</f>
        <v>2023-10-02 08:27</v>
      </c>
      <c r="L1329" s="1">
        <v>45201.352083333331</v>
      </c>
      <c r="M1329" t="s">
        <v>16</v>
      </c>
      <c r="N1329" t="s">
        <v>16</v>
      </c>
    </row>
    <row r="1330" spans="1:14" x14ac:dyDescent="0.25">
      <c r="A1330" s="2">
        <v>69207351</v>
      </c>
      <c r="B1330" t="s">
        <v>237</v>
      </c>
      <c r="C1330" t="s">
        <v>858</v>
      </c>
      <c r="D1330" t="s">
        <v>859</v>
      </c>
      <c r="E1330" t="s">
        <v>860</v>
      </c>
      <c r="F1330" t="s">
        <v>10352</v>
      </c>
      <c r="G1330" s="2" t="str">
        <f>_xlfn.CONCAT(K1330,":00")</f>
        <v>2023-10-02 08:32:00</v>
      </c>
      <c r="H1330" s="2">
        <f>VLOOKUP(I1330,'Tabla estados'!$A$2:$B$34,2,FALSE)</f>
        <v>29</v>
      </c>
      <c r="I1330" t="s">
        <v>15</v>
      </c>
      <c r="J1330" t="s">
        <v>16</v>
      </c>
      <c r="K1330" t="str">
        <f>TEXT(L1330,"aaaa-mm-dd hh:mm")</f>
        <v>2023-10-02 08:32</v>
      </c>
      <c r="L1330" s="1">
        <v>45201.355555555558</v>
      </c>
      <c r="M1330" t="s">
        <v>16</v>
      </c>
      <c r="N1330" t="s">
        <v>16</v>
      </c>
    </row>
    <row r="1331" spans="1:14" x14ac:dyDescent="0.25">
      <c r="A1331" s="2">
        <v>69207501</v>
      </c>
      <c r="B1331" t="s">
        <v>1529</v>
      </c>
      <c r="C1331" t="s">
        <v>1530</v>
      </c>
      <c r="D1331" t="s">
        <v>1531</v>
      </c>
      <c r="E1331" t="s">
        <v>1532</v>
      </c>
      <c r="F1331" t="s">
        <v>10352</v>
      </c>
      <c r="G1331" s="2" t="str">
        <f>_xlfn.CONCAT(K1331,":00")</f>
        <v>2023-10-02 08:28:00</v>
      </c>
      <c r="H1331" s="2">
        <f>VLOOKUP(I1331,'Tabla estados'!$A$2:$B$34,2,FALSE)</f>
        <v>29</v>
      </c>
      <c r="I1331" t="s">
        <v>15</v>
      </c>
      <c r="J1331" t="s">
        <v>16</v>
      </c>
      <c r="K1331" t="str">
        <f>TEXT(L1331,"aaaa-mm-dd hh:mm")</f>
        <v>2023-10-02 08:28</v>
      </c>
      <c r="L1331" s="1">
        <v>45201.352777777778</v>
      </c>
      <c r="M1331" t="s">
        <v>16</v>
      </c>
      <c r="N1331" t="s">
        <v>16</v>
      </c>
    </row>
    <row r="1332" spans="1:14" x14ac:dyDescent="0.25">
      <c r="A1332" s="2">
        <v>69208101</v>
      </c>
      <c r="B1332" t="s">
        <v>917</v>
      </c>
      <c r="C1332" t="s">
        <v>7640</v>
      </c>
      <c r="D1332" t="s">
        <v>7641</v>
      </c>
      <c r="E1332" t="s">
        <v>7642</v>
      </c>
      <c r="F1332" t="s">
        <v>10352</v>
      </c>
      <c r="G1332" s="2" t="str">
        <f>_xlfn.CONCAT(K1332,":00")</f>
        <v>2023-10-02 08:27:00</v>
      </c>
      <c r="H1332" s="2">
        <f>VLOOKUP(I1332,'Tabla estados'!$A$2:$B$34,2,FALSE)</f>
        <v>29</v>
      </c>
      <c r="I1332" t="s">
        <v>15</v>
      </c>
      <c r="J1332" t="s">
        <v>16</v>
      </c>
      <c r="K1332" t="str">
        <f>TEXT(L1332,"aaaa-mm-dd hh:mm")</f>
        <v>2023-10-02 08:27</v>
      </c>
      <c r="L1332" s="1">
        <v>45201.352083333331</v>
      </c>
      <c r="M1332" t="s">
        <v>16</v>
      </c>
      <c r="N1332" t="s">
        <v>16</v>
      </c>
    </row>
    <row r="1333" spans="1:14" x14ac:dyDescent="0.25">
      <c r="A1333" s="2">
        <v>69208401</v>
      </c>
      <c r="B1333" t="s">
        <v>8782</v>
      </c>
      <c r="C1333" t="s">
        <v>8783</v>
      </c>
      <c r="D1333" t="s">
        <v>8784</v>
      </c>
      <c r="E1333" t="s">
        <v>8785</v>
      </c>
      <c r="F1333" t="s">
        <v>10352</v>
      </c>
      <c r="G1333" s="2" t="str">
        <f>_xlfn.CONCAT(K1333,":00")</f>
        <v>2023-10-02 08:32:00</v>
      </c>
      <c r="H1333" s="2">
        <f>VLOOKUP(I1333,'Tabla estados'!$A$2:$B$34,2,FALSE)</f>
        <v>21</v>
      </c>
      <c r="I1333" t="s">
        <v>21</v>
      </c>
      <c r="J1333" t="s">
        <v>180</v>
      </c>
      <c r="K1333" t="str">
        <f>TEXT(L1333,"aaaa-mm-dd hh:mm")</f>
        <v>2023-10-02 08:32</v>
      </c>
      <c r="L1333" s="1">
        <v>45201.355555555558</v>
      </c>
      <c r="M1333" t="s">
        <v>16</v>
      </c>
      <c r="N1333" t="s">
        <v>16</v>
      </c>
    </row>
    <row r="1334" spans="1:14" x14ac:dyDescent="0.25">
      <c r="A1334" s="2">
        <v>69208951</v>
      </c>
      <c r="B1334" t="s">
        <v>9927</v>
      </c>
      <c r="C1334" t="s">
        <v>9928</v>
      </c>
      <c r="D1334" t="s">
        <v>9929</v>
      </c>
      <c r="E1334" t="s">
        <v>9930</v>
      </c>
      <c r="F1334" t="s">
        <v>10352</v>
      </c>
      <c r="G1334" s="2" t="str">
        <f>_xlfn.CONCAT(K1334,":00")</f>
        <v>2023-10-03 08:35:00</v>
      </c>
      <c r="H1334" s="2">
        <f>VLOOKUP(I1334,'Tabla estados'!$A$2:$B$34,2,FALSE)</f>
        <v>21</v>
      </c>
      <c r="I1334" t="s">
        <v>21</v>
      </c>
      <c r="J1334" t="s">
        <v>145</v>
      </c>
      <c r="K1334" t="str">
        <f>TEXT(L1334,"aaaa-mm-dd hh:mm")</f>
        <v>2023-10-03 08:35</v>
      </c>
      <c r="L1334" s="1">
        <v>45202.357638888891</v>
      </c>
      <c r="M1334" t="s">
        <v>16</v>
      </c>
      <c r="N1334" t="s">
        <v>16</v>
      </c>
    </row>
    <row r="1335" spans="1:14" x14ac:dyDescent="0.25">
      <c r="A1335" s="2">
        <v>69211201</v>
      </c>
      <c r="B1335" t="s">
        <v>313</v>
      </c>
      <c r="C1335" t="s">
        <v>314</v>
      </c>
      <c r="D1335" t="s">
        <v>315</v>
      </c>
      <c r="E1335" t="s">
        <v>316</v>
      </c>
      <c r="F1335" t="s">
        <v>10352</v>
      </c>
      <c r="G1335" s="2" t="str">
        <f>_xlfn.CONCAT(K1335,":00")</f>
        <v>2023-10-04 16:19:00</v>
      </c>
      <c r="H1335" s="2">
        <f>VLOOKUP(I1335,'Tabla estados'!$A$2:$B$34,2,FALSE)</f>
        <v>30</v>
      </c>
      <c r="I1335" t="s">
        <v>317</v>
      </c>
      <c r="J1335" t="s">
        <v>16</v>
      </c>
      <c r="K1335" t="str">
        <f>TEXT(L1335,"aaaa-mm-dd hh:mm")</f>
        <v>2023-10-04 16:19</v>
      </c>
      <c r="L1335" s="1">
        <v>45203.679861111108</v>
      </c>
      <c r="M1335" t="s">
        <v>16</v>
      </c>
      <c r="N1335" t="s">
        <v>16</v>
      </c>
    </row>
    <row r="1336" spans="1:14" x14ac:dyDescent="0.25">
      <c r="A1336" s="2">
        <v>69211251</v>
      </c>
      <c r="B1336" t="s">
        <v>258</v>
      </c>
      <c r="C1336" t="s">
        <v>259</v>
      </c>
      <c r="D1336" t="s">
        <v>260</v>
      </c>
      <c r="E1336" t="s">
        <v>261</v>
      </c>
      <c r="F1336" t="s">
        <v>10352</v>
      </c>
      <c r="G1336" s="2" t="str">
        <f>_xlfn.CONCAT(K1336,":00")</f>
        <v>2023-10-05 14:25:00</v>
      </c>
      <c r="H1336" s="2">
        <f>VLOOKUP(I1336,'Tabla estados'!$A$2:$B$34,2,FALSE)</f>
        <v>21</v>
      </c>
      <c r="I1336" t="s">
        <v>21</v>
      </c>
      <c r="J1336" t="s">
        <v>262</v>
      </c>
      <c r="K1336" t="str">
        <f>TEXT(L1336,"aaaa-mm-dd hh:mm")</f>
        <v>2023-10-05 14:25</v>
      </c>
      <c r="L1336" s="1">
        <v>45204.600694444445</v>
      </c>
      <c r="M1336" t="s">
        <v>16</v>
      </c>
      <c r="N1336" t="s">
        <v>16</v>
      </c>
    </row>
    <row r="1337" spans="1:14" x14ac:dyDescent="0.25">
      <c r="A1337" s="2">
        <v>69212301</v>
      </c>
      <c r="B1337" t="s">
        <v>8403</v>
      </c>
      <c r="C1337" t="s">
        <v>8404</v>
      </c>
      <c r="D1337" t="s">
        <v>8405</v>
      </c>
      <c r="E1337" t="s">
        <v>8406</v>
      </c>
      <c r="F1337" t="s">
        <v>10352</v>
      </c>
      <c r="G1337" s="2" t="str">
        <f>_xlfn.CONCAT(K1337,":00")</f>
        <v>2023-10-02 09:15:00</v>
      </c>
      <c r="H1337" s="2">
        <f>VLOOKUP(I1337,'Tabla estados'!$A$2:$B$34,2,FALSE)</f>
        <v>29</v>
      </c>
      <c r="I1337" t="s">
        <v>15</v>
      </c>
      <c r="J1337" t="s">
        <v>16</v>
      </c>
      <c r="K1337" t="str">
        <f>TEXT(L1337,"aaaa-mm-dd hh:mm")</f>
        <v>2023-10-02 09:15</v>
      </c>
      <c r="L1337" s="1">
        <v>45201.385416666664</v>
      </c>
      <c r="M1337" t="s">
        <v>16</v>
      </c>
      <c r="N1337" t="s">
        <v>16</v>
      </c>
    </row>
    <row r="1338" spans="1:14" x14ac:dyDescent="0.25">
      <c r="A1338" s="2">
        <v>69212351</v>
      </c>
      <c r="B1338" t="s">
        <v>8366</v>
      </c>
      <c r="C1338" t="s">
        <v>2683</v>
      </c>
      <c r="D1338" t="s">
        <v>8367</v>
      </c>
      <c r="E1338" t="s">
        <v>8368</v>
      </c>
      <c r="F1338" t="s">
        <v>10352</v>
      </c>
      <c r="G1338" s="2" t="str">
        <f>_xlfn.CONCAT(K1338,":00")</f>
        <v>2023-10-02 09:13:00</v>
      </c>
      <c r="H1338" s="2">
        <f>VLOOKUP(I1338,'Tabla estados'!$A$2:$B$34,2,FALSE)</f>
        <v>29</v>
      </c>
      <c r="I1338" t="s">
        <v>15</v>
      </c>
      <c r="J1338" t="s">
        <v>16</v>
      </c>
      <c r="K1338" t="str">
        <f>TEXT(L1338,"aaaa-mm-dd hh:mm")</f>
        <v>2023-10-02 09:13</v>
      </c>
      <c r="L1338" s="1">
        <v>45201.384027777778</v>
      </c>
      <c r="M1338" t="s">
        <v>16</v>
      </c>
      <c r="N1338" t="s">
        <v>16</v>
      </c>
    </row>
    <row r="1339" spans="1:14" x14ac:dyDescent="0.25">
      <c r="A1339" s="2">
        <v>69212401</v>
      </c>
      <c r="B1339" t="s">
        <v>8496</v>
      </c>
      <c r="C1339" t="s">
        <v>8497</v>
      </c>
      <c r="D1339" t="s">
        <v>8498</v>
      </c>
      <c r="E1339" t="s">
        <v>8499</v>
      </c>
      <c r="F1339" t="s">
        <v>10352</v>
      </c>
      <c r="G1339" s="2" t="str">
        <f>_xlfn.CONCAT(K1339,":00")</f>
        <v>2023-10-02 11:46:00</v>
      </c>
      <c r="H1339" s="2">
        <f>VLOOKUP(I1339,'Tabla estados'!$A$2:$B$34,2,FALSE)</f>
        <v>29</v>
      </c>
      <c r="I1339" t="s">
        <v>15</v>
      </c>
      <c r="J1339" t="s">
        <v>16</v>
      </c>
      <c r="K1339" t="str">
        <f>TEXT(L1339,"aaaa-mm-dd hh:mm")</f>
        <v>2023-10-02 11:46</v>
      </c>
      <c r="L1339" s="1">
        <v>45201.490277777775</v>
      </c>
      <c r="M1339" t="s">
        <v>16</v>
      </c>
      <c r="N1339" t="s">
        <v>16</v>
      </c>
    </row>
    <row r="1340" spans="1:14" x14ac:dyDescent="0.25">
      <c r="A1340" s="2">
        <v>69213651</v>
      </c>
      <c r="B1340" t="s">
        <v>2282</v>
      </c>
      <c r="C1340" t="s">
        <v>6640</v>
      </c>
      <c r="D1340" t="s">
        <v>6641</v>
      </c>
      <c r="E1340" t="s">
        <v>6642</v>
      </c>
      <c r="F1340" t="s">
        <v>10352</v>
      </c>
      <c r="G1340" s="2" t="str">
        <f>_xlfn.CONCAT(K1340,":00")</f>
        <v>2023-10-02 10:00:00</v>
      </c>
      <c r="H1340" s="2">
        <f>VLOOKUP(I1340,'Tabla estados'!$A$2:$B$34,2,FALSE)</f>
        <v>21</v>
      </c>
      <c r="I1340" t="s">
        <v>21</v>
      </c>
      <c r="J1340" t="s">
        <v>16</v>
      </c>
      <c r="K1340" t="str">
        <f>TEXT(L1340,"aaaa-mm-dd hh:mm")</f>
        <v>2023-10-02 10:00</v>
      </c>
      <c r="L1340" s="1">
        <v>45201.416666666664</v>
      </c>
      <c r="M1340" t="s">
        <v>16</v>
      </c>
      <c r="N1340" t="s">
        <v>16</v>
      </c>
    </row>
    <row r="1341" spans="1:14" x14ac:dyDescent="0.25">
      <c r="A1341" s="2">
        <v>69213851</v>
      </c>
      <c r="B1341" t="s">
        <v>164</v>
      </c>
      <c r="C1341" t="s">
        <v>7113</v>
      </c>
      <c r="D1341" t="s">
        <v>7114</v>
      </c>
      <c r="E1341" t="s">
        <v>7115</v>
      </c>
      <c r="F1341" t="s">
        <v>10352</v>
      </c>
      <c r="G1341" s="2" t="str">
        <f>_xlfn.CONCAT(K1341,":00")</f>
        <v>2023-10-02 09:35:00</v>
      </c>
      <c r="H1341" s="2">
        <f>VLOOKUP(I1341,'Tabla estados'!$A$2:$B$34,2,FALSE)</f>
        <v>21</v>
      </c>
      <c r="I1341" t="s">
        <v>21</v>
      </c>
      <c r="J1341" t="s">
        <v>262</v>
      </c>
      <c r="K1341" t="str">
        <f>TEXT(L1341,"aaaa-mm-dd hh:mm")</f>
        <v>2023-10-02 09:35</v>
      </c>
      <c r="L1341" s="1">
        <v>45201.399305555555</v>
      </c>
      <c r="M1341" t="s">
        <v>16</v>
      </c>
      <c r="N1341" t="s">
        <v>16</v>
      </c>
    </row>
    <row r="1342" spans="1:14" x14ac:dyDescent="0.25">
      <c r="A1342" s="2">
        <v>69214001</v>
      </c>
      <c r="B1342" t="s">
        <v>1525</v>
      </c>
      <c r="C1342" t="s">
        <v>7335</v>
      </c>
      <c r="D1342" t="s">
        <v>7336</v>
      </c>
      <c r="E1342" t="s">
        <v>7337</v>
      </c>
      <c r="F1342" t="s">
        <v>10352</v>
      </c>
      <c r="G1342" s="2" t="str">
        <f>_xlfn.CONCAT(K1342,":00")</f>
        <v>2023-10-04 17:33:00</v>
      </c>
      <c r="H1342" s="2">
        <f>VLOOKUP(I1342,'Tabla estados'!$A$2:$B$34,2,FALSE)</f>
        <v>21</v>
      </c>
      <c r="I1342" t="s">
        <v>21</v>
      </c>
      <c r="J1342" t="s">
        <v>262</v>
      </c>
      <c r="K1342" t="str">
        <f>TEXT(L1342,"aaaa-mm-dd hh:mm")</f>
        <v>2023-10-04 17:33</v>
      </c>
      <c r="L1342" s="1">
        <v>45203.731249999997</v>
      </c>
      <c r="M1342" t="s">
        <v>16</v>
      </c>
      <c r="N1342" t="s">
        <v>16</v>
      </c>
    </row>
    <row r="1343" spans="1:14" x14ac:dyDescent="0.25">
      <c r="A1343" s="2">
        <v>69214051</v>
      </c>
      <c r="B1343" t="s">
        <v>28</v>
      </c>
      <c r="C1343" t="s">
        <v>7426</v>
      </c>
      <c r="D1343" t="s">
        <v>7427</v>
      </c>
      <c r="E1343" t="s">
        <v>7428</v>
      </c>
      <c r="F1343" t="s">
        <v>10352</v>
      </c>
      <c r="G1343" s="2" t="str">
        <f>_xlfn.CONCAT(K1343,":00")</f>
        <v>2023-10-02 09:31:00</v>
      </c>
      <c r="H1343" s="2">
        <f>VLOOKUP(I1343,'Tabla estados'!$A$2:$B$34,2,FALSE)</f>
        <v>21</v>
      </c>
      <c r="I1343" t="s">
        <v>21</v>
      </c>
      <c r="J1343" t="s">
        <v>145</v>
      </c>
      <c r="K1343" t="str">
        <f>TEXT(L1343,"aaaa-mm-dd hh:mm")</f>
        <v>2023-10-02 09:31</v>
      </c>
      <c r="L1343" s="1">
        <v>45201.396527777775</v>
      </c>
      <c r="M1343" t="s">
        <v>16</v>
      </c>
      <c r="N1343" t="s">
        <v>16</v>
      </c>
    </row>
    <row r="1344" spans="1:14" x14ac:dyDescent="0.25">
      <c r="A1344" s="2">
        <v>69214401</v>
      </c>
      <c r="B1344" t="s">
        <v>1466</v>
      </c>
      <c r="C1344" t="s">
        <v>142</v>
      </c>
      <c r="D1344" t="s">
        <v>3289</v>
      </c>
      <c r="E1344" t="s">
        <v>3290</v>
      </c>
      <c r="F1344" t="s">
        <v>10352</v>
      </c>
      <c r="G1344" s="2" t="str">
        <f>_xlfn.CONCAT(K1344,":00")</f>
        <v>2023-10-02 09:38:00</v>
      </c>
      <c r="H1344" s="2">
        <f>VLOOKUP(I1344,'Tabla estados'!$A$2:$B$34,2,FALSE)</f>
        <v>21</v>
      </c>
      <c r="I1344" t="s">
        <v>21</v>
      </c>
      <c r="J1344" t="s">
        <v>262</v>
      </c>
      <c r="K1344" t="str">
        <f>TEXT(L1344,"aaaa-mm-dd hh:mm")</f>
        <v>2023-10-02 09:38</v>
      </c>
      <c r="L1344" s="1">
        <v>45201.401388888888</v>
      </c>
      <c r="M1344" t="s">
        <v>16</v>
      </c>
      <c r="N1344" t="s">
        <v>16</v>
      </c>
    </row>
    <row r="1345" spans="1:14" x14ac:dyDescent="0.25">
      <c r="A1345" s="2">
        <v>69216351</v>
      </c>
      <c r="B1345" t="s">
        <v>8226</v>
      </c>
      <c r="C1345" t="s">
        <v>8227</v>
      </c>
      <c r="D1345" t="s">
        <v>8228</v>
      </c>
      <c r="E1345" t="s">
        <v>8229</v>
      </c>
      <c r="F1345" t="s">
        <v>10352</v>
      </c>
      <c r="G1345" s="2" t="str">
        <f>_xlfn.CONCAT(K1345,":00")</f>
        <v>2023-10-02 09:52:00</v>
      </c>
      <c r="H1345" s="2">
        <f>VLOOKUP(I1345,'Tabla estados'!$A$2:$B$34,2,FALSE)</f>
        <v>13</v>
      </c>
      <c r="I1345" t="s">
        <v>41</v>
      </c>
      <c r="J1345" t="s">
        <v>16</v>
      </c>
      <c r="K1345" t="str">
        <f>TEXT(L1345,"aaaa-mm-dd hh:mm")</f>
        <v>2023-10-02 09:52</v>
      </c>
      <c r="L1345" s="1">
        <v>45201.411111111112</v>
      </c>
      <c r="M1345" t="s">
        <v>16</v>
      </c>
      <c r="N1345" t="s">
        <v>16</v>
      </c>
    </row>
    <row r="1346" spans="1:14" x14ac:dyDescent="0.25">
      <c r="A1346" s="2">
        <v>69216401</v>
      </c>
      <c r="B1346" t="s">
        <v>8409</v>
      </c>
      <c r="C1346" t="s">
        <v>560</v>
      </c>
      <c r="D1346" t="s">
        <v>8410</v>
      </c>
      <c r="E1346" t="s">
        <v>8411</v>
      </c>
      <c r="F1346" t="s">
        <v>10352</v>
      </c>
      <c r="G1346" s="2" t="str">
        <f>_xlfn.CONCAT(K1346,":00")</f>
        <v>2023-10-02 09:58:00</v>
      </c>
      <c r="H1346" s="2">
        <f>VLOOKUP(I1346,'Tabla estados'!$A$2:$B$34,2,FALSE)</f>
        <v>13</v>
      </c>
      <c r="I1346" t="s">
        <v>41</v>
      </c>
      <c r="J1346" t="s">
        <v>16</v>
      </c>
      <c r="K1346" t="str">
        <f>TEXT(L1346,"aaaa-mm-dd hh:mm")</f>
        <v>2023-10-02 09:58</v>
      </c>
      <c r="L1346" s="1">
        <v>45201.415277777778</v>
      </c>
      <c r="M1346" t="s">
        <v>16</v>
      </c>
      <c r="N1346" t="s">
        <v>16</v>
      </c>
    </row>
    <row r="1347" spans="1:14" x14ac:dyDescent="0.25">
      <c r="A1347" s="2">
        <v>69216801</v>
      </c>
      <c r="B1347" t="s">
        <v>2358</v>
      </c>
      <c r="C1347" t="s">
        <v>5457</v>
      </c>
      <c r="D1347" t="s">
        <v>8919</v>
      </c>
      <c r="E1347" t="s">
        <v>8920</v>
      </c>
      <c r="F1347" t="s">
        <v>10352</v>
      </c>
      <c r="G1347" s="2" t="str">
        <f>_xlfn.CONCAT(K1347,":00")</f>
        <v>2023-10-02 10:03:00</v>
      </c>
      <c r="H1347" s="2">
        <f>VLOOKUP(I1347,'Tabla estados'!$A$2:$B$34,2,FALSE)</f>
        <v>13</v>
      </c>
      <c r="I1347" t="s">
        <v>41</v>
      </c>
      <c r="J1347" t="s">
        <v>16</v>
      </c>
      <c r="K1347" t="str">
        <f>TEXT(L1347,"aaaa-mm-dd hh:mm")</f>
        <v>2023-10-02 10:03</v>
      </c>
      <c r="L1347" s="1">
        <v>45201.418749999997</v>
      </c>
      <c r="M1347" t="s">
        <v>16</v>
      </c>
      <c r="N1347" t="s">
        <v>16</v>
      </c>
    </row>
    <row r="1348" spans="1:14" x14ac:dyDescent="0.25">
      <c r="A1348" s="2">
        <v>69217201</v>
      </c>
      <c r="B1348" t="s">
        <v>10061</v>
      </c>
      <c r="C1348" t="s">
        <v>10062</v>
      </c>
      <c r="D1348" t="s">
        <v>10063</v>
      </c>
      <c r="E1348" t="s">
        <v>10064</v>
      </c>
      <c r="F1348" t="s">
        <v>10352</v>
      </c>
      <c r="G1348" s="2" t="str">
        <f>_xlfn.CONCAT(K1348,":00")</f>
        <v>2023-10-02 10:11:00</v>
      </c>
      <c r="H1348" s="2">
        <f>VLOOKUP(I1348,'Tabla estados'!$A$2:$B$34,2,FALSE)</f>
        <v>21</v>
      </c>
      <c r="I1348" t="s">
        <v>21</v>
      </c>
      <c r="J1348" t="s">
        <v>615</v>
      </c>
      <c r="K1348" t="str">
        <f>TEXT(L1348,"aaaa-mm-dd hh:mm")</f>
        <v>2023-10-02 10:11</v>
      </c>
      <c r="L1348" s="1">
        <v>45201.424305555556</v>
      </c>
      <c r="M1348" t="s">
        <v>16</v>
      </c>
      <c r="N1348" t="s">
        <v>16</v>
      </c>
    </row>
    <row r="1349" spans="1:14" x14ac:dyDescent="0.25">
      <c r="A1349" s="2">
        <v>69217251</v>
      </c>
      <c r="B1349" t="s">
        <v>10198</v>
      </c>
      <c r="C1349" t="s">
        <v>10199</v>
      </c>
      <c r="D1349" t="s">
        <v>10200</v>
      </c>
      <c r="E1349" t="s">
        <v>10201</v>
      </c>
      <c r="F1349" t="s">
        <v>10352</v>
      </c>
      <c r="G1349" s="2" t="str">
        <f>_xlfn.CONCAT(K1349,":00")</f>
        <v>2023-10-02 10:12:00</v>
      </c>
      <c r="H1349" s="2">
        <f>VLOOKUP(I1349,'Tabla estados'!$A$2:$B$34,2,FALSE)</f>
        <v>21</v>
      </c>
      <c r="I1349" t="s">
        <v>21</v>
      </c>
      <c r="J1349" t="s">
        <v>615</v>
      </c>
      <c r="K1349" t="str">
        <f>TEXT(L1349,"aaaa-mm-dd hh:mm")</f>
        <v>2023-10-02 10:12</v>
      </c>
      <c r="L1349" s="1">
        <v>45201.425000000003</v>
      </c>
      <c r="M1349" t="s">
        <v>16</v>
      </c>
      <c r="N1349" t="s">
        <v>16</v>
      </c>
    </row>
    <row r="1350" spans="1:14" x14ac:dyDescent="0.25">
      <c r="A1350" s="2">
        <v>69217351</v>
      </c>
      <c r="B1350" t="s">
        <v>1504</v>
      </c>
      <c r="C1350" t="s">
        <v>5680</v>
      </c>
      <c r="D1350" t="s">
        <v>5681</v>
      </c>
      <c r="E1350" t="s">
        <v>5682</v>
      </c>
      <c r="F1350" t="s">
        <v>10352</v>
      </c>
      <c r="G1350" s="2" t="str">
        <f>_xlfn.CONCAT(K1350,":00")</f>
        <v>2023-10-02 10:13:00</v>
      </c>
      <c r="H1350" s="2">
        <f>VLOOKUP(I1350,'Tabla estados'!$A$2:$B$34,2,FALSE)</f>
        <v>21</v>
      </c>
      <c r="I1350" t="s">
        <v>21</v>
      </c>
      <c r="J1350" t="s">
        <v>615</v>
      </c>
      <c r="K1350" t="str">
        <f>TEXT(L1350,"aaaa-mm-dd hh:mm")</f>
        <v>2023-10-02 10:13</v>
      </c>
      <c r="L1350" s="1">
        <v>45201.425694444442</v>
      </c>
      <c r="M1350" t="s">
        <v>16</v>
      </c>
      <c r="N1350" t="s">
        <v>16</v>
      </c>
    </row>
    <row r="1351" spans="1:14" x14ac:dyDescent="0.25">
      <c r="A1351" s="2">
        <v>69217501</v>
      </c>
      <c r="B1351" t="s">
        <v>842</v>
      </c>
      <c r="C1351" t="s">
        <v>6329</v>
      </c>
      <c r="D1351" t="s">
        <v>6330</v>
      </c>
      <c r="E1351" t="s">
        <v>6331</v>
      </c>
      <c r="F1351" t="s">
        <v>10352</v>
      </c>
      <c r="G1351" s="2" t="str">
        <f>_xlfn.CONCAT(K1351,":00")</f>
        <v>2023-10-02 10:14:00</v>
      </c>
      <c r="H1351" s="2">
        <f>VLOOKUP(I1351,'Tabla estados'!$A$2:$B$34,2,FALSE)</f>
        <v>21</v>
      </c>
      <c r="I1351" t="s">
        <v>21</v>
      </c>
      <c r="J1351" t="s">
        <v>615</v>
      </c>
      <c r="K1351" t="str">
        <f>TEXT(L1351,"aaaa-mm-dd hh:mm")</f>
        <v>2023-10-02 10:14</v>
      </c>
      <c r="L1351" s="1">
        <v>45201.426388888889</v>
      </c>
      <c r="M1351" t="s">
        <v>16</v>
      </c>
      <c r="N1351" t="s">
        <v>16</v>
      </c>
    </row>
    <row r="1352" spans="1:14" x14ac:dyDescent="0.25">
      <c r="A1352" s="2">
        <v>69217551</v>
      </c>
      <c r="B1352" t="s">
        <v>588</v>
      </c>
      <c r="C1352" t="s">
        <v>6125</v>
      </c>
      <c r="D1352" t="s">
        <v>6126</v>
      </c>
      <c r="E1352" t="s">
        <v>6127</v>
      </c>
      <c r="F1352" t="s">
        <v>10352</v>
      </c>
      <c r="G1352" s="2" t="str">
        <f>_xlfn.CONCAT(K1352,":00")</f>
        <v>2023-10-02 10:13:00</v>
      </c>
      <c r="H1352" s="2">
        <f>VLOOKUP(I1352,'Tabla estados'!$A$2:$B$34,2,FALSE)</f>
        <v>21</v>
      </c>
      <c r="I1352" t="s">
        <v>21</v>
      </c>
      <c r="J1352" t="s">
        <v>615</v>
      </c>
      <c r="K1352" t="str">
        <f>TEXT(L1352,"aaaa-mm-dd hh:mm")</f>
        <v>2023-10-02 10:13</v>
      </c>
      <c r="L1352" s="1">
        <v>45201.425694444442</v>
      </c>
      <c r="M1352" t="s">
        <v>16</v>
      </c>
      <c r="N1352" t="s">
        <v>16</v>
      </c>
    </row>
    <row r="1353" spans="1:14" x14ac:dyDescent="0.25">
      <c r="A1353" s="2">
        <v>69217651</v>
      </c>
      <c r="B1353" t="s">
        <v>6238</v>
      </c>
      <c r="C1353" t="s">
        <v>6239</v>
      </c>
      <c r="D1353" t="s">
        <v>6240</v>
      </c>
      <c r="E1353" t="s">
        <v>6241</v>
      </c>
      <c r="F1353" t="s">
        <v>10352</v>
      </c>
      <c r="G1353" s="2" t="str">
        <f>_xlfn.CONCAT(K1353,":00")</f>
        <v>2023-10-02 10:14:00</v>
      </c>
      <c r="H1353" s="2">
        <f>VLOOKUP(I1353,'Tabla estados'!$A$2:$B$34,2,FALSE)</f>
        <v>21</v>
      </c>
      <c r="I1353" t="s">
        <v>21</v>
      </c>
      <c r="J1353" t="s">
        <v>615</v>
      </c>
      <c r="K1353" t="str">
        <f>TEXT(L1353,"aaaa-mm-dd hh:mm")</f>
        <v>2023-10-02 10:14</v>
      </c>
      <c r="L1353" s="1">
        <v>45201.426388888889</v>
      </c>
      <c r="M1353" t="s">
        <v>16</v>
      </c>
      <c r="N1353" t="s">
        <v>16</v>
      </c>
    </row>
    <row r="1354" spans="1:14" x14ac:dyDescent="0.25">
      <c r="A1354" s="2">
        <v>69217701</v>
      </c>
      <c r="B1354" t="s">
        <v>441</v>
      </c>
      <c r="C1354" t="s">
        <v>6408</v>
      </c>
      <c r="D1354" t="s">
        <v>6409</v>
      </c>
      <c r="E1354" t="s">
        <v>6410</v>
      </c>
      <c r="F1354" t="s">
        <v>10352</v>
      </c>
      <c r="G1354" s="2" t="str">
        <f>_xlfn.CONCAT(K1354,":00")</f>
        <v>2023-10-02 10:10:00</v>
      </c>
      <c r="H1354" s="2">
        <f>VLOOKUP(I1354,'Tabla estados'!$A$2:$B$34,2,FALSE)</f>
        <v>21</v>
      </c>
      <c r="I1354" t="s">
        <v>21</v>
      </c>
      <c r="J1354" t="s">
        <v>615</v>
      </c>
      <c r="K1354" t="str">
        <f>TEXT(L1354,"aaaa-mm-dd hh:mm")</f>
        <v>2023-10-02 10:10</v>
      </c>
      <c r="L1354" s="1">
        <v>45201.423611111109</v>
      </c>
      <c r="M1354" t="s">
        <v>16</v>
      </c>
      <c r="N1354" t="s">
        <v>16</v>
      </c>
    </row>
    <row r="1355" spans="1:14" x14ac:dyDescent="0.25">
      <c r="A1355" s="2">
        <v>69217901</v>
      </c>
      <c r="B1355" t="s">
        <v>1193</v>
      </c>
      <c r="C1355" t="s">
        <v>6853</v>
      </c>
      <c r="D1355" t="s">
        <v>6854</v>
      </c>
      <c r="E1355" t="s">
        <v>6855</v>
      </c>
      <c r="F1355" t="s">
        <v>10352</v>
      </c>
      <c r="G1355" s="2" t="str">
        <f>_xlfn.CONCAT(K1355,":00")</f>
        <v>2023-10-02 10:13:00</v>
      </c>
      <c r="H1355" s="2">
        <f>VLOOKUP(I1355,'Tabla estados'!$A$2:$B$34,2,FALSE)</f>
        <v>21</v>
      </c>
      <c r="I1355" t="s">
        <v>21</v>
      </c>
      <c r="J1355" t="s">
        <v>615</v>
      </c>
      <c r="K1355" t="str">
        <f>TEXT(L1355,"aaaa-mm-dd hh:mm")</f>
        <v>2023-10-02 10:13</v>
      </c>
      <c r="L1355" s="1">
        <v>45201.425694444442</v>
      </c>
      <c r="M1355" t="s">
        <v>16</v>
      </c>
      <c r="N1355" t="s">
        <v>16</v>
      </c>
    </row>
    <row r="1356" spans="1:14" x14ac:dyDescent="0.25">
      <c r="A1356" s="2">
        <v>69217951</v>
      </c>
      <c r="B1356" t="s">
        <v>7124</v>
      </c>
      <c r="C1356" t="s">
        <v>6019</v>
      </c>
      <c r="D1356" t="s">
        <v>7125</v>
      </c>
      <c r="E1356" t="s">
        <v>7126</v>
      </c>
      <c r="F1356" t="s">
        <v>10352</v>
      </c>
      <c r="G1356" s="2" t="str">
        <f>_xlfn.CONCAT(K1356,":00")</f>
        <v>2023-10-02 10:14:00</v>
      </c>
      <c r="H1356" s="2">
        <f>VLOOKUP(I1356,'Tabla estados'!$A$2:$B$34,2,FALSE)</f>
        <v>21</v>
      </c>
      <c r="I1356" t="s">
        <v>21</v>
      </c>
      <c r="J1356" t="s">
        <v>615</v>
      </c>
      <c r="K1356" t="str">
        <f>TEXT(L1356,"aaaa-mm-dd hh:mm")</f>
        <v>2023-10-02 10:14</v>
      </c>
      <c r="L1356" s="1">
        <v>45201.426388888889</v>
      </c>
      <c r="M1356" t="s">
        <v>16</v>
      </c>
      <c r="N1356" t="s">
        <v>16</v>
      </c>
    </row>
    <row r="1357" spans="1:14" x14ac:dyDescent="0.25">
      <c r="A1357" s="2">
        <v>69218001</v>
      </c>
      <c r="B1357" t="s">
        <v>141</v>
      </c>
      <c r="C1357" t="s">
        <v>7233</v>
      </c>
      <c r="D1357" t="s">
        <v>7234</v>
      </c>
      <c r="E1357" t="s">
        <v>7235</v>
      </c>
      <c r="F1357" t="s">
        <v>10352</v>
      </c>
      <c r="G1357" s="2" t="str">
        <f>_xlfn.CONCAT(K1357,":00")</f>
        <v>2023-10-02 10:12:00</v>
      </c>
      <c r="H1357" s="2">
        <f>VLOOKUP(I1357,'Tabla estados'!$A$2:$B$34,2,FALSE)</f>
        <v>21</v>
      </c>
      <c r="I1357" t="s">
        <v>21</v>
      </c>
      <c r="J1357" t="s">
        <v>615</v>
      </c>
      <c r="K1357" t="str">
        <f>TEXT(L1357,"aaaa-mm-dd hh:mm")</f>
        <v>2023-10-02 10:12</v>
      </c>
      <c r="L1357" s="1">
        <v>45201.425000000003</v>
      </c>
      <c r="M1357" t="s">
        <v>16</v>
      </c>
      <c r="N1357" t="s">
        <v>16</v>
      </c>
    </row>
    <row r="1358" spans="1:14" x14ac:dyDescent="0.25">
      <c r="A1358" s="2">
        <v>69218051</v>
      </c>
      <c r="B1358" t="s">
        <v>1061</v>
      </c>
      <c r="C1358" t="s">
        <v>654</v>
      </c>
      <c r="D1358" t="s">
        <v>7367</v>
      </c>
      <c r="E1358" t="s">
        <v>7368</v>
      </c>
      <c r="F1358" t="s">
        <v>10352</v>
      </c>
      <c r="G1358" s="2" t="str">
        <f>_xlfn.CONCAT(K1358,":00")</f>
        <v>2023-10-02 10:15:00</v>
      </c>
      <c r="H1358" s="2">
        <f>VLOOKUP(I1358,'Tabla estados'!$A$2:$B$34,2,FALSE)</f>
        <v>21</v>
      </c>
      <c r="I1358" t="s">
        <v>21</v>
      </c>
      <c r="J1358" t="s">
        <v>615</v>
      </c>
      <c r="K1358" t="str">
        <f>TEXT(L1358,"aaaa-mm-dd hh:mm")</f>
        <v>2023-10-02 10:15</v>
      </c>
      <c r="L1358" s="1">
        <v>45201.427083333336</v>
      </c>
      <c r="M1358" t="s">
        <v>16</v>
      </c>
      <c r="N1358" t="s">
        <v>16</v>
      </c>
    </row>
    <row r="1359" spans="1:14" x14ac:dyDescent="0.25">
      <c r="A1359" s="2">
        <v>69218101</v>
      </c>
      <c r="B1359" t="s">
        <v>7338</v>
      </c>
      <c r="C1359" t="s">
        <v>7339</v>
      </c>
      <c r="D1359" t="s">
        <v>7340</v>
      </c>
      <c r="E1359" t="s">
        <v>7341</v>
      </c>
      <c r="F1359" t="s">
        <v>10352</v>
      </c>
      <c r="G1359" s="2" t="str">
        <f>_xlfn.CONCAT(K1359,":00")</f>
        <v>2023-10-02 10:14:00</v>
      </c>
      <c r="H1359" s="2">
        <f>VLOOKUP(I1359,'Tabla estados'!$A$2:$B$34,2,FALSE)</f>
        <v>21</v>
      </c>
      <c r="I1359" t="s">
        <v>21</v>
      </c>
      <c r="J1359" t="s">
        <v>615</v>
      </c>
      <c r="K1359" t="str">
        <f>TEXT(L1359,"aaaa-mm-dd hh:mm")</f>
        <v>2023-10-02 10:14</v>
      </c>
      <c r="L1359" s="1">
        <v>45201.426388888889</v>
      </c>
      <c r="M1359" t="s">
        <v>16</v>
      </c>
      <c r="N1359" t="s">
        <v>16</v>
      </c>
    </row>
    <row r="1360" spans="1:14" x14ac:dyDescent="0.25">
      <c r="A1360" s="2">
        <v>69218351</v>
      </c>
      <c r="B1360" t="s">
        <v>2666</v>
      </c>
      <c r="C1360" t="s">
        <v>2667</v>
      </c>
      <c r="D1360" t="s">
        <v>2668</v>
      </c>
      <c r="E1360" t="s">
        <v>2669</v>
      </c>
      <c r="F1360" t="s">
        <v>10352</v>
      </c>
      <c r="G1360" s="2" t="str">
        <f>_xlfn.CONCAT(K1360,":00")</f>
        <v>2023-10-02 10:18:00</v>
      </c>
      <c r="H1360" s="2">
        <f>VLOOKUP(I1360,'Tabla estados'!$A$2:$B$34,2,FALSE)</f>
        <v>21</v>
      </c>
      <c r="I1360" t="s">
        <v>21</v>
      </c>
      <c r="J1360" t="s">
        <v>615</v>
      </c>
      <c r="K1360" t="str">
        <f>TEXT(L1360,"aaaa-mm-dd hh:mm")</f>
        <v>2023-10-02 10:18</v>
      </c>
      <c r="L1360" s="1">
        <v>45201.429166666669</v>
      </c>
      <c r="M1360" t="s">
        <v>16</v>
      </c>
      <c r="N1360" t="s">
        <v>16</v>
      </c>
    </row>
    <row r="1361" spans="1:14" x14ac:dyDescent="0.25">
      <c r="A1361" s="2">
        <v>69218551</v>
      </c>
      <c r="B1361" t="s">
        <v>1801</v>
      </c>
      <c r="C1361" t="s">
        <v>3265</v>
      </c>
      <c r="D1361" t="s">
        <v>3266</v>
      </c>
      <c r="E1361" t="s">
        <v>3267</v>
      </c>
      <c r="F1361" t="s">
        <v>10352</v>
      </c>
      <c r="G1361" s="2" t="str">
        <f>_xlfn.CONCAT(K1361,":00")</f>
        <v>2023-10-02 10:51:00</v>
      </c>
      <c r="H1361" s="2">
        <f>VLOOKUP(I1361,'Tabla estados'!$A$2:$B$34,2,FALSE)</f>
        <v>21</v>
      </c>
      <c r="I1361" t="s">
        <v>21</v>
      </c>
      <c r="J1361" t="s">
        <v>615</v>
      </c>
      <c r="K1361" t="str">
        <f>TEXT(L1361,"aaaa-mm-dd hh:mm")</f>
        <v>2023-10-02 10:51</v>
      </c>
      <c r="L1361" s="1">
        <v>45201.45208333333</v>
      </c>
      <c r="M1361" t="s">
        <v>16</v>
      </c>
      <c r="N1361" t="s">
        <v>16</v>
      </c>
    </row>
    <row r="1362" spans="1:14" x14ac:dyDescent="0.25">
      <c r="A1362" s="2">
        <v>69218601</v>
      </c>
      <c r="B1362" t="s">
        <v>3361</v>
      </c>
      <c r="C1362" t="s">
        <v>3362</v>
      </c>
      <c r="D1362" t="s">
        <v>3363</v>
      </c>
      <c r="E1362" t="s">
        <v>3364</v>
      </c>
      <c r="F1362" t="s">
        <v>10352</v>
      </c>
      <c r="G1362" s="2" t="str">
        <f>_xlfn.CONCAT(K1362,":00")</f>
        <v>2023-10-02 10:28:00</v>
      </c>
      <c r="H1362" s="2">
        <f>VLOOKUP(I1362,'Tabla estados'!$A$2:$B$34,2,FALSE)</f>
        <v>21</v>
      </c>
      <c r="I1362" t="s">
        <v>21</v>
      </c>
      <c r="J1362" t="s">
        <v>615</v>
      </c>
      <c r="K1362" t="str">
        <f>TEXT(L1362,"aaaa-mm-dd hh:mm")</f>
        <v>2023-10-02 10:28</v>
      </c>
      <c r="L1362" s="1">
        <v>45201.436111111114</v>
      </c>
      <c r="M1362" t="s">
        <v>16</v>
      </c>
      <c r="N1362" t="s">
        <v>16</v>
      </c>
    </row>
    <row r="1363" spans="1:14" x14ac:dyDescent="0.25">
      <c r="A1363" s="2">
        <v>69218651</v>
      </c>
      <c r="B1363" t="s">
        <v>3753</v>
      </c>
      <c r="C1363" t="s">
        <v>3754</v>
      </c>
      <c r="D1363" t="s">
        <v>3755</v>
      </c>
      <c r="E1363" t="s">
        <v>3756</v>
      </c>
      <c r="F1363" t="s">
        <v>10352</v>
      </c>
      <c r="G1363" s="2" t="str">
        <f>_xlfn.CONCAT(K1363,":00")</f>
        <v>2023-10-02 10:17:00</v>
      </c>
      <c r="H1363" s="2">
        <f>VLOOKUP(I1363,'Tabla estados'!$A$2:$B$34,2,FALSE)</f>
        <v>21</v>
      </c>
      <c r="I1363" t="s">
        <v>21</v>
      </c>
      <c r="J1363" t="s">
        <v>615</v>
      </c>
      <c r="K1363" t="str">
        <f>TEXT(L1363,"aaaa-mm-dd hh:mm")</f>
        <v>2023-10-02 10:17</v>
      </c>
      <c r="L1363" s="1">
        <v>45201.428472222222</v>
      </c>
      <c r="M1363" t="s">
        <v>16</v>
      </c>
      <c r="N1363" t="s">
        <v>16</v>
      </c>
    </row>
    <row r="1364" spans="1:14" x14ac:dyDescent="0.25">
      <c r="A1364" s="2">
        <v>69218751</v>
      </c>
      <c r="B1364" t="s">
        <v>3881</v>
      </c>
      <c r="C1364" t="s">
        <v>3882</v>
      </c>
      <c r="D1364" t="s">
        <v>3883</v>
      </c>
      <c r="E1364" t="s">
        <v>3884</v>
      </c>
      <c r="F1364" t="s">
        <v>10352</v>
      </c>
      <c r="G1364" s="2" t="str">
        <f>_xlfn.CONCAT(K1364,":00")</f>
        <v>2023-10-02 10:50:00</v>
      </c>
      <c r="H1364" s="2">
        <f>VLOOKUP(I1364,'Tabla estados'!$A$2:$B$34,2,FALSE)</f>
        <v>21</v>
      </c>
      <c r="I1364" t="s">
        <v>21</v>
      </c>
      <c r="J1364" t="s">
        <v>615</v>
      </c>
      <c r="K1364" t="str">
        <f>TEXT(L1364,"aaaa-mm-dd hh:mm")</f>
        <v>2023-10-02 10:50</v>
      </c>
      <c r="L1364" s="1">
        <v>45201.451388888891</v>
      </c>
      <c r="M1364" t="s">
        <v>16</v>
      </c>
      <c r="N1364" t="s">
        <v>16</v>
      </c>
    </row>
    <row r="1365" spans="1:14" x14ac:dyDescent="0.25">
      <c r="A1365" s="2">
        <v>69218801</v>
      </c>
      <c r="B1365" t="s">
        <v>4012</v>
      </c>
      <c r="C1365" t="s">
        <v>4013</v>
      </c>
      <c r="D1365" t="s">
        <v>4014</v>
      </c>
      <c r="E1365" t="s">
        <v>4015</v>
      </c>
      <c r="F1365" t="s">
        <v>10352</v>
      </c>
      <c r="G1365" s="2" t="str">
        <f>_xlfn.CONCAT(K1365,":00")</f>
        <v>2023-10-02 10:12:00</v>
      </c>
      <c r="H1365" s="2">
        <f>VLOOKUP(I1365,'Tabla estados'!$A$2:$B$34,2,FALSE)</f>
        <v>21</v>
      </c>
      <c r="I1365" t="s">
        <v>21</v>
      </c>
      <c r="J1365" t="s">
        <v>615</v>
      </c>
      <c r="K1365" t="str">
        <f>TEXT(L1365,"aaaa-mm-dd hh:mm")</f>
        <v>2023-10-02 10:12</v>
      </c>
      <c r="L1365" s="1">
        <v>45201.425000000003</v>
      </c>
      <c r="M1365" t="s">
        <v>16</v>
      </c>
      <c r="N1365" t="s">
        <v>16</v>
      </c>
    </row>
    <row r="1366" spans="1:14" x14ac:dyDescent="0.25">
      <c r="A1366" s="2">
        <v>69218951</v>
      </c>
      <c r="B1366" t="s">
        <v>4552</v>
      </c>
      <c r="C1366" t="s">
        <v>4553</v>
      </c>
      <c r="D1366" t="s">
        <v>4554</v>
      </c>
      <c r="E1366" t="s">
        <v>4555</v>
      </c>
      <c r="F1366" t="s">
        <v>10352</v>
      </c>
      <c r="G1366" s="2" t="str">
        <f>_xlfn.CONCAT(K1366,":00")</f>
        <v>2023-10-02 10:13:00</v>
      </c>
      <c r="H1366" s="2">
        <f>VLOOKUP(I1366,'Tabla estados'!$A$2:$B$34,2,FALSE)</f>
        <v>21</v>
      </c>
      <c r="I1366" t="s">
        <v>21</v>
      </c>
      <c r="J1366" t="s">
        <v>615</v>
      </c>
      <c r="K1366" t="str">
        <f>TEXT(L1366,"aaaa-mm-dd hh:mm")</f>
        <v>2023-10-02 10:13</v>
      </c>
      <c r="L1366" s="1">
        <v>45201.425694444442</v>
      </c>
      <c r="M1366" t="s">
        <v>16</v>
      </c>
      <c r="N1366" t="s">
        <v>16</v>
      </c>
    </row>
    <row r="1367" spans="1:14" x14ac:dyDescent="0.25">
      <c r="A1367" s="2">
        <v>69219051</v>
      </c>
      <c r="B1367" t="s">
        <v>1380</v>
      </c>
      <c r="C1367" t="s">
        <v>4664</v>
      </c>
      <c r="D1367" t="s">
        <v>4665</v>
      </c>
      <c r="E1367" t="s">
        <v>4666</v>
      </c>
      <c r="F1367" t="s">
        <v>10352</v>
      </c>
      <c r="G1367" s="2" t="str">
        <f>_xlfn.CONCAT(K1367,":00")</f>
        <v>2023-10-02 10:27:00</v>
      </c>
      <c r="H1367" s="2">
        <f>VLOOKUP(I1367,'Tabla estados'!$A$2:$B$34,2,FALSE)</f>
        <v>21</v>
      </c>
      <c r="I1367" t="s">
        <v>21</v>
      </c>
      <c r="J1367" t="s">
        <v>615</v>
      </c>
      <c r="K1367" t="str">
        <f>TEXT(L1367,"aaaa-mm-dd hh:mm")</f>
        <v>2023-10-02 10:27</v>
      </c>
      <c r="L1367" s="1">
        <v>45201.435416666667</v>
      </c>
      <c r="M1367" t="s">
        <v>16</v>
      </c>
      <c r="N1367" t="s">
        <v>16</v>
      </c>
    </row>
    <row r="1368" spans="1:14" x14ac:dyDescent="0.25">
      <c r="A1368" s="2">
        <v>69219451</v>
      </c>
      <c r="B1368" t="s">
        <v>291</v>
      </c>
      <c r="C1368" t="s">
        <v>292</v>
      </c>
      <c r="D1368" t="s">
        <v>293</v>
      </c>
      <c r="E1368" t="s">
        <v>294</v>
      </c>
      <c r="F1368" t="s">
        <v>10352</v>
      </c>
      <c r="G1368" s="2" t="str">
        <f>_xlfn.CONCAT(K1368,":00")</f>
        <v>2023-10-02 10:52:00</v>
      </c>
      <c r="H1368" s="2">
        <f>VLOOKUP(I1368,'Tabla estados'!$A$2:$B$34,2,FALSE)</f>
        <v>21</v>
      </c>
      <c r="I1368" t="s">
        <v>21</v>
      </c>
      <c r="J1368" t="s">
        <v>295</v>
      </c>
      <c r="K1368" t="str">
        <f>TEXT(L1368,"aaaa-mm-dd hh:mm")</f>
        <v>2023-10-02 10:52</v>
      </c>
      <c r="L1368" s="1">
        <v>45201.452777777777</v>
      </c>
      <c r="M1368" t="s">
        <v>16</v>
      </c>
      <c r="N1368" t="s">
        <v>16</v>
      </c>
    </row>
    <row r="1369" spans="1:14" x14ac:dyDescent="0.25">
      <c r="A1369" s="2">
        <v>69219751</v>
      </c>
      <c r="B1369" t="s">
        <v>1132</v>
      </c>
      <c r="C1369" t="s">
        <v>1133</v>
      </c>
      <c r="D1369" t="s">
        <v>1134</v>
      </c>
      <c r="E1369" t="s">
        <v>1135</v>
      </c>
      <c r="F1369" t="s">
        <v>10352</v>
      </c>
      <c r="G1369" s="2" t="str">
        <f>_xlfn.CONCAT(K1369,":00")</f>
        <v>2023-10-02 10:13:00</v>
      </c>
      <c r="H1369" s="2">
        <f>VLOOKUP(I1369,'Tabla estados'!$A$2:$B$34,2,FALSE)</f>
        <v>21</v>
      </c>
      <c r="I1369" t="s">
        <v>21</v>
      </c>
      <c r="J1369" t="s">
        <v>16</v>
      </c>
      <c r="K1369" t="str">
        <f>TEXT(L1369,"aaaa-mm-dd hh:mm")</f>
        <v>2023-10-02 10:13</v>
      </c>
      <c r="L1369" s="1">
        <v>45201.425694444442</v>
      </c>
      <c r="M1369" t="s">
        <v>16</v>
      </c>
      <c r="N1369" t="s">
        <v>16</v>
      </c>
    </row>
    <row r="1370" spans="1:14" x14ac:dyDescent="0.25">
      <c r="A1370" s="2">
        <v>69219851</v>
      </c>
      <c r="B1370" t="s">
        <v>181</v>
      </c>
      <c r="C1370" t="s">
        <v>1312</v>
      </c>
      <c r="D1370" t="s">
        <v>1313</v>
      </c>
      <c r="E1370" t="s">
        <v>1314</v>
      </c>
      <c r="F1370" t="s">
        <v>10352</v>
      </c>
      <c r="G1370" s="2" t="str">
        <f>_xlfn.CONCAT(K1370,":00")</f>
        <v>2023-10-02 10:28:00</v>
      </c>
      <c r="H1370" s="2">
        <f>VLOOKUP(I1370,'Tabla estados'!$A$2:$B$34,2,FALSE)</f>
        <v>21</v>
      </c>
      <c r="I1370" t="s">
        <v>21</v>
      </c>
      <c r="J1370" t="s">
        <v>379</v>
      </c>
      <c r="K1370" t="str">
        <f>TEXT(L1370,"aaaa-mm-dd hh:mm")</f>
        <v>2023-10-02 10:28</v>
      </c>
      <c r="L1370" s="1">
        <v>45201.436111111114</v>
      </c>
      <c r="M1370" t="s">
        <v>16</v>
      </c>
      <c r="N1370" t="s">
        <v>16</v>
      </c>
    </row>
    <row r="1371" spans="1:14" x14ac:dyDescent="0.25">
      <c r="A1371" s="2">
        <v>69219901</v>
      </c>
      <c r="B1371" t="s">
        <v>1278</v>
      </c>
      <c r="C1371" t="s">
        <v>1279</v>
      </c>
      <c r="D1371" t="s">
        <v>1280</v>
      </c>
      <c r="E1371" t="s">
        <v>1281</v>
      </c>
      <c r="F1371" t="s">
        <v>10352</v>
      </c>
      <c r="G1371" s="2" t="str">
        <f>_xlfn.CONCAT(K1371,":00")</f>
        <v>2023-10-02 10:14:00</v>
      </c>
      <c r="H1371" s="2">
        <f>VLOOKUP(I1371,'Tabla estados'!$A$2:$B$34,2,FALSE)</f>
        <v>21</v>
      </c>
      <c r="I1371" t="s">
        <v>21</v>
      </c>
      <c r="J1371" t="s">
        <v>615</v>
      </c>
      <c r="K1371" t="str">
        <f>TEXT(L1371,"aaaa-mm-dd hh:mm")</f>
        <v>2023-10-02 10:14</v>
      </c>
      <c r="L1371" s="1">
        <v>45201.426388888889</v>
      </c>
      <c r="M1371" t="s">
        <v>16</v>
      </c>
      <c r="N1371" t="s">
        <v>16</v>
      </c>
    </row>
    <row r="1372" spans="1:14" x14ac:dyDescent="0.25">
      <c r="A1372" s="2">
        <v>69222701</v>
      </c>
      <c r="B1372" t="s">
        <v>3376</v>
      </c>
      <c r="C1372" t="s">
        <v>142</v>
      </c>
      <c r="D1372" t="s">
        <v>3377</v>
      </c>
      <c r="E1372" t="s">
        <v>3378</v>
      </c>
      <c r="F1372" t="s">
        <v>10352</v>
      </c>
      <c r="G1372" s="2" t="str">
        <f>_xlfn.CONCAT(K1372,":00")</f>
        <v>2023-10-02 10:44:00</v>
      </c>
      <c r="H1372" s="2">
        <f>VLOOKUP(I1372,'Tabla estados'!$A$2:$B$34,2,FALSE)</f>
        <v>21</v>
      </c>
      <c r="I1372" t="s">
        <v>21</v>
      </c>
      <c r="J1372" t="s">
        <v>1140</v>
      </c>
      <c r="K1372" t="str">
        <f>TEXT(L1372,"aaaa-mm-dd hh:mm")</f>
        <v>2023-10-02 10:44</v>
      </c>
      <c r="L1372" s="1">
        <v>45201.447222222225</v>
      </c>
      <c r="M1372" t="s">
        <v>16</v>
      </c>
      <c r="N1372" t="s">
        <v>16</v>
      </c>
    </row>
    <row r="1373" spans="1:14" x14ac:dyDescent="0.25">
      <c r="A1373" s="2">
        <v>69224301</v>
      </c>
      <c r="B1373" t="s">
        <v>2123</v>
      </c>
      <c r="C1373" t="s">
        <v>2124</v>
      </c>
      <c r="D1373" t="s">
        <v>2125</v>
      </c>
      <c r="E1373" t="s">
        <v>2126</v>
      </c>
      <c r="F1373" t="s">
        <v>10352</v>
      </c>
      <c r="G1373" s="2" t="str">
        <f>_xlfn.CONCAT(K1373,":00")</f>
        <v>2023-10-02 11:21:00</v>
      </c>
      <c r="H1373" s="2">
        <f>VLOOKUP(I1373,'Tabla estados'!$A$2:$B$34,2,FALSE)</f>
        <v>21</v>
      </c>
      <c r="I1373" t="s">
        <v>21</v>
      </c>
      <c r="J1373" t="s">
        <v>145</v>
      </c>
      <c r="K1373" t="str">
        <f>TEXT(L1373,"aaaa-mm-dd hh:mm")</f>
        <v>2023-10-02 11:21</v>
      </c>
      <c r="L1373" s="1">
        <v>45201.472916666666</v>
      </c>
      <c r="M1373" t="s">
        <v>16</v>
      </c>
      <c r="N1373" t="s">
        <v>16</v>
      </c>
    </row>
    <row r="1374" spans="1:14" x14ac:dyDescent="0.25">
      <c r="A1374" s="2">
        <v>69224401</v>
      </c>
      <c r="B1374" t="s">
        <v>2943</v>
      </c>
      <c r="C1374" t="s">
        <v>2944</v>
      </c>
      <c r="D1374" t="s">
        <v>2945</v>
      </c>
      <c r="E1374" t="s">
        <v>2946</v>
      </c>
      <c r="F1374" t="s">
        <v>10352</v>
      </c>
      <c r="G1374" s="2" t="str">
        <f>_xlfn.CONCAT(K1374,":00")</f>
        <v>2023-10-02 11:07:00</v>
      </c>
      <c r="H1374" s="2">
        <f>VLOOKUP(I1374,'Tabla estados'!$A$2:$B$34,2,FALSE)</f>
        <v>21</v>
      </c>
      <c r="I1374" t="s">
        <v>21</v>
      </c>
      <c r="J1374" t="s">
        <v>16</v>
      </c>
      <c r="K1374" t="str">
        <f>TEXT(L1374,"aaaa-mm-dd hh:mm")</f>
        <v>2023-10-02 11:07</v>
      </c>
      <c r="L1374" s="1">
        <v>45201.463194444441</v>
      </c>
      <c r="M1374" t="s">
        <v>16</v>
      </c>
      <c r="N1374" t="s">
        <v>16</v>
      </c>
    </row>
    <row r="1375" spans="1:14" x14ac:dyDescent="0.25">
      <c r="A1375" s="2">
        <v>69227451</v>
      </c>
      <c r="B1375" t="s">
        <v>5182</v>
      </c>
      <c r="C1375" t="s">
        <v>5183</v>
      </c>
      <c r="D1375" t="s">
        <v>5184</v>
      </c>
      <c r="E1375" t="s">
        <v>5185</v>
      </c>
      <c r="F1375" t="s">
        <v>10352</v>
      </c>
      <c r="G1375" s="2" t="str">
        <f>_xlfn.CONCAT(K1375,":00")</f>
        <v>2023-10-02 11:37:00</v>
      </c>
      <c r="H1375" s="2">
        <f>VLOOKUP(I1375,'Tabla estados'!$A$2:$B$34,2,FALSE)</f>
        <v>21</v>
      </c>
      <c r="I1375" t="s">
        <v>21</v>
      </c>
      <c r="J1375" t="s">
        <v>415</v>
      </c>
      <c r="K1375" t="str">
        <f>TEXT(L1375,"aaaa-mm-dd hh:mm")</f>
        <v>2023-10-02 11:37</v>
      </c>
      <c r="L1375" s="1">
        <v>45201.484027777777</v>
      </c>
      <c r="M1375" t="s">
        <v>16</v>
      </c>
      <c r="N1375" t="s">
        <v>16</v>
      </c>
    </row>
    <row r="1376" spans="1:14" x14ac:dyDescent="0.25">
      <c r="A1376" s="2">
        <v>69230551</v>
      </c>
      <c r="B1376" t="s">
        <v>2210</v>
      </c>
      <c r="C1376" t="s">
        <v>115</v>
      </c>
      <c r="D1376" t="s">
        <v>7919</v>
      </c>
      <c r="E1376" t="s">
        <v>7920</v>
      </c>
      <c r="F1376" t="s">
        <v>10352</v>
      </c>
      <c r="G1376" s="2" t="str">
        <f>_xlfn.CONCAT(K1376,":00")</f>
        <v>2023-10-02 12:16:00</v>
      </c>
      <c r="H1376" s="2">
        <f>VLOOKUP(I1376,'Tabla estados'!$A$2:$B$34,2,FALSE)</f>
        <v>21</v>
      </c>
      <c r="I1376" t="s">
        <v>21</v>
      </c>
      <c r="J1376" t="s">
        <v>379</v>
      </c>
      <c r="K1376" t="str">
        <f>TEXT(L1376,"aaaa-mm-dd hh:mm")</f>
        <v>2023-10-02 12:16</v>
      </c>
      <c r="L1376" s="1">
        <v>45201.511111111111</v>
      </c>
      <c r="M1376" t="s">
        <v>16</v>
      </c>
      <c r="N1376" t="s">
        <v>16</v>
      </c>
    </row>
    <row r="1377" spans="1:14" x14ac:dyDescent="0.25">
      <c r="A1377" s="2">
        <v>69235201</v>
      </c>
      <c r="B1377" t="s">
        <v>1201</v>
      </c>
      <c r="C1377" t="s">
        <v>4108</v>
      </c>
      <c r="D1377" t="s">
        <v>4109</v>
      </c>
      <c r="E1377" t="s">
        <v>4110</v>
      </c>
      <c r="F1377" t="s">
        <v>10352</v>
      </c>
      <c r="G1377" s="2" t="str">
        <f>_xlfn.CONCAT(K1377,":00")</f>
        <v>2023-10-02 12:50:00</v>
      </c>
      <c r="H1377" s="2">
        <f>VLOOKUP(I1377,'Tabla estados'!$A$2:$B$34,2,FALSE)</f>
        <v>21</v>
      </c>
      <c r="I1377" t="s">
        <v>21</v>
      </c>
      <c r="J1377" t="s">
        <v>1140</v>
      </c>
      <c r="K1377" t="str">
        <f>TEXT(L1377,"aaaa-mm-dd hh:mm")</f>
        <v>2023-10-02 12:50</v>
      </c>
      <c r="L1377" s="1">
        <v>45201.534722222219</v>
      </c>
      <c r="M1377" t="s">
        <v>16</v>
      </c>
      <c r="N1377" t="s">
        <v>16</v>
      </c>
    </row>
    <row r="1378" spans="1:14" x14ac:dyDescent="0.25">
      <c r="A1378" s="2">
        <v>69240651</v>
      </c>
      <c r="B1378" t="s">
        <v>2354</v>
      </c>
      <c r="C1378" t="s">
        <v>2355</v>
      </c>
      <c r="D1378" t="s">
        <v>2356</v>
      </c>
      <c r="E1378" t="s">
        <v>2357</v>
      </c>
      <c r="F1378" t="s">
        <v>10352</v>
      </c>
      <c r="G1378" s="2" t="str">
        <f>_xlfn.CONCAT(K1378,":00")</f>
        <v>2023-10-02 13:44:00</v>
      </c>
      <c r="H1378" s="2">
        <f>VLOOKUP(I1378,'Tabla estados'!$A$2:$B$34,2,FALSE)</f>
        <v>21</v>
      </c>
      <c r="I1378" t="s">
        <v>21</v>
      </c>
      <c r="J1378" t="s">
        <v>770</v>
      </c>
      <c r="K1378" t="str">
        <f>TEXT(L1378,"aaaa-mm-dd hh:mm")</f>
        <v>2023-10-02 13:44</v>
      </c>
      <c r="L1378" s="1">
        <v>45201.572222222225</v>
      </c>
      <c r="M1378" t="s">
        <v>16</v>
      </c>
      <c r="N1378" t="s">
        <v>16</v>
      </c>
    </row>
    <row r="1379" spans="1:14" x14ac:dyDescent="0.25">
      <c r="A1379" s="2">
        <v>69241101</v>
      </c>
      <c r="B1379" t="s">
        <v>981</v>
      </c>
      <c r="C1379" t="s">
        <v>3131</v>
      </c>
      <c r="D1379" t="s">
        <v>8634</v>
      </c>
      <c r="E1379" t="s">
        <v>8635</v>
      </c>
      <c r="F1379" t="s">
        <v>10352</v>
      </c>
      <c r="G1379" s="2" t="str">
        <f>_xlfn.CONCAT(K1379,":00")</f>
        <v>2023-10-02 13:46:00</v>
      </c>
      <c r="H1379" s="2">
        <f>VLOOKUP(I1379,'Tabla estados'!$A$2:$B$34,2,FALSE)</f>
        <v>21</v>
      </c>
      <c r="I1379" t="s">
        <v>21</v>
      </c>
      <c r="J1379" t="s">
        <v>531</v>
      </c>
      <c r="K1379" t="str">
        <f>TEXT(L1379,"aaaa-mm-dd hh:mm")</f>
        <v>2023-10-02 13:46</v>
      </c>
      <c r="L1379" s="1">
        <v>45201.573611111111</v>
      </c>
      <c r="M1379" t="s">
        <v>16</v>
      </c>
      <c r="N1379" t="s">
        <v>16</v>
      </c>
    </row>
    <row r="1380" spans="1:14" x14ac:dyDescent="0.25">
      <c r="A1380" s="2">
        <v>69241451</v>
      </c>
      <c r="B1380" t="s">
        <v>9292</v>
      </c>
      <c r="C1380" t="s">
        <v>9293</v>
      </c>
      <c r="D1380" t="s">
        <v>9294</v>
      </c>
      <c r="E1380" t="s">
        <v>9295</v>
      </c>
      <c r="F1380" t="s">
        <v>10352</v>
      </c>
      <c r="G1380" s="2" t="str">
        <f>_xlfn.CONCAT(K1380,":00")</f>
        <v>2023-10-02 21:53:00</v>
      </c>
      <c r="H1380" s="2">
        <f>VLOOKUP(I1380,'Tabla estados'!$A$2:$B$34,2,FALSE)</f>
        <v>21</v>
      </c>
      <c r="I1380" t="s">
        <v>21</v>
      </c>
      <c r="J1380" t="s">
        <v>192</v>
      </c>
      <c r="K1380" t="str">
        <f>TEXT(L1380,"aaaa-mm-dd hh:mm")</f>
        <v>2023-10-02 21:53</v>
      </c>
      <c r="L1380" s="1">
        <v>45201.911805555559</v>
      </c>
      <c r="M1380" t="s">
        <v>16</v>
      </c>
      <c r="N1380" t="s">
        <v>16</v>
      </c>
    </row>
    <row r="1381" spans="1:14" x14ac:dyDescent="0.25">
      <c r="A1381" s="2">
        <v>69241701</v>
      </c>
      <c r="B1381" t="s">
        <v>9884</v>
      </c>
      <c r="C1381" t="s">
        <v>1780</v>
      </c>
      <c r="D1381" t="s">
        <v>9885</v>
      </c>
      <c r="E1381" t="s">
        <v>9886</v>
      </c>
      <c r="F1381" t="s">
        <v>10352</v>
      </c>
      <c r="G1381" s="2" t="str">
        <f>_xlfn.CONCAT(K1381,":00")</f>
        <v>2023-10-04 07:32:00</v>
      </c>
      <c r="H1381" s="2">
        <f>VLOOKUP(I1381,'Tabla estados'!$A$2:$B$34,2,FALSE)</f>
        <v>21</v>
      </c>
      <c r="I1381" t="s">
        <v>21</v>
      </c>
      <c r="J1381" t="s">
        <v>192</v>
      </c>
      <c r="K1381" t="str">
        <f>TEXT(L1381,"aaaa-mm-dd hh:mm")</f>
        <v>2023-10-04 07:32</v>
      </c>
      <c r="L1381" s="1">
        <v>45203.313888888886</v>
      </c>
      <c r="M1381" t="s">
        <v>16</v>
      </c>
      <c r="N1381" t="s">
        <v>16</v>
      </c>
    </row>
    <row r="1382" spans="1:14" x14ac:dyDescent="0.25">
      <c r="A1382" s="2">
        <v>69242251</v>
      </c>
      <c r="B1382" t="s">
        <v>6493</v>
      </c>
      <c r="C1382" t="s">
        <v>6494</v>
      </c>
      <c r="D1382" t="s">
        <v>6495</v>
      </c>
      <c r="E1382" t="s">
        <v>6496</v>
      </c>
      <c r="F1382" t="s">
        <v>10352</v>
      </c>
      <c r="G1382" s="2" t="str">
        <f>_xlfn.CONCAT(K1382,":00")</f>
        <v>2023-10-07 14:05:00</v>
      </c>
      <c r="H1382" s="2">
        <f>VLOOKUP(I1382,'Tabla estados'!$A$2:$B$34,2,FALSE)</f>
        <v>21</v>
      </c>
      <c r="I1382" t="s">
        <v>21</v>
      </c>
      <c r="J1382" t="s">
        <v>192</v>
      </c>
      <c r="K1382" t="str">
        <f>TEXT(L1382,"aaaa-mm-dd hh:mm")</f>
        <v>2023-10-07 14:05</v>
      </c>
      <c r="L1382" s="1">
        <v>45206.586805555555</v>
      </c>
      <c r="M1382" t="s">
        <v>16</v>
      </c>
      <c r="N1382" t="s">
        <v>16</v>
      </c>
    </row>
    <row r="1383" spans="1:14" x14ac:dyDescent="0.25">
      <c r="A1383" s="2">
        <v>69242351</v>
      </c>
      <c r="B1383" t="s">
        <v>6561</v>
      </c>
      <c r="C1383" t="s">
        <v>1596</v>
      </c>
      <c r="D1383" t="s">
        <v>6562</v>
      </c>
      <c r="E1383" t="s">
        <v>6563</v>
      </c>
      <c r="F1383" t="s">
        <v>10352</v>
      </c>
      <c r="G1383" s="2" t="str">
        <f>_xlfn.CONCAT(K1383,":00")</f>
        <v>2023-10-05 19:21:00</v>
      </c>
      <c r="H1383" s="2">
        <f>VLOOKUP(I1383,'Tabla estados'!$A$2:$B$34,2,FALSE)</f>
        <v>21</v>
      </c>
      <c r="I1383" t="s">
        <v>21</v>
      </c>
      <c r="J1383" t="s">
        <v>192</v>
      </c>
      <c r="K1383" t="str">
        <f>TEXT(L1383,"aaaa-mm-dd hh:mm")</f>
        <v>2023-10-05 19:21</v>
      </c>
      <c r="L1383" s="1">
        <v>45204.806250000001</v>
      </c>
      <c r="M1383" t="s">
        <v>16</v>
      </c>
      <c r="N1383" t="s">
        <v>16</v>
      </c>
    </row>
    <row r="1384" spans="1:14" x14ac:dyDescent="0.25">
      <c r="A1384" s="2">
        <v>69243051</v>
      </c>
      <c r="B1384" t="s">
        <v>3074</v>
      </c>
      <c r="C1384" t="s">
        <v>3075</v>
      </c>
      <c r="D1384" t="s">
        <v>3076</v>
      </c>
      <c r="E1384" t="s">
        <v>3077</v>
      </c>
      <c r="F1384" t="s">
        <v>10352</v>
      </c>
      <c r="G1384" s="2" t="str">
        <f>_xlfn.CONCAT(K1384,":00")</f>
        <v>2023-10-02 22:05:00</v>
      </c>
      <c r="H1384" s="2">
        <f>VLOOKUP(I1384,'Tabla estados'!$A$2:$B$34,2,FALSE)</f>
        <v>21</v>
      </c>
      <c r="I1384" t="s">
        <v>21</v>
      </c>
      <c r="J1384" t="s">
        <v>192</v>
      </c>
      <c r="K1384" t="str">
        <f>TEXT(L1384,"aaaa-mm-dd hh:mm")</f>
        <v>2023-10-02 22:05</v>
      </c>
      <c r="L1384" s="1">
        <v>45201.920138888891</v>
      </c>
      <c r="M1384" t="s">
        <v>16</v>
      </c>
      <c r="N1384" t="s">
        <v>16</v>
      </c>
    </row>
    <row r="1385" spans="1:14" x14ac:dyDescent="0.25">
      <c r="A1385" s="2">
        <v>69243901</v>
      </c>
      <c r="B1385" t="s">
        <v>5583</v>
      </c>
      <c r="C1385" t="s">
        <v>5584</v>
      </c>
      <c r="D1385" t="s">
        <v>5585</v>
      </c>
      <c r="E1385" t="s">
        <v>5586</v>
      </c>
      <c r="F1385" t="s">
        <v>10352</v>
      </c>
      <c r="G1385" s="2" t="str">
        <f>_xlfn.CONCAT(K1385,":00")</f>
        <v>2023-10-04 07:31:00</v>
      </c>
      <c r="H1385" s="2">
        <f>VLOOKUP(I1385,'Tabla estados'!$A$2:$B$34,2,FALSE)</f>
        <v>21</v>
      </c>
      <c r="I1385" t="s">
        <v>21</v>
      </c>
      <c r="J1385" t="s">
        <v>192</v>
      </c>
      <c r="K1385" t="str">
        <f>TEXT(L1385,"aaaa-mm-dd hh:mm")</f>
        <v>2023-10-04 07:31</v>
      </c>
      <c r="L1385" s="1">
        <v>45203.313194444447</v>
      </c>
      <c r="M1385" t="s">
        <v>16</v>
      </c>
      <c r="N1385" t="s">
        <v>16</v>
      </c>
    </row>
    <row r="1386" spans="1:14" x14ac:dyDescent="0.25">
      <c r="A1386" s="2">
        <v>69244001</v>
      </c>
      <c r="B1386" t="s">
        <v>188</v>
      </c>
      <c r="C1386" t="s">
        <v>189</v>
      </c>
      <c r="D1386" t="s">
        <v>190</v>
      </c>
      <c r="E1386" t="s">
        <v>191</v>
      </c>
      <c r="F1386" t="s">
        <v>10352</v>
      </c>
      <c r="G1386" s="2" t="str">
        <f>_xlfn.CONCAT(K1386,":00")</f>
        <v>2023-10-13 13:44:00</v>
      </c>
      <c r="H1386" s="2">
        <f>VLOOKUP(I1386,'Tabla estados'!$A$2:$B$34,2,FALSE)</f>
        <v>21</v>
      </c>
      <c r="I1386" t="s">
        <v>21</v>
      </c>
      <c r="J1386" t="s">
        <v>192</v>
      </c>
      <c r="K1386" t="str">
        <f>TEXT(L1386,"aaaa-mm-dd hh:mm")</f>
        <v>2023-10-13 13:44</v>
      </c>
      <c r="L1386" s="1">
        <v>45212.572222222225</v>
      </c>
      <c r="M1386" t="s">
        <v>16</v>
      </c>
      <c r="N1386" t="s">
        <v>16</v>
      </c>
    </row>
    <row r="1387" spans="1:14" x14ac:dyDescent="0.25">
      <c r="A1387" s="2">
        <v>69248201</v>
      </c>
      <c r="B1387" t="s">
        <v>761</v>
      </c>
      <c r="C1387" t="s">
        <v>762</v>
      </c>
      <c r="D1387" t="s">
        <v>763</v>
      </c>
      <c r="E1387" t="s">
        <v>764</v>
      </c>
      <c r="F1387" t="s">
        <v>10352</v>
      </c>
      <c r="G1387" s="2" t="str">
        <f>_xlfn.CONCAT(K1387,":00")</f>
        <v>2023-10-05 09:47:00</v>
      </c>
      <c r="H1387" s="2">
        <f>VLOOKUP(I1387,'Tabla estados'!$A$2:$B$34,2,FALSE)</f>
        <v>27</v>
      </c>
      <c r="I1387" t="s">
        <v>122</v>
      </c>
      <c r="J1387" t="s">
        <v>16</v>
      </c>
      <c r="K1387" t="str">
        <f>TEXT(L1387,"aaaa-mm-dd hh:mm")</f>
        <v>2023-10-05 09:47</v>
      </c>
      <c r="L1387" s="1">
        <v>45204.407638888886</v>
      </c>
      <c r="M1387" t="s">
        <v>16</v>
      </c>
      <c r="N1387" t="s">
        <v>16</v>
      </c>
    </row>
    <row r="1388" spans="1:14" x14ac:dyDescent="0.25">
      <c r="A1388" s="2">
        <v>69248551</v>
      </c>
      <c r="B1388" t="s">
        <v>1239</v>
      </c>
      <c r="C1388" t="s">
        <v>589</v>
      </c>
      <c r="D1388" t="s">
        <v>1240</v>
      </c>
      <c r="E1388" t="s">
        <v>1241</v>
      </c>
      <c r="F1388" t="s">
        <v>10352</v>
      </c>
      <c r="G1388" s="2" t="str">
        <f>_xlfn.CONCAT(K1388,":00")</f>
        <v>2023-10-03 12:07:00</v>
      </c>
      <c r="H1388" s="2">
        <f>VLOOKUP(I1388,'Tabla estados'!$A$2:$B$34,2,FALSE)</f>
        <v>21</v>
      </c>
      <c r="I1388" t="s">
        <v>21</v>
      </c>
      <c r="J1388" t="s">
        <v>16</v>
      </c>
      <c r="K1388" t="str">
        <f>TEXT(L1388,"aaaa-mm-dd hh:mm")</f>
        <v>2023-10-03 12:07</v>
      </c>
      <c r="L1388" s="1">
        <v>45202.504861111112</v>
      </c>
      <c r="M1388" t="s">
        <v>16</v>
      </c>
      <c r="N1388" t="s">
        <v>16</v>
      </c>
    </row>
    <row r="1389" spans="1:14" x14ac:dyDescent="0.25">
      <c r="A1389" s="2">
        <v>69249901</v>
      </c>
      <c r="B1389" t="s">
        <v>872</v>
      </c>
      <c r="C1389" t="s">
        <v>9902</v>
      </c>
      <c r="D1389" t="s">
        <v>9903</v>
      </c>
      <c r="E1389" t="s">
        <v>9904</v>
      </c>
      <c r="F1389" t="s">
        <v>10352</v>
      </c>
      <c r="G1389" s="2" t="str">
        <f>_xlfn.CONCAT(K1389,":00")</f>
        <v>2023-10-05 14:56:00</v>
      </c>
      <c r="H1389" s="2">
        <f>VLOOKUP(I1389,'Tabla estados'!$A$2:$B$34,2,FALSE)</f>
        <v>21</v>
      </c>
      <c r="I1389" t="s">
        <v>21</v>
      </c>
      <c r="J1389" t="s">
        <v>262</v>
      </c>
      <c r="K1389" t="str">
        <f>TEXT(L1389,"aaaa-mm-dd hh:mm")</f>
        <v>2023-10-05 14:56</v>
      </c>
      <c r="L1389" s="1">
        <v>45204.62222222222</v>
      </c>
      <c r="M1389" t="s">
        <v>16</v>
      </c>
      <c r="N1389" t="s">
        <v>16</v>
      </c>
    </row>
    <row r="1390" spans="1:14" x14ac:dyDescent="0.25">
      <c r="A1390" s="2">
        <v>69250701</v>
      </c>
      <c r="B1390" t="s">
        <v>7081</v>
      </c>
      <c r="C1390" t="s">
        <v>7082</v>
      </c>
      <c r="D1390" t="s">
        <v>7083</v>
      </c>
      <c r="E1390" t="s">
        <v>7084</v>
      </c>
      <c r="F1390" t="s">
        <v>10352</v>
      </c>
      <c r="G1390" s="2" t="str">
        <f>_xlfn.CONCAT(K1390,":00")</f>
        <v>2023-10-02 14:54:00</v>
      </c>
      <c r="H1390" s="2">
        <f>VLOOKUP(I1390,'Tabla estados'!$A$2:$B$34,2,FALSE)</f>
        <v>29</v>
      </c>
      <c r="I1390" t="s">
        <v>15</v>
      </c>
      <c r="J1390" t="s">
        <v>16</v>
      </c>
      <c r="K1390" t="str">
        <f>TEXT(L1390,"aaaa-mm-dd hh:mm")</f>
        <v>2023-10-02 14:54</v>
      </c>
      <c r="L1390" s="1">
        <v>45201.620833333334</v>
      </c>
      <c r="M1390" t="s">
        <v>16</v>
      </c>
      <c r="N1390" t="s">
        <v>16</v>
      </c>
    </row>
    <row r="1391" spans="1:14" x14ac:dyDescent="0.25">
      <c r="A1391" s="2">
        <v>69260951</v>
      </c>
      <c r="B1391" t="s">
        <v>1899</v>
      </c>
      <c r="C1391" t="s">
        <v>1900</v>
      </c>
      <c r="D1391" t="s">
        <v>1901</v>
      </c>
      <c r="E1391" t="s">
        <v>1902</v>
      </c>
      <c r="F1391" t="s">
        <v>10352</v>
      </c>
      <c r="G1391" s="2" t="str">
        <f>_xlfn.CONCAT(K1391,":00")</f>
        <v>2023-10-03 18:01:00</v>
      </c>
      <c r="H1391" s="2">
        <f>VLOOKUP(I1391,'Tabla estados'!$A$2:$B$34,2,FALSE)</f>
        <v>21</v>
      </c>
      <c r="I1391" t="s">
        <v>21</v>
      </c>
      <c r="J1391" t="s">
        <v>1903</v>
      </c>
      <c r="K1391" t="str">
        <f>TEXT(L1391,"aaaa-mm-dd hh:mm")</f>
        <v>2023-10-03 18:01</v>
      </c>
      <c r="L1391" s="1">
        <v>45202.750694444447</v>
      </c>
      <c r="M1391" t="s">
        <v>16</v>
      </c>
      <c r="N1391" t="s">
        <v>16</v>
      </c>
    </row>
    <row r="1392" spans="1:14" x14ac:dyDescent="0.25">
      <c r="A1392" s="2">
        <v>69261801</v>
      </c>
      <c r="B1392" t="s">
        <v>2328</v>
      </c>
      <c r="C1392" t="s">
        <v>38</v>
      </c>
      <c r="D1392" t="s">
        <v>9123</v>
      </c>
      <c r="E1392" t="s">
        <v>9124</v>
      </c>
      <c r="F1392" t="s">
        <v>10352</v>
      </c>
      <c r="G1392" s="2" t="str">
        <f>_xlfn.CONCAT(K1392,":00")</f>
        <v>2023-10-02 16:34:00</v>
      </c>
      <c r="H1392" s="2">
        <f>VLOOKUP(I1392,'Tabla estados'!$A$2:$B$34,2,FALSE)</f>
        <v>21</v>
      </c>
      <c r="I1392" t="s">
        <v>21</v>
      </c>
      <c r="J1392" t="s">
        <v>295</v>
      </c>
      <c r="K1392" t="str">
        <f>TEXT(L1392,"aaaa-mm-dd hh:mm")</f>
        <v>2023-10-02 16:34</v>
      </c>
      <c r="L1392" s="1">
        <v>45201.69027777778</v>
      </c>
      <c r="M1392" t="s">
        <v>16</v>
      </c>
      <c r="N1392" t="s">
        <v>16</v>
      </c>
    </row>
    <row r="1393" spans="1:14" x14ac:dyDescent="0.25">
      <c r="A1393" s="2">
        <v>69262901</v>
      </c>
      <c r="B1393" t="s">
        <v>3918</v>
      </c>
      <c r="C1393" t="s">
        <v>6717</v>
      </c>
      <c r="D1393" t="s">
        <v>6718</v>
      </c>
      <c r="E1393" t="s">
        <v>6719</v>
      </c>
      <c r="F1393" t="s">
        <v>10352</v>
      </c>
      <c r="G1393" s="2" t="str">
        <f>_xlfn.CONCAT(K1393,":00")</f>
        <v>2023-10-02 16:52:00</v>
      </c>
      <c r="H1393" s="2">
        <f>VLOOKUP(I1393,'Tabla estados'!$A$2:$B$34,2,FALSE)</f>
        <v>21</v>
      </c>
      <c r="I1393" t="s">
        <v>21</v>
      </c>
      <c r="J1393" t="s">
        <v>692</v>
      </c>
      <c r="K1393" t="str">
        <f>TEXT(L1393,"aaaa-mm-dd hh:mm")</f>
        <v>2023-10-02 16:52</v>
      </c>
      <c r="L1393" s="1">
        <v>45201.702777777777</v>
      </c>
      <c r="M1393" t="s">
        <v>16</v>
      </c>
      <c r="N1393" t="s">
        <v>16</v>
      </c>
    </row>
    <row r="1394" spans="1:14" x14ac:dyDescent="0.25">
      <c r="A1394" s="2">
        <v>69263801</v>
      </c>
      <c r="B1394" t="s">
        <v>3842</v>
      </c>
      <c r="C1394" t="s">
        <v>3843</v>
      </c>
      <c r="D1394" t="s">
        <v>3844</v>
      </c>
      <c r="E1394" t="s">
        <v>3845</v>
      </c>
      <c r="F1394" t="s">
        <v>10352</v>
      </c>
      <c r="G1394" s="2" t="str">
        <f>_xlfn.CONCAT(K1394,":00")</f>
        <v>2023-10-02 16:58:00</v>
      </c>
      <c r="H1394" s="2">
        <f>VLOOKUP(I1394,'Tabla estados'!$A$2:$B$34,2,FALSE)</f>
        <v>29</v>
      </c>
      <c r="I1394" t="s">
        <v>15</v>
      </c>
      <c r="J1394" t="s">
        <v>16</v>
      </c>
      <c r="K1394" t="str">
        <f>TEXT(L1394,"aaaa-mm-dd hh:mm")</f>
        <v>2023-10-02 16:58</v>
      </c>
      <c r="L1394" s="1">
        <v>45201.706944444442</v>
      </c>
      <c r="M1394" t="s">
        <v>16</v>
      </c>
      <c r="N1394" t="s">
        <v>16</v>
      </c>
    </row>
    <row r="1395" spans="1:14" x14ac:dyDescent="0.25">
      <c r="A1395" s="2">
        <v>69266051</v>
      </c>
      <c r="B1395" t="s">
        <v>588</v>
      </c>
      <c r="C1395" t="s">
        <v>9487</v>
      </c>
      <c r="D1395" t="s">
        <v>9488</v>
      </c>
      <c r="E1395" t="s">
        <v>9489</v>
      </c>
      <c r="F1395" t="s">
        <v>10352</v>
      </c>
      <c r="G1395" s="2" t="str">
        <f>_xlfn.CONCAT(K1395,":00")</f>
        <v>2023-10-02 17:14:00</v>
      </c>
      <c r="H1395" s="2">
        <f>VLOOKUP(I1395,'Tabla estados'!$A$2:$B$34,2,FALSE)</f>
        <v>21</v>
      </c>
      <c r="I1395" t="s">
        <v>21</v>
      </c>
      <c r="J1395" t="s">
        <v>440</v>
      </c>
      <c r="K1395" t="str">
        <f>TEXT(L1395,"aaaa-mm-dd hh:mm")</f>
        <v>2023-10-02 17:14</v>
      </c>
      <c r="L1395" s="1">
        <v>45201.718055555553</v>
      </c>
      <c r="M1395" t="s">
        <v>16</v>
      </c>
      <c r="N1395" t="s">
        <v>16</v>
      </c>
    </row>
    <row r="1396" spans="1:14" x14ac:dyDescent="0.25">
      <c r="A1396" s="2">
        <v>69267351</v>
      </c>
      <c r="B1396" t="s">
        <v>7759</v>
      </c>
      <c r="C1396" t="s">
        <v>7760</v>
      </c>
      <c r="D1396" t="s">
        <v>7761</v>
      </c>
      <c r="E1396" t="s">
        <v>7762</v>
      </c>
      <c r="F1396" t="s">
        <v>10352</v>
      </c>
      <c r="G1396" s="2" t="str">
        <f>_xlfn.CONCAT(K1396,":00")</f>
        <v>2023-10-02 17:29:00</v>
      </c>
      <c r="H1396" s="2">
        <f>VLOOKUP(I1396,'Tabla estados'!$A$2:$B$34,2,FALSE)</f>
        <v>21</v>
      </c>
      <c r="I1396" t="s">
        <v>21</v>
      </c>
      <c r="J1396" t="s">
        <v>50</v>
      </c>
      <c r="K1396" t="str">
        <f>TEXT(L1396,"aaaa-mm-dd hh:mm")</f>
        <v>2023-10-02 17:29</v>
      </c>
      <c r="L1396" s="1">
        <v>45201.728472222225</v>
      </c>
      <c r="M1396" t="s">
        <v>16</v>
      </c>
      <c r="N1396" t="s">
        <v>16</v>
      </c>
    </row>
    <row r="1397" spans="1:14" x14ac:dyDescent="0.25">
      <c r="A1397" s="2">
        <v>69273101</v>
      </c>
      <c r="B1397" t="s">
        <v>1319</v>
      </c>
      <c r="C1397" t="s">
        <v>1320</v>
      </c>
      <c r="D1397" t="s">
        <v>1321</v>
      </c>
      <c r="E1397" t="s">
        <v>1322</v>
      </c>
      <c r="F1397" t="s">
        <v>10352</v>
      </c>
      <c r="G1397" s="2" t="str">
        <f>_xlfn.CONCAT(K1397,":00")</f>
        <v>2023-10-05 09:48:00</v>
      </c>
      <c r="H1397" s="2">
        <f>VLOOKUP(I1397,'Tabla estados'!$A$2:$B$34,2,FALSE)</f>
        <v>27</v>
      </c>
      <c r="I1397" t="s">
        <v>122</v>
      </c>
      <c r="J1397" t="s">
        <v>16</v>
      </c>
      <c r="K1397" t="str">
        <f>TEXT(L1397,"aaaa-mm-dd hh:mm")</f>
        <v>2023-10-05 09:48</v>
      </c>
      <c r="L1397" s="1">
        <v>45204.408333333333</v>
      </c>
      <c r="M1397" t="s">
        <v>16</v>
      </c>
      <c r="N1397" t="s">
        <v>16</v>
      </c>
    </row>
    <row r="1398" spans="1:14" x14ac:dyDescent="0.25">
      <c r="A1398" s="2">
        <v>69277751</v>
      </c>
      <c r="B1398" t="s">
        <v>602</v>
      </c>
      <c r="C1398" t="s">
        <v>38</v>
      </c>
      <c r="D1398" t="s">
        <v>7965</v>
      </c>
      <c r="E1398" t="s">
        <v>7966</v>
      </c>
      <c r="F1398" t="s">
        <v>10352</v>
      </c>
      <c r="G1398" s="2" t="str">
        <f>_xlfn.CONCAT(K1398,":00")</f>
        <v>2023-10-09 10:14:00</v>
      </c>
      <c r="H1398" s="2">
        <f>VLOOKUP(I1398,'Tabla estados'!$A$2:$B$34,2,FALSE)</f>
        <v>21</v>
      </c>
      <c r="I1398" t="s">
        <v>21</v>
      </c>
      <c r="J1398" t="s">
        <v>379</v>
      </c>
      <c r="K1398" t="str">
        <f>TEXT(L1398,"aaaa-mm-dd hh:mm")</f>
        <v>2023-10-09 10:14</v>
      </c>
      <c r="L1398" s="1">
        <v>45208.426388888889</v>
      </c>
      <c r="M1398" t="s">
        <v>16</v>
      </c>
      <c r="N1398" t="s">
        <v>16</v>
      </c>
    </row>
    <row r="1399" spans="1:14" x14ac:dyDescent="0.25">
      <c r="A1399" s="2">
        <v>69278001</v>
      </c>
      <c r="B1399" t="s">
        <v>8320</v>
      </c>
      <c r="C1399" t="s">
        <v>5789</v>
      </c>
      <c r="D1399" t="s">
        <v>8321</v>
      </c>
      <c r="E1399" t="s">
        <v>8322</v>
      </c>
      <c r="F1399" t="s">
        <v>10352</v>
      </c>
      <c r="G1399" s="2" t="str">
        <f>_xlfn.CONCAT(K1399,":00")</f>
        <v>2023-10-02 18:56:00</v>
      </c>
      <c r="H1399" s="2">
        <f>VLOOKUP(I1399,'Tabla estados'!$A$2:$B$34,2,FALSE)</f>
        <v>29</v>
      </c>
      <c r="I1399" t="s">
        <v>15</v>
      </c>
      <c r="J1399" t="s">
        <v>16</v>
      </c>
      <c r="K1399" t="str">
        <f>TEXT(L1399,"aaaa-mm-dd hh:mm")</f>
        <v>2023-10-02 18:56</v>
      </c>
      <c r="L1399" s="1">
        <v>45201.788888888892</v>
      </c>
      <c r="M1399" t="s">
        <v>16</v>
      </c>
      <c r="N1399" t="s">
        <v>16</v>
      </c>
    </row>
    <row r="1400" spans="1:14" x14ac:dyDescent="0.25">
      <c r="A1400" s="2">
        <v>69279451</v>
      </c>
      <c r="B1400" t="s">
        <v>3142</v>
      </c>
      <c r="C1400" t="s">
        <v>462</v>
      </c>
      <c r="D1400" t="s">
        <v>7284</v>
      </c>
      <c r="E1400" t="s">
        <v>7285</v>
      </c>
      <c r="F1400" t="s">
        <v>10352</v>
      </c>
      <c r="G1400" s="2" t="str">
        <f>_xlfn.CONCAT(K1400,":00")</f>
        <v>2023-10-04 07:38:00</v>
      </c>
      <c r="H1400" s="2">
        <f>VLOOKUP(I1400,'Tabla estados'!$A$2:$B$34,2,FALSE)</f>
        <v>21</v>
      </c>
      <c r="I1400" t="s">
        <v>21</v>
      </c>
      <c r="J1400" t="s">
        <v>16</v>
      </c>
      <c r="K1400" t="str">
        <f>TEXT(L1400,"aaaa-mm-dd hh:mm")</f>
        <v>2023-10-04 07:38</v>
      </c>
      <c r="L1400" s="1">
        <v>45203.318055555559</v>
      </c>
      <c r="M1400" t="s">
        <v>16</v>
      </c>
      <c r="N1400" t="s">
        <v>16</v>
      </c>
    </row>
    <row r="1401" spans="1:14" x14ac:dyDescent="0.25">
      <c r="A1401" s="2">
        <v>69279751</v>
      </c>
      <c r="B1401" t="s">
        <v>2756</v>
      </c>
      <c r="C1401" t="s">
        <v>2757</v>
      </c>
      <c r="D1401" t="s">
        <v>2758</v>
      </c>
      <c r="E1401" t="s">
        <v>2759</v>
      </c>
      <c r="F1401" t="s">
        <v>10352</v>
      </c>
      <c r="G1401" s="2" t="str">
        <f>_xlfn.CONCAT(K1401,":00")</f>
        <v>2023-10-02 19:18:00</v>
      </c>
      <c r="H1401" s="2">
        <f>VLOOKUP(I1401,'Tabla estados'!$A$2:$B$34,2,FALSE)</f>
        <v>29</v>
      </c>
      <c r="I1401" t="s">
        <v>15</v>
      </c>
      <c r="J1401" t="s">
        <v>16</v>
      </c>
      <c r="K1401" t="str">
        <f>TEXT(L1401,"aaaa-mm-dd hh:mm")</f>
        <v>2023-10-02 19:18</v>
      </c>
      <c r="L1401" s="1">
        <v>45201.804166666669</v>
      </c>
      <c r="M1401" t="s">
        <v>16</v>
      </c>
      <c r="N1401" t="s">
        <v>16</v>
      </c>
    </row>
    <row r="1402" spans="1:14" x14ac:dyDescent="0.25">
      <c r="A1402" s="2">
        <v>69280751</v>
      </c>
      <c r="B1402" t="s">
        <v>2674</v>
      </c>
      <c r="C1402" t="s">
        <v>5344</v>
      </c>
      <c r="D1402" t="s">
        <v>5345</v>
      </c>
      <c r="E1402" t="s">
        <v>5346</v>
      </c>
      <c r="F1402" t="s">
        <v>10352</v>
      </c>
      <c r="G1402" s="2" t="str">
        <f>_xlfn.CONCAT(K1402,":00")</f>
        <v>2023-10-06 09:41:00</v>
      </c>
      <c r="H1402" s="2">
        <f>VLOOKUP(I1402,'Tabla estados'!$A$2:$B$34,2,FALSE)</f>
        <v>21</v>
      </c>
      <c r="I1402" t="s">
        <v>21</v>
      </c>
      <c r="J1402" t="s">
        <v>78</v>
      </c>
      <c r="K1402" t="str">
        <f>TEXT(L1402,"aaaa-mm-dd hh:mm")</f>
        <v>2023-10-06 09:41</v>
      </c>
      <c r="L1402" s="1">
        <v>45205.40347222222</v>
      </c>
      <c r="M1402" t="s">
        <v>16</v>
      </c>
      <c r="N1402" t="s">
        <v>16</v>
      </c>
    </row>
    <row r="1403" spans="1:14" x14ac:dyDescent="0.25">
      <c r="A1403" s="2">
        <v>69282301</v>
      </c>
      <c r="B1403" t="s">
        <v>4146</v>
      </c>
      <c r="C1403" t="s">
        <v>9178</v>
      </c>
      <c r="D1403" t="s">
        <v>9179</v>
      </c>
      <c r="E1403" t="s">
        <v>9180</v>
      </c>
      <c r="F1403" t="s">
        <v>10352</v>
      </c>
      <c r="G1403" s="2" t="str">
        <f>_xlfn.CONCAT(K1403,":00")</f>
        <v>2023-10-02 19:43:00</v>
      </c>
      <c r="H1403" s="2">
        <f>VLOOKUP(I1403,'Tabla estados'!$A$2:$B$34,2,FALSE)</f>
        <v>21</v>
      </c>
      <c r="I1403" t="s">
        <v>21</v>
      </c>
      <c r="J1403" t="s">
        <v>262</v>
      </c>
      <c r="K1403" t="str">
        <f>TEXT(L1403,"aaaa-mm-dd hh:mm")</f>
        <v>2023-10-02 19:43</v>
      </c>
      <c r="L1403" s="1">
        <v>45201.821527777778</v>
      </c>
      <c r="M1403" t="s">
        <v>16</v>
      </c>
      <c r="N1403" t="s">
        <v>16</v>
      </c>
    </row>
    <row r="1404" spans="1:14" x14ac:dyDescent="0.25">
      <c r="A1404" s="2">
        <v>69285051</v>
      </c>
      <c r="B1404" t="s">
        <v>532</v>
      </c>
      <c r="C1404" t="s">
        <v>533</v>
      </c>
      <c r="D1404" t="s">
        <v>534</v>
      </c>
      <c r="E1404" t="s">
        <v>535</v>
      </c>
      <c r="F1404" t="s">
        <v>10352</v>
      </c>
      <c r="G1404" s="2" t="str">
        <f>_xlfn.CONCAT(K1404,":00")</f>
        <v>2023-10-02 20:07:00</v>
      </c>
      <c r="H1404" s="2">
        <f>VLOOKUP(I1404,'Tabla estados'!$A$2:$B$34,2,FALSE)</f>
        <v>21</v>
      </c>
      <c r="I1404" t="s">
        <v>21</v>
      </c>
      <c r="J1404" t="s">
        <v>379</v>
      </c>
      <c r="K1404" t="str">
        <f>TEXT(L1404,"aaaa-mm-dd hh:mm")</f>
        <v>2023-10-02 20:07</v>
      </c>
      <c r="L1404" s="1">
        <v>45201.838194444441</v>
      </c>
      <c r="M1404" t="s">
        <v>16</v>
      </c>
      <c r="N1404" t="s">
        <v>16</v>
      </c>
    </row>
    <row r="1405" spans="1:14" x14ac:dyDescent="0.25">
      <c r="A1405" s="2">
        <v>69285651</v>
      </c>
      <c r="B1405" t="s">
        <v>502</v>
      </c>
      <c r="C1405" t="s">
        <v>351</v>
      </c>
      <c r="D1405" t="s">
        <v>2049</v>
      </c>
      <c r="E1405" t="s">
        <v>2050</v>
      </c>
      <c r="F1405" t="s">
        <v>10352</v>
      </c>
      <c r="G1405" s="2" t="str">
        <f>_xlfn.CONCAT(K1405,":00")</f>
        <v>2023-10-02 20:54:00</v>
      </c>
      <c r="H1405" s="2">
        <f>VLOOKUP(I1405,'Tabla estados'!$A$2:$B$34,2,FALSE)</f>
        <v>29</v>
      </c>
      <c r="I1405" t="s">
        <v>15</v>
      </c>
      <c r="J1405" t="s">
        <v>16</v>
      </c>
      <c r="K1405" t="str">
        <f>TEXT(L1405,"aaaa-mm-dd hh:mm")</f>
        <v>2023-10-02 20:54</v>
      </c>
      <c r="L1405" s="1">
        <v>45201.870833333334</v>
      </c>
      <c r="M1405" t="s">
        <v>16</v>
      </c>
      <c r="N1405" t="s">
        <v>16</v>
      </c>
    </row>
    <row r="1406" spans="1:14" x14ac:dyDescent="0.25">
      <c r="A1406" s="2">
        <v>69288051</v>
      </c>
      <c r="B1406" t="s">
        <v>2844</v>
      </c>
      <c r="C1406" t="s">
        <v>2845</v>
      </c>
      <c r="D1406" t="s">
        <v>2846</v>
      </c>
      <c r="E1406" t="s">
        <v>2847</v>
      </c>
      <c r="F1406" t="s">
        <v>10352</v>
      </c>
      <c r="G1406" s="2" t="str">
        <f>_xlfn.CONCAT(K1406,":00")</f>
        <v>2023-10-02 21:29:00</v>
      </c>
      <c r="H1406" s="2">
        <f>VLOOKUP(I1406,'Tabla estados'!$A$2:$B$34,2,FALSE)</f>
        <v>29</v>
      </c>
      <c r="I1406" t="s">
        <v>15</v>
      </c>
      <c r="J1406" t="s">
        <v>16</v>
      </c>
      <c r="K1406" t="str">
        <f>TEXT(L1406,"aaaa-mm-dd hh:mm")</f>
        <v>2023-10-02 21:29</v>
      </c>
      <c r="L1406" s="1">
        <v>45201.895138888889</v>
      </c>
      <c r="M1406" t="s">
        <v>16</v>
      </c>
      <c r="N1406" t="s">
        <v>16</v>
      </c>
    </row>
    <row r="1407" spans="1:14" x14ac:dyDescent="0.25">
      <c r="A1407" s="2">
        <v>69289001</v>
      </c>
      <c r="B1407" t="s">
        <v>28</v>
      </c>
      <c r="C1407" t="s">
        <v>29</v>
      </c>
      <c r="D1407" t="s">
        <v>30</v>
      </c>
      <c r="E1407" t="s">
        <v>31</v>
      </c>
      <c r="F1407" t="s">
        <v>10352</v>
      </c>
      <c r="G1407" s="2" t="str">
        <f>_xlfn.CONCAT(K1407,":00")</f>
        <v>2023-10-02 20:42:00</v>
      </c>
      <c r="H1407" s="2">
        <f>VLOOKUP(I1407,'Tabla estados'!$A$2:$B$34,2,FALSE)</f>
        <v>29</v>
      </c>
      <c r="I1407" t="s">
        <v>15</v>
      </c>
      <c r="J1407" t="s">
        <v>16</v>
      </c>
      <c r="K1407" t="str">
        <f>TEXT(L1407,"aaaa-mm-dd hh:mm")</f>
        <v>2023-10-02 20:42</v>
      </c>
      <c r="L1407" s="1">
        <v>45201.862500000003</v>
      </c>
      <c r="M1407" t="s">
        <v>16</v>
      </c>
      <c r="N1407" t="s">
        <v>16</v>
      </c>
    </row>
    <row r="1408" spans="1:14" x14ac:dyDescent="0.25">
      <c r="A1408" s="2">
        <v>69289501</v>
      </c>
      <c r="B1408" t="s">
        <v>1614</v>
      </c>
      <c r="C1408" t="s">
        <v>1615</v>
      </c>
      <c r="D1408" t="s">
        <v>1616</v>
      </c>
      <c r="E1408" t="s">
        <v>1617</v>
      </c>
      <c r="F1408" t="s">
        <v>10352</v>
      </c>
      <c r="G1408" s="2" t="str">
        <f>_xlfn.CONCAT(K1408,":00")</f>
        <v>2023-10-05 09:49:00</v>
      </c>
      <c r="H1408" s="2">
        <f>VLOOKUP(I1408,'Tabla estados'!$A$2:$B$34,2,FALSE)</f>
        <v>27</v>
      </c>
      <c r="I1408" t="s">
        <v>122</v>
      </c>
      <c r="J1408" t="s">
        <v>16</v>
      </c>
      <c r="K1408" t="str">
        <f>TEXT(L1408,"aaaa-mm-dd hh:mm")</f>
        <v>2023-10-05 09:49</v>
      </c>
      <c r="L1408" s="1">
        <v>45204.40902777778</v>
      </c>
      <c r="M1408" t="s">
        <v>16</v>
      </c>
      <c r="N1408" t="s">
        <v>16</v>
      </c>
    </row>
    <row r="1409" spans="1:14" x14ac:dyDescent="0.25">
      <c r="A1409" s="2">
        <v>69289651</v>
      </c>
      <c r="B1409" t="s">
        <v>1831</v>
      </c>
      <c r="C1409" t="s">
        <v>1832</v>
      </c>
      <c r="D1409" t="s">
        <v>1833</v>
      </c>
      <c r="E1409" t="s">
        <v>1834</v>
      </c>
      <c r="F1409" t="s">
        <v>10352</v>
      </c>
      <c r="G1409" s="2" t="str">
        <f>_xlfn.CONCAT(K1409,":00")</f>
        <v>2023-10-05 09:38:00</v>
      </c>
      <c r="H1409" s="2">
        <f>VLOOKUP(I1409,'Tabla estados'!$A$2:$B$34,2,FALSE)</f>
        <v>27</v>
      </c>
      <c r="I1409" t="s">
        <v>122</v>
      </c>
      <c r="J1409" t="s">
        <v>16</v>
      </c>
      <c r="K1409" t="str">
        <f>TEXT(L1409,"aaaa-mm-dd hh:mm")</f>
        <v>2023-10-05 09:38</v>
      </c>
      <c r="L1409" s="1">
        <v>45204.401388888888</v>
      </c>
      <c r="M1409" t="s">
        <v>16</v>
      </c>
      <c r="N1409" t="s">
        <v>16</v>
      </c>
    </row>
    <row r="1410" spans="1:14" x14ac:dyDescent="0.25">
      <c r="A1410" s="2">
        <v>69289851</v>
      </c>
      <c r="B1410" t="s">
        <v>2316</v>
      </c>
      <c r="C1410" t="s">
        <v>2317</v>
      </c>
      <c r="D1410" t="s">
        <v>2318</v>
      </c>
      <c r="E1410" t="s">
        <v>2319</v>
      </c>
      <c r="F1410" t="s">
        <v>10352</v>
      </c>
      <c r="G1410" s="2" t="str">
        <f>_xlfn.CONCAT(K1410,":00")</f>
        <v>2023-10-05 09:47:00</v>
      </c>
      <c r="H1410" s="2">
        <f>VLOOKUP(I1410,'Tabla estados'!$A$2:$B$34,2,FALSE)</f>
        <v>27</v>
      </c>
      <c r="I1410" t="s">
        <v>122</v>
      </c>
      <c r="J1410" t="s">
        <v>16</v>
      </c>
      <c r="K1410" t="str">
        <f>TEXT(L1410,"aaaa-mm-dd hh:mm")</f>
        <v>2023-10-05 09:47</v>
      </c>
      <c r="L1410" s="1">
        <v>45204.407638888886</v>
      </c>
      <c r="M1410" t="s">
        <v>16</v>
      </c>
      <c r="N1410" t="s">
        <v>16</v>
      </c>
    </row>
    <row r="1411" spans="1:14" x14ac:dyDescent="0.25">
      <c r="A1411" s="2">
        <v>69291001</v>
      </c>
      <c r="B1411" t="s">
        <v>249</v>
      </c>
      <c r="C1411" t="s">
        <v>712</v>
      </c>
      <c r="D1411" t="s">
        <v>10260</v>
      </c>
      <c r="E1411" t="s">
        <v>10261</v>
      </c>
      <c r="F1411" t="s">
        <v>10352</v>
      </c>
      <c r="G1411" s="2" t="str">
        <f>_xlfn.CONCAT(K1411,":00")</f>
        <v>2023-10-05 11:13:00</v>
      </c>
      <c r="H1411" s="2">
        <f>VLOOKUP(I1411,'Tabla estados'!$A$2:$B$34,2,FALSE)</f>
        <v>21</v>
      </c>
      <c r="I1411" t="s">
        <v>21</v>
      </c>
      <c r="J1411" t="s">
        <v>262</v>
      </c>
      <c r="K1411" t="str">
        <f>TEXT(L1411,"aaaa-mm-dd hh:mm")</f>
        <v>2023-10-05 11:13</v>
      </c>
      <c r="L1411" s="1">
        <v>45204.467361111114</v>
      </c>
      <c r="M1411" t="s">
        <v>16</v>
      </c>
      <c r="N1411" t="s">
        <v>16</v>
      </c>
    </row>
    <row r="1412" spans="1:14" x14ac:dyDescent="0.25">
      <c r="A1412" s="2">
        <v>69293301</v>
      </c>
      <c r="B1412" t="s">
        <v>711</v>
      </c>
      <c r="C1412" t="s">
        <v>712</v>
      </c>
      <c r="D1412" t="s">
        <v>713</v>
      </c>
      <c r="E1412" t="s">
        <v>714</v>
      </c>
      <c r="F1412" t="s">
        <v>10352</v>
      </c>
      <c r="G1412" s="2" t="str">
        <f>_xlfn.CONCAT(K1412,":00")</f>
        <v>2023-10-02 21:23:00</v>
      </c>
      <c r="H1412" s="2">
        <f>VLOOKUP(I1412,'Tabla estados'!$A$2:$B$34,2,FALSE)</f>
        <v>21</v>
      </c>
      <c r="I1412" t="s">
        <v>21</v>
      </c>
      <c r="J1412" t="s">
        <v>358</v>
      </c>
      <c r="K1412" t="str">
        <f>TEXT(L1412,"aaaa-mm-dd hh:mm")</f>
        <v>2023-10-02 21:23</v>
      </c>
      <c r="L1412" s="1">
        <v>45201.890972222223</v>
      </c>
      <c r="M1412" t="s">
        <v>16</v>
      </c>
      <c r="N1412" t="s">
        <v>16</v>
      </c>
    </row>
    <row r="1413" spans="1:14" x14ac:dyDescent="0.25">
      <c r="A1413" s="2">
        <v>69303001</v>
      </c>
      <c r="B1413" t="s">
        <v>2375</v>
      </c>
      <c r="C1413" t="s">
        <v>1658</v>
      </c>
      <c r="D1413" t="s">
        <v>9843</v>
      </c>
      <c r="E1413" t="s">
        <v>9314</v>
      </c>
      <c r="F1413" t="s">
        <v>10352</v>
      </c>
      <c r="G1413" s="2" t="str">
        <f>_xlfn.CONCAT(K1413,":00")</f>
        <v>2023-10-02 23:11:00</v>
      </c>
      <c r="H1413" s="2">
        <f>VLOOKUP(I1413,'Tabla estados'!$A$2:$B$34,2,FALSE)</f>
        <v>29</v>
      </c>
      <c r="I1413" t="s">
        <v>15</v>
      </c>
      <c r="J1413" t="s">
        <v>16</v>
      </c>
      <c r="K1413" t="str">
        <f>TEXT(L1413,"aaaa-mm-dd hh:mm")</f>
        <v>2023-10-02 23:11</v>
      </c>
      <c r="L1413" s="1">
        <v>45201.96597222222</v>
      </c>
      <c r="M1413" t="s">
        <v>16</v>
      </c>
      <c r="N1413" t="s">
        <v>16</v>
      </c>
    </row>
    <row r="1414" spans="1:14" x14ac:dyDescent="0.25">
      <c r="A1414" s="2">
        <v>69312851</v>
      </c>
      <c r="B1414" t="s">
        <v>1948</v>
      </c>
      <c r="C1414" t="s">
        <v>80</v>
      </c>
      <c r="D1414" t="s">
        <v>3726</v>
      </c>
      <c r="E1414" t="s">
        <v>3727</v>
      </c>
      <c r="F1414" t="s">
        <v>10352</v>
      </c>
      <c r="G1414" s="2" t="str">
        <f>_xlfn.CONCAT(K1414,":00")</f>
        <v>2023-10-03 06:50:00</v>
      </c>
      <c r="H1414" s="2">
        <f>VLOOKUP(I1414,'Tabla estados'!$A$2:$B$34,2,FALSE)</f>
        <v>21</v>
      </c>
      <c r="I1414" t="s">
        <v>21</v>
      </c>
      <c r="J1414" t="s">
        <v>440</v>
      </c>
      <c r="K1414" t="str">
        <f>TEXT(L1414,"aaaa-mm-dd hh:mm")</f>
        <v>2023-10-03 06:50</v>
      </c>
      <c r="L1414" s="1">
        <v>45202.284722222219</v>
      </c>
      <c r="M1414" t="s">
        <v>16</v>
      </c>
      <c r="N1414" t="s">
        <v>16</v>
      </c>
    </row>
    <row r="1415" spans="1:14" x14ac:dyDescent="0.25">
      <c r="A1415" s="2">
        <v>69313101</v>
      </c>
      <c r="B1415" t="s">
        <v>4398</v>
      </c>
      <c r="C1415" t="s">
        <v>4399</v>
      </c>
      <c r="D1415" t="s">
        <v>4400</v>
      </c>
      <c r="E1415" t="s">
        <v>4401</v>
      </c>
      <c r="F1415" t="s">
        <v>10352</v>
      </c>
      <c r="G1415" s="2" t="str">
        <f>_xlfn.CONCAT(K1415,":00")</f>
        <v>2023-10-03 06:48:00</v>
      </c>
      <c r="H1415" s="2">
        <f>VLOOKUP(I1415,'Tabla estados'!$A$2:$B$34,2,FALSE)</f>
        <v>29</v>
      </c>
      <c r="I1415" t="s">
        <v>15</v>
      </c>
      <c r="J1415" t="s">
        <v>16</v>
      </c>
      <c r="K1415" t="str">
        <f>TEXT(L1415,"aaaa-mm-dd hh:mm")</f>
        <v>2023-10-03 06:48</v>
      </c>
      <c r="L1415" s="1">
        <v>45202.283333333333</v>
      </c>
      <c r="M1415" t="s">
        <v>16</v>
      </c>
      <c r="N1415" t="s">
        <v>16</v>
      </c>
    </row>
    <row r="1416" spans="1:14" x14ac:dyDescent="0.25">
      <c r="A1416" s="2">
        <v>69314351</v>
      </c>
      <c r="B1416" t="s">
        <v>258</v>
      </c>
      <c r="C1416" t="s">
        <v>1966</v>
      </c>
      <c r="D1416" t="s">
        <v>1967</v>
      </c>
      <c r="E1416" t="s">
        <v>1968</v>
      </c>
      <c r="F1416" t="s">
        <v>10352</v>
      </c>
      <c r="G1416" s="2" t="str">
        <f>_xlfn.CONCAT(K1416,":00")</f>
        <v>2023-10-05 09:51:00</v>
      </c>
      <c r="H1416" s="2">
        <f>VLOOKUP(I1416,'Tabla estados'!$A$2:$B$34,2,FALSE)</f>
        <v>27</v>
      </c>
      <c r="I1416" t="s">
        <v>122</v>
      </c>
      <c r="J1416" t="s">
        <v>16</v>
      </c>
      <c r="K1416" t="str">
        <f>TEXT(L1416,"aaaa-mm-dd hh:mm")</f>
        <v>2023-10-05 09:51</v>
      </c>
      <c r="L1416" s="1">
        <v>45204.410416666666</v>
      </c>
      <c r="M1416" t="s">
        <v>16</v>
      </c>
      <c r="N1416" t="s">
        <v>16</v>
      </c>
    </row>
    <row r="1417" spans="1:14" x14ac:dyDescent="0.25">
      <c r="A1417" s="2">
        <v>69316901</v>
      </c>
      <c r="B1417" t="s">
        <v>2038</v>
      </c>
      <c r="C1417" t="s">
        <v>3344</v>
      </c>
      <c r="D1417" t="s">
        <v>3345</v>
      </c>
      <c r="E1417" t="s">
        <v>3346</v>
      </c>
      <c r="F1417" t="s">
        <v>10352</v>
      </c>
      <c r="G1417" s="2" t="str">
        <f>_xlfn.CONCAT(K1417,":00")</f>
        <v>2023-10-05 07:05:00</v>
      </c>
      <c r="H1417" s="2">
        <f>VLOOKUP(I1417,'Tabla estados'!$A$2:$B$34,2,FALSE)</f>
        <v>21</v>
      </c>
      <c r="I1417" t="s">
        <v>21</v>
      </c>
      <c r="J1417" t="s">
        <v>145</v>
      </c>
      <c r="K1417" t="str">
        <f>TEXT(L1417,"aaaa-mm-dd hh:mm")</f>
        <v>2023-10-05 07:05</v>
      </c>
      <c r="L1417" s="1">
        <v>45204.295138888891</v>
      </c>
      <c r="M1417" t="s">
        <v>16</v>
      </c>
      <c r="N1417" t="s">
        <v>16</v>
      </c>
    </row>
    <row r="1418" spans="1:14" x14ac:dyDescent="0.25">
      <c r="A1418" s="2">
        <v>69317101</v>
      </c>
      <c r="B1418" t="s">
        <v>3991</v>
      </c>
      <c r="C1418" t="s">
        <v>3992</v>
      </c>
      <c r="D1418" t="s">
        <v>3993</v>
      </c>
      <c r="E1418" t="s">
        <v>3994</v>
      </c>
      <c r="F1418" t="s">
        <v>10352</v>
      </c>
      <c r="G1418" s="2" t="str">
        <f>_xlfn.CONCAT(K1418,":00")</f>
        <v>2023-10-03 08:14:00</v>
      </c>
      <c r="H1418" s="2">
        <f>VLOOKUP(I1418,'Tabla estados'!$A$2:$B$34,2,FALSE)</f>
        <v>21</v>
      </c>
      <c r="I1418" t="s">
        <v>21</v>
      </c>
      <c r="J1418" t="s">
        <v>597</v>
      </c>
      <c r="K1418" t="str">
        <f>TEXT(L1418,"aaaa-mm-dd hh:mm")</f>
        <v>2023-10-03 08:14</v>
      </c>
      <c r="L1418" s="1">
        <v>45202.343055555553</v>
      </c>
      <c r="M1418" t="s">
        <v>16</v>
      </c>
      <c r="N1418" t="s">
        <v>16</v>
      </c>
    </row>
    <row r="1419" spans="1:14" x14ac:dyDescent="0.25">
      <c r="A1419" s="2">
        <v>69317651</v>
      </c>
      <c r="B1419" t="s">
        <v>141</v>
      </c>
      <c r="C1419" t="s">
        <v>142</v>
      </c>
      <c r="D1419" t="s">
        <v>143</v>
      </c>
      <c r="E1419" t="s">
        <v>144</v>
      </c>
      <c r="F1419" t="s">
        <v>10352</v>
      </c>
      <c r="G1419" s="2" t="str">
        <f>_xlfn.CONCAT(K1419,":00")</f>
        <v>2023-10-05 08:54:00</v>
      </c>
      <c r="H1419" s="2">
        <f>VLOOKUP(I1419,'Tabla estados'!$A$2:$B$34,2,FALSE)</f>
        <v>21</v>
      </c>
      <c r="I1419" t="s">
        <v>21</v>
      </c>
      <c r="J1419" t="s">
        <v>145</v>
      </c>
      <c r="K1419" t="str">
        <f>TEXT(L1419,"aaaa-mm-dd hh:mm")</f>
        <v>2023-10-05 08:54</v>
      </c>
      <c r="L1419" s="1">
        <v>45204.370833333334</v>
      </c>
      <c r="M1419" t="s">
        <v>16</v>
      </c>
      <c r="N1419" t="s">
        <v>16</v>
      </c>
    </row>
    <row r="1420" spans="1:14" x14ac:dyDescent="0.25">
      <c r="A1420" s="2">
        <v>69318651</v>
      </c>
      <c r="B1420" t="s">
        <v>164</v>
      </c>
      <c r="C1420" t="s">
        <v>115</v>
      </c>
      <c r="D1420" t="s">
        <v>2888</v>
      </c>
      <c r="E1420" t="s">
        <v>2889</v>
      </c>
      <c r="F1420" t="s">
        <v>10352</v>
      </c>
      <c r="G1420" s="2" t="str">
        <f>_xlfn.CONCAT(K1420,":00")</f>
        <v>2023-10-03 08:25:00</v>
      </c>
      <c r="H1420" s="2">
        <f>VLOOKUP(I1420,'Tabla estados'!$A$2:$B$34,2,FALSE)</f>
        <v>21</v>
      </c>
      <c r="I1420" t="s">
        <v>21</v>
      </c>
      <c r="J1420" t="s">
        <v>379</v>
      </c>
      <c r="K1420" t="str">
        <f>TEXT(L1420,"aaaa-mm-dd hh:mm")</f>
        <v>2023-10-03 08:25</v>
      </c>
      <c r="L1420" s="1">
        <v>45202.350694444445</v>
      </c>
      <c r="M1420" t="s">
        <v>16</v>
      </c>
      <c r="N1420" t="s">
        <v>16</v>
      </c>
    </row>
    <row r="1421" spans="1:14" x14ac:dyDescent="0.25">
      <c r="A1421" s="2">
        <v>69319001</v>
      </c>
      <c r="B1421" t="s">
        <v>79</v>
      </c>
      <c r="C1421" t="s">
        <v>8795</v>
      </c>
      <c r="D1421" t="s">
        <v>8796</v>
      </c>
      <c r="E1421" t="s">
        <v>8797</v>
      </c>
      <c r="F1421" t="s">
        <v>10352</v>
      </c>
      <c r="G1421" s="2" t="str">
        <f>_xlfn.CONCAT(K1421,":00")</f>
        <v>2023-10-03 09:04:00</v>
      </c>
      <c r="H1421" s="2">
        <f>VLOOKUP(I1421,'Tabla estados'!$A$2:$B$34,2,FALSE)</f>
        <v>13</v>
      </c>
      <c r="I1421" t="s">
        <v>41</v>
      </c>
      <c r="J1421" t="s">
        <v>16</v>
      </c>
      <c r="K1421" t="str">
        <f>TEXT(L1421,"aaaa-mm-dd hh:mm")</f>
        <v>2023-10-03 09:04</v>
      </c>
      <c r="L1421" s="1">
        <v>45202.37777777778</v>
      </c>
      <c r="M1421" t="s">
        <v>16</v>
      </c>
      <c r="N1421" t="s">
        <v>16</v>
      </c>
    </row>
    <row r="1422" spans="1:14" x14ac:dyDescent="0.25">
      <c r="A1422" s="2">
        <v>69319101</v>
      </c>
      <c r="B1422" t="s">
        <v>8900</v>
      </c>
      <c r="C1422" t="s">
        <v>8901</v>
      </c>
      <c r="D1422" t="s">
        <v>8902</v>
      </c>
      <c r="E1422" t="s">
        <v>8903</v>
      </c>
      <c r="F1422" t="s">
        <v>10352</v>
      </c>
      <c r="G1422" s="2" t="str">
        <f>_xlfn.CONCAT(K1422,":00")</f>
        <v>2023-10-03 09:03:00</v>
      </c>
      <c r="H1422" s="2">
        <f>VLOOKUP(I1422,'Tabla estados'!$A$2:$B$34,2,FALSE)</f>
        <v>13</v>
      </c>
      <c r="I1422" t="s">
        <v>41</v>
      </c>
      <c r="J1422" t="s">
        <v>16</v>
      </c>
      <c r="K1422" t="str">
        <f>TEXT(L1422,"aaaa-mm-dd hh:mm")</f>
        <v>2023-10-03 09:03</v>
      </c>
      <c r="L1422" s="1">
        <v>45202.377083333333</v>
      </c>
      <c r="M1422" t="s">
        <v>16</v>
      </c>
      <c r="N1422" t="s">
        <v>16</v>
      </c>
    </row>
    <row r="1423" spans="1:14" x14ac:dyDescent="0.25">
      <c r="A1423" s="2">
        <v>69319301</v>
      </c>
      <c r="B1423" t="s">
        <v>8314</v>
      </c>
      <c r="C1423" t="s">
        <v>9492</v>
      </c>
      <c r="D1423" t="s">
        <v>9493</v>
      </c>
      <c r="E1423" t="s">
        <v>9494</v>
      </c>
      <c r="F1423" t="s">
        <v>10352</v>
      </c>
      <c r="G1423" s="2" t="str">
        <f>_xlfn.CONCAT(K1423,":00")</f>
        <v>2023-10-05 08:19:00</v>
      </c>
      <c r="H1423" s="2">
        <f>VLOOKUP(I1423,'Tabla estados'!$A$2:$B$34,2,FALSE)</f>
        <v>29</v>
      </c>
      <c r="I1423" t="s">
        <v>15</v>
      </c>
      <c r="J1423" t="s">
        <v>16</v>
      </c>
      <c r="K1423" t="str">
        <f>TEXT(L1423,"aaaa-mm-dd hh:mm")</f>
        <v>2023-10-05 08:19</v>
      </c>
      <c r="L1423" s="1">
        <v>45204.34652777778</v>
      </c>
      <c r="M1423" t="s">
        <v>16</v>
      </c>
      <c r="N1423" t="s">
        <v>16</v>
      </c>
    </row>
    <row r="1424" spans="1:14" x14ac:dyDescent="0.25">
      <c r="A1424" s="2">
        <v>69319351</v>
      </c>
      <c r="B1424" t="s">
        <v>588</v>
      </c>
      <c r="C1424" t="s">
        <v>9443</v>
      </c>
      <c r="D1424" t="s">
        <v>9444</v>
      </c>
      <c r="E1424" t="s">
        <v>9445</v>
      </c>
      <c r="F1424" t="s">
        <v>10352</v>
      </c>
      <c r="G1424" s="2" t="str">
        <f>_xlfn.CONCAT(K1424,":00")</f>
        <v>2023-10-03 08:31:00</v>
      </c>
      <c r="H1424" s="2">
        <f>VLOOKUP(I1424,'Tabla estados'!$A$2:$B$34,2,FALSE)</f>
        <v>21</v>
      </c>
      <c r="I1424" t="s">
        <v>21</v>
      </c>
      <c r="J1424" t="s">
        <v>1140</v>
      </c>
      <c r="K1424" t="str">
        <f>TEXT(L1424,"aaaa-mm-dd hh:mm")</f>
        <v>2023-10-03 08:31</v>
      </c>
      <c r="L1424" s="1">
        <v>45202.354861111111</v>
      </c>
      <c r="M1424" t="s">
        <v>16</v>
      </c>
      <c r="N1424" t="s">
        <v>16</v>
      </c>
    </row>
    <row r="1425" spans="1:14" x14ac:dyDescent="0.25">
      <c r="A1425" s="2">
        <v>69319901</v>
      </c>
      <c r="B1425" t="s">
        <v>3608</v>
      </c>
      <c r="C1425" t="s">
        <v>6316</v>
      </c>
      <c r="D1425" t="s">
        <v>6317</v>
      </c>
      <c r="E1425" t="s">
        <v>6318</v>
      </c>
      <c r="F1425" t="s">
        <v>10352</v>
      </c>
      <c r="G1425" s="2" t="str">
        <f>_xlfn.CONCAT(K1425,":00")</f>
        <v>2023-10-03 09:21:00</v>
      </c>
      <c r="H1425" s="2">
        <f>VLOOKUP(I1425,'Tabla estados'!$A$2:$B$34,2,FALSE)</f>
        <v>21</v>
      </c>
      <c r="I1425" t="s">
        <v>21</v>
      </c>
      <c r="J1425" t="s">
        <v>379</v>
      </c>
      <c r="K1425" t="str">
        <f>TEXT(L1425,"aaaa-mm-dd hh:mm")</f>
        <v>2023-10-03 09:21</v>
      </c>
      <c r="L1425" s="1">
        <v>45202.38958333333</v>
      </c>
      <c r="M1425" t="s">
        <v>16</v>
      </c>
      <c r="N1425" t="s">
        <v>16</v>
      </c>
    </row>
    <row r="1426" spans="1:14" x14ac:dyDescent="0.25">
      <c r="A1426" s="2">
        <v>69320101</v>
      </c>
      <c r="B1426" t="s">
        <v>1097</v>
      </c>
      <c r="C1426" t="s">
        <v>6405</v>
      </c>
      <c r="D1426" t="s">
        <v>6406</v>
      </c>
      <c r="E1426" t="s">
        <v>6407</v>
      </c>
      <c r="F1426" t="s">
        <v>10352</v>
      </c>
      <c r="G1426" s="2" t="str">
        <f>_xlfn.CONCAT(K1426,":00")</f>
        <v>2023-10-03 08:42:00</v>
      </c>
      <c r="H1426" s="2">
        <f>VLOOKUP(I1426,'Tabla estados'!$A$2:$B$34,2,FALSE)</f>
        <v>13</v>
      </c>
      <c r="I1426" t="s">
        <v>41</v>
      </c>
      <c r="J1426" t="s">
        <v>16</v>
      </c>
      <c r="K1426" t="str">
        <f>TEXT(L1426,"aaaa-mm-dd hh:mm")</f>
        <v>2023-10-03 08:42</v>
      </c>
      <c r="L1426" s="1">
        <v>45202.362500000003</v>
      </c>
      <c r="M1426" t="s">
        <v>16</v>
      </c>
      <c r="N1426" t="s">
        <v>16</v>
      </c>
    </row>
    <row r="1427" spans="1:14" x14ac:dyDescent="0.25">
      <c r="A1427" s="2">
        <v>69320601</v>
      </c>
      <c r="B1427" t="s">
        <v>7763</v>
      </c>
      <c r="C1427" t="s">
        <v>7764</v>
      </c>
      <c r="D1427" t="s">
        <v>7765</v>
      </c>
      <c r="E1427" t="s">
        <v>7766</v>
      </c>
      <c r="F1427" t="s">
        <v>10352</v>
      </c>
      <c r="G1427" s="2" t="str">
        <f>_xlfn.CONCAT(K1427,":00")</f>
        <v>2023-10-03 08:59:00</v>
      </c>
      <c r="H1427" s="2">
        <f>VLOOKUP(I1427,'Tabla estados'!$A$2:$B$34,2,FALSE)</f>
        <v>13</v>
      </c>
      <c r="I1427" t="s">
        <v>41</v>
      </c>
      <c r="J1427" t="s">
        <v>16</v>
      </c>
      <c r="K1427" t="str">
        <f>TEXT(L1427,"aaaa-mm-dd hh:mm")</f>
        <v>2023-10-03 08:59</v>
      </c>
      <c r="L1427" s="1">
        <v>45202.374305555553</v>
      </c>
      <c r="M1427" t="s">
        <v>16</v>
      </c>
      <c r="N1427" t="s">
        <v>16</v>
      </c>
    </row>
    <row r="1428" spans="1:14" x14ac:dyDescent="0.25">
      <c r="A1428" s="2">
        <v>69321001</v>
      </c>
      <c r="B1428" t="s">
        <v>3355</v>
      </c>
      <c r="C1428" t="s">
        <v>64</v>
      </c>
      <c r="D1428" t="s">
        <v>3356</v>
      </c>
      <c r="E1428" t="s">
        <v>3357</v>
      </c>
      <c r="F1428" t="s">
        <v>10352</v>
      </c>
      <c r="G1428" s="2" t="str">
        <f>_xlfn.CONCAT(K1428,":00")</f>
        <v>2023-10-03 09:03:00</v>
      </c>
      <c r="H1428" s="2">
        <f>VLOOKUP(I1428,'Tabla estados'!$A$2:$B$34,2,FALSE)</f>
        <v>13</v>
      </c>
      <c r="I1428" t="s">
        <v>41</v>
      </c>
      <c r="J1428" t="s">
        <v>16</v>
      </c>
      <c r="K1428" t="str">
        <f>TEXT(L1428,"aaaa-mm-dd hh:mm")</f>
        <v>2023-10-03 09:03</v>
      </c>
      <c r="L1428" s="1">
        <v>45202.377083333333</v>
      </c>
      <c r="M1428" t="s">
        <v>16</v>
      </c>
      <c r="N1428" t="s">
        <v>16</v>
      </c>
    </row>
    <row r="1429" spans="1:14" x14ac:dyDescent="0.25">
      <c r="A1429" s="2">
        <v>69321151</v>
      </c>
      <c r="B1429" t="s">
        <v>3872</v>
      </c>
      <c r="C1429" t="s">
        <v>3873</v>
      </c>
      <c r="D1429" t="s">
        <v>3874</v>
      </c>
      <c r="E1429" t="s">
        <v>3875</v>
      </c>
      <c r="F1429" t="s">
        <v>10352</v>
      </c>
      <c r="G1429" s="2" t="str">
        <f>_xlfn.CONCAT(K1429,":00")</f>
        <v>2023-10-03 08:53:00</v>
      </c>
      <c r="H1429" s="2">
        <f>VLOOKUP(I1429,'Tabla estados'!$A$2:$B$34,2,FALSE)</f>
        <v>13</v>
      </c>
      <c r="I1429" t="s">
        <v>41</v>
      </c>
      <c r="J1429" t="s">
        <v>16</v>
      </c>
      <c r="K1429" t="str">
        <f>TEXT(L1429,"aaaa-mm-dd hh:mm")</f>
        <v>2023-10-03 08:53</v>
      </c>
      <c r="L1429" s="1">
        <v>45202.370138888888</v>
      </c>
      <c r="M1429" t="s">
        <v>16</v>
      </c>
      <c r="N1429" t="s">
        <v>16</v>
      </c>
    </row>
    <row r="1430" spans="1:14" x14ac:dyDescent="0.25">
      <c r="A1430" s="2">
        <v>69321401</v>
      </c>
      <c r="B1430" t="s">
        <v>4524</v>
      </c>
      <c r="C1430" t="s">
        <v>4525</v>
      </c>
      <c r="D1430" t="s">
        <v>4526</v>
      </c>
      <c r="E1430" t="s">
        <v>4527</v>
      </c>
      <c r="F1430" t="s">
        <v>10352</v>
      </c>
      <c r="G1430" s="2" t="str">
        <f>_xlfn.CONCAT(K1430,":00")</f>
        <v>2023-10-03 09:04:00</v>
      </c>
      <c r="H1430" s="2">
        <f>VLOOKUP(I1430,'Tabla estados'!$A$2:$B$34,2,FALSE)</f>
        <v>13</v>
      </c>
      <c r="I1430" t="s">
        <v>41</v>
      </c>
      <c r="J1430" t="s">
        <v>16</v>
      </c>
      <c r="K1430" t="str">
        <f>TEXT(L1430,"aaaa-mm-dd hh:mm")</f>
        <v>2023-10-03 09:04</v>
      </c>
      <c r="L1430" s="1">
        <v>45202.37777777778</v>
      </c>
      <c r="M1430" t="s">
        <v>16</v>
      </c>
      <c r="N1430" t="s">
        <v>16</v>
      </c>
    </row>
    <row r="1431" spans="1:14" x14ac:dyDescent="0.25">
      <c r="A1431" s="2">
        <v>69321451</v>
      </c>
      <c r="B1431" t="s">
        <v>4653</v>
      </c>
      <c r="C1431" t="s">
        <v>4654</v>
      </c>
      <c r="D1431" t="s">
        <v>4655</v>
      </c>
      <c r="E1431" t="s">
        <v>4656</v>
      </c>
      <c r="F1431" t="s">
        <v>10352</v>
      </c>
      <c r="G1431" s="2" t="str">
        <f>_xlfn.CONCAT(K1431,":00")</f>
        <v>2023-10-03 09:07:00</v>
      </c>
      <c r="H1431" s="2">
        <f>VLOOKUP(I1431,'Tabla estados'!$A$2:$B$34,2,FALSE)</f>
        <v>13</v>
      </c>
      <c r="I1431" t="s">
        <v>41</v>
      </c>
      <c r="J1431" t="s">
        <v>16</v>
      </c>
      <c r="K1431" t="str">
        <f>TEXT(L1431,"aaaa-mm-dd hh:mm")</f>
        <v>2023-10-03 09:07</v>
      </c>
      <c r="L1431" s="1">
        <v>45202.379861111112</v>
      </c>
      <c r="M1431" t="s">
        <v>16</v>
      </c>
      <c r="N1431" t="s">
        <v>16</v>
      </c>
    </row>
    <row r="1432" spans="1:14" x14ac:dyDescent="0.25">
      <c r="A1432" s="2">
        <v>69321551</v>
      </c>
      <c r="B1432" t="s">
        <v>5052</v>
      </c>
      <c r="C1432" t="s">
        <v>5053</v>
      </c>
      <c r="D1432" t="s">
        <v>5054</v>
      </c>
      <c r="E1432" t="s">
        <v>5055</v>
      </c>
      <c r="F1432" t="s">
        <v>10352</v>
      </c>
      <c r="G1432" s="2" t="str">
        <f>_xlfn.CONCAT(K1432,":00")</f>
        <v>2023-10-03 09:00:00</v>
      </c>
      <c r="H1432" s="2">
        <f>VLOOKUP(I1432,'Tabla estados'!$A$2:$B$34,2,FALSE)</f>
        <v>13</v>
      </c>
      <c r="I1432" t="s">
        <v>41</v>
      </c>
      <c r="J1432" t="s">
        <v>16</v>
      </c>
      <c r="K1432" t="str">
        <f>TEXT(L1432,"aaaa-mm-dd hh:mm")</f>
        <v>2023-10-03 09:00</v>
      </c>
      <c r="L1432" s="1">
        <v>45202.375</v>
      </c>
      <c r="M1432" t="s">
        <v>16</v>
      </c>
      <c r="N1432" t="s">
        <v>16</v>
      </c>
    </row>
    <row r="1433" spans="1:14" x14ac:dyDescent="0.25">
      <c r="A1433" s="2">
        <v>69321851</v>
      </c>
      <c r="B1433" t="s">
        <v>283</v>
      </c>
      <c r="C1433" t="s">
        <v>284</v>
      </c>
      <c r="D1433" t="s">
        <v>285</v>
      </c>
      <c r="E1433" t="s">
        <v>286</v>
      </c>
      <c r="F1433" t="s">
        <v>10352</v>
      </c>
      <c r="G1433" s="2" t="str">
        <f>_xlfn.CONCAT(K1433,":00")</f>
        <v>2023-10-03 08:57:00</v>
      </c>
      <c r="H1433" s="2">
        <f>VLOOKUP(I1433,'Tabla estados'!$A$2:$B$34,2,FALSE)</f>
        <v>13</v>
      </c>
      <c r="I1433" t="s">
        <v>41</v>
      </c>
      <c r="J1433" t="s">
        <v>16</v>
      </c>
      <c r="K1433" t="str">
        <f>TEXT(L1433,"aaaa-mm-dd hh:mm")</f>
        <v>2023-10-03 08:57</v>
      </c>
      <c r="L1433" s="1">
        <v>45202.372916666667</v>
      </c>
      <c r="M1433" t="s">
        <v>16</v>
      </c>
      <c r="N1433" t="s">
        <v>16</v>
      </c>
    </row>
    <row r="1434" spans="1:14" x14ac:dyDescent="0.25">
      <c r="A1434" s="2">
        <v>69324251</v>
      </c>
      <c r="B1434" t="s">
        <v>422</v>
      </c>
      <c r="C1434" t="s">
        <v>6654</v>
      </c>
      <c r="D1434" t="s">
        <v>6655</v>
      </c>
      <c r="E1434" t="s">
        <v>6656</v>
      </c>
      <c r="F1434" t="s">
        <v>10352</v>
      </c>
      <c r="G1434" s="2" t="str">
        <f>_xlfn.CONCAT(K1434,":00")</f>
        <v>2023-10-03 09:24:00</v>
      </c>
      <c r="H1434" s="2">
        <f>VLOOKUP(I1434,'Tabla estados'!$A$2:$B$34,2,FALSE)</f>
        <v>13</v>
      </c>
      <c r="I1434" t="s">
        <v>41</v>
      </c>
      <c r="J1434" t="s">
        <v>16</v>
      </c>
      <c r="K1434" t="str">
        <f>TEXT(L1434,"aaaa-mm-dd hh:mm")</f>
        <v>2023-10-03 09:24</v>
      </c>
      <c r="L1434" s="1">
        <v>45202.39166666667</v>
      </c>
      <c r="M1434" t="s">
        <v>16</v>
      </c>
      <c r="N1434" t="s">
        <v>16</v>
      </c>
    </row>
    <row r="1435" spans="1:14" x14ac:dyDescent="0.25">
      <c r="A1435" s="2">
        <v>69324451</v>
      </c>
      <c r="B1435" t="s">
        <v>6972</v>
      </c>
      <c r="C1435" t="s">
        <v>6973</v>
      </c>
      <c r="D1435" t="s">
        <v>6974</v>
      </c>
      <c r="E1435" t="s">
        <v>6975</v>
      </c>
      <c r="F1435" t="s">
        <v>10352</v>
      </c>
      <c r="G1435" s="2" t="str">
        <f>_xlfn.CONCAT(K1435,":00")</f>
        <v>2023-10-03 09:24:00</v>
      </c>
      <c r="H1435" s="2">
        <f>VLOOKUP(I1435,'Tabla estados'!$A$2:$B$34,2,FALSE)</f>
        <v>13</v>
      </c>
      <c r="I1435" t="s">
        <v>41</v>
      </c>
      <c r="J1435" t="s">
        <v>16</v>
      </c>
      <c r="K1435" t="str">
        <f>TEXT(L1435,"aaaa-mm-dd hh:mm")</f>
        <v>2023-10-03 09:24</v>
      </c>
      <c r="L1435" s="1">
        <v>45202.39166666667</v>
      </c>
      <c r="M1435" t="s">
        <v>16</v>
      </c>
      <c r="N1435" t="s">
        <v>16</v>
      </c>
    </row>
    <row r="1436" spans="1:14" x14ac:dyDescent="0.25">
      <c r="A1436" s="2">
        <v>69324501</v>
      </c>
      <c r="B1436" t="s">
        <v>7247</v>
      </c>
      <c r="C1436" t="s">
        <v>7248</v>
      </c>
      <c r="D1436" t="s">
        <v>7249</v>
      </c>
      <c r="E1436" t="s">
        <v>7250</v>
      </c>
      <c r="F1436" t="s">
        <v>10352</v>
      </c>
      <c r="G1436" s="2" t="str">
        <f>_xlfn.CONCAT(K1436,":00")</f>
        <v>2023-10-03 09:24:00</v>
      </c>
      <c r="H1436" s="2">
        <f>VLOOKUP(I1436,'Tabla estados'!$A$2:$B$34,2,FALSE)</f>
        <v>13</v>
      </c>
      <c r="I1436" t="s">
        <v>41</v>
      </c>
      <c r="J1436" t="s">
        <v>16</v>
      </c>
      <c r="K1436" t="str">
        <f>TEXT(L1436,"aaaa-mm-dd hh:mm")</f>
        <v>2023-10-03 09:24</v>
      </c>
      <c r="L1436" s="1">
        <v>45202.39166666667</v>
      </c>
      <c r="M1436" t="s">
        <v>16</v>
      </c>
      <c r="N1436" t="s">
        <v>16</v>
      </c>
    </row>
    <row r="1437" spans="1:14" x14ac:dyDescent="0.25">
      <c r="A1437" s="2">
        <v>69324801</v>
      </c>
      <c r="B1437" t="s">
        <v>2735</v>
      </c>
      <c r="C1437" t="s">
        <v>2736</v>
      </c>
      <c r="D1437" t="s">
        <v>2737</v>
      </c>
      <c r="E1437" t="s">
        <v>2738</v>
      </c>
      <c r="F1437" t="s">
        <v>10352</v>
      </c>
      <c r="G1437" s="2" t="str">
        <f>_xlfn.CONCAT(K1437,":00")</f>
        <v>2023-10-03 09:25:00</v>
      </c>
      <c r="H1437" s="2">
        <f>VLOOKUP(I1437,'Tabla estados'!$A$2:$B$34,2,FALSE)</f>
        <v>13</v>
      </c>
      <c r="I1437" t="s">
        <v>41</v>
      </c>
      <c r="J1437" t="s">
        <v>16</v>
      </c>
      <c r="K1437" t="str">
        <f>TEXT(L1437,"aaaa-mm-dd hh:mm")</f>
        <v>2023-10-03 09:25</v>
      </c>
      <c r="L1437" s="1">
        <v>45202.392361111109</v>
      </c>
      <c r="M1437" t="s">
        <v>16</v>
      </c>
      <c r="N1437" t="s">
        <v>16</v>
      </c>
    </row>
    <row r="1438" spans="1:14" x14ac:dyDescent="0.25">
      <c r="A1438" s="2">
        <v>69324901</v>
      </c>
      <c r="B1438" t="s">
        <v>164</v>
      </c>
      <c r="C1438" t="s">
        <v>2816</v>
      </c>
      <c r="D1438" t="s">
        <v>2817</v>
      </c>
      <c r="E1438" t="s">
        <v>2818</v>
      </c>
      <c r="F1438" t="s">
        <v>10352</v>
      </c>
      <c r="G1438" s="2" t="str">
        <f>_xlfn.CONCAT(K1438,":00")</f>
        <v>2023-10-03 09:25:00</v>
      </c>
      <c r="H1438" s="2">
        <f>VLOOKUP(I1438,'Tabla estados'!$A$2:$B$34,2,FALSE)</f>
        <v>13</v>
      </c>
      <c r="I1438" t="s">
        <v>41</v>
      </c>
      <c r="J1438" t="s">
        <v>16</v>
      </c>
      <c r="K1438" t="str">
        <f>TEXT(L1438,"aaaa-mm-dd hh:mm")</f>
        <v>2023-10-03 09:25</v>
      </c>
      <c r="L1438" s="1">
        <v>45202.392361111109</v>
      </c>
      <c r="M1438" t="s">
        <v>16</v>
      </c>
      <c r="N1438" t="s">
        <v>16</v>
      </c>
    </row>
    <row r="1439" spans="1:14" x14ac:dyDescent="0.25">
      <c r="A1439" s="2">
        <v>69324951</v>
      </c>
      <c r="B1439" t="s">
        <v>3145</v>
      </c>
      <c r="C1439" t="s">
        <v>3178</v>
      </c>
      <c r="D1439" t="s">
        <v>3179</v>
      </c>
      <c r="E1439" t="s">
        <v>3180</v>
      </c>
      <c r="F1439" t="s">
        <v>10352</v>
      </c>
      <c r="G1439" s="2" t="str">
        <f>_xlfn.CONCAT(K1439,":00")</f>
        <v>2023-10-03 09:23:00</v>
      </c>
      <c r="H1439" s="2">
        <f>VLOOKUP(I1439,'Tabla estados'!$A$2:$B$34,2,FALSE)</f>
        <v>13</v>
      </c>
      <c r="I1439" t="s">
        <v>41</v>
      </c>
      <c r="J1439" t="s">
        <v>16</v>
      </c>
      <c r="K1439" t="str">
        <f>TEXT(L1439,"aaaa-mm-dd hh:mm")</f>
        <v>2023-10-03 09:23</v>
      </c>
      <c r="L1439" s="1">
        <v>45202.390972222223</v>
      </c>
      <c r="M1439" t="s">
        <v>16</v>
      </c>
      <c r="N1439" t="s">
        <v>16</v>
      </c>
    </row>
    <row r="1440" spans="1:14" x14ac:dyDescent="0.25">
      <c r="A1440" s="2">
        <v>69325651</v>
      </c>
      <c r="B1440" t="s">
        <v>5069</v>
      </c>
      <c r="C1440" t="s">
        <v>5070</v>
      </c>
      <c r="D1440" t="s">
        <v>5071</v>
      </c>
      <c r="E1440" t="s">
        <v>5072</v>
      </c>
      <c r="F1440" t="s">
        <v>10352</v>
      </c>
      <c r="G1440" s="2" t="str">
        <f>_xlfn.CONCAT(K1440,":00")</f>
        <v>2023-10-03 09:34:00</v>
      </c>
      <c r="H1440" s="2">
        <f>VLOOKUP(I1440,'Tabla estados'!$A$2:$B$34,2,FALSE)</f>
        <v>13</v>
      </c>
      <c r="I1440" t="s">
        <v>41</v>
      </c>
      <c r="J1440" t="s">
        <v>16</v>
      </c>
      <c r="K1440" t="str">
        <f>TEXT(L1440,"aaaa-mm-dd hh:mm")</f>
        <v>2023-10-03 09:34</v>
      </c>
      <c r="L1440" s="1">
        <v>45202.398611111108</v>
      </c>
      <c r="M1440" t="s">
        <v>16</v>
      </c>
      <c r="N1440" t="s">
        <v>16</v>
      </c>
    </row>
    <row r="1441" spans="1:14" x14ac:dyDescent="0.25">
      <c r="A1441" s="2">
        <v>69326101</v>
      </c>
      <c r="B1441" t="s">
        <v>938</v>
      </c>
      <c r="C1441" t="s">
        <v>939</v>
      </c>
      <c r="D1441" t="s">
        <v>940</v>
      </c>
      <c r="E1441" t="s">
        <v>941</v>
      </c>
      <c r="F1441" t="s">
        <v>10352</v>
      </c>
      <c r="G1441" s="2" t="str">
        <f>_xlfn.CONCAT(K1441,":00")</f>
        <v>2023-10-10 10:16:00</v>
      </c>
      <c r="H1441" s="2">
        <f>VLOOKUP(I1441,'Tabla estados'!$A$2:$B$34,2,FALSE)</f>
        <v>13</v>
      </c>
      <c r="I1441" t="s">
        <v>41</v>
      </c>
      <c r="J1441" t="s">
        <v>16</v>
      </c>
      <c r="K1441" t="str">
        <f>TEXT(L1441,"aaaa-mm-dd hh:mm")</f>
        <v>2023-10-10 10:16</v>
      </c>
      <c r="L1441" s="1">
        <v>45209.427777777775</v>
      </c>
      <c r="M1441" t="s">
        <v>16</v>
      </c>
      <c r="N1441" t="s">
        <v>16</v>
      </c>
    </row>
    <row r="1442" spans="1:14" x14ac:dyDescent="0.25">
      <c r="A1442" s="2">
        <v>69327401</v>
      </c>
      <c r="B1442" t="s">
        <v>79</v>
      </c>
      <c r="C1442" t="s">
        <v>38</v>
      </c>
      <c r="D1442" t="s">
        <v>8932</v>
      </c>
      <c r="E1442" t="s">
        <v>8933</v>
      </c>
      <c r="F1442" t="s">
        <v>10352</v>
      </c>
      <c r="G1442" s="2" t="str">
        <f>_xlfn.CONCAT(K1442,":00")</f>
        <v>2023-10-03 09:38:00</v>
      </c>
      <c r="H1442" s="2">
        <f>VLOOKUP(I1442,'Tabla estados'!$A$2:$B$34,2,FALSE)</f>
        <v>29</v>
      </c>
      <c r="I1442" t="s">
        <v>15</v>
      </c>
      <c r="J1442" t="s">
        <v>16</v>
      </c>
      <c r="K1442" t="str">
        <f>TEXT(L1442,"aaaa-mm-dd hh:mm")</f>
        <v>2023-10-03 09:38</v>
      </c>
      <c r="L1442" s="1">
        <v>45202.401388888888</v>
      </c>
      <c r="M1442" t="s">
        <v>16</v>
      </c>
      <c r="N1442" t="s">
        <v>16</v>
      </c>
    </row>
    <row r="1443" spans="1:14" x14ac:dyDescent="0.25">
      <c r="A1443" s="2">
        <v>69332301</v>
      </c>
      <c r="B1443" t="s">
        <v>6276</v>
      </c>
      <c r="C1443" t="s">
        <v>6277</v>
      </c>
      <c r="D1443" t="s">
        <v>6278</v>
      </c>
      <c r="E1443" t="s">
        <v>6279</v>
      </c>
      <c r="F1443" t="s">
        <v>10352</v>
      </c>
      <c r="G1443" s="2" t="str">
        <f>_xlfn.CONCAT(K1443,":00")</f>
        <v>2023-10-17 11:22:00</v>
      </c>
      <c r="H1443" s="2">
        <f>VLOOKUP(I1443,'Tabla estados'!$A$2:$B$34,2,FALSE)</f>
        <v>29</v>
      </c>
      <c r="I1443" t="s">
        <v>15</v>
      </c>
      <c r="J1443" t="s">
        <v>16</v>
      </c>
      <c r="K1443" t="str">
        <f>TEXT(L1443,"aaaa-mm-dd hh:mm")</f>
        <v>2023-10-17 11:22</v>
      </c>
      <c r="L1443" s="1">
        <v>45216.473611111112</v>
      </c>
      <c r="M1443" t="s">
        <v>16</v>
      </c>
      <c r="N1443" t="s">
        <v>16</v>
      </c>
    </row>
    <row r="1444" spans="1:14" x14ac:dyDescent="0.25">
      <c r="A1444" s="2">
        <v>69339801</v>
      </c>
      <c r="B1444" t="s">
        <v>237</v>
      </c>
      <c r="C1444" t="s">
        <v>9550</v>
      </c>
      <c r="D1444" t="s">
        <v>9551</v>
      </c>
      <c r="E1444" t="s">
        <v>9552</v>
      </c>
      <c r="F1444" t="s">
        <v>10352</v>
      </c>
      <c r="G1444" s="2" t="str">
        <f>_xlfn.CONCAT(K1444,":00")</f>
        <v>2023-10-03 11:32:00</v>
      </c>
      <c r="H1444" s="2">
        <f>VLOOKUP(I1444,'Tabla estados'!$A$2:$B$34,2,FALSE)</f>
        <v>21</v>
      </c>
      <c r="I1444" t="s">
        <v>21</v>
      </c>
      <c r="J1444" t="s">
        <v>180</v>
      </c>
      <c r="K1444" t="str">
        <f>TEXT(L1444,"aaaa-mm-dd hh:mm")</f>
        <v>2023-10-03 11:32</v>
      </c>
      <c r="L1444" s="1">
        <v>45202.480555555558</v>
      </c>
      <c r="M1444" t="s">
        <v>16</v>
      </c>
      <c r="N1444" t="s">
        <v>16</v>
      </c>
    </row>
    <row r="1445" spans="1:14" x14ac:dyDescent="0.25">
      <c r="A1445" s="2">
        <v>69340051</v>
      </c>
      <c r="B1445" t="s">
        <v>942</v>
      </c>
      <c r="C1445" t="s">
        <v>10155</v>
      </c>
      <c r="D1445" t="s">
        <v>10156</v>
      </c>
      <c r="E1445" t="s">
        <v>10157</v>
      </c>
      <c r="F1445" t="s">
        <v>10352</v>
      </c>
      <c r="G1445" s="2" t="str">
        <f>_xlfn.CONCAT(K1445,":00")</f>
        <v>2023-10-03 12:00:00</v>
      </c>
      <c r="H1445" s="2">
        <f>VLOOKUP(I1445,'Tabla estados'!$A$2:$B$34,2,FALSE)</f>
        <v>21</v>
      </c>
      <c r="I1445" t="s">
        <v>21</v>
      </c>
      <c r="J1445" t="s">
        <v>180</v>
      </c>
      <c r="K1445" t="str">
        <f>TEXT(L1445,"aaaa-mm-dd hh:mm")</f>
        <v>2023-10-03 12:00</v>
      </c>
      <c r="L1445" s="1">
        <v>45202.5</v>
      </c>
      <c r="M1445" t="s">
        <v>16</v>
      </c>
      <c r="N1445" t="s">
        <v>16</v>
      </c>
    </row>
    <row r="1446" spans="1:14" x14ac:dyDescent="0.25">
      <c r="A1446" s="2">
        <v>69340451</v>
      </c>
      <c r="B1446" t="s">
        <v>6018</v>
      </c>
      <c r="C1446" t="s">
        <v>6019</v>
      </c>
      <c r="D1446" t="s">
        <v>6020</v>
      </c>
      <c r="E1446" t="s">
        <v>6021</v>
      </c>
      <c r="F1446" t="s">
        <v>10352</v>
      </c>
      <c r="G1446" s="2" t="str">
        <f>_xlfn.CONCAT(K1446,":00")</f>
        <v>2023-10-03 11:31:00</v>
      </c>
      <c r="H1446" s="2">
        <f>VLOOKUP(I1446,'Tabla estados'!$A$2:$B$34,2,FALSE)</f>
        <v>21</v>
      </c>
      <c r="I1446" t="s">
        <v>21</v>
      </c>
      <c r="J1446" t="s">
        <v>180</v>
      </c>
      <c r="K1446" t="str">
        <f>TEXT(L1446,"aaaa-mm-dd hh:mm")</f>
        <v>2023-10-03 11:31</v>
      </c>
      <c r="L1446" s="1">
        <v>45202.479861111111</v>
      </c>
      <c r="M1446" t="s">
        <v>16</v>
      </c>
      <c r="N1446" t="s">
        <v>16</v>
      </c>
    </row>
    <row r="1447" spans="1:14" x14ac:dyDescent="0.25">
      <c r="A1447" s="2">
        <v>69341701</v>
      </c>
      <c r="B1447" t="s">
        <v>308</v>
      </c>
      <c r="C1447" t="s">
        <v>288</v>
      </c>
      <c r="D1447" t="s">
        <v>4122</v>
      </c>
      <c r="E1447" t="s">
        <v>4123</v>
      </c>
      <c r="F1447" t="s">
        <v>10352</v>
      </c>
      <c r="G1447" s="2" t="str">
        <f>_xlfn.CONCAT(K1447,":00")</f>
        <v>2023-10-09 19:14:00</v>
      </c>
      <c r="H1447" s="2">
        <f>VLOOKUP(I1447,'Tabla estados'!$A$2:$B$34,2,FALSE)</f>
        <v>21</v>
      </c>
      <c r="I1447" t="s">
        <v>21</v>
      </c>
      <c r="J1447" t="s">
        <v>415</v>
      </c>
      <c r="K1447" t="str">
        <f>TEXT(L1447,"aaaa-mm-dd hh:mm")</f>
        <v>2023-10-09 19:14</v>
      </c>
      <c r="L1447" s="1">
        <v>45208.801388888889</v>
      </c>
      <c r="M1447" t="s">
        <v>16</v>
      </c>
      <c r="N1447" t="s">
        <v>16</v>
      </c>
    </row>
    <row r="1448" spans="1:14" x14ac:dyDescent="0.25">
      <c r="A1448" s="2">
        <v>69343301</v>
      </c>
      <c r="B1448" t="s">
        <v>304</v>
      </c>
      <c r="C1448" t="s">
        <v>8155</v>
      </c>
      <c r="D1448" t="s">
        <v>8156</v>
      </c>
      <c r="E1448" t="s">
        <v>8157</v>
      </c>
      <c r="F1448" t="s">
        <v>10352</v>
      </c>
      <c r="G1448" s="2" t="str">
        <f>_xlfn.CONCAT(K1448,":00")</f>
        <v>2023-10-09 21:03:00</v>
      </c>
      <c r="H1448" s="2">
        <f>VLOOKUP(I1448,'Tabla estados'!$A$2:$B$34,2,FALSE)</f>
        <v>21</v>
      </c>
      <c r="I1448" t="s">
        <v>21</v>
      </c>
      <c r="J1448" t="s">
        <v>4652</v>
      </c>
      <c r="K1448" t="str">
        <f>TEXT(L1448,"aaaa-mm-dd hh:mm")</f>
        <v>2023-10-09 21:03</v>
      </c>
      <c r="L1448" s="1">
        <v>45208.877083333333</v>
      </c>
      <c r="M1448" t="s">
        <v>16</v>
      </c>
      <c r="N1448" t="s">
        <v>16</v>
      </c>
    </row>
    <row r="1449" spans="1:14" x14ac:dyDescent="0.25">
      <c r="A1449" s="2">
        <v>69343551</v>
      </c>
      <c r="B1449" t="s">
        <v>8613</v>
      </c>
      <c r="C1449" t="s">
        <v>8614</v>
      </c>
      <c r="D1449" t="s">
        <v>8615</v>
      </c>
      <c r="E1449" t="s">
        <v>8616</v>
      </c>
      <c r="F1449" t="s">
        <v>10352</v>
      </c>
      <c r="G1449" s="2" t="str">
        <f>_xlfn.CONCAT(K1449,":00")</f>
        <v>2023-10-03 12:10:00</v>
      </c>
      <c r="H1449" s="2">
        <f>VLOOKUP(I1449,'Tabla estados'!$A$2:$B$34,2,FALSE)</f>
        <v>21</v>
      </c>
      <c r="I1449" t="s">
        <v>21</v>
      </c>
      <c r="J1449" t="s">
        <v>36</v>
      </c>
      <c r="K1449" t="str">
        <f>TEXT(L1449,"aaaa-mm-dd hh:mm")</f>
        <v>2023-10-03 12:10</v>
      </c>
      <c r="L1449" s="1">
        <v>45202.506944444445</v>
      </c>
      <c r="M1449" t="s">
        <v>16</v>
      </c>
      <c r="N1449" t="s">
        <v>16</v>
      </c>
    </row>
    <row r="1450" spans="1:14" x14ac:dyDescent="0.25">
      <c r="A1450" s="2">
        <v>69343751</v>
      </c>
      <c r="B1450" t="s">
        <v>258</v>
      </c>
      <c r="C1450" t="s">
        <v>6714</v>
      </c>
      <c r="D1450" t="s">
        <v>8997</v>
      </c>
      <c r="E1450" t="s">
        <v>8998</v>
      </c>
      <c r="F1450" t="s">
        <v>10352</v>
      </c>
      <c r="G1450" s="2" t="str">
        <f>_xlfn.CONCAT(K1450,":00")</f>
        <v>2023-10-04 07:33:00</v>
      </c>
      <c r="H1450" s="2">
        <f>VLOOKUP(I1450,'Tabla estados'!$A$2:$B$34,2,FALSE)</f>
        <v>21</v>
      </c>
      <c r="I1450" t="s">
        <v>21</v>
      </c>
      <c r="J1450" t="s">
        <v>36</v>
      </c>
      <c r="K1450" t="str">
        <f>TEXT(L1450,"aaaa-mm-dd hh:mm")</f>
        <v>2023-10-04 07:33</v>
      </c>
      <c r="L1450" s="1">
        <v>45203.314583333333</v>
      </c>
      <c r="M1450" t="s">
        <v>16</v>
      </c>
      <c r="N1450" t="s">
        <v>16</v>
      </c>
    </row>
    <row r="1451" spans="1:14" x14ac:dyDescent="0.25">
      <c r="A1451" s="2">
        <v>69343851</v>
      </c>
      <c r="B1451" t="s">
        <v>3556</v>
      </c>
      <c r="C1451" t="s">
        <v>9274</v>
      </c>
      <c r="D1451" t="s">
        <v>9275</v>
      </c>
      <c r="E1451" t="s">
        <v>9276</v>
      </c>
      <c r="F1451" t="s">
        <v>10352</v>
      </c>
      <c r="G1451" s="2" t="str">
        <f>_xlfn.CONCAT(K1451,":00")</f>
        <v>2023-10-03 12:10:00</v>
      </c>
      <c r="H1451" s="2">
        <f>VLOOKUP(I1451,'Tabla estados'!$A$2:$B$34,2,FALSE)</f>
        <v>21</v>
      </c>
      <c r="I1451" t="s">
        <v>21</v>
      </c>
      <c r="J1451" t="s">
        <v>9277</v>
      </c>
      <c r="K1451" t="str">
        <f>TEXT(L1451,"aaaa-mm-dd hh:mm")</f>
        <v>2023-10-03 12:10</v>
      </c>
      <c r="L1451" s="1">
        <v>45202.506944444445</v>
      </c>
      <c r="M1451" t="s">
        <v>16</v>
      </c>
      <c r="N1451" t="s">
        <v>16</v>
      </c>
    </row>
    <row r="1452" spans="1:14" x14ac:dyDescent="0.25">
      <c r="A1452" s="2">
        <v>69343901</v>
      </c>
      <c r="B1452" t="s">
        <v>184</v>
      </c>
      <c r="C1452" t="s">
        <v>9727</v>
      </c>
      <c r="D1452" t="s">
        <v>9728</v>
      </c>
      <c r="E1452" t="s">
        <v>9729</v>
      </c>
      <c r="F1452" t="s">
        <v>10352</v>
      </c>
      <c r="G1452" s="2" t="str">
        <f>_xlfn.CONCAT(K1452,":00")</f>
        <v>2023-10-05 09:03:00</v>
      </c>
      <c r="H1452" s="2">
        <f>VLOOKUP(I1452,'Tabla estados'!$A$2:$B$34,2,FALSE)</f>
        <v>21</v>
      </c>
      <c r="I1452" t="s">
        <v>21</v>
      </c>
      <c r="J1452" t="s">
        <v>36</v>
      </c>
      <c r="K1452" t="str">
        <f>TEXT(L1452,"aaaa-mm-dd hh:mm")</f>
        <v>2023-10-05 09:03</v>
      </c>
      <c r="L1452" s="1">
        <v>45204.377083333333</v>
      </c>
      <c r="M1452" t="s">
        <v>16</v>
      </c>
      <c r="N1452" t="s">
        <v>16</v>
      </c>
    </row>
    <row r="1453" spans="1:14" x14ac:dyDescent="0.25">
      <c r="A1453" s="2">
        <v>69344051</v>
      </c>
      <c r="B1453" t="s">
        <v>3773</v>
      </c>
      <c r="C1453" t="s">
        <v>9600</v>
      </c>
      <c r="D1453" t="s">
        <v>9601</v>
      </c>
      <c r="E1453" t="s">
        <v>9602</v>
      </c>
      <c r="F1453" t="s">
        <v>10352</v>
      </c>
      <c r="G1453" s="2" t="str">
        <f>_xlfn.CONCAT(K1453,":00")</f>
        <v>2023-10-03 12:07:00</v>
      </c>
      <c r="H1453" s="2">
        <f>VLOOKUP(I1453,'Tabla estados'!$A$2:$B$34,2,FALSE)</f>
        <v>21</v>
      </c>
      <c r="I1453" t="s">
        <v>21</v>
      </c>
      <c r="J1453" t="s">
        <v>36</v>
      </c>
      <c r="K1453" t="str">
        <f>TEXT(L1453,"aaaa-mm-dd hh:mm")</f>
        <v>2023-10-03 12:07</v>
      </c>
      <c r="L1453" s="1">
        <v>45202.504861111112</v>
      </c>
      <c r="M1453" t="s">
        <v>16</v>
      </c>
      <c r="N1453" t="s">
        <v>16</v>
      </c>
    </row>
    <row r="1454" spans="1:14" x14ac:dyDescent="0.25">
      <c r="A1454" s="2">
        <v>69344151</v>
      </c>
      <c r="B1454" t="s">
        <v>10167</v>
      </c>
      <c r="C1454" t="s">
        <v>10168</v>
      </c>
      <c r="D1454" t="s">
        <v>10169</v>
      </c>
      <c r="E1454" t="s">
        <v>10170</v>
      </c>
      <c r="F1454" t="s">
        <v>10352</v>
      </c>
      <c r="G1454" s="2" t="str">
        <f>_xlfn.CONCAT(K1454,":00")</f>
        <v>2023-10-04 12:33:00</v>
      </c>
      <c r="H1454" s="2">
        <f>VLOOKUP(I1454,'Tabla estados'!$A$2:$B$34,2,FALSE)</f>
        <v>21</v>
      </c>
      <c r="I1454" t="s">
        <v>21</v>
      </c>
      <c r="J1454" t="s">
        <v>36</v>
      </c>
      <c r="K1454" t="str">
        <f>TEXT(L1454,"aaaa-mm-dd hh:mm")</f>
        <v>2023-10-04 12:33</v>
      </c>
      <c r="L1454" s="1">
        <v>45203.522916666669</v>
      </c>
      <c r="M1454" t="s">
        <v>16</v>
      </c>
      <c r="N1454" t="s">
        <v>16</v>
      </c>
    </row>
    <row r="1455" spans="1:14" x14ac:dyDescent="0.25">
      <c r="A1455" s="2">
        <v>69344251</v>
      </c>
      <c r="B1455" t="s">
        <v>6931</v>
      </c>
      <c r="C1455" t="s">
        <v>10264</v>
      </c>
      <c r="D1455" t="s">
        <v>10265</v>
      </c>
      <c r="E1455" t="s">
        <v>10266</v>
      </c>
      <c r="F1455" t="s">
        <v>10352</v>
      </c>
      <c r="G1455" s="2" t="str">
        <f>_xlfn.CONCAT(K1455,":00")</f>
        <v>2023-10-04 10:11:00</v>
      </c>
      <c r="H1455" s="2">
        <f>VLOOKUP(I1455,'Tabla estados'!$A$2:$B$34,2,FALSE)</f>
        <v>21</v>
      </c>
      <c r="I1455" t="s">
        <v>21</v>
      </c>
      <c r="J1455" t="s">
        <v>36</v>
      </c>
      <c r="K1455" t="str">
        <f>TEXT(L1455,"aaaa-mm-dd hh:mm")</f>
        <v>2023-10-04 10:11</v>
      </c>
      <c r="L1455" s="1">
        <v>45203.424305555556</v>
      </c>
      <c r="M1455" t="s">
        <v>16</v>
      </c>
      <c r="N1455" t="s">
        <v>16</v>
      </c>
    </row>
    <row r="1456" spans="1:14" x14ac:dyDescent="0.25">
      <c r="A1456" s="2">
        <v>69344301</v>
      </c>
      <c r="B1456" t="s">
        <v>5396</v>
      </c>
      <c r="C1456" t="s">
        <v>5397</v>
      </c>
      <c r="D1456" t="s">
        <v>5398</v>
      </c>
      <c r="E1456" t="s">
        <v>5399</v>
      </c>
      <c r="F1456" t="s">
        <v>10352</v>
      </c>
      <c r="G1456" s="2" t="str">
        <f>_xlfn.CONCAT(K1456,":00")</f>
        <v>2023-10-03 14:47:00</v>
      </c>
      <c r="H1456" s="2">
        <f>VLOOKUP(I1456,'Tabla estados'!$A$2:$B$34,2,FALSE)</f>
        <v>21</v>
      </c>
      <c r="I1456" t="s">
        <v>21</v>
      </c>
      <c r="J1456" t="s">
        <v>36</v>
      </c>
      <c r="K1456" t="str">
        <f>TEXT(L1456,"aaaa-mm-dd hh:mm")</f>
        <v>2023-10-03 14:47</v>
      </c>
      <c r="L1456" s="1">
        <v>45202.615972222222</v>
      </c>
      <c r="M1456" t="s">
        <v>16</v>
      </c>
      <c r="N1456" t="s">
        <v>16</v>
      </c>
    </row>
    <row r="1457" spans="1:14" x14ac:dyDescent="0.25">
      <c r="A1457" s="2">
        <v>69344751</v>
      </c>
      <c r="B1457" t="s">
        <v>3406</v>
      </c>
      <c r="C1457" t="s">
        <v>6548</v>
      </c>
      <c r="D1457" t="s">
        <v>6549</v>
      </c>
      <c r="E1457" t="s">
        <v>6550</v>
      </c>
      <c r="F1457" t="s">
        <v>10352</v>
      </c>
      <c r="G1457" s="2" t="str">
        <f>_xlfn.CONCAT(K1457,":00")</f>
        <v>2023-10-03 12:10:00</v>
      </c>
      <c r="H1457" s="2">
        <f>VLOOKUP(I1457,'Tabla estados'!$A$2:$B$34,2,FALSE)</f>
        <v>21</v>
      </c>
      <c r="I1457" t="s">
        <v>21</v>
      </c>
      <c r="J1457" t="s">
        <v>36</v>
      </c>
      <c r="K1457" t="str">
        <f>TEXT(L1457,"aaaa-mm-dd hh:mm")</f>
        <v>2023-10-03 12:10</v>
      </c>
      <c r="L1457" s="1">
        <v>45202.506944444445</v>
      </c>
      <c r="M1457" t="s">
        <v>16</v>
      </c>
      <c r="N1457" t="s">
        <v>16</v>
      </c>
    </row>
    <row r="1458" spans="1:14" x14ac:dyDescent="0.25">
      <c r="A1458" s="2">
        <v>69344801</v>
      </c>
      <c r="B1458" t="s">
        <v>181</v>
      </c>
      <c r="C1458" t="s">
        <v>4112</v>
      </c>
      <c r="D1458" t="s">
        <v>6341</v>
      </c>
      <c r="E1458" t="s">
        <v>6342</v>
      </c>
      <c r="F1458" t="s">
        <v>10352</v>
      </c>
      <c r="G1458" s="2" t="str">
        <f>_xlfn.CONCAT(K1458,":00")</f>
        <v>2023-10-04 10:11:00</v>
      </c>
      <c r="H1458" s="2">
        <f>VLOOKUP(I1458,'Tabla estados'!$A$2:$B$34,2,FALSE)</f>
        <v>21</v>
      </c>
      <c r="I1458" t="s">
        <v>21</v>
      </c>
      <c r="J1458" t="s">
        <v>16</v>
      </c>
      <c r="K1458" t="str">
        <f>TEXT(L1458,"aaaa-mm-dd hh:mm")</f>
        <v>2023-10-04 10:11</v>
      </c>
      <c r="L1458" s="1">
        <v>45203.424305555556</v>
      </c>
      <c r="M1458" t="s">
        <v>16</v>
      </c>
      <c r="N1458" t="s">
        <v>16</v>
      </c>
    </row>
    <row r="1459" spans="1:14" x14ac:dyDescent="0.25">
      <c r="A1459" s="2">
        <v>69344901</v>
      </c>
      <c r="B1459" t="s">
        <v>7060</v>
      </c>
      <c r="C1459" t="s">
        <v>7061</v>
      </c>
      <c r="D1459" t="s">
        <v>7062</v>
      </c>
      <c r="E1459" t="s">
        <v>7063</v>
      </c>
      <c r="F1459" t="s">
        <v>10352</v>
      </c>
      <c r="G1459" s="2" t="str">
        <f>_xlfn.CONCAT(K1459,":00")</f>
        <v>2023-10-03 12:06:00</v>
      </c>
      <c r="H1459" s="2">
        <f>VLOOKUP(I1459,'Tabla estados'!$A$2:$B$34,2,FALSE)</f>
        <v>21</v>
      </c>
      <c r="I1459" t="s">
        <v>21</v>
      </c>
      <c r="J1459" t="s">
        <v>16</v>
      </c>
      <c r="K1459" t="str">
        <f>TEXT(L1459,"aaaa-mm-dd hh:mm")</f>
        <v>2023-10-03 12:06</v>
      </c>
      <c r="L1459" s="1">
        <v>45202.504166666666</v>
      </c>
      <c r="M1459" t="s">
        <v>16</v>
      </c>
      <c r="N1459" t="s">
        <v>16</v>
      </c>
    </row>
    <row r="1460" spans="1:14" x14ac:dyDescent="0.25">
      <c r="A1460" s="2">
        <v>69344951</v>
      </c>
      <c r="B1460" t="s">
        <v>872</v>
      </c>
      <c r="C1460" t="s">
        <v>3490</v>
      </c>
      <c r="D1460" t="s">
        <v>7008</v>
      </c>
      <c r="E1460" t="s">
        <v>7009</v>
      </c>
      <c r="F1460" t="s">
        <v>10352</v>
      </c>
      <c r="G1460" s="2" t="str">
        <f>_xlfn.CONCAT(K1460,":00")</f>
        <v>2023-10-04 07:47:00</v>
      </c>
      <c r="H1460" s="2">
        <f>VLOOKUP(I1460,'Tabla estados'!$A$2:$B$34,2,FALSE)</f>
        <v>21</v>
      </c>
      <c r="I1460" t="s">
        <v>21</v>
      </c>
      <c r="J1460" t="s">
        <v>36</v>
      </c>
      <c r="K1460" t="str">
        <f>TEXT(L1460,"aaaa-mm-dd hh:mm")</f>
        <v>2023-10-04 07:47</v>
      </c>
      <c r="L1460" s="1">
        <v>45203.324305555558</v>
      </c>
      <c r="M1460" t="s">
        <v>16</v>
      </c>
      <c r="N1460" t="s">
        <v>16</v>
      </c>
    </row>
    <row r="1461" spans="1:14" x14ac:dyDescent="0.25">
      <c r="A1461" s="2">
        <v>69345201</v>
      </c>
      <c r="B1461" t="s">
        <v>1463</v>
      </c>
      <c r="C1461" t="s">
        <v>884</v>
      </c>
      <c r="D1461" t="s">
        <v>7693</v>
      </c>
      <c r="E1461" t="s">
        <v>7694</v>
      </c>
      <c r="F1461" t="s">
        <v>10352</v>
      </c>
      <c r="G1461" s="2" t="str">
        <f>_xlfn.CONCAT(K1461,":00")</f>
        <v>2023-10-03 12:12:00</v>
      </c>
      <c r="H1461" s="2">
        <f>VLOOKUP(I1461,'Tabla estados'!$A$2:$B$34,2,FALSE)</f>
        <v>21</v>
      </c>
      <c r="I1461" t="s">
        <v>21</v>
      </c>
      <c r="J1461" t="s">
        <v>36</v>
      </c>
      <c r="K1461" t="str">
        <f>TEXT(L1461,"aaaa-mm-dd hh:mm")</f>
        <v>2023-10-03 12:12</v>
      </c>
      <c r="L1461" s="1">
        <v>45202.508333333331</v>
      </c>
      <c r="M1461" t="s">
        <v>16</v>
      </c>
      <c r="N1461" t="s">
        <v>16</v>
      </c>
    </row>
    <row r="1462" spans="1:14" x14ac:dyDescent="0.25">
      <c r="A1462" s="2">
        <v>69345251</v>
      </c>
      <c r="B1462" t="s">
        <v>602</v>
      </c>
      <c r="C1462" t="s">
        <v>7789</v>
      </c>
      <c r="D1462" t="s">
        <v>7790</v>
      </c>
      <c r="E1462" t="s">
        <v>7791</v>
      </c>
      <c r="F1462" t="s">
        <v>10352</v>
      </c>
      <c r="G1462" s="2" t="str">
        <f>_xlfn.CONCAT(K1462,":00")</f>
        <v>2023-10-04 16:49:00</v>
      </c>
      <c r="H1462" s="2">
        <f>VLOOKUP(I1462,'Tabla estados'!$A$2:$B$34,2,FALSE)</f>
        <v>21</v>
      </c>
      <c r="I1462" t="s">
        <v>21</v>
      </c>
      <c r="J1462" t="s">
        <v>36</v>
      </c>
      <c r="K1462" t="str">
        <f>TEXT(L1462,"aaaa-mm-dd hh:mm")</f>
        <v>2023-10-04 16:49</v>
      </c>
      <c r="L1462" s="1">
        <v>45203.700694444444</v>
      </c>
      <c r="M1462" t="s">
        <v>16</v>
      </c>
      <c r="N1462" t="s">
        <v>16</v>
      </c>
    </row>
    <row r="1463" spans="1:14" x14ac:dyDescent="0.25">
      <c r="A1463" s="2">
        <v>69346251</v>
      </c>
      <c r="B1463" t="s">
        <v>2659</v>
      </c>
      <c r="C1463" t="s">
        <v>5618</v>
      </c>
      <c r="D1463" t="s">
        <v>5619</v>
      </c>
      <c r="E1463" t="s">
        <v>5620</v>
      </c>
      <c r="F1463" t="s">
        <v>10352</v>
      </c>
      <c r="G1463" s="2" t="str">
        <f>_xlfn.CONCAT(K1463,":00")</f>
        <v>2023-10-03 12:17:00</v>
      </c>
      <c r="H1463" s="2">
        <f>VLOOKUP(I1463,'Tabla estados'!$A$2:$B$34,2,FALSE)</f>
        <v>21</v>
      </c>
      <c r="I1463" t="s">
        <v>21</v>
      </c>
      <c r="J1463" t="s">
        <v>36</v>
      </c>
      <c r="K1463" t="str">
        <f>TEXT(L1463,"aaaa-mm-dd hh:mm")</f>
        <v>2023-10-03 12:17</v>
      </c>
      <c r="L1463" s="1">
        <v>45202.511805555558</v>
      </c>
      <c r="M1463" t="s">
        <v>16</v>
      </c>
      <c r="N1463" t="s">
        <v>16</v>
      </c>
    </row>
    <row r="1464" spans="1:14" x14ac:dyDescent="0.25">
      <c r="A1464" s="2">
        <v>69348101</v>
      </c>
      <c r="B1464" t="s">
        <v>164</v>
      </c>
      <c r="C1464" t="s">
        <v>9666</v>
      </c>
      <c r="D1464" t="s">
        <v>9667</v>
      </c>
      <c r="E1464" t="s">
        <v>9668</v>
      </c>
      <c r="F1464" t="s">
        <v>10352</v>
      </c>
      <c r="G1464" s="2" t="str">
        <f>_xlfn.CONCAT(K1464,":00")</f>
        <v>2023-10-03 12:46:00</v>
      </c>
      <c r="H1464" s="2">
        <f>VLOOKUP(I1464,'Tabla estados'!$A$2:$B$34,2,FALSE)</f>
        <v>21</v>
      </c>
      <c r="I1464" t="s">
        <v>21</v>
      </c>
      <c r="J1464" t="s">
        <v>16</v>
      </c>
      <c r="K1464" t="str">
        <f>TEXT(L1464,"aaaa-mm-dd hh:mm")</f>
        <v>2023-10-03 12:46</v>
      </c>
      <c r="L1464" s="1">
        <v>45202.531944444447</v>
      </c>
      <c r="M1464" t="s">
        <v>16</v>
      </c>
      <c r="N1464" t="s">
        <v>16</v>
      </c>
    </row>
    <row r="1465" spans="1:14" x14ac:dyDescent="0.25">
      <c r="A1465" s="2">
        <v>69348451</v>
      </c>
      <c r="B1465" t="s">
        <v>905</v>
      </c>
      <c r="C1465" t="s">
        <v>5117</v>
      </c>
      <c r="D1465" t="s">
        <v>5513</v>
      </c>
      <c r="E1465" t="s">
        <v>5514</v>
      </c>
      <c r="F1465" t="s">
        <v>10352</v>
      </c>
      <c r="G1465" s="2" t="str">
        <f>_xlfn.CONCAT(K1465,":00")</f>
        <v>2023-10-03 12:50:00</v>
      </c>
      <c r="H1465" s="2">
        <f>VLOOKUP(I1465,'Tabla estados'!$A$2:$B$34,2,FALSE)</f>
        <v>21</v>
      </c>
      <c r="I1465" t="s">
        <v>21</v>
      </c>
      <c r="J1465" t="s">
        <v>1286</v>
      </c>
      <c r="K1465" t="str">
        <f>TEXT(L1465,"aaaa-mm-dd hh:mm")</f>
        <v>2023-10-03 12:50</v>
      </c>
      <c r="L1465" s="1">
        <v>45202.534722222219</v>
      </c>
      <c r="M1465" t="s">
        <v>16</v>
      </c>
      <c r="N1465" t="s">
        <v>16</v>
      </c>
    </row>
    <row r="1466" spans="1:14" x14ac:dyDescent="0.25">
      <c r="A1466" s="2">
        <v>69350101</v>
      </c>
      <c r="B1466" t="s">
        <v>5005</v>
      </c>
      <c r="C1466" t="s">
        <v>5006</v>
      </c>
      <c r="D1466" t="s">
        <v>5007</v>
      </c>
      <c r="E1466" t="s">
        <v>5008</v>
      </c>
      <c r="F1466" t="s">
        <v>10352</v>
      </c>
      <c r="G1466" s="2" t="str">
        <f>_xlfn.CONCAT(K1466,":00")</f>
        <v>2023-10-03 12:58:00</v>
      </c>
      <c r="H1466" s="2">
        <f>VLOOKUP(I1466,'Tabla estados'!$A$2:$B$34,2,FALSE)</f>
        <v>13</v>
      </c>
      <c r="I1466" t="s">
        <v>41</v>
      </c>
      <c r="J1466" t="s">
        <v>16</v>
      </c>
      <c r="K1466" t="str">
        <f>TEXT(L1466,"aaaa-mm-dd hh:mm")</f>
        <v>2023-10-03 12:58</v>
      </c>
      <c r="L1466" s="1">
        <v>45202.540277777778</v>
      </c>
      <c r="M1466" t="s">
        <v>16</v>
      </c>
      <c r="N1466" t="s">
        <v>16</v>
      </c>
    </row>
    <row r="1467" spans="1:14" x14ac:dyDescent="0.25">
      <c r="A1467" s="2">
        <v>69350151</v>
      </c>
      <c r="B1467" t="s">
        <v>4788</v>
      </c>
      <c r="C1467" t="s">
        <v>4789</v>
      </c>
      <c r="D1467" t="s">
        <v>4790</v>
      </c>
      <c r="E1467" t="s">
        <v>4791</v>
      </c>
      <c r="F1467" t="s">
        <v>10352</v>
      </c>
      <c r="G1467" s="2" t="str">
        <f>_xlfn.CONCAT(K1467,":00")</f>
        <v>2023-10-03 12:53:00</v>
      </c>
      <c r="H1467" s="2">
        <f>VLOOKUP(I1467,'Tabla estados'!$A$2:$B$34,2,FALSE)</f>
        <v>13</v>
      </c>
      <c r="I1467" t="s">
        <v>41</v>
      </c>
      <c r="J1467" t="s">
        <v>16</v>
      </c>
      <c r="K1467" t="str">
        <f>TEXT(L1467,"aaaa-mm-dd hh:mm")</f>
        <v>2023-10-03 12:53</v>
      </c>
      <c r="L1467" s="1">
        <v>45202.536805555559</v>
      </c>
      <c r="M1467" t="s">
        <v>16</v>
      </c>
      <c r="N1467" t="s">
        <v>16</v>
      </c>
    </row>
    <row r="1468" spans="1:14" x14ac:dyDescent="0.25">
      <c r="A1468" s="2">
        <v>69350201</v>
      </c>
      <c r="B1468" t="s">
        <v>4748</v>
      </c>
      <c r="C1468" t="s">
        <v>4749</v>
      </c>
      <c r="D1468" t="s">
        <v>4750</v>
      </c>
      <c r="E1468" t="s">
        <v>4751</v>
      </c>
      <c r="F1468" t="s">
        <v>10352</v>
      </c>
      <c r="G1468" s="2" t="str">
        <f>_xlfn.CONCAT(K1468,":00")</f>
        <v>2023-10-03 12:52:00</v>
      </c>
      <c r="H1468" s="2">
        <f>VLOOKUP(I1468,'Tabla estados'!$A$2:$B$34,2,FALSE)</f>
        <v>13</v>
      </c>
      <c r="I1468" t="s">
        <v>41</v>
      </c>
      <c r="J1468" t="s">
        <v>16</v>
      </c>
      <c r="K1468" t="str">
        <f>TEXT(L1468,"aaaa-mm-dd hh:mm")</f>
        <v>2023-10-03 12:52</v>
      </c>
      <c r="L1468" s="1">
        <v>45202.536111111112</v>
      </c>
      <c r="M1468" t="s">
        <v>16</v>
      </c>
      <c r="N1468" t="s">
        <v>16</v>
      </c>
    </row>
    <row r="1469" spans="1:14" x14ac:dyDescent="0.25">
      <c r="A1469" s="2">
        <v>69350301</v>
      </c>
      <c r="B1469" t="s">
        <v>5293</v>
      </c>
      <c r="C1469" t="s">
        <v>5294</v>
      </c>
      <c r="D1469" t="s">
        <v>5295</v>
      </c>
      <c r="E1469" t="s">
        <v>5296</v>
      </c>
      <c r="F1469" t="s">
        <v>10352</v>
      </c>
      <c r="G1469" s="2" t="str">
        <f>_xlfn.CONCAT(K1469,":00")</f>
        <v>2023-10-03 12:59:00</v>
      </c>
      <c r="H1469" s="2">
        <f>VLOOKUP(I1469,'Tabla estados'!$A$2:$B$34,2,FALSE)</f>
        <v>13</v>
      </c>
      <c r="I1469" t="s">
        <v>41</v>
      </c>
      <c r="J1469" t="s">
        <v>16</v>
      </c>
      <c r="K1469" t="str">
        <f>TEXT(L1469,"aaaa-mm-dd hh:mm")</f>
        <v>2023-10-03 12:59</v>
      </c>
      <c r="L1469" s="1">
        <v>45202.540972222225</v>
      </c>
      <c r="M1469" t="s">
        <v>16</v>
      </c>
      <c r="N1469" t="s">
        <v>16</v>
      </c>
    </row>
    <row r="1470" spans="1:14" x14ac:dyDescent="0.25">
      <c r="A1470" s="2">
        <v>69350351</v>
      </c>
      <c r="B1470" t="s">
        <v>5631</v>
      </c>
      <c r="C1470" t="s">
        <v>5632</v>
      </c>
      <c r="D1470" t="s">
        <v>5633</v>
      </c>
      <c r="E1470" t="s">
        <v>5634</v>
      </c>
      <c r="F1470" t="s">
        <v>10352</v>
      </c>
      <c r="G1470" s="2" t="str">
        <f>_xlfn.CONCAT(K1470,":00")</f>
        <v>2023-10-03 12:57:00</v>
      </c>
      <c r="H1470" s="2">
        <f>VLOOKUP(I1470,'Tabla estados'!$A$2:$B$34,2,FALSE)</f>
        <v>13</v>
      </c>
      <c r="I1470" t="s">
        <v>41</v>
      </c>
      <c r="J1470" t="s">
        <v>16</v>
      </c>
      <c r="K1470" t="str">
        <f>TEXT(L1470,"aaaa-mm-dd hh:mm")</f>
        <v>2023-10-03 12:57</v>
      </c>
      <c r="L1470" s="1">
        <v>45202.539583333331</v>
      </c>
      <c r="M1470" t="s">
        <v>16</v>
      </c>
      <c r="N1470" t="s">
        <v>16</v>
      </c>
    </row>
    <row r="1471" spans="1:14" x14ac:dyDescent="0.25">
      <c r="A1471" s="2">
        <v>69350401</v>
      </c>
      <c r="B1471" t="s">
        <v>87</v>
      </c>
      <c r="C1471" t="s">
        <v>88</v>
      </c>
      <c r="D1471" t="s">
        <v>89</v>
      </c>
      <c r="E1471" t="s">
        <v>90</v>
      </c>
      <c r="F1471" t="s">
        <v>10352</v>
      </c>
      <c r="G1471" s="2" t="str">
        <f>_xlfn.CONCAT(K1471,":00")</f>
        <v>2023-10-03 12:58:00</v>
      </c>
      <c r="H1471" s="2">
        <f>VLOOKUP(I1471,'Tabla estados'!$A$2:$B$34,2,FALSE)</f>
        <v>13</v>
      </c>
      <c r="I1471" t="s">
        <v>41</v>
      </c>
      <c r="J1471" t="s">
        <v>16</v>
      </c>
      <c r="K1471" t="str">
        <f>TEXT(L1471,"aaaa-mm-dd hh:mm")</f>
        <v>2023-10-03 12:58</v>
      </c>
      <c r="L1471" s="1">
        <v>45202.540277777778</v>
      </c>
      <c r="M1471" t="s">
        <v>16</v>
      </c>
      <c r="N1471" t="s">
        <v>16</v>
      </c>
    </row>
    <row r="1472" spans="1:14" x14ac:dyDescent="0.25">
      <c r="A1472" s="2">
        <v>69350851</v>
      </c>
      <c r="B1472" t="s">
        <v>367</v>
      </c>
      <c r="C1472" t="s">
        <v>1478</v>
      </c>
      <c r="D1472" t="s">
        <v>1479</v>
      </c>
      <c r="E1472" t="s">
        <v>1480</v>
      </c>
      <c r="F1472" t="s">
        <v>10352</v>
      </c>
      <c r="G1472" s="2" t="str">
        <f>_xlfn.CONCAT(K1472,":00")</f>
        <v>2023-10-03 12:59:00</v>
      </c>
      <c r="H1472" s="2">
        <f>VLOOKUP(I1472,'Tabla estados'!$A$2:$B$34,2,FALSE)</f>
        <v>13</v>
      </c>
      <c r="I1472" t="s">
        <v>41</v>
      </c>
      <c r="J1472" t="s">
        <v>16</v>
      </c>
      <c r="K1472" t="str">
        <f>TEXT(L1472,"aaaa-mm-dd hh:mm")</f>
        <v>2023-10-03 12:59</v>
      </c>
      <c r="L1472" s="1">
        <v>45202.540972222225</v>
      </c>
      <c r="M1472" t="s">
        <v>16</v>
      </c>
      <c r="N1472" t="s">
        <v>16</v>
      </c>
    </row>
    <row r="1473" spans="1:14" x14ac:dyDescent="0.25">
      <c r="A1473" s="2">
        <v>69352301</v>
      </c>
      <c r="B1473" t="s">
        <v>9909</v>
      </c>
      <c r="C1473" t="s">
        <v>9910</v>
      </c>
      <c r="D1473" t="s">
        <v>9911</v>
      </c>
      <c r="E1473" t="s">
        <v>9912</v>
      </c>
      <c r="F1473" t="s">
        <v>10352</v>
      </c>
      <c r="G1473" s="2" t="str">
        <f>_xlfn.CONCAT(K1473,":00")</f>
        <v>2023-10-03 13:06:00</v>
      </c>
      <c r="H1473" s="2">
        <f>VLOOKUP(I1473,'Tabla estados'!$A$2:$B$34,2,FALSE)</f>
        <v>13</v>
      </c>
      <c r="I1473" t="s">
        <v>41</v>
      </c>
      <c r="J1473" t="s">
        <v>16</v>
      </c>
      <c r="K1473" t="str">
        <f>TEXT(L1473,"aaaa-mm-dd hh:mm")</f>
        <v>2023-10-03 13:06</v>
      </c>
      <c r="L1473" s="1">
        <v>45202.54583333333</v>
      </c>
      <c r="M1473" t="s">
        <v>16</v>
      </c>
      <c r="N1473" t="s">
        <v>16</v>
      </c>
    </row>
    <row r="1474" spans="1:14" x14ac:dyDescent="0.25">
      <c r="A1474" s="2">
        <v>69353551</v>
      </c>
      <c r="B1474" t="s">
        <v>3013</v>
      </c>
      <c r="C1474" t="s">
        <v>3014</v>
      </c>
      <c r="D1474" t="s">
        <v>3015</v>
      </c>
      <c r="E1474" t="s">
        <v>3016</v>
      </c>
      <c r="F1474" t="s">
        <v>10352</v>
      </c>
      <c r="G1474" s="2" t="str">
        <f>_xlfn.CONCAT(K1474,":00")</f>
        <v>2023-10-03 13:14:00</v>
      </c>
      <c r="H1474" s="2">
        <f>VLOOKUP(I1474,'Tabla estados'!$A$2:$B$34,2,FALSE)</f>
        <v>13</v>
      </c>
      <c r="I1474" t="s">
        <v>41</v>
      </c>
      <c r="J1474" t="s">
        <v>16</v>
      </c>
      <c r="K1474" t="str">
        <f>TEXT(L1474,"aaaa-mm-dd hh:mm")</f>
        <v>2023-10-03 13:14</v>
      </c>
      <c r="L1474" s="1">
        <v>45202.551388888889</v>
      </c>
      <c r="M1474" t="s">
        <v>16</v>
      </c>
      <c r="N1474" t="s">
        <v>16</v>
      </c>
    </row>
    <row r="1475" spans="1:14" x14ac:dyDescent="0.25">
      <c r="A1475" s="2">
        <v>69357051</v>
      </c>
      <c r="B1475" t="s">
        <v>6587</v>
      </c>
      <c r="C1475" t="s">
        <v>6588</v>
      </c>
      <c r="D1475" t="s">
        <v>6589</v>
      </c>
      <c r="E1475" t="s">
        <v>6590</v>
      </c>
      <c r="F1475" t="s">
        <v>10352</v>
      </c>
      <c r="G1475" s="2" t="str">
        <f>_xlfn.CONCAT(K1475,":00")</f>
        <v>2023-10-16 12:53:00</v>
      </c>
      <c r="H1475" s="2">
        <f>VLOOKUP(I1475,'Tabla estados'!$A$2:$B$34,2,FALSE)</f>
        <v>12</v>
      </c>
      <c r="I1475" t="s">
        <v>64</v>
      </c>
      <c r="J1475" t="s">
        <v>16</v>
      </c>
      <c r="K1475" t="str">
        <f>TEXT(L1475,"aaaa-mm-dd hh:mm")</f>
        <v>2023-10-16 12:53</v>
      </c>
      <c r="L1475" s="1">
        <v>45215.536805555559</v>
      </c>
      <c r="M1475" t="s">
        <v>16</v>
      </c>
      <c r="N1475" t="s">
        <v>16</v>
      </c>
    </row>
    <row r="1476" spans="1:14" x14ac:dyDescent="0.25">
      <c r="A1476" s="2">
        <v>69357551</v>
      </c>
      <c r="B1476" t="s">
        <v>7814</v>
      </c>
      <c r="C1476" t="s">
        <v>7815</v>
      </c>
      <c r="D1476" t="s">
        <v>7816</v>
      </c>
      <c r="E1476" t="s">
        <v>7817</v>
      </c>
      <c r="F1476" t="s">
        <v>10352</v>
      </c>
      <c r="G1476" s="2" t="str">
        <f>_xlfn.CONCAT(K1476,":00")</f>
        <v>2023-10-04 11:09:00</v>
      </c>
      <c r="H1476" s="2">
        <f>VLOOKUP(I1476,'Tabla estados'!$A$2:$B$34,2,FALSE)</f>
        <v>29</v>
      </c>
      <c r="I1476" t="s">
        <v>15</v>
      </c>
      <c r="J1476" t="s">
        <v>16</v>
      </c>
      <c r="K1476" t="str">
        <f>TEXT(L1476,"aaaa-mm-dd hh:mm")</f>
        <v>2023-10-04 11:09</v>
      </c>
      <c r="L1476" s="1">
        <v>45203.464583333334</v>
      </c>
      <c r="M1476" t="s">
        <v>16</v>
      </c>
      <c r="N1476" t="s">
        <v>16</v>
      </c>
    </row>
    <row r="1477" spans="1:14" x14ac:dyDescent="0.25">
      <c r="A1477" s="2">
        <v>69357701</v>
      </c>
      <c r="B1477" t="s">
        <v>1061</v>
      </c>
      <c r="C1477" t="s">
        <v>3131</v>
      </c>
      <c r="D1477" t="s">
        <v>3132</v>
      </c>
      <c r="E1477" t="s">
        <v>3133</v>
      </c>
      <c r="F1477" t="s">
        <v>10352</v>
      </c>
      <c r="G1477" s="2" t="str">
        <f>_xlfn.CONCAT(K1477,":00")</f>
        <v>2023-10-03 16:43:00</v>
      </c>
      <c r="H1477" s="2">
        <f>VLOOKUP(I1477,'Tabla estados'!$A$2:$B$34,2,FALSE)</f>
        <v>29</v>
      </c>
      <c r="I1477" t="s">
        <v>15</v>
      </c>
      <c r="J1477" t="s">
        <v>16</v>
      </c>
      <c r="K1477" t="str">
        <f>TEXT(L1477,"aaaa-mm-dd hh:mm")</f>
        <v>2023-10-03 16:43</v>
      </c>
      <c r="L1477" s="1">
        <v>45202.696527777778</v>
      </c>
      <c r="M1477" t="s">
        <v>16</v>
      </c>
      <c r="N1477" t="s">
        <v>16</v>
      </c>
    </row>
    <row r="1478" spans="1:14" x14ac:dyDescent="0.25">
      <c r="A1478" s="2">
        <v>69357751</v>
      </c>
      <c r="B1478" t="s">
        <v>141</v>
      </c>
      <c r="C1478" t="s">
        <v>3101</v>
      </c>
      <c r="D1478" t="s">
        <v>3102</v>
      </c>
      <c r="E1478" t="s">
        <v>3103</v>
      </c>
      <c r="F1478" t="s">
        <v>10352</v>
      </c>
      <c r="G1478" s="2" t="str">
        <f>_xlfn.CONCAT(K1478,":00")</f>
        <v>2023-10-05 07:34:00</v>
      </c>
      <c r="H1478" s="2">
        <f>VLOOKUP(I1478,'Tabla estados'!$A$2:$B$34,2,FALSE)</f>
        <v>29</v>
      </c>
      <c r="I1478" t="s">
        <v>15</v>
      </c>
      <c r="J1478" t="s">
        <v>16</v>
      </c>
      <c r="K1478" t="str">
        <f>TEXT(L1478,"aaaa-mm-dd hh:mm")</f>
        <v>2023-10-05 07:34</v>
      </c>
      <c r="L1478" s="1">
        <v>45204.31527777778</v>
      </c>
      <c r="M1478" t="s">
        <v>16</v>
      </c>
      <c r="N1478" t="s">
        <v>16</v>
      </c>
    </row>
    <row r="1479" spans="1:14" x14ac:dyDescent="0.25">
      <c r="A1479" s="2">
        <v>69357851</v>
      </c>
      <c r="B1479" t="s">
        <v>3520</v>
      </c>
      <c r="C1479" t="s">
        <v>3521</v>
      </c>
      <c r="D1479" t="s">
        <v>3522</v>
      </c>
      <c r="E1479" t="s">
        <v>3523</v>
      </c>
      <c r="F1479" t="s">
        <v>10352</v>
      </c>
      <c r="G1479" s="2" t="str">
        <f>_xlfn.CONCAT(K1479,":00")</f>
        <v>2023-10-04 15:59:00</v>
      </c>
      <c r="H1479" s="2">
        <f>VLOOKUP(I1479,'Tabla estados'!$A$2:$B$34,2,FALSE)</f>
        <v>29</v>
      </c>
      <c r="I1479" t="s">
        <v>15</v>
      </c>
      <c r="J1479" t="s">
        <v>16</v>
      </c>
      <c r="K1479" t="str">
        <f>TEXT(L1479,"aaaa-mm-dd hh:mm")</f>
        <v>2023-10-04 15:59</v>
      </c>
      <c r="L1479" s="1">
        <v>45203.665972222225</v>
      </c>
      <c r="M1479" t="s">
        <v>16</v>
      </c>
      <c r="N1479" t="s">
        <v>16</v>
      </c>
    </row>
    <row r="1480" spans="1:14" x14ac:dyDescent="0.25">
      <c r="A1480" s="2">
        <v>69357901</v>
      </c>
      <c r="B1480" t="s">
        <v>3704</v>
      </c>
      <c r="C1480" t="s">
        <v>3705</v>
      </c>
      <c r="D1480" t="s">
        <v>3706</v>
      </c>
      <c r="E1480" t="s">
        <v>3707</v>
      </c>
      <c r="F1480" t="s">
        <v>10352</v>
      </c>
      <c r="G1480" s="2" t="str">
        <f>_xlfn.CONCAT(K1480,":00")</f>
        <v>2023-10-03 23:59:00</v>
      </c>
      <c r="H1480" s="2">
        <f>VLOOKUP(I1480,'Tabla estados'!$A$2:$B$34,2,FALSE)</f>
        <v>29</v>
      </c>
      <c r="I1480" t="s">
        <v>15</v>
      </c>
      <c r="J1480" t="s">
        <v>16</v>
      </c>
      <c r="K1480" t="str">
        <f>TEXT(L1480,"aaaa-mm-dd hh:mm")</f>
        <v>2023-10-03 23:59</v>
      </c>
      <c r="L1480" s="1">
        <v>45202.999305555553</v>
      </c>
      <c r="M1480" t="s">
        <v>16</v>
      </c>
      <c r="N1480" t="s">
        <v>16</v>
      </c>
    </row>
    <row r="1481" spans="1:14" x14ac:dyDescent="0.25">
      <c r="A1481" s="2">
        <v>69357951</v>
      </c>
      <c r="B1481" t="s">
        <v>3632</v>
      </c>
      <c r="C1481" t="s">
        <v>3633</v>
      </c>
      <c r="D1481" t="s">
        <v>3634</v>
      </c>
      <c r="E1481" t="s">
        <v>3635</v>
      </c>
      <c r="F1481" t="s">
        <v>10352</v>
      </c>
      <c r="G1481" s="2" t="str">
        <f>_xlfn.CONCAT(K1481,":00")</f>
        <v>2023-10-04 11:11:00</v>
      </c>
      <c r="H1481" s="2">
        <f>VLOOKUP(I1481,'Tabla estados'!$A$2:$B$34,2,FALSE)</f>
        <v>29</v>
      </c>
      <c r="I1481" t="s">
        <v>15</v>
      </c>
      <c r="J1481" t="s">
        <v>16</v>
      </c>
      <c r="K1481" t="str">
        <f>TEXT(L1481,"aaaa-mm-dd hh:mm")</f>
        <v>2023-10-04 11:11</v>
      </c>
      <c r="L1481" s="1">
        <v>45203.46597222222</v>
      </c>
      <c r="M1481" t="s">
        <v>16</v>
      </c>
      <c r="N1481" t="s">
        <v>16</v>
      </c>
    </row>
    <row r="1482" spans="1:14" x14ac:dyDescent="0.25">
      <c r="A1482" s="2">
        <v>69358001</v>
      </c>
      <c r="B1482" t="s">
        <v>412</v>
      </c>
      <c r="C1482" t="s">
        <v>3821</v>
      </c>
      <c r="D1482" t="s">
        <v>3822</v>
      </c>
      <c r="E1482" t="s">
        <v>3823</v>
      </c>
      <c r="F1482" t="s">
        <v>10352</v>
      </c>
      <c r="G1482" s="2" t="str">
        <f>_xlfn.CONCAT(K1482,":00")</f>
        <v>2023-10-04 11:08:00</v>
      </c>
      <c r="H1482" s="2">
        <f>VLOOKUP(I1482,'Tabla estados'!$A$2:$B$34,2,FALSE)</f>
        <v>29</v>
      </c>
      <c r="I1482" t="s">
        <v>15</v>
      </c>
      <c r="J1482" t="s">
        <v>16</v>
      </c>
      <c r="K1482" t="str">
        <f>TEXT(L1482,"aaaa-mm-dd hh:mm")</f>
        <v>2023-10-04 11:08</v>
      </c>
      <c r="L1482" s="1">
        <v>45203.463888888888</v>
      </c>
      <c r="M1482" t="s">
        <v>16</v>
      </c>
      <c r="N1482" t="s">
        <v>16</v>
      </c>
    </row>
    <row r="1483" spans="1:14" x14ac:dyDescent="0.25">
      <c r="A1483" s="2">
        <v>69358051</v>
      </c>
      <c r="B1483" t="s">
        <v>181</v>
      </c>
      <c r="C1483" t="s">
        <v>115</v>
      </c>
      <c r="D1483" t="s">
        <v>3971</v>
      </c>
      <c r="E1483" t="s">
        <v>3972</v>
      </c>
      <c r="F1483" t="s">
        <v>10352</v>
      </c>
      <c r="G1483" s="2" t="str">
        <f>_xlfn.CONCAT(K1483,":00")</f>
        <v>2023-10-04 11:09:00</v>
      </c>
      <c r="H1483" s="2">
        <f>VLOOKUP(I1483,'Tabla estados'!$A$2:$B$34,2,FALSE)</f>
        <v>29</v>
      </c>
      <c r="I1483" t="s">
        <v>15</v>
      </c>
      <c r="J1483" t="s">
        <v>16</v>
      </c>
      <c r="K1483" t="str">
        <f>TEXT(L1483,"aaaa-mm-dd hh:mm")</f>
        <v>2023-10-04 11:09</v>
      </c>
      <c r="L1483" s="1">
        <v>45203.464583333334</v>
      </c>
      <c r="M1483" t="s">
        <v>16</v>
      </c>
      <c r="N1483" t="s">
        <v>16</v>
      </c>
    </row>
    <row r="1484" spans="1:14" x14ac:dyDescent="0.25">
      <c r="A1484" s="2">
        <v>69358101</v>
      </c>
      <c r="B1484" t="s">
        <v>4161</v>
      </c>
      <c r="C1484" t="s">
        <v>323</v>
      </c>
      <c r="D1484" t="s">
        <v>4162</v>
      </c>
      <c r="E1484" t="s">
        <v>4163</v>
      </c>
      <c r="F1484" t="s">
        <v>10352</v>
      </c>
      <c r="G1484" s="2" t="str">
        <f>_xlfn.CONCAT(K1484,":00")</f>
        <v>2023-10-07 11:33:00</v>
      </c>
      <c r="H1484" s="2">
        <f>VLOOKUP(I1484,'Tabla estados'!$A$2:$B$34,2,FALSE)</f>
        <v>29</v>
      </c>
      <c r="I1484" t="s">
        <v>15</v>
      </c>
      <c r="J1484" t="s">
        <v>16</v>
      </c>
      <c r="K1484" t="str">
        <f>TEXT(L1484,"aaaa-mm-dd hh:mm")</f>
        <v>2023-10-07 11:33</v>
      </c>
      <c r="L1484" s="1">
        <v>45206.481249999997</v>
      </c>
      <c r="M1484" t="s">
        <v>16</v>
      </c>
      <c r="N1484" t="s">
        <v>16</v>
      </c>
    </row>
    <row r="1485" spans="1:14" x14ac:dyDescent="0.25">
      <c r="A1485" s="2">
        <v>69358151</v>
      </c>
      <c r="B1485" t="s">
        <v>4381</v>
      </c>
      <c r="C1485" t="s">
        <v>4382</v>
      </c>
      <c r="D1485" t="s">
        <v>4383</v>
      </c>
      <c r="E1485" t="s">
        <v>4384</v>
      </c>
      <c r="F1485" t="s">
        <v>10352</v>
      </c>
      <c r="G1485" s="2" t="str">
        <f>_xlfn.CONCAT(K1485,":00")</f>
        <v>2023-10-03 16:46:00</v>
      </c>
      <c r="H1485" s="2">
        <f>VLOOKUP(I1485,'Tabla estados'!$A$2:$B$34,2,FALSE)</f>
        <v>29</v>
      </c>
      <c r="I1485" t="s">
        <v>15</v>
      </c>
      <c r="J1485" t="s">
        <v>16</v>
      </c>
      <c r="K1485" t="str">
        <f>TEXT(L1485,"aaaa-mm-dd hh:mm")</f>
        <v>2023-10-03 16:46</v>
      </c>
      <c r="L1485" s="1">
        <v>45202.698611111111</v>
      </c>
      <c r="M1485" t="s">
        <v>16</v>
      </c>
      <c r="N1485" t="s">
        <v>16</v>
      </c>
    </row>
    <row r="1486" spans="1:14" x14ac:dyDescent="0.25">
      <c r="A1486" s="2">
        <v>69358251</v>
      </c>
      <c r="B1486" t="s">
        <v>4467</v>
      </c>
      <c r="C1486" t="s">
        <v>4468</v>
      </c>
      <c r="D1486" t="s">
        <v>4469</v>
      </c>
      <c r="E1486" t="s">
        <v>4470</v>
      </c>
      <c r="F1486" t="s">
        <v>10352</v>
      </c>
      <c r="G1486" s="2" t="str">
        <f>_xlfn.CONCAT(K1486,":00")</f>
        <v>2023-10-03 17:55:00</v>
      </c>
      <c r="H1486" s="2">
        <f>VLOOKUP(I1486,'Tabla estados'!$A$2:$B$34,2,FALSE)</f>
        <v>29</v>
      </c>
      <c r="I1486" t="s">
        <v>15</v>
      </c>
      <c r="J1486" t="s">
        <v>16</v>
      </c>
      <c r="K1486" t="str">
        <f>TEXT(L1486,"aaaa-mm-dd hh:mm")</f>
        <v>2023-10-03 17:55</v>
      </c>
      <c r="L1486" s="1">
        <v>45202.746527777781</v>
      </c>
      <c r="M1486" t="s">
        <v>16</v>
      </c>
      <c r="N1486" t="s">
        <v>16</v>
      </c>
    </row>
    <row r="1487" spans="1:14" x14ac:dyDescent="0.25">
      <c r="A1487" s="2">
        <v>69358301</v>
      </c>
      <c r="B1487" t="s">
        <v>5024</v>
      </c>
      <c r="C1487" t="s">
        <v>5025</v>
      </c>
      <c r="D1487" t="s">
        <v>5026</v>
      </c>
      <c r="E1487" t="s">
        <v>5027</v>
      </c>
      <c r="F1487" t="s">
        <v>10352</v>
      </c>
      <c r="G1487" s="2" t="str">
        <f>_xlfn.CONCAT(K1487,":00")</f>
        <v>2023-10-05 07:52:00</v>
      </c>
      <c r="H1487" s="2">
        <f>VLOOKUP(I1487,'Tabla estados'!$A$2:$B$34,2,FALSE)</f>
        <v>29</v>
      </c>
      <c r="I1487" t="s">
        <v>15</v>
      </c>
      <c r="J1487" t="s">
        <v>16</v>
      </c>
      <c r="K1487" t="str">
        <f>TEXT(L1487,"aaaa-mm-dd hh:mm")</f>
        <v>2023-10-05 07:52</v>
      </c>
      <c r="L1487" s="1">
        <v>45204.327777777777</v>
      </c>
      <c r="M1487" t="s">
        <v>16</v>
      </c>
      <c r="N1487" t="s">
        <v>16</v>
      </c>
    </row>
    <row r="1488" spans="1:14" x14ac:dyDescent="0.25">
      <c r="A1488" s="2">
        <v>69358351</v>
      </c>
      <c r="B1488" t="s">
        <v>4820</v>
      </c>
      <c r="C1488" t="s">
        <v>4821</v>
      </c>
      <c r="D1488" t="s">
        <v>4822</v>
      </c>
      <c r="E1488" t="s">
        <v>4823</v>
      </c>
      <c r="F1488" t="s">
        <v>10352</v>
      </c>
      <c r="G1488" s="2" t="str">
        <f>_xlfn.CONCAT(K1488,":00")</f>
        <v>2023-10-04 11:20:00</v>
      </c>
      <c r="H1488" s="2">
        <f>VLOOKUP(I1488,'Tabla estados'!$A$2:$B$34,2,FALSE)</f>
        <v>29</v>
      </c>
      <c r="I1488" t="s">
        <v>15</v>
      </c>
      <c r="J1488" t="s">
        <v>16</v>
      </c>
      <c r="K1488" t="str">
        <f>TEXT(L1488,"aaaa-mm-dd hh:mm")</f>
        <v>2023-10-04 11:20</v>
      </c>
      <c r="L1488" s="1">
        <v>45203.472222222219</v>
      </c>
      <c r="M1488" t="s">
        <v>16</v>
      </c>
      <c r="N1488" t="s">
        <v>16</v>
      </c>
    </row>
    <row r="1489" spans="1:14" x14ac:dyDescent="0.25">
      <c r="A1489" s="2">
        <v>69358401</v>
      </c>
      <c r="B1489" t="s">
        <v>942</v>
      </c>
      <c r="C1489" t="s">
        <v>1596</v>
      </c>
      <c r="D1489" t="s">
        <v>5035</v>
      </c>
      <c r="E1489" t="s">
        <v>5036</v>
      </c>
      <c r="F1489" t="s">
        <v>10352</v>
      </c>
      <c r="G1489" s="2" t="str">
        <f>_xlfn.CONCAT(K1489,":00")</f>
        <v>2023-10-04 06:15:00</v>
      </c>
      <c r="H1489" s="2">
        <f>VLOOKUP(I1489,'Tabla estados'!$A$2:$B$34,2,FALSE)</f>
        <v>29</v>
      </c>
      <c r="I1489" t="s">
        <v>15</v>
      </c>
      <c r="J1489" t="s">
        <v>16</v>
      </c>
      <c r="K1489" t="str">
        <f>TEXT(L1489,"aaaa-mm-dd hh:mm")</f>
        <v>2023-10-04 06:15</v>
      </c>
      <c r="L1489" s="1">
        <v>45203.260416666664</v>
      </c>
      <c r="M1489" t="s">
        <v>16</v>
      </c>
      <c r="N1489" t="s">
        <v>16</v>
      </c>
    </row>
    <row r="1490" spans="1:14" x14ac:dyDescent="0.25">
      <c r="A1490" s="2">
        <v>69358402</v>
      </c>
      <c r="B1490" t="s">
        <v>1225</v>
      </c>
      <c r="C1490" t="s">
        <v>4919</v>
      </c>
      <c r="D1490" t="s">
        <v>4920</v>
      </c>
      <c r="E1490" t="s">
        <v>4921</v>
      </c>
      <c r="F1490" t="s">
        <v>10352</v>
      </c>
      <c r="G1490" s="2" t="str">
        <f>_xlfn.CONCAT(K1490,":00")</f>
        <v>2023-10-04 11:12:00</v>
      </c>
      <c r="H1490" s="2">
        <f>VLOOKUP(I1490,'Tabla estados'!$A$2:$B$34,2,FALSE)</f>
        <v>29</v>
      </c>
      <c r="I1490" t="s">
        <v>15</v>
      </c>
      <c r="J1490" t="s">
        <v>16</v>
      </c>
      <c r="K1490" t="str">
        <f>TEXT(L1490,"aaaa-mm-dd hh:mm")</f>
        <v>2023-10-04 11:12</v>
      </c>
      <c r="L1490" s="1">
        <v>45203.466666666667</v>
      </c>
      <c r="M1490" t="s">
        <v>16</v>
      </c>
      <c r="N1490" t="s">
        <v>16</v>
      </c>
    </row>
    <row r="1491" spans="1:14" x14ac:dyDescent="0.25">
      <c r="A1491" s="2">
        <v>69358451</v>
      </c>
      <c r="B1491" t="s">
        <v>1201</v>
      </c>
      <c r="C1491" t="s">
        <v>4891</v>
      </c>
      <c r="D1491" t="s">
        <v>4892</v>
      </c>
      <c r="E1491" t="s">
        <v>4893</v>
      </c>
      <c r="F1491" t="s">
        <v>10352</v>
      </c>
      <c r="G1491" s="2" t="str">
        <f>_xlfn.CONCAT(K1491,":00")</f>
        <v>2023-10-03 17:17:00</v>
      </c>
      <c r="H1491" s="2">
        <f>VLOOKUP(I1491,'Tabla estados'!$A$2:$B$34,2,FALSE)</f>
        <v>29</v>
      </c>
      <c r="I1491" t="s">
        <v>15</v>
      </c>
      <c r="J1491" t="s">
        <v>16</v>
      </c>
      <c r="K1491" t="str">
        <f>TEXT(L1491,"aaaa-mm-dd hh:mm")</f>
        <v>2023-10-03 17:17</v>
      </c>
      <c r="L1491" s="1">
        <v>45202.720138888886</v>
      </c>
      <c r="M1491" t="s">
        <v>16</v>
      </c>
      <c r="N1491" t="s">
        <v>16</v>
      </c>
    </row>
    <row r="1492" spans="1:14" x14ac:dyDescent="0.25">
      <c r="A1492" s="2">
        <v>69358501</v>
      </c>
      <c r="B1492" t="s">
        <v>5142</v>
      </c>
      <c r="C1492" t="s">
        <v>4257</v>
      </c>
      <c r="D1492" t="s">
        <v>5143</v>
      </c>
      <c r="E1492" t="s">
        <v>5144</v>
      </c>
      <c r="F1492" t="s">
        <v>10352</v>
      </c>
      <c r="G1492" s="2" t="str">
        <f>_xlfn.CONCAT(K1492,":00")</f>
        <v>2023-10-04 11:10:00</v>
      </c>
      <c r="H1492" s="2">
        <f>VLOOKUP(I1492,'Tabla estados'!$A$2:$B$34,2,FALSE)</f>
        <v>29</v>
      </c>
      <c r="I1492" t="s">
        <v>15</v>
      </c>
      <c r="J1492" t="s">
        <v>16</v>
      </c>
      <c r="K1492" t="str">
        <f>TEXT(L1492,"aaaa-mm-dd hh:mm")</f>
        <v>2023-10-04 11:10</v>
      </c>
      <c r="L1492" s="1">
        <v>45203.465277777781</v>
      </c>
      <c r="M1492" t="s">
        <v>16</v>
      </c>
      <c r="N1492" t="s">
        <v>16</v>
      </c>
    </row>
    <row r="1493" spans="1:14" x14ac:dyDescent="0.25">
      <c r="A1493" s="2">
        <v>69358551</v>
      </c>
      <c r="B1493" t="s">
        <v>5648</v>
      </c>
      <c r="C1493" t="s">
        <v>5649</v>
      </c>
      <c r="D1493" t="s">
        <v>5650</v>
      </c>
      <c r="E1493" t="s">
        <v>5651</v>
      </c>
      <c r="F1493" t="s">
        <v>10352</v>
      </c>
      <c r="G1493" s="2" t="str">
        <f>_xlfn.CONCAT(K1493,":00")</f>
        <v>2023-10-03 22:30:00</v>
      </c>
      <c r="H1493" s="2">
        <f>VLOOKUP(I1493,'Tabla estados'!$A$2:$B$34,2,FALSE)</f>
        <v>29</v>
      </c>
      <c r="I1493" t="s">
        <v>15</v>
      </c>
      <c r="J1493" t="s">
        <v>16</v>
      </c>
      <c r="K1493" t="str">
        <f>TEXT(L1493,"aaaa-mm-dd hh:mm")</f>
        <v>2023-10-03 22:30</v>
      </c>
      <c r="L1493" s="1">
        <v>45202.9375</v>
      </c>
      <c r="M1493" t="s">
        <v>16</v>
      </c>
      <c r="N1493" t="s">
        <v>16</v>
      </c>
    </row>
    <row r="1494" spans="1:14" x14ac:dyDescent="0.25">
      <c r="A1494" s="2">
        <v>69358601</v>
      </c>
      <c r="B1494" t="s">
        <v>105</v>
      </c>
      <c r="C1494" t="s">
        <v>106</v>
      </c>
      <c r="D1494" t="s">
        <v>107</v>
      </c>
      <c r="E1494" t="s">
        <v>108</v>
      </c>
      <c r="F1494" t="s">
        <v>10352</v>
      </c>
      <c r="G1494" s="2" t="str">
        <f>_xlfn.CONCAT(K1494,":00")</f>
        <v>2023-10-04 11:12:00</v>
      </c>
      <c r="H1494" s="2">
        <f>VLOOKUP(I1494,'Tabla estados'!$A$2:$B$34,2,FALSE)</f>
        <v>29</v>
      </c>
      <c r="I1494" t="s">
        <v>15</v>
      </c>
      <c r="J1494" t="s">
        <v>16</v>
      </c>
      <c r="K1494" t="str">
        <f>TEXT(L1494,"aaaa-mm-dd hh:mm")</f>
        <v>2023-10-04 11:12</v>
      </c>
      <c r="L1494" s="1">
        <v>45203.466666666667</v>
      </c>
      <c r="M1494" t="s">
        <v>16</v>
      </c>
      <c r="N1494" t="s">
        <v>16</v>
      </c>
    </row>
    <row r="1495" spans="1:14" x14ac:dyDescent="0.25">
      <c r="A1495" s="2">
        <v>69358701</v>
      </c>
      <c r="B1495" t="s">
        <v>237</v>
      </c>
      <c r="C1495" t="s">
        <v>238</v>
      </c>
      <c r="D1495" t="s">
        <v>239</v>
      </c>
      <c r="E1495" t="s">
        <v>240</v>
      </c>
      <c r="F1495" t="s">
        <v>10352</v>
      </c>
      <c r="G1495" s="2" t="str">
        <f>_xlfn.CONCAT(K1495,":00")</f>
        <v>2023-10-03 19:47:00</v>
      </c>
      <c r="H1495" s="2">
        <f>VLOOKUP(I1495,'Tabla estados'!$A$2:$B$34,2,FALSE)</f>
        <v>29</v>
      </c>
      <c r="I1495" t="s">
        <v>15</v>
      </c>
      <c r="J1495" t="s">
        <v>16</v>
      </c>
      <c r="K1495" t="str">
        <f>TEXT(L1495,"aaaa-mm-dd hh:mm")</f>
        <v>2023-10-03 19:47</v>
      </c>
      <c r="L1495" s="1">
        <v>45202.824305555558</v>
      </c>
      <c r="M1495" t="s">
        <v>16</v>
      </c>
      <c r="N1495" t="s">
        <v>16</v>
      </c>
    </row>
    <row r="1496" spans="1:14" x14ac:dyDescent="0.25">
      <c r="A1496" s="2">
        <v>69358751</v>
      </c>
      <c r="B1496" t="s">
        <v>624</v>
      </c>
      <c r="C1496" t="s">
        <v>625</v>
      </c>
      <c r="D1496" t="s">
        <v>626</v>
      </c>
      <c r="E1496" t="s">
        <v>627</v>
      </c>
      <c r="F1496" t="s">
        <v>10352</v>
      </c>
      <c r="G1496" s="2" t="str">
        <f>_xlfn.CONCAT(K1496,":00")</f>
        <v>2023-10-04 11:31:00</v>
      </c>
      <c r="H1496" s="2">
        <f>VLOOKUP(I1496,'Tabla estados'!$A$2:$B$34,2,FALSE)</f>
        <v>29</v>
      </c>
      <c r="I1496" t="s">
        <v>15</v>
      </c>
      <c r="J1496" t="s">
        <v>16</v>
      </c>
      <c r="K1496" t="str">
        <f>TEXT(L1496,"aaaa-mm-dd hh:mm")</f>
        <v>2023-10-04 11:31</v>
      </c>
      <c r="L1496" s="1">
        <v>45203.479861111111</v>
      </c>
      <c r="M1496" t="s">
        <v>16</v>
      </c>
      <c r="N1496" t="s">
        <v>16</v>
      </c>
    </row>
    <row r="1497" spans="1:14" x14ac:dyDescent="0.25">
      <c r="A1497" s="2">
        <v>69361951</v>
      </c>
      <c r="B1497" t="s">
        <v>3528</v>
      </c>
      <c r="C1497" t="s">
        <v>3529</v>
      </c>
      <c r="D1497" t="s">
        <v>3530</v>
      </c>
      <c r="E1497" t="s">
        <v>3531</v>
      </c>
      <c r="F1497" t="s">
        <v>10352</v>
      </c>
      <c r="G1497" s="2" t="str">
        <f>_xlfn.CONCAT(K1497,":00")</f>
        <v>2023-10-04 22:15:00</v>
      </c>
      <c r="H1497" s="2">
        <f>VLOOKUP(I1497,'Tabla estados'!$A$2:$B$34,2,FALSE)</f>
        <v>21</v>
      </c>
      <c r="I1497" t="s">
        <v>21</v>
      </c>
      <c r="J1497" t="s">
        <v>720</v>
      </c>
      <c r="K1497" t="str">
        <f>TEXT(L1497,"aaaa-mm-dd hh:mm")</f>
        <v>2023-10-04 22:15</v>
      </c>
      <c r="L1497" s="1">
        <v>45203.927083333336</v>
      </c>
      <c r="M1497" t="s">
        <v>16</v>
      </c>
      <c r="N1497" t="s">
        <v>16</v>
      </c>
    </row>
    <row r="1498" spans="1:14" x14ac:dyDescent="0.25">
      <c r="A1498" s="2">
        <v>69364851</v>
      </c>
      <c r="B1498" t="s">
        <v>5547</v>
      </c>
      <c r="C1498" t="s">
        <v>5297</v>
      </c>
      <c r="D1498" t="s">
        <v>5548</v>
      </c>
      <c r="E1498" t="s">
        <v>5549</v>
      </c>
      <c r="F1498" t="s">
        <v>10352</v>
      </c>
      <c r="G1498" s="2" t="str">
        <f>_xlfn.CONCAT(K1498,":00")</f>
        <v>2023-10-03 15:56:00</v>
      </c>
      <c r="H1498" s="2">
        <f>VLOOKUP(I1498,'Tabla estados'!$A$2:$B$34,2,FALSE)</f>
        <v>27</v>
      </c>
      <c r="I1498" t="s">
        <v>122</v>
      </c>
      <c r="J1498" t="s">
        <v>16</v>
      </c>
      <c r="K1498" t="str">
        <f>TEXT(L1498,"aaaa-mm-dd hh:mm")</f>
        <v>2023-10-03 15:56</v>
      </c>
      <c r="L1498" s="1">
        <v>45202.663888888892</v>
      </c>
      <c r="M1498" t="s">
        <v>16</v>
      </c>
      <c r="N1498" t="s">
        <v>16</v>
      </c>
    </row>
    <row r="1499" spans="1:14" x14ac:dyDescent="0.25">
      <c r="A1499" s="2">
        <v>69367901</v>
      </c>
      <c r="B1499" t="s">
        <v>132</v>
      </c>
      <c r="C1499" t="s">
        <v>8230</v>
      </c>
      <c r="D1499" t="s">
        <v>8231</v>
      </c>
      <c r="E1499" t="s">
        <v>8232</v>
      </c>
      <c r="F1499" t="s">
        <v>10352</v>
      </c>
      <c r="G1499" s="2" t="str">
        <f>_xlfn.CONCAT(K1499,":00")</f>
        <v>2023-10-03 15:47:00</v>
      </c>
      <c r="H1499" s="2">
        <f>VLOOKUP(I1499,'Tabla estados'!$A$2:$B$34,2,FALSE)</f>
        <v>21</v>
      </c>
      <c r="I1499" t="s">
        <v>21</v>
      </c>
      <c r="J1499" t="s">
        <v>8233</v>
      </c>
      <c r="K1499" t="str">
        <f>TEXT(L1499,"aaaa-mm-dd hh:mm")</f>
        <v>2023-10-03 15:47</v>
      </c>
      <c r="L1499" s="1">
        <v>45202.657638888886</v>
      </c>
      <c r="M1499" t="s">
        <v>16</v>
      </c>
      <c r="N1499" t="s">
        <v>16</v>
      </c>
    </row>
    <row r="1500" spans="1:14" x14ac:dyDescent="0.25">
      <c r="A1500" s="2">
        <v>69371151</v>
      </c>
      <c r="B1500" t="s">
        <v>905</v>
      </c>
      <c r="C1500" t="s">
        <v>906</v>
      </c>
      <c r="D1500" t="s">
        <v>907</v>
      </c>
      <c r="E1500" t="s">
        <v>908</v>
      </c>
      <c r="F1500" t="s">
        <v>10352</v>
      </c>
      <c r="G1500" s="2" t="str">
        <f>_xlfn.CONCAT(K1500,":00")</f>
        <v>2023-10-03 15:59:00</v>
      </c>
      <c r="H1500" s="2">
        <f>VLOOKUP(I1500,'Tabla estados'!$A$2:$B$34,2,FALSE)</f>
        <v>27</v>
      </c>
      <c r="I1500" t="s">
        <v>122</v>
      </c>
      <c r="J1500" t="s">
        <v>16</v>
      </c>
      <c r="K1500" t="str">
        <f>TEXT(L1500,"aaaa-mm-dd hh:mm")</f>
        <v>2023-10-03 15:59</v>
      </c>
      <c r="L1500" s="1">
        <v>45202.665972222225</v>
      </c>
      <c r="M1500" t="s">
        <v>16</v>
      </c>
      <c r="N1500" t="s">
        <v>16</v>
      </c>
    </row>
    <row r="1501" spans="1:14" x14ac:dyDescent="0.25">
      <c r="A1501" s="2">
        <v>69379601</v>
      </c>
      <c r="B1501" t="s">
        <v>141</v>
      </c>
      <c r="C1501" t="s">
        <v>1596</v>
      </c>
      <c r="D1501" t="s">
        <v>1597</v>
      </c>
      <c r="E1501" t="s">
        <v>1598</v>
      </c>
      <c r="F1501" t="s">
        <v>10352</v>
      </c>
      <c r="G1501" s="2" t="str">
        <f>_xlfn.CONCAT(K1501,":00")</f>
        <v>2023-10-03 17:22:00</v>
      </c>
      <c r="H1501" s="2">
        <f>VLOOKUP(I1501,'Tabla estados'!$A$2:$B$34,2,FALSE)</f>
        <v>29</v>
      </c>
      <c r="I1501" t="s">
        <v>15</v>
      </c>
      <c r="J1501" t="s">
        <v>16</v>
      </c>
      <c r="K1501" t="str">
        <f>TEXT(L1501,"aaaa-mm-dd hh:mm")</f>
        <v>2023-10-03 17:22</v>
      </c>
      <c r="L1501" s="1">
        <v>45202.723611111112</v>
      </c>
      <c r="M1501" t="s">
        <v>16</v>
      </c>
      <c r="N1501" t="s">
        <v>16</v>
      </c>
    </row>
    <row r="1502" spans="1:14" x14ac:dyDescent="0.25">
      <c r="A1502" s="2">
        <v>69382401</v>
      </c>
      <c r="B1502" t="s">
        <v>3445</v>
      </c>
      <c r="C1502" t="s">
        <v>3446</v>
      </c>
      <c r="D1502" t="s">
        <v>3447</v>
      </c>
      <c r="E1502" t="s">
        <v>3448</v>
      </c>
      <c r="F1502" t="s">
        <v>10352</v>
      </c>
      <c r="G1502" s="2" t="str">
        <f>_xlfn.CONCAT(K1502,":00")</f>
        <v>2023-10-03 17:39:00</v>
      </c>
      <c r="H1502" s="2">
        <f>VLOOKUP(I1502,'Tabla estados'!$A$2:$B$34,2,FALSE)</f>
        <v>21</v>
      </c>
      <c r="I1502" t="s">
        <v>21</v>
      </c>
      <c r="J1502" t="s">
        <v>22</v>
      </c>
      <c r="K1502" t="str">
        <f>TEXT(L1502,"aaaa-mm-dd hh:mm")</f>
        <v>2023-10-03 17:39</v>
      </c>
      <c r="L1502" s="1">
        <v>45202.73541666667</v>
      </c>
      <c r="M1502" t="s">
        <v>16</v>
      </c>
      <c r="N1502" t="s">
        <v>16</v>
      </c>
    </row>
    <row r="1503" spans="1:14" x14ac:dyDescent="0.25">
      <c r="A1503" s="2">
        <v>69383251</v>
      </c>
      <c r="B1503" t="s">
        <v>367</v>
      </c>
      <c r="C1503" t="s">
        <v>368</v>
      </c>
      <c r="D1503" t="s">
        <v>369</v>
      </c>
      <c r="E1503" t="s">
        <v>370</v>
      </c>
      <c r="F1503" t="s">
        <v>10352</v>
      </c>
      <c r="G1503" s="2" t="str">
        <f>_xlfn.CONCAT(K1503,":00")</f>
        <v>2023-10-09 17:28:00</v>
      </c>
      <c r="H1503" s="2">
        <f>VLOOKUP(I1503,'Tabla estados'!$A$2:$B$34,2,FALSE)</f>
        <v>21</v>
      </c>
      <c r="I1503" t="s">
        <v>21</v>
      </c>
      <c r="J1503" t="s">
        <v>262</v>
      </c>
      <c r="K1503" t="str">
        <f>TEXT(L1503,"aaaa-mm-dd hh:mm")</f>
        <v>2023-10-09 17:28</v>
      </c>
      <c r="L1503" s="1">
        <v>45208.727777777778</v>
      </c>
      <c r="M1503" t="s">
        <v>16</v>
      </c>
      <c r="N1503" t="s">
        <v>16</v>
      </c>
    </row>
    <row r="1504" spans="1:14" x14ac:dyDescent="0.25">
      <c r="A1504" s="2">
        <v>69387051</v>
      </c>
      <c r="B1504" t="s">
        <v>4721</v>
      </c>
      <c r="C1504" t="s">
        <v>4722</v>
      </c>
      <c r="D1504" t="s">
        <v>4723</v>
      </c>
      <c r="E1504" t="s">
        <v>4724</v>
      </c>
      <c r="F1504" t="s">
        <v>10352</v>
      </c>
      <c r="G1504" s="2" t="str">
        <f>_xlfn.CONCAT(K1504,":00")</f>
        <v>2023-10-03 18:20:00</v>
      </c>
      <c r="H1504" s="2">
        <f>VLOOKUP(I1504,'Tabla estados'!$A$2:$B$34,2,FALSE)</f>
        <v>21</v>
      </c>
      <c r="I1504" t="s">
        <v>21</v>
      </c>
      <c r="J1504" t="s">
        <v>36</v>
      </c>
      <c r="K1504" t="str">
        <f>TEXT(L1504,"aaaa-mm-dd hh:mm")</f>
        <v>2023-10-03 18:20</v>
      </c>
      <c r="L1504" s="1">
        <v>45202.763888888891</v>
      </c>
      <c r="M1504" t="s">
        <v>16</v>
      </c>
      <c r="N1504" t="s">
        <v>16</v>
      </c>
    </row>
    <row r="1505" spans="1:14" x14ac:dyDescent="0.25">
      <c r="A1505" s="2">
        <v>69387451</v>
      </c>
      <c r="B1505" t="s">
        <v>527</v>
      </c>
      <c r="C1505" t="s">
        <v>528</v>
      </c>
      <c r="D1505" t="s">
        <v>529</v>
      </c>
      <c r="E1505" t="s">
        <v>530</v>
      </c>
      <c r="F1505" t="s">
        <v>10352</v>
      </c>
      <c r="G1505" s="2" t="str">
        <f>_xlfn.CONCAT(K1505,":00")</f>
        <v>2023-10-03 18:18:00</v>
      </c>
      <c r="H1505" s="2">
        <f>VLOOKUP(I1505,'Tabla estados'!$A$2:$B$34,2,FALSE)</f>
        <v>21</v>
      </c>
      <c r="I1505" t="s">
        <v>21</v>
      </c>
      <c r="J1505" t="s">
        <v>531</v>
      </c>
      <c r="K1505" t="str">
        <f>TEXT(L1505,"aaaa-mm-dd hh:mm")</f>
        <v>2023-10-03 18:18</v>
      </c>
      <c r="L1505" s="1">
        <v>45202.762499999997</v>
      </c>
      <c r="M1505" t="s">
        <v>16</v>
      </c>
      <c r="N1505" t="s">
        <v>16</v>
      </c>
    </row>
    <row r="1506" spans="1:14" x14ac:dyDescent="0.25">
      <c r="A1506" s="2">
        <v>69401551</v>
      </c>
      <c r="B1506" t="s">
        <v>42</v>
      </c>
      <c r="C1506" t="s">
        <v>419</v>
      </c>
      <c r="D1506" t="s">
        <v>10318</v>
      </c>
      <c r="E1506" t="s">
        <v>10319</v>
      </c>
      <c r="F1506" t="s">
        <v>10352</v>
      </c>
      <c r="G1506" s="2" t="str">
        <f>_xlfn.CONCAT(K1506,":00")</f>
        <v>2023-10-03 22:49:00</v>
      </c>
      <c r="H1506" s="2">
        <f>VLOOKUP(I1506,'Tabla estados'!$A$2:$B$34,2,FALSE)</f>
        <v>21</v>
      </c>
      <c r="I1506" t="s">
        <v>21</v>
      </c>
      <c r="J1506" t="s">
        <v>1903</v>
      </c>
      <c r="K1506" t="str">
        <f>TEXT(L1506,"aaaa-mm-dd hh:mm")</f>
        <v>2023-10-03 22:49</v>
      </c>
      <c r="L1506" s="1">
        <v>45202.950694444444</v>
      </c>
      <c r="M1506" t="s">
        <v>16</v>
      </c>
      <c r="N1506" t="s">
        <v>16</v>
      </c>
    </row>
    <row r="1507" spans="1:14" x14ac:dyDescent="0.25">
      <c r="A1507" s="2">
        <v>69405601</v>
      </c>
      <c r="B1507" t="s">
        <v>10024</v>
      </c>
      <c r="C1507" t="s">
        <v>10025</v>
      </c>
      <c r="D1507" t="s">
        <v>10026</v>
      </c>
      <c r="E1507" t="s">
        <v>10027</v>
      </c>
      <c r="F1507" t="s">
        <v>10352</v>
      </c>
      <c r="G1507" s="2" t="str">
        <f>_xlfn.CONCAT(K1507,":00")</f>
        <v>2023-10-03 21:15:00</v>
      </c>
      <c r="H1507" s="2">
        <f>VLOOKUP(I1507,'Tabla estados'!$A$2:$B$34,2,FALSE)</f>
        <v>21</v>
      </c>
      <c r="I1507" t="s">
        <v>21</v>
      </c>
      <c r="J1507" t="s">
        <v>16</v>
      </c>
      <c r="K1507" t="str">
        <f>TEXT(L1507,"aaaa-mm-dd hh:mm")</f>
        <v>2023-10-03 21:15</v>
      </c>
      <c r="L1507" s="1">
        <v>45202.885416666664</v>
      </c>
      <c r="M1507" t="s">
        <v>16</v>
      </c>
      <c r="N1507" t="s">
        <v>16</v>
      </c>
    </row>
    <row r="1508" spans="1:14" x14ac:dyDescent="0.25">
      <c r="A1508" s="2">
        <v>69406401</v>
      </c>
      <c r="B1508" t="s">
        <v>164</v>
      </c>
      <c r="C1508" t="s">
        <v>2675</v>
      </c>
      <c r="D1508" t="s">
        <v>7207</v>
      </c>
      <c r="E1508" t="s">
        <v>7208</v>
      </c>
      <c r="F1508" t="s">
        <v>10352</v>
      </c>
      <c r="G1508" s="2" t="str">
        <f>_xlfn.CONCAT(K1508,":00")</f>
        <v>2023-10-04 13:00:00</v>
      </c>
      <c r="H1508" s="2">
        <f>VLOOKUP(I1508,'Tabla estados'!$A$2:$B$34,2,FALSE)</f>
        <v>21</v>
      </c>
      <c r="I1508" t="s">
        <v>21</v>
      </c>
      <c r="J1508" t="s">
        <v>50</v>
      </c>
      <c r="K1508" t="str">
        <f>TEXT(L1508,"aaaa-mm-dd hh:mm")</f>
        <v>2023-10-04 13:00</v>
      </c>
      <c r="L1508" s="1">
        <v>45203.541666666664</v>
      </c>
      <c r="M1508" t="s">
        <v>16</v>
      </c>
      <c r="N1508" t="s">
        <v>16</v>
      </c>
    </row>
    <row r="1509" spans="1:14" x14ac:dyDescent="0.25">
      <c r="A1509" s="2">
        <v>69407351</v>
      </c>
      <c r="B1509" t="s">
        <v>1189</v>
      </c>
      <c r="C1509" t="s">
        <v>589</v>
      </c>
      <c r="D1509" t="s">
        <v>4234</v>
      </c>
      <c r="E1509" t="s">
        <v>4235</v>
      </c>
      <c r="F1509" t="s">
        <v>10352</v>
      </c>
      <c r="G1509" s="2" t="str">
        <f>_xlfn.CONCAT(K1509,":00")</f>
        <v>2023-10-06 00:30:00</v>
      </c>
      <c r="H1509" s="2">
        <f>VLOOKUP(I1509,'Tabla estados'!$A$2:$B$34,2,FALSE)</f>
        <v>21</v>
      </c>
      <c r="I1509" t="s">
        <v>21</v>
      </c>
      <c r="J1509" t="s">
        <v>145</v>
      </c>
      <c r="K1509" t="str">
        <f>TEXT(L1509,"aaaa-mm-dd hh:mm")</f>
        <v>2023-10-06 00:30</v>
      </c>
      <c r="L1509" s="1">
        <v>45205.020833333336</v>
      </c>
      <c r="M1509" t="s">
        <v>16</v>
      </c>
      <c r="N1509" t="s">
        <v>16</v>
      </c>
    </row>
    <row r="1510" spans="1:14" x14ac:dyDescent="0.25">
      <c r="A1510" s="2">
        <v>69407951</v>
      </c>
      <c r="B1510" t="s">
        <v>279</v>
      </c>
      <c r="C1510" t="s">
        <v>771</v>
      </c>
      <c r="D1510" t="s">
        <v>772</v>
      </c>
      <c r="E1510" t="s">
        <v>773</v>
      </c>
      <c r="F1510" t="s">
        <v>10352</v>
      </c>
      <c r="G1510" s="2" t="str">
        <f>_xlfn.CONCAT(K1510,":00")</f>
        <v>2023-10-03 21:39:00</v>
      </c>
      <c r="H1510" s="2">
        <f>VLOOKUP(I1510,'Tabla estados'!$A$2:$B$34,2,FALSE)</f>
        <v>21</v>
      </c>
      <c r="I1510" t="s">
        <v>21</v>
      </c>
      <c r="J1510" t="s">
        <v>295</v>
      </c>
      <c r="K1510" t="str">
        <f>TEXT(L1510,"aaaa-mm-dd hh:mm")</f>
        <v>2023-10-03 21:39</v>
      </c>
      <c r="L1510" s="1">
        <v>45202.902083333334</v>
      </c>
      <c r="M1510" t="s">
        <v>16</v>
      </c>
      <c r="N1510" t="s">
        <v>16</v>
      </c>
    </row>
    <row r="1511" spans="1:14" x14ac:dyDescent="0.25">
      <c r="A1511" s="2">
        <v>69408651</v>
      </c>
      <c r="B1511" t="s">
        <v>2502</v>
      </c>
      <c r="C1511" t="s">
        <v>2503</v>
      </c>
      <c r="D1511" t="s">
        <v>2504</v>
      </c>
      <c r="E1511" t="s">
        <v>2505</v>
      </c>
      <c r="F1511" t="s">
        <v>10352</v>
      </c>
      <c r="G1511" s="2" t="str">
        <f>_xlfn.CONCAT(K1511,":00")</f>
        <v>2023-10-03 21:59:00</v>
      </c>
      <c r="H1511" s="2">
        <f>VLOOKUP(I1511,'Tabla estados'!$A$2:$B$34,2,FALSE)</f>
        <v>21</v>
      </c>
      <c r="I1511" t="s">
        <v>21</v>
      </c>
      <c r="J1511" t="s">
        <v>295</v>
      </c>
      <c r="K1511" t="str">
        <f>TEXT(L1511,"aaaa-mm-dd hh:mm")</f>
        <v>2023-10-03 21:59</v>
      </c>
      <c r="L1511" s="1">
        <v>45202.915972222225</v>
      </c>
      <c r="M1511" t="s">
        <v>16</v>
      </c>
      <c r="N1511" t="s">
        <v>16</v>
      </c>
    </row>
    <row r="1512" spans="1:14" x14ac:dyDescent="0.25">
      <c r="A1512" s="2">
        <v>69411101</v>
      </c>
      <c r="B1512" t="s">
        <v>3546</v>
      </c>
      <c r="C1512" t="s">
        <v>1448</v>
      </c>
      <c r="D1512" t="s">
        <v>3547</v>
      </c>
      <c r="E1512" t="s">
        <v>3548</v>
      </c>
      <c r="F1512" t="s">
        <v>10352</v>
      </c>
      <c r="G1512" s="2" t="str">
        <f>_xlfn.CONCAT(K1512,":00")</f>
        <v>2023-10-03 22:25:00</v>
      </c>
      <c r="H1512" s="2">
        <f>VLOOKUP(I1512,'Tabla estados'!$A$2:$B$34,2,FALSE)</f>
        <v>21</v>
      </c>
      <c r="I1512" t="s">
        <v>21</v>
      </c>
      <c r="J1512" t="s">
        <v>16</v>
      </c>
      <c r="K1512" t="str">
        <f>TEXT(L1512,"aaaa-mm-dd hh:mm")</f>
        <v>2023-10-03 22:25</v>
      </c>
      <c r="L1512" s="1">
        <v>45202.934027777781</v>
      </c>
      <c r="M1512" t="s">
        <v>16</v>
      </c>
      <c r="N1512" t="s">
        <v>16</v>
      </c>
    </row>
    <row r="1513" spans="1:14" x14ac:dyDescent="0.25">
      <c r="A1513" s="2">
        <v>69411501</v>
      </c>
      <c r="B1513" t="s">
        <v>3608</v>
      </c>
      <c r="C1513" t="s">
        <v>4485</v>
      </c>
      <c r="D1513" t="s">
        <v>4486</v>
      </c>
      <c r="E1513" t="s">
        <v>4487</v>
      </c>
      <c r="F1513" t="s">
        <v>10352</v>
      </c>
      <c r="G1513" s="2" t="str">
        <f>_xlfn.CONCAT(K1513,":00")</f>
        <v>2023-10-10 10:28:00</v>
      </c>
      <c r="H1513" s="2">
        <f>VLOOKUP(I1513,'Tabla estados'!$A$2:$B$34,2,FALSE)</f>
        <v>13</v>
      </c>
      <c r="I1513" t="s">
        <v>41</v>
      </c>
      <c r="J1513" t="s">
        <v>16</v>
      </c>
      <c r="K1513" t="str">
        <f>TEXT(L1513,"aaaa-mm-dd hh:mm")</f>
        <v>2023-10-10 10:28</v>
      </c>
      <c r="L1513" s="1">
        <v>45209.436111111114</v>
      </c>
      <c r="M1513" t="s">
        <v>16</v>
      </c>
      <c r="N1513" t="s">
        <v>16</v>
      </c>
    </row>
    <row r="1514" spans="1:14" x14ac:dyDescent="0.25">
      <c r="A1514" s="2">
        <v>69413351</v>
      </c>
      <c r="B1514" t="s">
        <v>765</v>
      </c>
      <c r="C1514" t="s">
        <v>9100</v>
      </c>
      <c r="D1514" t="s">
        <v>9101</v>
      </c>
      <c r="E1514" t="s">
        <v>9102</v>
      </c>
      <c r="F1514" t="s">
        <v>10352</v>
      </c>
      <c r="G1514" s="2" t="str">
        <f>_xlfn.CONCAT(K1514,":00")</f>
        <v>2023-10-03 22:45:00</v>
      </c>
      <c r="H1514" s="2">
        <f>VLOOKUP(I1514,'Tabla estados'!$A$2:$B$34,2,FALSE)</f>
        <v>21</v>
      </c>
      <c r="I1514" t="s">
        <v>21</v>
      </c>
      <c r="J1514" t="s">
        <v>16</v>
      </c>
      <c r="K1514" t="str">
        <f>TEXT(L1514,"aaaa-mm-dd hh:mm")</f>
        <v>2023-10-03 22:45</v>
      </c>
      <c r="L1514" s="1">
        <v>45202.947916666664</v>
      </c>
      <c r="M1514" t="s">
        <v>16</v>
      </c>
      <c r="N1514" t="s">
        <v>16</v>
      </c>
    </row>
    <row r="1515" spans="1:14" x14ac:dyDescent="0.25">
      <c r="A1515" s="2">
        <v>69426851</v>
      </c>
      <c r="B1515" t="s">
        <v>6966</v>
      </c>
      <c r="C1515" t="s">
        <v>6967</v>
      </c>
      <c r="D1515" t="s">
        <v>6968</v>
      </c>
      <c r="E1515" t="s">
        <v>6969</v>
      </c>
      <c r="F1515" t="s">
        <v>10352</v>
      </c>
      <c r="G1515" s="2" t="str">
        <f>_xlfn.CONCAT(K1515,":00")</f>
        <v>2023-10-04 07:36:00</v>
      </c>
      <c r="H1515" s="2">
        <f>VLOOKUP(I1515,'Tabla estados'!$A$2:$B$34,2,FALSE)</f>
        <v>21</v>
      </c>
      <c r="I1515" t="s">
        <v>21</v>
      </c>
      <c r="J1515" t="s">
        <v>192</v>
      </c>
      <c r="K1515" t="str">
        <f>TEXT(L1515,"aaaa-mm-dd hh:mm")</f>
        <v>2023-10-04 07:36</v>
      </c>
      <c r="L1515" s="1">
        <v>45203.316666666666</v>
      </c>
      <c r="M1515" t="s">
        <v>16</v>
      </c>
      <c r="N1515" t="s">
        <v>16</v>
      </c>
    </row>
    <row r="1516" spans="1:14" x14ac:dyDescent="0.25">
      <c r="A1516" s="2">
        <v>69427301</v>
      </c>
      <c r="B1516" t="s">
        <v>334</v>
      </c>
      <c r="C1516" t="s">
        <v>2819</v>
      </c>
      <c r="D1516" t="s">
        <v>2820</v>
      </c>
      <c r="E1516" t="s">
        <v>2821</v>
      </c>
      <c r="F1516" t="s">
        <v>10352</v>
      </c>
      <c r="G1516" s="2" t="str">
        <f>_xlfn.CONCAT(K1516,":00")</f>
        <v>2023-10-04 17:51:00</v>
      </c>
      <c r="H1516" s="2">
        <f>VLOOKUP(I1516,'Tabla estados'!$A$2:$B$34,2,FALSE)</f>
        <v>21</v>
      </c>
      <c r="I1516" t="s">
        <v>21</v>
      </c>
      <c r="J1516" t="s">
        <v>36</v>
      </c>
      <c r="K1516" t="str">
        <f>TEXT(L1516,"aaaa-mm-dd hh:mm")</f>
        <v>2023-10-04 17:51</v>
      </c>
      <c r="L1516" s="1">
        <v>45203.743750000001</v>
      </c>
      <c r="M1516" t="s">
        <v>16</v>
      </c>
      <c r="N1516" t="s">
        <v>16</v>
      </c>
    </row>
    <row r="1517" spans="1:14" x14ac:dyDescent="0.25">
      <c r="A1517" s="2">
        <v>69428051</v>
      </c>
      <c r="B1517" t="s">
        <v>4008</v>
      </c>
      <c r="C1517" t="s">
        <v>5062</v>
      </c>
      <c r="D1517" t="s">
        <v>5063</v>
      </c>
      <c r="E1517" t="s">
        <v>5064</v>
      </c>
      <c r="F1517" t="s">
        <v>10352</v>
      </c>
      <c r="G1517" s="2" t="str">
        <f>_xlfn.CONCAT(K1517,":00")</f>
        <v>2023-10-04 07:42:00</v>
      </c>
      <c r="H1517" s="2">
        <f>VLOOKUP(I1517,'Tabla estados'!$A$2:$B$34,2,FALSE)</f>
        <v>21</v>
      </c>
      <c r="I1517" t="s">
        <v>21</v>
      </c>
      <c r="J1517" t="s">
        <v>36</v>
      </c>
      <c r="K1517" t="str">
        <f>TEXT(L1517,"aaaa-mm-dd hh:mm")</f>
        <v>2023-10-04 07:42</v>
      </c>
      <c r="L1517" s="1">
        <v>45203.320833333331</v>
      </c>
      <c r="M1517" t="s">
        <v>16</v>
      </c>
      <c r="N1517" t="s">
        <v>16</v>
      </c>
    </row>
    <row r="1518" spans="1:14" x14ac:dyDescent="0.25">
      <c r="A1518" s="2">
        <v>69428551</v>
      </c>
      <c r="B1518" t="s">
        <v>1061</v>
      </c>
      <c r="C1518" t="s">
        <v>1062</v>
      </c>
      <c r="D1518" t="s">
        <v>1063</v>
      </c>
      <c r="E1518" t="s">
        <v>1064</v>
      </c>
      <c r="F1518" t="s">
        <v>10352</v>
      </c>
      <c r="G1518" s="2" t="str">
        <f>_xlfn.CONCAT(K1518,":00")</f>
        <v>2023-10-04 11:24:00</v>
      </c>
      <c r="H1518" s="2">
        <f>VLOOKUP(I1518,'Tabla estados'!$A$2:$B$34,2,FALSE)</f>
        <v>29</v>
      </c>
      <c r="I1518" t="s">
        <v>15</v>
      </c>
      <c r="J1518" t="s">
        <v>16</v>
      </c>
      <c r="K1518" t="str">
        <f>TEXT(L1518,"aaaa-mm-dd hh:mm")</f>
        <v>2023-10-04 11:24</v>
      </c>
      <c r="L1518" s="1">
        <v>45203.474999999999</v>
      </c>
      <c r="M1518" t="s">
        <v>16</v>
      </c>
      <c r="N1518" t="s">
        <v>16</v>
      </c>
    </row>
    <row r="1519" spans="1:14" x14ac:dyDescent="0.25">
      <c r="A1519" s="2">
        <v>69430501</v>
      </c>
      <c r="B1519" t="s">
        <v>5912</v>
      </c>
      <c r="C1519" t="s">
        <v>5913</v>
      </c>
      <c r="D1519" t="s">
        <v>5914</v>
      </c>
      <c r="E1519" t="s">
        <v>5915</v>
      </c>
      <c r="F1519" t="s">
        <v>10352</v>
      </c>
      <c r="G1519" s="2" t="str">
        <f>_xlfn.CONCAT(K1519,":00")</f>
        <v>2023-10-04 08:29:00</v>
      </c>
      <c r="H1519" s="2">
        <f>VLOOKUP(I1519,'Tabla estados'!$A$2:$B$34,2,FALSE)</f>
        <v>12</v>
      </c>
      <c r="I1519" t="s">
        <v>64</v>
      </c>
      <c r="J1519" t="s">
        <v>16</v>
      </c>
      <c r="K1519" t="str">
        <f>TEXT(L1519,"aaaa-mm-dd hh:mm")</f>
        <v>2023-10-04 08:29</v>
      </c>
      <c r="L1519" s="1">
        <v>45203.353472222225</v>
      </c>
      <c r="M1519" t="s">
        <v>16</v>
      </c>
      <c r="N1519" t="s">
        <v>16</v>
      </c>
    </row>
    <row r="1520" spans="1:14" x14ac:dyDescent="0.25">
      <c r="A1520" s="2">
        <v>69431901</v>
      </c>
      <c r="B1520" t="s">
        <v>4446</v>
      </c>
      <c r="C1520" t="s">
        <v>4447</v>
      </c>
      <c r="D1520" t="s">
        <v>4448</v>
      </c>
      <c r="E1520" t="s">
        <v>4449</v>
      </c>
      <c r="F1520" t="s">
        <v>10352</v>
      </c>
      <c r="G1520" s="2" t="str">
        <f>_xlfn.CONCAT(K1520,":00")</f>
        <v>2023-10-04 08:40:00</v>
      </c>
      <c r="H1520" s="2">
        <f>VLOOKUP(I1520,'Tabla estados'!$A$2:$B$34,2,FALSE)</f>
        <v>12</v>
      </c>
      <c r="I1520" t="s">
        <v>64</v>
      </c>
      <c r="J1520" t="s">
        <v>16</v>
      </c>
      <c r="K1520" t="str">
        <f>TEXT(L1520,"aaaa-mm-dd hh:mm")</f>
        <v>2023-10-04 08:40</v>
      </c>
      <c r="L1520" s="1">
        <v>45203.361111111109</v>
      </c>
      <c r="M1520" t="s">
        <v>16</v>
      </c>
      <c r="N1520" t="s">
        <v>16</v>
      </c>
    </row>
    <row r="1521" spans="1:14" x14ac:dyDescent="0.25">
      <c r="A1521" s="2">
        <v>69432151</v>
      </c>
      <c r="B1521" t="s">
        <v>3516</v>
      </c>
      <c r="C1521" t="s">
        <v>2441</v>
      </c>
      <c r="D1521" t="s">
        <v>5084</v>
      </c>
      <c r="E1521" t="s">
        <v>5085</v>
      </c>
      <c r="F1521" t="s">
        <v>10352</v>
      </c>
      <c r="G1521" s="2" t="str">
        <f>_xlfn.CONCAT(K1521,":00")</f>
        <v>2023-10-04 08:41:00</v>
      </c>
      <c r="H1521" s="2">
        <f>VLOOKUP(I1521,'Tabla estados'!$A$2:$B$34,2,FALSE)</f>
        <v>12</v>
      </c>
      <c r="I1521" t="s">
        <v>64</v>
      </c>
      <c r="J1521" t="s">
        <v>16</v>
      </c>
      <c r="K1521" t="str">
        <f>TEXT(L1521,"aaaa-mm-dd hh:mm")</f>
        <v>2023-10-04 08:41</v>
      </c>
      <c r="L1521" s="1">
        <v>45203.361805555556</v>
      </c>
      <c r="M1521" t="s">
        <v>16</v>
      </c>
      <c r="N1521" t="s">
        <v>16</v>
      </c>
    </row>
    <row r="1522" spans="1:14" x14ac:dyDescent="0.25">
      <c r="A1522" s="2">
        <v>69433551</v>
      </c>
      <c r="B1522" t="s">
        <v>42</v>
      </c>
      <c r="C1522" t="s">
        <v>8562</v>
      </c>
      <c r="D1522" t="s">
        <v>8563</v>
      </c>
      <c r="E1522" t="s">
        <v>8564</v>
      </c>
      <c r="F1522" t="s">
        <v>10352</v>
      </c>
      <c r="G1522" s="2" t="str">
        <f>_xlfn.CONCAT(K1522,":00")</f>
        <v>2023-10-04 09:10:00</v>
      </c>
      <c r="H1522" s="2">
        <f>VLOOKUP(I1522,'Tabla estados'!$A$2:$B$34,2,FALSE)</f>
        <v>12</v>
      </c>
      <c r="I1522" t="s">
        <v>64</v>
      </c>
      <c r="J1522" t="s">
        <v>16</v>
      </c>
      <c r="K1522" t="str">
        <f>TEXT(L1522,"aaaa-mm-dd hh:mm")</f>
        <v>2023-10-04 09:10</v>
      </c>
      <c r="L1522" s="1">
        <v>45203.381944444445</v>
      </c>
      <c r="M1522" t="s">
        <v>16</v>
      </c>
      <c r="N1522" t="s">
        <v>16</v>
      </c>
    </row>
    <row r="1523" spans="1:14" x14ac:dyDescent="0.25">
      <c r="A1523" s="2">
        <v>69438001</v>
      </c>
      <c r="B1523" t="s">
        <v>8944</v>
      </c>
      <c r="C1523" t="s">
        <v>8945</v>
      </c>
      <c r="D1523" t="s">
        <v>8946</v>
      </c>
      <c r="E1523" t="s">
        <v>8947</v>
      </c>
      <c r="F1523" t="s">
        <v>10352</v>
      </c>
      <c r="G1523" s="2" t="str">
        <f>_xlfn.CONCAT(K1523,":00")</f>
        <v>2023-10-04 10:01:00</v>
      </c>
      <c r="H1523" s="2">
        <f>VLOOKUP(I1523,'Tabla estados'!$A$2:$B$34,2,FALSE)</f>
        <v>12</v>
      </c>
      <c r="I1523" t="s">
        <v>64</v>
      </c>
      <c r="J1523" t="s">
        <v>16</v>
      </c>
      <c r="K1523" t="str">
        <f>TEXT(L1523,"aaaa-mm-dd hh:mm")</f>
        <v>2023-10-04 10:01</v>
      </c>
      <c r="L1523" s="1">
        <v>45203.417361111111</v>
      </c>
      <c r="M1523" t="s">
        <v>16</v>
      </c>
      <c r="N1523" t="s">
        <v>16</v>
      </c>
    </row>
    <row r="1524" spans="1:14" x14ac:dyDescent="0.25">
      <c r="A1524" s="2">
        <v>69438701</v>
      </c>
      <c r="B1524" t="s">
        <v>5948</v>
      </c>
      <c r="C1524" t="s">
        <v>5949</v>
      </c>
      <c r="D1524" t="s">
        <v>5950</v>
      </c>
      <c r="E1524" t="s">
        <v>5951</v>
      </c>
      <c r="F1524" t="s">
        <v>10352</v>
      </c>
      <c r="G1524" s="2" t="str">
        <f>_xlfn.CONCAT(K1524,":00")</f>
        <v>2023-10-04 10:14:00</v>
      </c>
      <c r="H1524" s="2">
        <f>VLOOKUP(I1524,'Tabla estados'!$A$2:$B$34,2,FALSE)</f>
        <v>21</v>
      </c>
      <c r="I1524" t="s">
        <v>21</v>
      </c>
      <c r="J1524" t="s">
        <v>16</v>
      </c>
      <c r="K1524" t="str">
        <f>TEXT(L1524,"aaaa-mm-dd hh:mm")</f>
        <v>2023-10-04 10:14</v>
      </c>
      <c r="L1524" s="1">
        <v>45203.426388888889</v>
      </c>
      <c r="M1524" t="s">
        <v>16</v>
      </c>
      <c r="N1524" t="s">
        <v>16</v>
      </c>
    </row>
    <row r="1525" spans="1:14" x14ac:dyDescent="0.25">
      <c r="A1525" s="2">
        <v>69440101</v>
      </c>
      <c r="B1525" t="s">
        <v>1415</v>
      </c>
      <c r="C1525" t="s">
        <v>4195</v>
      </c>
      <c r="D1525" t="s">
        <v>4196</v>
      </c>
      <c r="E1525" t="s">
        <v>4197</v>
      </c>
      <c r="F1525" t="s">
        <v>10352</v>
      </c>
      <c r="G1525" s="2" t="str">
        <f>_xlfn.CONCAT(K1525,":00")</f>
        <v>2023-10-05 12:09:00</v>
      </c>
      <c r="H1525" s="2">
        <f>VLOOKUP(I1525,'Tabla estados'!$A$2:$B$34,2,FALSE)</f>
        <v>21</v>
      </c>
      <c r="I1525" t="s">
        <v>21</v>
      </c>
      <c r="J1525" t="s">
        <v>1252</v>
      </c>
      <c r="K1525" t="str">
        <f>TEXT(L1525,"aaaa-mm-dd hh:mm")</f>
        <v>2023-10-05 12:09</v>
      </c>
      <c r="L1525" s="1">
        <v>45204.506249999999</v>
      </c>
      <c r="M1525" t="s">
        <v>16</v>
      </c>
      <c r="N1525" t="s">
        <v>16</v>
      </c>
    </row>
    <row r="1526" spans="1:14" x14ac:dyDescent="0.25">
      <c r="A1526" s="2">
        <v>69440151</v>
      </c>
      <c r="B1526" t="s">
        <v>3323</v>
      </c>
      <c r="C1526" t="s">
        <v>3496</v>
      </c>
      <c r="D1526" t="s">
        <v>4589</v>
      </c>
      <c r="E1526" t="s">
        <v>4590</v>
      </c>
      <c r="F1526" t="s">
        <v>10352</v>
      </c>
      <c r="G1526" s="2" t="str">
        <f>_xlfn.CONCAT(K1526,":00")</f>
        <v>2023-10-06 18:39:00</v>
      </c>
      <c r="H1526" s="2">
        <f>VLOOKUP(I1526,'Tabla estados'!$A$2:$B$34,2,FALSE)</f>
        <v>21</v>
      </c>
      <c r="I1526" t="s">
        <v>21</v>
      </c>
      <c r="J1526" t="s">
        <v>1252</v>
      </c>
      <c r="K1526" t="str">
        <f>TEXT(L1526,"aaaa-mm-dd hh:mm")</f>
        <v>2023-10-06 18:39</v>
      </c>
      <c r="L1526" s="1">
        <v>45205.777083333334</v>
      </c>
      <c r="M1526" t="s">
        <v>16</v>
      </c>
      <c r="N1526" t="s">
        <v>16</v>
      </c>
    </row>
    <row r="1527" spans="1:14" x14ac:dyDescent="0.25">
      <c r="A1527" s="2">
        <v>69440201</v>
      </c>
      <c r="B1527" t="s">
        <v>4973</v>
      </c>
      <c r="C1527" t="s">
        <v>29</v>
      </c>
      <c r="D1527" t="s">
        <v>4974</v>
      </c>
      <c r="E1527" t="s">
        <v>4975</v>
      </c>
      <c r="F1527" t="s">
        <v>10352</v>
      </c>
      <c r="G1527" s="2" t="str">
        <f>_xlfn.CONCAT(K1527,":00")</f>
        <v>2023-10-05 12:12:00</v>
      </c>
      <c r="H1527" s="2">
        <f>VLOOKUP(I1527,'Tabla estados'!$A$2:$B$34,2,FALSE)</f>
        <v>21</v>
      </c>
      <c r="I1527" t="s">
        <v>21</v>
      </c>
      <c r="J1527" t="s">
        <v>1252</v>
      </c>
      <c r="K1527" t="str">
        <f>TEXT(L1527,"aaaa-mm-dd hh:mm")</f>
        <v>2023-10-05 12:12</v>
      </c>
      <c r="L1527" s="1">
        <v>45204.508333333331</v>
      </c>
      <c r="M1527" t="s">
        <v>16</v>
      </c>
      <c r="N1527" t="s">
        <v>16</v>
      </c>
    </row>
    <row r="1528" spans="1:14" x14ac:dyDescent="0.25">
      <c r="A1528" s="2">
        <v>69442351</v>
      </c>
      <c r="B1528" t="s">
        <v>37</v>
      </c>
      <c r="C1528" t="s">
        <v>9588</v>
      </c>
      <c r="D1528" t="s">
        <v>9589</v>
      </c>
      <c r="E1528" t="s">
        <v>9590</v>
      </c>
      <c r="F1528" t="s">
        <v>10352</v>
      </c>
      <c r="G1528" s="2" t="str">
        <f>_xlfn.CONCAT(K1528,":00")</f>
        <v>2023-10-04 10:42:00</v>
      </c>
      <c r="H1528" s="2">
        <f>VLOOKUP(I1528,'Tabla estados'!$A$2:$B$34,2,FALSE)</f>
        <v>21</v>
      </c>
      <c r="I1528" t="s">
        <v>21</v>
      </c>
      <c r="J1528" t="s">
        <v>16</v>
      </c>
      <c r="K1528" t="str">
        <f>TEXT(L1528,"aaaa-mm-dd hh:mm")</f>
        <v>2023-10-04 10:42</v>
      </c>
      <c r="L1528" s="1">
        <v>45203.445833333331</v>
      </c>
      <c r="M1528" t="s">
        <v>16</v>
      </c>
      <c r="N1528" t="s">
        <v>16</v>
      </c>
    </row>
    <row r="1529" spans="1:14" x14ac:dyDescent="0.25">
      <c r="A1529" s="2">
        <v>69442851</v>
      </c>
      <c r="B1529" t="s">
        <v>6012</v>
      </c>
      <c r="C1529" t="s">
        <v>6013</v>
      </c>
      <c r="D1529" t="s">
        <v>6014</v>
      </c>
      <c r="E1529" t="s">
        <v>6015</v>
      </c>
      <c r="F1529" t="s">
        <v>10352</v>
      </c>
      <c r="G1529" s="2" t="str">
        <f>_xlfn.CONCAT(K1529,":00")</f>
        <v>2023-10-04 10:34:00</v>
      </c>
      <c r="H1529" s="2">
        <f>VLOOKUP(I1529,'Tabla estados'!$A$2:$B$34,2,FALSE)</f>
        <v>21</v>
      </c>
      <c r="I1529" t="s">
        <v>21</v>
      </c>
      <c r="J1529" t="s">
        <v>36</v>
      </c>
      <c r="K1529" t="str">
        <f>TEXT(L1529,"aaaa-mm-dd hh:mm")</f>
        <v>2023-10-04 10:34</v>
      </c>
      <c r="L1529" s="1">
        <v>45203.44027777778</v>
      </c>
      <c r="M1529" t="s">
        <v>16</v>
      </c>
      <c r="N1529" t="s">
        <v>16</v>
      </c>
    </row>
    <row r="1530" spans="1:14" x14ac:dyDescent="0.25">
      <c r="A1530" s="2">
        <v>69443052</v>
      </c>
      <c r="B1530" t="s">
        <v>6564</v>
      </c>
      <c r="C1530" t="s">
        <v>6565</v>
      </c>
      <c r="D1530" t="s">
        <v>6566</v>
      </c>
      <c r="E1530" t="s">
        <v>6567</v>
      </c>
      <c r="F1530" t="s">
        <v>10352</v>
      </c>
      <c r="G1530" s="2" t="str">
        <f>_xlfn.CONCAT(K1530,":00")</f>
        <v>2023-10-04 10:45:00</v>
      </c>
      <c r="H1530" s="2">
        <f>VLOOKUP(I1530,'Tabla estados'!$A$2:$B$34,2,FALSE)</f>
        <v>21</v>
      </c>
      <c r="I1530" t="s">
        <v>21</v>
      </c>
      <c r="J1530" t="s">
        <v>16</v>
      </c>
      <c r="K1530" t="str">
        <f>TEXT(L1530,"aaaa-mm-dd hh:mm")</f>
        <v>2023-10-04 10:45</v>
      </c>
      <c r="L1530" s="1">
        <v>45203.447916666664</v>
      </c>
      <c r="M1530" t="s">
        <v>16</v>
      </c>
      <c r="N1530" t="s">
        <v>16</v>
      </c>
    </row>
    <row r="1531" spans="1:14" x14ac:dyDescent="0.25">
      <c r="A1531" s="2">
        <v>69443301</v>
      </c>
      <c r="B1531" t="s">
        <v>909</v>
      </c>
      <c r="C1531" t="s">
        <v>3131</v>
      </c>
      <c r="D1531" t="s">
        <v>7136</v>
      </c>
      <c r="E1531" t="s">
        <v>7137</v>
      </c>
      <c r="F1531" t="s">
        <v>10352</v>
      </c>
      <c r="G1531" s="2" t="str">
        <f>_xlfn.CONCAT(K1531,":00")</f>
        <v>2023-10-04 10:43:00</v>
      </c>
      <c r="H1531" s="2">
        <f>VLOOKUP(I1531,'Tabla estados'!$A$2:$B$34,2,FALSE)</f>
        <v>21</v>
      </c>
      <c r="I1531" t="s">
        <v>21</v>
      </c>
      <c r="J1531" t="s">
        <v>16</v>
      </c>
      <c r="K1531" t="str">
        <f>TEXT(L1531,"aaaa-mm-dd hh:mm")</f>
        <v>2023-10-04 10:43</v>
      </c>
      <c r="L1531" s="1">
        <v>45203.446527777778</v>
      </c>
      <c r="M1531" t="s">
        <v>16</v>
      </c>
      <c r="N1531" t="s">
        <v>16</v>
      </c>
    </row>
    <row r="1532" spans="1:14" x14ac:dyDescent="0.25">
      <c r="A1532" s="2">
        <v>69443351</v>
      </c>
      <c r="B1532" t="s">
        <v>1948</v>
      </c>
      <c r="C1532" t="s">
        <v>790</v>
      </c>
      <c r="D1532" t="s">
        <v>7402</v>
      </c>
      <c r="E1532" t="s">
        <v>7403</v>
      </c>
      <c r="F1532" t="s">
        <v>10352</v>
      </c>
      <c r="G1532" s="2" t="str">
        <f>_xlfn.CONCAT(K1532,":00")</f>
        <v>2023-10-05 09:03:00</v>
      </c>
      <c r="H1532" s="2">
        <f>VLOOKUP(I1532,'Tabla estados'!$A$2:$B$34,2,FALSE)</f>
        <v>21</v>
      </c>
      <c r="I1532" t="s">
        <v>21</v>
      </c>
      <c r="J1532" t="s">
        <v>1124</v>
      </c>
      <c r="K1532" t="str">
        <f>TEXT(L1532,"aaaa-mm-dd hh:mm")</f>
        <v>2023-10-05 09:03</v>
      </c>
      <c r="L1532" s="1">
        <v>45204.377083333333</v>
      </c>
      <c r="M1532" t="s">
        <v>16</v>
      </c>
      <c r="N1532" t="s">
        <v>16</v>
      </c>
    </row>
    <row r="1533" spans="1:14" x14ac:dyDescent="0.25">
      <c r="A1533" s="2">
        <v>69444001</v>
      </c>
      <c r="B1533" t="s">
        <v>3778</v>
      </c>
      <c r="C1533" t="s">
        <v>3779</v>
      </c>
      <c r="D1533" t="s">
        <v>3780</v>
      </c>
      <c r="E1533" t="s">
        <v>3781</v>
      </c>
      <c r="F1533" t="s">
        <v>10352</v>
      </c>
      <c r="G1533" s="2" t="str">
        <f>_xlfn.CONCAT(K1533,":00")</f>
        <v>2023-10-04 10:48:00</v>
      </c>
      <c r="H1533" s="2">
        <f>VLOOKUP(I1533,'Tabla estados'!$A$2:$B$34,2,FALSE)</f>
        <v>21</v>
      </c>
      <c r="I1533" t="s">
        <v>21</v>
      </c>
      <c r="J1533" t="s">
        <v>257</v>
      </c>
      <c r="K1533" t="str">
        <f>TEXT(L1533,"aaaa-mm-dd hh:mm")</f>
        <v>2023-10-04 10:48</v>
      </c>
      <c r="L1533" s="1">
        <v>45203.45</v>
      </c>
      <c r="M1533" t="s">
        <v>16</v>
      </c>
      <c r="N1533" t="s">
        <v>16</v>
      </c>
    </row>
    <row r="1534" spans="1:14" x14ac:dyDescent="0.25">
      <c r="A1534" s="2">
        <v>69444601</v>
      </c>
      <c r="B1534" t="s">
        <v>5576</v>
      </c>
      <c r="C1534" t="s">
        <v>5577</v>
      </c>
      <c r="D1534" t="s">
        <v>5578</v>
      </c>
      <c r="E1534" t="s">
        <v>5579</v>
      </c>
      <c r="F1534" t="s">
        <v>10352</v>
      </c>
      <c r="G1534" s="2" t="str">
        <f>_xlfn.CONCAT(K1534,":00")</f>
        <v>2023-10-04 10:57:00</v>
      </c>
      <c r="H1534" s="2">
        <f>VLOOKUP(I1534,'Tabla estados'!$A$2:$B$34,2,FALSE)</f>
        <v>21</v>
      </c>
      <c r="I1534" t="s">
        <v>21</v>
      </c>
      <c r="J1534" t="s">
        <v>257</v>
      </c>
      <c r="K1534" t="str">
        <f>TEXT(L1534,"aaaa-mm-dd hh:mm")</f>
        <v>2023-10-04 10:57</v>
      </c>
      <c r="L1534" s="1">
        <v>45203.456250000003</v>
      </c>
      <c r="M1534" t="s">
        <v>16</v>
      </c>
      <c r="N1534" t="s">
        <v>16</v>
      </c>
    </row>
    <row r="1535" spans="1:14" x14ac:dyDescent="0.25">
      <c r="A1535" s="2">
        <v>69445501</v>
      </c>
      <c r="B1535" t="s">
        <v>2328</v>
      </c>
      <c r="C1535" t="s">
        <v>2329</v>
      </c>
      <c r="D1535" t="s">
        <v>2330</v>
      </c>
      <c r="E1535" t="s">
        <v>2331</v>
      </c>
      <c r="F1535" t="s">
        <v>10352</v>
      </c>
      <c r="G1535" s="2" t="str">
        <f>_xlfn.CONCAT(K1535,":00")</f>
        <v>2023-10-04 18:17:00</v>
      </c>
      <c r="H1535" s="2">
        <f>VLOOKUP(I1535,'Tabla estados'!$A$2:$B$34,2,FALSE)</f>
        <v>29</v>
      </c>
      <c r="I1535" t="s">
        <v>15</v>
      </c>
      <c r="J1535" t="s">
        <v>16</v>
      </c>
      <c r="K1535" t="str">
        <f>TEXT(L1535,"aaaa-mm-dd hh:mm")</f>
        <v>2023-10-04 18:17</v>
      </c>
      <c r="L1535" s="1">
        <v>45203.761805555558</v>
      </c>
      <c r="M1535" t="s">
        <v>16</v>
      </c>
      <c r="N1535" t="s">
        <v>16</v>
      </c>
    </row>
    <row r="1536" spans="1:14" x14ac:dyDescent="0.25">
      <c r="A1536" s="2">
        <v>69445551</v>
      </c>
      <c r="B1536" t="s">
        <v>2425</v>
      </c>
      <c r="C1536" t="s">
        <v>2426</v>
      </c>
      <c r="D1536" t="s">
        <v>2427</v>
      </c>
      <c r="E1536" t="s">
        <v>2428</v>
      </c>
      <c r="F1536" t="s">
        <v>10352</v>
      </c>
      <c r="G1536" s="2" t="str">
        <f>_xlfn.CONCAT(K1536,":00")</f>
        <v>2023-10-04 18:38:00</v>
      </c>
      <c r="H1536" s="2">
        <f>VLOOKUP(I1536,'Tabla estados'!$A$2:$B$34,2,FALSE)</f>
        <v>29</v>
      </c>
      <c r="I1536" t="s">
        <v>15</v>
      </c>
      <c r="J1536" t="s">
        <v>16</v>
      </c>
      <c r="K1536" t="str">
        <f>TEXT(L1536,"aaaa-mm-dd hh:mm")</f>
        <v>2023-10-04 18:38</v>
      </c>
      <c r="L1536" s="1">
        <v>45203.776388888888</v>
      </c>
      <c r="M1536" t="s">
        <v>16</v>
      </c>
      <c r="N1536" t="s">
        <v>16</v>
      </c>
    </row>
    <row r="1537" spans="1:14" x14ac:dyDescent="0.25">
      <c r="A1537" s="2">
        <v>69445651</v>
      </c>
      <c r="B1537" t="s">
        <v>8036</v>
      </c>
      <c r="C1537" t="s">
        <v>8037</v>
      </c>
      <c r="D1537" t="s">
        <v>8038</v>
      </c>
      <c r="E1537" t="s">
        <v>8039</v>
      </c>
      <c r="F1537" t="s">
        <v>10352</v>
      </c>
      <c r="G1537" s="2" t="str">
        <f>_xlfn.CONCAT(K1537,":00")</f>
        <v>2023-10-04 20:08:00</v>
      </c>
      <c r="H1537" s="2">
        <f>VLOOKUP(I1537,'Tabla estados'!$A$2:$B$34,2,FALSE)</f>
        <v>29</v>
      </c>
      <c r="I1537" t="s">
        <v>15</v>
      </c>
      <c r="J1537" t="s">
        <v>16</v>
      </c>
      <c r="K1537" t="str">
        <f>TEXT(L1537,"aaaa-mm-dd hh:mm")</f>
        <v>2023-10-04 20:08</v>
      </c>
      <c r="L1537" s="1">
        <v>45203.838888888888</v>
      </c>
      <c r="M1537" t="s">
        <v>16</v>
      </c>
      <c r="N1537" t="s">
        <v>16</v>
      </c>
    </row>
    <row r="1538" spans="1:14" x14ac:dyDescent="0.25">
      <c r="A1538" s="2">
        <v>69445701</v>
      </c>
      <c r="B1538" t="s">
        <v>7463</v>
      </c>
      <c r="C1538" t="s">
        <v>8152</v>
      </c>
      <c r="D1538" t="s">
        <v>8153</v>
      </c>
      <c r="E1538" t="s">
        <v>8154</v>
      </c>
      <c r="F1538" t="s">
        <v>10352</v>
      </c>
      <c r="G1538" s="2" t="str">
        <f>_xlfn.CONCAT(K1538,":00")</f>
        <v>2023-10-04 19:01:00</v>
      </c>
      <c r="H1538" s="2">
        <f>VLOOKUP(I1538,'Tabla estados'!$A$2:$B$34,2,FALSE)</f>
        <v>29</v>
      </c>
      <c r="I1538" t="s">
        <v>15</v>
      </c>
      <c r="J1538" t="s">
        <v>16</v>
      </c>
      <c r="K1538" t="str">
        <f>TEXT(L1538,"aaaa-mm-dd hh:mm")</f>
        <v>2023-10-04 19:01</v>
      </c>
      <c r="L1538" s="1">
        <v>45203.792361111111</v>
      </c>
      <c r="M1538" t="s">
        <v>16</v>
      </c>
      <c r="N1538" t="s">
        <v>16</v>
      </c>
    </row>
    <row r="1539" spans="1:14" x14ac:dyDescent="0.25">
      <c r="A1539" s="2">
        <v>69445702</v>
      </c>
      <c r="B1539" t="s">
        <v>164</v>
      </c>
      <c r="C1539" t="s">
        <v>8149</v>
      </c>
      <c r="D1539" t="s">
        <v>8150</v>
      </c>
      <c r="E1539" t="s">
        <v>8151</v>
      </c>
      <c r="F1539" t="s">
        <v>10352</v>
      </c>
      <c r="G1539" s="2" t="str">
        <f>_xlfn.CONCAT(K1539,":00")</f>
        <v>2023-10-04 17:57:00</v>
      </c>
      <c r="H1539" s="2">
        <f>VLOOKUP(I1539,'Tabla estados'!$A$2:$B$34,2,FALSE)</f>
        <v>29</v>
      </c>
      <c r="I1539" t="s">
        <v>15</v>
      </c>
      <c r="J1539" t="s">
        <v>16</v>
      </c>
      <c r="K1539" t="str">
        <f>TEXT(L1539,"aaaa-mm-dd hh:mm")</f>
        <v>2023-10-04 17:57</v>
      </c>
      <c r="L1539" s="1">
        <v>45203.747916666667</v>
      </c>
      <c r="M1539" t="s">
        <v>16</v>
      </c>
      <c r="N1539" t="s">
        <v>16</v>
      </c>
    </row>
    <row r="1540" spans="1:14" x14ac:dyDescent="0.25">
      <c r="A1540" s="2">
        <v>69445801</v>
      </c>
      <c r="B1540" t="s">
        <v>2038</v>
      </c>
      <c r="C1540" t="s">
        <v>1226</v>
      </c>
      <c r="D1540" t="s">
        <v>8253</v>
      </c>
      <c r="E1540" t="s">
        <v>8254</v>
      </c>
      <c r="F1540" t="s">
        <v>10352</v>
      </c>
      <c r="G1540" s="2" t="str">
        <f>_xlfn.CONCAT(K1540,":00")</f>
        <v>2023-10-05 09:47:00</v>
      </c>
      <c r="H1540" s="2">
        <f>VLOOKUP(I1540,'Tabla estados'!$A$2:$B$34,2,FALSE)</f>
        <v>29</v>
      </c>
      <c r="I1540" t="s">
        <v>15</v>
      </c>
      <c r="J1540" t="s">
        <v>16</v>
      </c>
      <c r="K1540" t="str">
        <f>TEXT(L1540,"aaaa-mm-dd hh:mm")</f>
        <v>2023-10-05 09:47</v>
      </c>
      <c r="L1540" s="1">
        <v>45204.407638888886</v>
      </c>
      <c r="M1540" t="s">
        <v>16</v>
      </c>
      <c r="N1540" t="s">
        <v>16</v>
      </c>
    </row>
    <row r="1541" spans="1:14" x14ac:dyDescent="0.25">
      <c r="A1541" s="2">
        <v>69445851</v>
      </c>
      <c r="B1541" t="s">
        <v>141</v>
      </c>
      <c r="C1541" t="s">
        <v>8582</v>
      </c>
      <c r="D1541" t="s">
        <v>8583</v>
      </c>
      <c r="E1541" t="s">
        <v>8584</v>
      </c>
      <c r="F1541" t="s">
        <v>10352</v>
      </c>
      <c r="G1541" s="2" t="str">
        <f>_xlfn.CONCAT(K1541,":00")</f>
        <v>2023-10-04 19:47:00</v>
      </c>
      <c r="H1541" s="2">
        <f>VLOOKUP(I1541,'Tabla estados'!$A$2:$B$34,2,FALSE)</f>
        <v>29</v>
      </c>
      <c r="I1541" t="s">
        <v>15</v>
      </c>
      <c r="J1541" t="s">
        <v>16</v>
      </c>
      <c r="K1541" t="str">
        <f>TEXT(L1541,"aaaa-mm-dd hh:mm")</f>
        <v>2023-10-04 19:47</v>
      </c>
      <c r="L1541" s="1">
        <v>45203.824305555558</v>
      </c>
      <c r="M1541" t="s">
        <v>16</v>
      </c>
      <c r="N1541" t="s">
        <v>16</v>
      </c>
    </row>
    <row r="1542" spans="1:14" x14ac:dyDescent="0.25">
      <c r="A1542" s="2">
        <v>69445901</v>
      </c>
      <c r="B1542" t="s">
        <v>237</v>
      </c>
      <c r="C1542" t="s">
        <v>8636</v>
      </c>
      <c r="D1542" t="s">
        <v>8637</v>
      </c>
      <c r="E1542" t="s">
        <v>8638</v>
      </c>
      <c r="F1542" t="s">
        <v>10352</v>
      </c>
      <c r="G1542" s="2" t="str">
        <f>_xlfn.CONCAT(K1542,":00")</f>
        <v>2023-10-04 17:30:00</v>
      </c>
      <c r="H1542" s="2">
        <f>VLOOKUP(I1542,'Tabla estados'!$A$2:$B$34,2,FALSE)</f>
        <v>29</v>
      </c>
      <c r="I1542" t="s">
        <v>15</v>
      </c>
      <c r="J1542" t="s">
        <v>16</v>
      </c>
      <c r="K1542" t="str">
        <f>TEXT(L1542,"aaaa-mm-dd hh:mm")</f>
        <v>2023-10-04 17:30</v>
      </c>
      <c r="L1542" s="1">
        <v>45203.729166666664</v>
      </c>
      <c r="M1542" t="s">
        <v>16</v>
      </c>
      <c r="N1542" t="s">
        <v>16</v>
      </c>
    </row>
    <row r="1543" spans="1:14" x14ac:dyDescent="0.25">
      <c r="A1543" s="2">
        <v>69446001</v>
      </c>
      <c r="B1543" t="s">
        <v>8702</v>
      </c>
      <c r="C1543" t="s">
        <v>8703</v>
      </c>
      <c r="D1543" t="s">
        <v>8704</v>
      </c>
      <c r="E1543" t="s">
        <v>8705</v>
      </c>
      <c r="F1543" t="s">
        <v>10352</v>
      </c>
      <c r="G1543" s="2" t="str">
        <f>_xlfn.CONCAT(K1543,":00")</f>
        <v>2023-10-05 11:03:00</v>
      </c>
      <c r="H1543" s="2">
        <f>VLOOKUP(I1543,'Tabla estados'!$A$2:$B$34,2,FALSE)</f>
        <v>29</v>
      </c>
      <c r="I1543" t="s">
        <v>15</v>
      </c>
      <c r="J1543" t="s">
        <v>16</v>
      </c>
      <c r="K1543" t="str">
        <f>TEXT(L1543,"aaaa-mm-dd hh:mm")</f>
        <v>2023-10-05 11:03</v>
      </c>
      <c r="L1543" s="1">
        <v>45204.460416666669</v>
      </c>
      <c r="M1543" t="s">
        <v>16</v>
      </c>
      <c r="N1543" t="s">
        <v>16</v>
      </c>
    </row>
    <row r="1544" spans="1:14" x14ac:dyDescent="0.25">
      <c r="A1544" s="2">
        <v>69446051</v>
      </c>
      <c r="B1544" t="s">
        <v>8829</v>
      </c>
      <c r="C1544" t="s">
        <v>8830</v>
      </c>
      <c r="D1544" t="s">
        <v>8831</v>
      </c>
      <c r="E1544" t="s">
        <v>8832</v>
      </c>
      <c r="F1544" t="s">
        <v>10352</v>
      </c>
      <c r="G1544" s="2" t="str">
        <f>_xlfn.CONCAT(K1544,":00")</f>
        <v>2023-10-05 08:09:00</v>
      </c>
      <c r="H1544" s="2">
        <f>VLOOKUP(I1544,'Tabla estados'!$A$2:$B$34,2,FALSE)</f>
        <v>29</v>
      </c>
      <c r="I1544" t="s">
        <v>15</v>
      </c>
      <c r="J1544" t="s">
        <v>16</v>
      </c>
      <c r="K1544" t="str">
        <f>TEXT(L1544,"aaaa-mm-dd hh:mm")</f>
        <v>2023-10-05 08:09</v>
      </c>
      <c r="L1544" s="1">
        <v>45204.339583333334</v>
      </c>
      <c r="M1544" t="s">
        <v>16</v>
      </c>
      <c r="N1544" t="s">
        <v>16</v>
      </c>
    </row>
    <row r="1545" spans="1:14" x14ac:dyDescent="0.25">
      <c r="A1545" s="2">
        <v>69446102</v>
      </c>
      <c r="B1545" t="s">
        <v>9222</v>
      </c>
      <c r="C1545" t="s">
        <v>9223</v>
      </c>
      <c r="D1545" t="s">
        <v>9224</v>
      </c>
      <c r="E1545" t="s">
        <v>9225</v>
      </c>
      <c r="F1545" t="s">
        <v>10352</v>
      </c>
      <c r="G1545" s="2" t="str">
        <f>_xlfn.CONCAT(K1545,":00")</f>
        <v>2023-10-04 18:07:00</v>
      </c>
      <c r="H1545" s="2">
        <f>VLOOKUP(I1545,'Tabla estados'!$A$2:$B$34,2,FALSE)</f>
        <v>29</v>
      </c>
      <c r="I1545" t="s">
        <v>15</v>
      </c>
      <c r="J1545" t="s">
        <v>16</v>
      </c>
      <c r="K1545" t="str">
        <f>TEXT(L1545,"aaaa-mm-dd hh:mm")</f>
        <v>2023-10-04 18:07</v>
      </c>
      <c r="L1545" s="1">
        <v>45203.754861111112</v>
      </c>
      <c r="M1545" t="s">
        <v>16</v>
      </c>
      <c r="N1545" t="s">
        <v>16</v>
      </c>
    </row>
    <row r="1546" spans="1:14" x14ac:dyDescent="0.25">
      <c r="A1546" s="2">
        <v>69446201</v>
      </c>
      <c r="B1546" t="s">
        <v>523</v>
      </c>
      <c r="C1546" t="s">
        <v>52</v>
      </c>
      <c r="D1546" t="s">
        <v>8958</v>
      </c>
      <c r="E1546" t="s">
        <v>8959</v>
      </c>
      <c r="F1546" t="s">
        <v>10352</v>
      </c>
      <c r="G1546" s="2" t="str">
        <f>_xlfn.CONCAT(K1546,":00")</f>
        <v>2023-10-04 18:59:00</v>
      </c>
      <c r="H1546" s="2">
        <f>VLOOKUP(I1546,'Tabla estados'!$A$2:$B$34,2,FALSE)</f>
        <v>29</v>
      </c>
      <c r="I1546" t="s">
        <v>15</v>
      </c>
      <c r="J1546" t="s">
        <v>16</v>
      </c>
      <c r="K1546" t="str">
        <f>TEXT(L1546,"aaaa-mm-dd hh:mm")</f>
        <v>2023-10-04 18:59</v>
      </c>
      <c r="L1546" s="1">
        <v>45203.790972222225</v>
      </c>
      <c r="M1546" t="s">
        <v>16</v>
      </c>
      <c r="N1546" t="s">
        <v>16</v>
      </c>
    </row>
    <row r="1547" spans="1:14" x14ac:dyDescent="0.25">
      <c r="A1547" s="2">
        <v>69446353</v>
      </c>
      <c r="B1547" t="s">
        <v>872</v>
      </c>
      <c r="C1547" t="s">
        <v>9831</v>
      </c>
      <c r="D1547" t="s">
        <v>9832</v>
      </c>
      <c r="E1547" t="s">
        <v>9833</v>
      </c>
      <c r="F1547" t="s">
        <v>10352</v>
      </c>
      <c r="G1547" s="2" t="str">
        <f>_xlfn.CONCAT(K1547,":00")</f>
        <v>2023-10-05 10:36:00</v>
      </c>
      <c r="H1547" s="2">
        <f>VLOOKUP(I1547,'Tabla estados'!$A$2:$B$34,2,FALSE)</f>
        <v>29</v>
      </c>
      <c r="I1547" t="s">
        <v>15</v>
      </c>
      <c r="J1547" t="s">
        <v>16</v>
      </c>
      <c r="K1547" t="str">
        <f>TEXT(L1547,"aaaa-mm-dd hh:mm")</f>
        <v>2023-10-05 10:36</v>
      </c>
      <c r="L1547" s="1">
        <v>45204.441666666666</v>
      </c>
      <c r="M1547" t="s">
        <v>16</v>
      </c>
      <c r="N1547" t="s">
        <v>16</v>
      </c>
    </row>
    <row r="1548" spans="1:14" x14ac:dyDescent="0.25">
      <c r="A1548" s="2">
        <v>69446401</v>
      </c>
      <c r="B1548" t="s">
        <v>865</v>
      </c>
      <c r="C1548" t="s">
        <v>2093</v>
      </c>
      <c r="D1548" t="s">
        <v>9648</v>
      </c>
      <c r="E1548" t="s">
        <v>9649</v>
      </c>
      <c r="F1548" t="s">
        <v>10352</v>
      </c>
      <c r="G1548" s="2" t="str">
        <f>_xlfn.CONCAT(K1548,":00")</f>
        <v>2023-10-05 11:03:00</v>
      </c>
      <c r="H1548" s="2">
        <f>VLOOKUP(I1548,'Tabla estados'!$A$2:$B$34,2,FALSE)</f>
        <v>29</v>
      </c>
      <c r="I1548" t="s">
        <v>15</v>
      </c>
      <c r="J1548" t="s">
        <v>16</v>
      </c>
      <c r="K1548" t="str">
        <f>TEXT(L1548,"aaaa-mm-dd hh:mm")</f>
        <v>2023-10-05 11:03</v>
      </c>
      <c r="L1548" s="1">
        <v>45204.460416666669</v>
      </c>
      <c r="M1548" t="s">
        <v>16</v>
      </c>
      <c r="N1548" t="s">
        <v>16</v>
      </c>
    </row>
    <row r="1549" spans="1:14" x14ac:dyDescent="0.25">
      <c r="A1549" s="2">
        <v>69446601</v>
      </c>
      <c r="B1549" t="s">
        <v>10301</v>
      </c>
      <c r="C1549" t="s">
        <v>10302</v>
      </c>
      <c r="D1549" t="s">
        <v>10303</v>
      </c>
      <c r="E1549" t="s">
        <v>10304</v>
      </c>
      <c r="F1549" t="s">
        <v>10352</v>
      </c>
      <c r="G1549" s="2" t="str">
        <f>_xlfn.CONCAT(K1549,":00")</f>
        <v>2023-10-04 18:42:00</v>
      </c>
      <c r="H1549" s="2">
        <f>VLOOKUP(I1549,'Tabla estados'!$A$2:$B$34,2,FALSE)</f>
        <v>29</v>
      </c>
      <c r="I1549" t="s">
        <v>15</v>
      </c>
      <c r="J1549" t="s">
        <v>16</v>
      </c>
      <c r="K1549" t="str">
        <f>TEXT(L1549,"aaaa-mm-dd hh:mm")</f>
        <v>2023-10-04 18:42</v>
      </c>
      <c r="L1549" s="1">
        <v>45203.779166666667</v>
      </c>
      <c r="M1549" t="s">
        <v>16</v>
      </c>
      <c r="N1549" t="s">
        <v>16</v>
      </c>
    </row>
    <row r="1550" spans="1:14" x14ac:dyDescent="0.25">
      <c r="A1550" s="2">
        <v>69446651</v>
      </c>
      <c r="B1550" t="s">
        <v>3271</v>
      </c>
      <c r="C1550" t="s">
        <v>323</v>
      </c>
      <c r="D1550" t="s">
        <v>10262</v>
      </c>
      <c r="E1550" t="s">
        <v>10263</v>
      </c>
      <c r="F1550" t="s">
        <v>10352</v>
      </c>
      <c r="G1550" s="2" t="str">
        <f>_xlfn.CONCAT(K1550,":00")</f>
        <v>2023-10-04 15:09:00</v>
      </c>
      <c r="H1550" s="2">
        <f>VLOOKUP(I1550,'Tabla estados'!$A$2:$B$34,2,FALSE)</f>
        <v>29</v>
      </c>
      <c r="I1550" t="s">
        <v>15</v>
      </c>
      <c r="J1550" t="s">
        <v>16</v>
      </c>
      <c r="K1550" t="str">
        <f>TEXT(L1550,"aaaa-mm-dd hh:mm")</f>
        <v>2023-10-04 15:09</v>
      </c>
      <c r="L1550" s="1">
        <v>45203.631249999999</v>
      </c>
      <c r="M1550" t="s">
        <v>16</v>
      </c>
      <c r="N1550" t="s">
        <v>16</v>
      </c>
    </row>
    <row r="1551" spans="1:14" x14ac:dyDescent="0.25">
      <c r="A1551" s="2">
        <v>69446751</v>
      </c>
      <c r="B1551" t="s">
        <v>588</v>
      </c>
      <c r="C1551" t="s">
        <v>5733</v>
      </c>
      <c r="D1551" t="s">
        <v>5734</v>
      </c>
      <c r="E1551" t="s">
        <v>5735</v>
      </c>
      <c r="F1551" t="s">
        <v>10352</v>
      </c>
      <c r="G1551" s="2" t="str">
        <f>_xlfn.CONCAT(K1551,":00")</f>
        <v>2023-10-05 10:56:00</v>
      </c>
      <c r="H1551" s="2">
        <f>VLOOKUP(I1551,'Tabla estados'!$A$2:$B$34,2,FALSE)</f>
        <v>29</v>
      </c>
      <c r="I1551" t="s">
        <v>15</v>
      </c>
      <c r="J1551" t="s">
        <v>16</v>
      </c>
      <c r="K1551" t="str">
        <f>TEXT(L1551,"aaaa-mm-dd hh:mm")</f>
        <v>2023-10-05 10:56</v>
      </c>
      <c r="L1551" s="1">
        <v>45204.455555555556</v>
      </c>
      <c r="M1551" t="s">
        <v>16</v>
      </c>
      <c r="N1551" t="s">
        <v>16</v>
      </c>
    </row>
    <row r="1552" spans="1:14" x14ac:dyDescent="0.25">
      <c r="A1552" s="2">
        <v>69446752</v>
      </c>
      <c r="B1552" t="s">
        <v>2394</v>
      </c>
      <c r="C1552" t="s">
        <v>5518</v>
      </c>
      <c r="D1552" t="s">
        <v>5519</v>
      </c>
      <c r="E1552" t="s">
        <v>5520</v>
      </c>
      <c r="F1552" t="s">
        <v>10352</v>
      </c>
      <c r="G1552" s="2" t="str">
        <f>_xlfn.CONCAT(K1552,":00")</f>
        <v>2023-10-04 18:21:00</v>
      </c>
      <c r="H1552" s="2">
        <f>VLOOKUP(I1552,'Tabla estados'!$A$2:$B$34,2,FALSE)</f>
        <v>29</v>
      </c>
      <c r="I1552" t="s">
        <v>15</v>
      </c>
      <c r="J1552" t="s">
        <v>16</v>
      </c>
      <c r="K1552" t="str">
        <f>TEXT(L1552,"aaaa-mm-dd hh:mm")</f>
        <v>2023-10-04 18:21</v>
      </c>
      <c r="L1552" s="1">
        <v>45203.76458333333</v>
      </c>
      <c r="M1552" t="s">
        <v>16</v>
      </c>
      <c r="N1552" t="s">
        <v>16</v>
      </c>
    </row>
    <row r="1553" spans="1:14" x14ac:dyDescent="0.25">
      <c r="A1553" s="2">
        <v>69446851</v>
      </c>
      <c r="B1553" t="s">
        <v>532</v>
      </c>
      <c r="C1553" t="s">
        <v>5993</v>
      </c>
      <c r="D1553" t="s">
        <v>5994</v>
      </c>
      <c r="E1553" t="s">
        <v>5995</v>
      </c>
      <c r="F1553" t="s">
        <v>10352</v>
      </c>
      <c r="G1553" s="2" t="str">
        <f>_xlfn.CONCAT(K1553,":00")</f>
        <v>2023-10-04 19:05:00</v>
      </c>
      <c r="H1553" s="2">
        <f>VLOOKUP(I1553,'Tabla estados'!$A$2:$B$34,2,FALSE)</f>
        <v>29</v>
      </c>
      <c r="I1553" t="s">
        <v>15</v>
      </c>
      <c r="J1553" t="s">
        <v>16</v>
      </c>
      <c r="K1553" t="str">
        <f>TEXT(L1553,"aaaa-mm-dd hh:mm")</f>
        <v>2023-10-04 19:05</v>
      </c>
      <c r="L1553" s="1">
        <v>45203.795138888891</v>
      </c>
      <c r="M1553" t="s">
        <v>16</v>
      </c>
      <c r="N1553" t="s">
        <v>16</v>
      </c>
    </row>
    <row r="1554" spans="1:14" x14ac:dyDescent="0.25">
      <c r="A1554" s="2">
        <v>69446951</v>
      </c>
      <c r="B1554" t="s">
        <v>308</v>
      </c>
      <c r="C1554" t="s">
        <v>6024</v>
      </c>
      <c r="D1554" t="s">
        <v>6025</v>
      </c>
      <c r="E1554" t="s">
        <v>6026</v>
      </c>
      <c r="F1554" t="s">
        <v>10352</v>
      </c>
      <c r="G1554" s="2" t="str">
        <f>_xlfn.CONCAT(K1554,":00")</f>
        <v>2023-10-05 08:15:00</v>
      </c>
      <c r="H1554" s="2">
        <f>VLOOKUP(I1554,'Tabla estados'!$A$2:$B$34,2,FALSE)</f>
        <v>29</v>
      </c>
      <c r="I1554" t="s">
        <v>15</v>
      </c>
      <c r="J1554" t="s">
        <v>16</v>
      </c>
      <c r="K1554" t="str">
        <f>TEXT(L1554,"aaaa-mm-dd hh:mm")</f>
        <v>2023-10-05 08:15</v>
      </c>
      <c r="L1554" s="1">
        <v>45204.34375</v>
      </c>
      <c r="M1554" t="s">
        <v>16</v>
      </c>
      <c r="N1554" t="s">
        <v>16</v>
      </c>
    </row>
    <row r="1555" spans="1:14" x14ac:dyDescent="0.25">
      <c r="A1555" s="2">
        <v>69447001</v>
      </c>
      <c r="B1555" t="s">
        <v>6372</v>
      </c>
      <c r="C1555" t="s">
        <v>6373</v>
      </c>
      <c r="D1555" t="s">
        <v>6374</v>
      </c>
      <c r="E1555" t="s">
        <v>6375</v>
      </c>
      <c r="F1555" t="s">
        <v>10352</v>
      </c>
      <c r="G1555" s="2" t="str">
        <f>_xlfn.CONCAT(K1555,":00")</f>
        <v>2023-10-04 18:09:00</v>
      </c>
      <c r="H1555" s="2">
        <f>VLOOKUP(I1555,'Tabla estados'!$A$2:$B$34,2,FALSE)</f>
        <v>29</v>
      </c>
      <c r="I1555" t="s">
        <v>15</v>
      </c>
      <c r="J1555" t="s">
        <v>16</v>
      </c>
      <c r="K1555" t="str">
        <f>TEXT(L1555,"aaaa-mm-dd hh:mm")</f>
        <v>2023-10-04 18:09</v>
      </c>
      <c r="L1555" s="1">
        <v>45203.756249999999</v>
      </c>
      <c r="M1555" t="s">
        <v>16</v>
      </c>
      <c r="N1555" t="s">
        <v>16</v>
      </c>
    </row>
    <row r="1556" spans="1:14" x14ac:dyDescent="0.25">
      <c r="A1556" s="2">
        <v>69448151</v>
      </c>
      <c r="B1556" t="s">
        <v>449</v>
      </c>
      <c r="C1556" t="s">
        <v>4324</v>
      </c>
      <c r="D1556" t="s">
        <v>4325</v>
      </c>
      <c r="E1556" t="s">
        <v>4326</v>
      </c>
      <c r="F1556" t="s">
        <v>10352</v>
      </c>
      <c r="G1556" s="2" t="str">
        <f>_xlfn.CONCAT(K1556,":00")</f>
        <v>2023-10-04 11:22:00</v>
      </c>
      <c r="H1556" s="2">
        <f>VLOOKUP(I1556,'Tabla estados'!$A$2:$B$34,2,FALSE)</f>
        <v>21</v>
      </c>
      <c r="I1556" t="s">
        <v>21</v>
      </c>
      <c r="J1556" t="s">
        <v>921</v>
      </c>
      <c r="K1556" t="str">
        <f>TEXT(L1556,"aaaa-mm-dd hh:mm")</f>
        <v>2023-10-04 11:22</v>
      </c>
      <c r="L1556" s="1">
        <v>45203.473611111112</v>
      </c>
      <c r="M1556" t="s">
        <v>16</v>
      </c>
      <c r="N1556" t="s">
        <v>16</v>
      </c>
    </row>
    <row r="1557" spans="1:14" x14ac:dyDescent="0.25">
      <c r="A1557" s="2">
        <v>69448701</v>
      </c>
      <c r="B1557" t="s">
        <v>5587</v>
      </c>
      <c r="C1557" t="s">
        <v>5588</v>
      </c>
      <c r="D1557" t="s">
        <v>5589</v>
      </c>
      <c r="E1557" t="s">
        <v>5590</v>
      </c>
      <c r="F1557" t="s">
        <v>10352</v>
      </c>
      <c r="G1557" s="2" t="str">
        <f>_xlfn.CONCAT(K1557,":00")</f>
        <v>2023-10-04 19:12:00</v>
      </c>
      <c r="H1557" s="2">
        <f>VLOOKUP(I1557,'Tabla estados'!$A$2:$B$34,2,FALSE)</f>
        <v>29</v>
      </c>
      <c r="I1557" t="s">
        <v>15</v>
      </c>
      <c r="J1557" t="s">
        <v>16</v>
      </c>
      <c r="K1557" t="str">
        <f>TEXT(L1557,"aaaa-mm-dd hh:mm")</f>
        <v>2023-10-04 19:12</v>
      </c>
      <c r="L1557" s="1">
        <v>45203.8</v>
      </c>
      <c r="M1557" t="s">
        <v>16</v>
      </c>
      <c r="N1557" t="s">
        <v>16</v>
      </c>
    </row>
    <row r="1558" spans="1:14" x14ac:dyDescent="0.25">
      <c r="A1558" s="2">
        <v>69448901</v>
      </c>
      <c r="B1558" t="s">
        <v>532</v>
      </c>
      <c r="C1558" t="s">
        <v>750</v>
      </c>
      <c r="D1558" t="s">
        <v>751</v>
      </c>
      <c r="E1558" t="s">
        <v>752</v>
      </c>
      <c r="F1558" t="s">
        <v>10352</v>
      </c>
      <c r="G1558" s="2" t="str">
        <f>_xlfn.CONCAT(K1558,":00")</f>
        <v>2023-10-04 19:31:00</v>
      </c>
      <c r="H1558" s="2">
        <f>VLOOKUP(I1558,'Tabla estados'!$A$2:$B$34,2,FALSE)</f>
        <v>29</v>
      </c>
      <c r="I1558" t="s">
        <v>15</v>
      </c>
      <c r="J1558" t="s">
        <v>16</v>
      </c>
      <c r="K1558" t="str">
        <f>TEXT(L1558,"aaaa-mm-dd hh:mm")</f>
        <v>2023-10-04 19:31</v>
      </c>
      <c r="L1558" s="1">
        <v>45203.813194444447</v>
      </c>
      <c r="M1558" t="s">
        <v>16</v>
      </c>
      <c r="N1558" t="s">
        <v>16</v>
      </c>
    </row>
    <row r="1559" spans="1:14" x14ac:dyDescent="0.25">
      <c r="A1559" s="2">
        <v>69450651</v>
      </c>
      <c r="B1559" t="s">
        <v>10177</v>
      </c>
      <c r="C1559" t="s">
        <v>10178</v>
      </c>
      <c r="D1559" t="s">
        <v>10179</v>
      </c>
      <c r="E1559" t="s">
        <v>10180</v>
      </c>
      <c r="F1559" t="s">
        <v>10352</v>
      </c>
      <c r="G1559" s="2" t="str">
        <f>_xlfn.CONCAT(K1559,":00")</f>
        <v>2023-10-09 18:21:00</v>
      </c>
      <c r="H1559" s="2">
        <f>VLOOKUP(I1559,'Tabla estados'!$A$2:$B$34,2,FALSE)</f>
        <v>21</v>
      </c>
      <c r="I1559" t="s">
        <v>21</v>
      </c>
      <c r="J1559" t="s">
        <v>55</v>
      </c>
      <c r="K1559" t="str">
        <f>TEXT(L1559,"aaaa-mm-dd hh:mm")</f>
        <v>2023-10-09 18:21</v>
      </c>
      <c r="L1559" s="1">
        <v>45208.76458333333</v>
      </c>
      <c r="M1559" t="s">
        <v>16</v>
      </c>
      <c r="N1559" t="s">
        <v>16</v>
      </c>
    </row>
    <row r="1560" spans="1:14" x14ac:dyDescent="0.25">
      <c r="A1560" s="2">
        <v>69451301</v>
      </c>
      <c r="B1560" t="s">
        <v>548</v>
      </c>
      <c r="C1560" t="s">
        <v>2518</v>
      </c>
      <c r="D1560" t="s">
        <v>6672</v>
      </c>
      <c r="E1560" t="s">
        <v>6673</v>
      </c>
      <c r="F1560" t="s">
        <v>10352</v>
      </c>
      <c r="G1560" s="2" t="str">
        <f>_xlfn.CONCAT(K1560,":00")</f>
        <v>2023-10-04 11:56:00</v>
      </c>
      <c r="H1560" s="2">
        <f>VLOOKUP(I1560,'Tabla estados'!$A$2:$B$34,2,FALSE)</f>
        <v>21</v>
      </c>
      <c r="I1560" t="s">
        <v>21</v>
      </c>
      <c r="J1560" t="s">
        <v>384</v>
      </c>
      <c r="K1560" t="str">
        <f>TEXT(L1560,"aaaa-mm-dd hh:mm")</f>
        <v>2023-10-04 11:56</v>
      </c>
      <c r="L1560" s="1">
        <v>45203.49722222222</v>
      </c>
      <c r="M1560" t="s">
        <v>16</v>
      </c>
      <c r="N1560" t="s">
        <v>16</v>
      </c>
    </row>
    <row r="1561" spans="1:14" x14ac:dyDescent="0.25">
      <c r="A1561" s="2">
        <v>69451501</v>
      </c>
      <c r="B1561" t="s">
        <v>7147</v>
      </c>
      <c r="C1561" t="s">
        <v>7148</v>
      </c>
      <c r="D1561" t="s">
        <v>7149</v>
      </c>
      <c r="E1561" t="s">
        <v>7150</v>
      </c>
      <c r="F1561" t="s">
        <v>10352</v>
      </c>
      <c r="G1561" s="2" t="str">
        <f>_xlfn.CONCAT(K1561,":00")</f>
        <v>2023-10-04 12:00:00</v>
      </c>
      <c r="H1561" s="2">
        <f>VLOOKUP(I1561,'Tabla estados'!$A$2:$B$34,2,FALSE)</f>
        <v>21</v>
      </c>
      <c r="I1561" t="s">
        <v>21</v>
      </c>
      <c r="J1561" t="s">
        <v>384</v>
      </c>
      <c r="K1561" t="str">
        <f>TEXT(L1561,"aaaa-mm-dd hh:mm")</f>
        <v>2023-10-04 12:00</v>
      </c>
      <c r="L1561" s="1">
        <v>45203.5</v>
      </c>
      <c r="M1561" t="s">
        <v>16</v>
      </c>
      <c r="N1561" t="s">
        <v>16</v>
      </c>
    </row>
    <row r="1562" spans="1:14" x14ac:dyDescent="0.25">
      <c r="A1562" s="2">
        <v>69452151</v>
      </c>
      <c r="B1562" t="s">
        <v>1983</v>
      </c>
      <c r="C1562" t="s">
        <v>750</v>
      </c>
      <c r="D1562" t="s">
        <v>3603</v>
      </c>
      <c r="E1562" t="s">
        <v>3604</v>
      </c>
      <c r="F1562" t="s">
        <v>10352</v>
      </c>
      <c r="G1562" s="2" t="str">
        <f>_xlfn.CONCAT(K1562,":00")</f>
        <v>2023-10-04 20:30:00</v>
      </c>
      <c r="H1562" s="2">
        <f>VLOOKUP(I1562,'Tabla estados'!$A$2:$B$34,2,FALSE)</f>
        <v>29</v>
      </c>
      <c r="I1562" t="s">
        <v>15</v>
      </c>
      <c r="J1562" t="s">
        <v>16</v>
      </c>
      <c r="K1562" t="str">
        <f>TEXT(L1562,"aaaa-mm-dd hh:mm")</f>
        <v>2023-10-04 20:30</v>
      </c>
      <c r="L1562" s="1">
        <v>45203.854166666664</v>
      </c>
      <c r="M1562" t="s">
        <v>16</v>
      </c>
      <c r="N1562" t="s">
        <v>16</v>
      </c>
    </row>
    <row r="1563" spans="1:14" x14ac:dyDescent="0.25">
      <c r="A1563" s="2">
        <v>69452201</v>
      </c>
      <c r="B1563" t="s">
        <v>65</v>
      </c>
      <c r="C1563" t="s">
        <v>3801</v>
      </c>
      <c r="D1563" t="s">
        <v>3802</v>
      </c>
      <c r="E1563" t="s">
        <v>68</v>
      </c>
      <c r="F1563" t="s">
        <v>10352</v>
      </c>
      <c r="G1563" s="2" t="str">
        <f>_xlfn.CONCAT(K1563,":00")</f>
        <v>2023-10-04 11:58:00</v>
      </c>
      <c r="H1563" s="2">
        <f>VLOOKUP(I1563,'Tabla estados'!$A$2:$B$34,2,FALSE)</f>
        <v>21</v>
      </c>
      <c r="I1563" t="s">
        <v>21</v>
      </c>
      <c r="J1563" t="s">
        <v>384</v>
      </c>
      <c r="K1563" t="str">
        <f>TEXT(L1563,"aaaa-mm-dd hh:mm")</f>
        <v>2023-10-04 11:58</v>
      </c>
      <c r="L1563" s="1">
        <v>45203.498611111114</v>
      </c>
      <c r="M1563" t="s">
        <v>16</v>
      </c>
      <c r="N1563" t="s">
        <v>16</v>
      </c>
    </row>
    <row r="1564" spans="1:14" x14ac:dyDescent="0.25">
      <c r="A1564" s="2">
        <v>69453602</v>
      </c>
      <c r="B1564" t="s">
        <v>1511</v>
      </c>
      <c r="C1564" t="s">
        <v>1933</v>
      </c>
      <c r="D1564" t="s">
        <v>1934</v>
      </c>
      <c r="E1564" t="s">
        <v>1935</v>
      </c>
      <c r="F1564" t="s">
        <v>10352</v>
      </c>
      <c r="G1564" s="2" t="str">
        <f>_xlfn.CONCAT(K1564,":00")</f>
        <v>2023-10-04 12:11:00</v>
      </c>
      <c r="H1564" s="2">
        <f>VLOOKUP(I1564,'Tabla estados'!$A$2:$B$34,2,FALSE)</f>
        <v>21</v>
      </c>
      <c r="I1564" t="s">
        <v>21</v>
      </c>
      <c r="J1564" t="s">
        <v>55</v>
      </c>
      <c r="K1564" t="str">
        <f>TEXT(L1564,"aaaa-mm-dd hh:mm")</f>
        <v>2023-10-04 12:11</v>
      </c>
      <c r="L1564" s="1">
        <v>45203.507638888892</v>
      </c>
      <c r="M1564" t="s">
        <v>16</v>
      </c>
      <c r="N1564" t="s">
        <v>16</v>
      </c>
    </row>
    <row r="1565" spans="1:14" x14ac:dyDescent="0.25">
      <c r="A1565" s="2">
        <v>69453851</v>
      </c>
      <c r="B1565" t="s">
        <v>628</v>
      </c>
      <c r="C1565" t="s">
        <v>8072</v>
      </c>
      <c r="D1565" t="s">
        <v>8073</v>
      </c>
      <c r="E1565" t="s">
        <v>8074</v>
      </c>
      <c r="F1565" t="s">
        <v>10352</v>
      </c>
      <c r="G1565" s="2" t="str">
        <f>_xlfn.CONCAT(K1565,":00")</f>
        <v>2023-10-04 21:42:00</v>
      </c>
      <c r="H1565" s="2">
        <f>VLOOKUP(I1565,'Tabla estados'!$A$2:$B$34,2,FALSE)</f>
        <v>29</v>
      </c>
      <c r="I1565" t="s">
        <v>15</v>
      </c>
      <c r="J1565" t="s">
        <v>16</v>
      </c>
      <c r="K1565" t="str">
        <f>TEXT(L1565,"aaaa-mm-dd hh:mm")</f>
        <v>2023-10-04 21:42</v>
      </c>
      <c r="L1565" s="1">
        <v>45203.904166666667</v>
      </c>
      <c r="M1565" t="s">
        <v>16</v>
      </c>
      <c r="N1565" t="s">
        <v>16</v>
      </c>
    </row>
    <row r="1566" spans="1:14" x14ac:dyDescent="0.25">
      <c r="A1566" s="2">
        <v>69454051</v>
      </c>
      <c r="B1566" t="s">
        <v>3021</v>
      </c>
      <c r="C1566" t="s">
        <v>8445</v>
      </c>
      <c r="D1566" t="s">
        <v>8446</v>
      </c>
      <c r="E1566" t="s">
        <v>8447</v>
      </c>
      <c r="F1566" t="s">
        <v>10352</v>
      </c>
      <c r="G1566" s="2" t="str">
        <f>_xlfn.CONCAT(K1566,":00")</f>
        <v>2023-10-12 13:58:00</v>
      </c>
      <c r="H1566" s="2">
        <f>VLOOKUP(I1566,'Tabla estados'!$A$2:$B$34,2,FALSE)</f>
        <v>21</v>
      </c>
      <c r="I1566" t="s">
        <v>21</v>
      </c>
      <c r="J1566" t="s">
        <v>921</v>
      </c>
      <c r="K1566" t="str">
        <f>TEXT(L1566,"aaaa-mm-dd hh:mm")</f>
        <v>2023-10-12 13:58</v>
      </c>
      <c r="L1566" s="1">
        <v>45211.581944444442</v>
      </c>
      <c r="M1566" t="s">
        <v>16</v>
      </c>
      <c r="N1566" t="s">
        <v>16</v>
      </c>
    </row>
    <row r="1567" spans="1:14" x14ac:dyDescent="0.25">
      <c r="A1567" s="2">
        <v>69455851</v>
      </c>
      <c r="B1567" t="s">
        <v>502</v>
      </c>
      <c r="C1567" t="s">
        <v>7799</v>
      </c>
      <c r="D1567" t="s">
        <v>7800</v>
      </c>
      <c r="E1567" t="s">
        <v>7801</v>
      </c>
      <c r="F1567" t="s">
        <v>10352</v>
      </c>
      <c r="G1567" s="2" t="str">
        <f>_xlfn.CONCAT(K1567,":00")</f>
        <v>2023-10-04 12:44:00</v>
      </c>
      <c r="H1567" s="2">
        <f>VLOOKUP(I1567,'Tabla estados'!$A$2:$B$34,2,FALSE)</f>
        <v>21</v>
      </c>
      <c r="I1567" t="s">
        <v>21</v>
      </c>
      <c r="J1567" t="s">
        <v>36</v>
      </c>
      <c r="K1567" t="str">
        <f>TEXT(L1567,"aaaa-mm-dd hh:mm")</f>
        <v>2023-10-04 12:44</v>
      </c>
      <c r="L1567" s="1">
        <v>45203.530555555553</v>
      </c>
      <c r="M1567" t="s">
        <v>16</v>
      </c>
      <c r="N1567" t="s">
        <v>16</v>
      </c>
    </row>
    <row r="1568" spans="1:14" x14ac:dyDescent="0.25">
      <c r="A1568" s="2">
        <v>69456101</v>
      </c>
      <c r="B1568" t="s">
        <v>397</v>
      </c>
      <c r="C1568" t="s">
        <v>3218</v>
      </c>
      <c r="D1568" t="s">
        <v>3219</v>
      </c>
      <c r="E1568" t="s">
        <v>3220</v>
      </c>
      <c r="F1568" t="s">
        <v>10352</v>
      </c>
      <c r="G1568" s="2" t="str">
        <f>_xlfn.CONCAT(K1568,":00")</f>
        <v>2023-10-04 13:04:00</v>
      </c>
      <c r="H1568" s="2">
        <f>VLOOKUP(I1568,'Tabla estados'!$A$2:$B$34,2,FALSE)</f>
        <v>13</v>
      </c>
      <c r="I1568" t="s">
        <v>41</v>
      </c>
      <c r="J1568" t="s">
        <v>16</v>
      </c>
      <c r="K1568" t="str">
        <f>TEXT(L1568,"aaaa-mm-dd hh:mm")</f>
        <v>2023-10-04 13:04</v>
      </c>
      <c r="L1568" s="1">
        <v>45203.544444444444</v>
      </c>
      <c r="M1568" t="s">
        <v>16</v>
      </c>
      <c r="N1568" t="s">
        <v>16</v>
      </c>
    </row>
    <row r="1569" spans="1:14" x14ac:dyDescent="0.25">
      <c r="A1569" s="2">
        <v>69456151</v>
      </c>
      <c r="B1569" t="s">
        <v>197</v>
      </c>
      <c r="C1569" t="s">
        <v>3496</v>
      </c>
      <c r="D1569" t="s">
        <v>3497</v>
      </c>
      <c r="E1569" t="s">
        <v>3498</v>
      </c>
      <c r="F1569" t="s">
        <v>10352</v>
      </c>
      <c r="G1569" s="2" t="str">
        <f>_xlfn.CONCAT(K1569,":00")</f>
        <v>2023-10-04 12:36:00</v>
      </c>
      <c r="H1569" s="2">
        <f>VLOOKUP(I1569,'Tabla estados'!$A$2:$B$34,2,FALSE)</f>
        <v>21</v>
      </c>
      <c r="I1569" t="s">
        <v>21</v>
      </c>
      <c r="J1569" t="s">
        <v>1763</v>
      </c>
      <c r="K1569" t="str">
        <f>TEXT(L1569,"aaaa-mm-dd hh:mm")</f>
        <v>2023-10-04 12:36</v>
      </c>
      <c r="L1569" s="1">
        <v>45203.525000000001</v>
      </c>
      <c r="M1569" t="s">
        <v>16</v>
      </c>
      <c r="N1569" t="s">
        <v>16</v>
      </c>
    </row>
    <row r="1570" spans="1:14" x14ac:dyDescent="0.25">
      <c r="A1570" s="2">
        <v>69456351</v>
      </c>
      <c r="B1570" t="s">
        <v>3271</v>
      </c>
      <c r="C1570" t="s">
        <v>4345</v>
      </c>
      <c r="D1570" t="s">
        <v>4346</v>
      </c>
      <c r="E1570" t="s">
        <v>4347</v>
      </c>
      <c r="F1570" t="s">
        <v>10352</v>
      </c>
      <c r="G1570" s="2" t="str">
        <f>_xlfn.CONCAT(K1570,":00")</f>
        <v>2023-10-04 12:33:00</v>
      </c>
      <c r="H1570" s="2">
        <f>VLOOKUP(I1570,'Tabla estados'!$A$2:$B$34,2,FALSE)</f>
        <v>21</v>
      </c>
      <c r="I1570" t="s">
        <v>21</v>
      </c>
      <c r="J1570" t="s">
        <v>36</v>
      </c>
      <c r="K1570" t="str">
        <f>TEXT(L1570,"aaaa-mm-dd hh:mm")</f>
        <v>2023-10-04 12:33</v>
      </c>
      <c r="L1570" s="1">
        <v>45203.522916666669</v>
      </c>
      <c r="M1570" t="s">
        <v>16</v>
      </c>
      <c r="N1570" t="s">
        <v>16</v>
      </c>
    </row>
    <row r="1571" spans="1:14" x14ac:dyDescent="0.25">
      <c r="A1571" s="2">
        <v>69456501</v>
      </c>
      <c r="B1571" t="s">
        <v>3918</v>
      </c>
      <c r="C1571" t="s">
        <v>52</v>
      </c>
      <c r="D1571" t="s">
        <v>4239</v>
      </c>
      <c r="E1571" t="s">
        <v>4240</v>
      </c>
      <c r="F1571" t="s">
        <v>10352</v>
      </c>
      <c r="G1571" s="2" t="str">
        <f>_xlfn.CONCAT(K1571,":00")</f>
        <v>2023-10-04 12:36:00</v>
      </c>
      <c r="H1571" s="2">
        <f>VLOOKUP(I1571,'Tabla estados'!$A$2:$B$34,2,FALSE)</f>
        <v>21</v>
      </c>
      <c r="I1571" t="s">
        <v>21</v>
      </c>
      <c r="J1571" t="s">
        <v>36</v>
      </c>
      <c r="K1571" t="str">
        <f>TEXT(L1571,"aaaa-mm-dd hh:mm")</f>
        <v>2023-10-04 12:36</v>
      </c>
      <c r="L1571" s="1">
        <v>45203.525000000001</v>
      </c>
      <c r="M1571" t="s">
        <v>16</v>
      </c>
      <c r="N1571" t="s">
        <v>16</v>
      </c>
    </row>
    <row r="1572" spans="1:14" x14ac:dyDescent="0.25">
      <c r="A1572" s="2">
        <v>69463501</v>
      </c>
      <c r="B1572" t="s">
        <v>354</v>
      </c>
      <c r="C1572" t="s">
        <v>6625</v>
      </c>
      <c r="D1572" t="s">
        <v>6626</v>
      </c>
      <c r="E1572" t="s">
        <v>6627</v>
      </c>
      <c r="F1572" t="s">
        <v>10352</v>
      </c>
      <c r="G1572" s="2" t="str">
        <f>_xlfn.CONCAT(K1572,":00")</f>
        <v>2023-10-04 13:43:00</v>
      </c>
      <c r="H1572" s="2">
        <f>VLOOKUP(I1572,'Tabla estados'!$A$2:$B$34,2,FALSE)</f>
        <v>27</v>
      </c>
      <c r="I1572" t="s">
        <v>122</v>
      </c>
      <c r="J1572" t="s">
        <v>16</v>
      </c>
      <c r="K1572" t="str">
        <f>TEXT(L1572,"aaaa-mm-dd hh:mm")</f>
        <v>2023-10-04 13:43</v>
      </c>
      <c r="L1572" s="1">
        <v>45203.571527777778</v>
      </c>
      <c r="M1572" t="s">
        <v>16</v>
      </c>
      <c r="N1572" t="s">
        <v>16</v>
      </c>
    </row>
    <row r="1573" spans="1:14" x14ac:dyDescent="0.25">
      <c r="A1573" s="2">
        <v>69464601</v>
      </c>
      <c r="B1573" t="s">
        <v>3616</v>
      </c>
      <c r="C1573" t="s">
        <v>4171</v>
      </c>
      <c r="D1573" t="s">
        <v>4172</v>
      </c>
      <c r="E1573" t="s">
        <v>4173</v>
      </c>
      <c r="F1573" t="s">
        <v>10352</v>
      </c>
      <c r="G1573" s="2" t="str">
        <f>_xlfn.CONCAT(K1573,":00")</f>
        <v>2023-10-05 10:54:00</v>
      </c>
      <c r="H1573" s="2">
        <f>VLOOKUP(I1573,'Tabla estados'!$A$2:$B$34,2,FALSE)</f>
        <v>21</v>
      </c>
      <c r="I1573" t="s">
        <v>21</v>
      </c>
      <c r="J1573" t="s">
        <v>1252</v>
      </c>
      <c r="K1573" t="str">
        <f>TEXT(L1573,"aaaa-mm-dd hh:mm")</f>
        <v>2023-10-05 10:54</v>
      </c>
      <c r="L1573" s="1">
        <v>45204.45416666667</v>
      </c>
      <c r="M1573" t="s">
        <v>16</v>
      </c>
      <c r="N1573" t="s">
        <v>16</v>
      </c>
    </row>
    <row r="1574" spans="1:14" x14ac:dyDescent="0.25">
      <c r="A1574" s="2">
        <v>69464951</v>
      </c>
      <c r="B1574" t="s">
        <v>1257</v>
      </c>
      <c r="C1574" t="s">
        <v>4894</v>
      </c>
      <c r="D1574" t="s">
        <v>4895</v>
      </c>
      <c r="E1574" t="s">
        <v>4896</v>
      </c>
      <c r="F1574" t="s">
        <v>10352</v>
      </c>
      <c r="G1574" s="2" t="str">
        <f>_xlfn.CONCAT(K1574,":00")</f>
        <v>2023-10-04 14:09:00</v>
      </c>
      <c r="H1574" s="2">
        <f>VLOOKUP(I1574,'Tabla estados'!$A$2:$B$34,2,FALSE)</f>
        <v>21</v>
      </c>
      <c r="I1574" t="s">
        <v>21</v>
      </c>
      <c r="J1574" t="s">
        <v>1252</v>
      </c>
      <c r="K1574" t="str">
        <f>TEXT(L1574,"aaaa-mm-dd hh:mm")</f>
        <v>2023-10-04 14:09</v>
      </c>
      <c r="L1574" s="1">
        <v>45203.589583333334</v>
      </c>
      <c r="M1574" t="s">
        <v>16</v>
      </c>
      <c r="N1574" t="s">
        <v>16</v>
      </c>
    </row>
    <row r="1575" spans="1:14" x14ac:dyDescent="0.25">
      <c r="A1575" s="2">
        <v>69465101</v>
      </c>
      <c r="B1575" t="s">
        <v>123</v>
      </c>
      <c r="C1575" t="s">
        <v>124</v>
      </c>
      <c r="D1575" t="s">
        <v>125</v>
      </c>
      <c r="E1575" t="s">
        <v>126</v>
      </c>
      <c r="F1575" t="s">
        <v>10352</v>
      </c>
      <c r="G1575" s="2" t="str">
        <f>_xlfn.CONCAT(K1575,":00")</f>
        <v>2023-10-05 20:51:00</v>
      </c>
      <c r="H1575" s="2">
        <f>VLOOKUP(I1575,'Tabla estados'!$A$2:$B$34,2,FALSE)</f>
        <v>21</v>
      </c>
      <c r="I1575" t="s">
        <v>21</v>
      </c>
      <c r="J1575" t="s">
        <v>55</v>
      </c>
      <c r="K1575" t="str">
        <f>TEXT(L1575,"aaaa-mm-dd hh:mm")</f>
        <v>2023-10-05 20:51</v>
      </c>
      <c r="L1575" s="1">
        <v>45204.868750000001</v>
      </c>
      <c r="M1575" t="s">
        <v>16</v>
      </c>
      <c r="N1575" t="s">
        <v>16</v>
      </c>
    </row>
    <row r="1576" spans="1:14" x14ac:dyDescent="0.25">
      <c r="A1576" s="2">
        <v>69465551</v>
      </c>
      <c r="B1576" t="s">
        <v>1517</v>
      </c>
      <c r="C1576" t="s">
        <v>1518</v>
      </c>
      <c r="D1576" t="s">
        <v>1519</v>
      </c>
      <c r="E1576" t="s">
        <v>1520</v>
      </c>
      <c r="F1576" t="s">
        <v>10352</v>
      </c>
      <c r="G1576" s="2" t="str">
        <f>_xlfn.CONCAT(K1576,":00")</f>
        <v>2023-10-04 14:08:00</v>
      </c>
      <c r="H1576" s="2">
        <f>VLOOKUP(I1576,'Tabla estados'!$A$2:$B$34,2,FALSE)</f>
        <v>21</v>
      </c>
      <c r="I1576" t="s">
        <v>21</v>
      </c>
      <c r="J1576" t="s">
        <v>55</v>
      </c>
      <c r="K1576" t="str">
        <f>TEXT(L1576,"aaaa-mm-dd hh:mm")</f>
        <v>2023-10-04 14:08</v>
      </c>
      <c r="L1576" s="1">
        <v>45203.588888888888</v>
      </c>
      <c r="M1576" t="s">
        <v>16</v>
      </c>
      <c r="N1576" t="s">
        <v>16</v>
      </c>
    </row>
    <row r="1577" spans="1:14" x14ac:dyDescent="0.25">
      <c r="A1577" s="2">
        <v>69467201</v>
      </c>
      <c r="B1577" t="s">
        <v>5668</v>
      </c>
      <c r="C1577" t="s">
        <v>5669</v>
      </c>
      <c r="D1577" t="s">
        <v>5670</v>
      </c>
      <c r="E1577" t="s">
        <v>5671</v>
      </c>
      <c r="F1577" t="s">
        <v>10352</v>
      </c>
      <c r="G1577" s="2" t="str">
        <f>_xlfn.CONCAT(K1577,":00")</f>
        <v>2023-10-04 14:57:00</v>
      </c>
      <c r="H1577" s="2">
        <f>VLOOKUP(I1577,'Tabla estados'!$A$2:$B$34,2,FALSE)</f>
        <v>30</v>
      </c>
      <c r="I1577" t="s">
        <v>317</v>
      </c>
      <c r="J1577" t="s">
        <v>16</v>
      </c>
      <c r="K1577" t="str">
        <f>TEXT(L1577,"aaaa-mm-dd hh:mm")</f>
        <v>2023-10-04 14:57</v>
      </c>
      <c r="L1577" s="1">
        <v>45203.622916666667</v>
      </c>
      <c r="M1577" t="s">
        <v>16</v>
      </c>
      <c r="N1577" t="s">
        <v>16</v>
      </c>
    </row>
    <row r="1578" spans="1:14" x14ac:dyDescent="0.25">
      <c r="A1578" s="2">
        <v>69467451</v>
      </c>
      <c r="B1578" t="s">
        <v>6073</v>
      </c>
      <c r="C1578" t="s">
        <v>6074</v>
      </c>
      <c r="D1578" t="s">
        <v>6075</v>
      </c>
      <c r="E1578" t="s">
        <v>6076</v>
      </c>
      <c r="F1578" t="s">
        <v>10352</v>
      </c>
      <c r="G1578" s="2" t="str">
        <f>_xlfn.CONCAT(K1578,":00")</f>
        <v>2023-10-04 14:51:00</v>
      </c>
      <c r="H1578" s="2">
        <f>VLOOKUP(I1578,'Tabla estados'!$A$2:$B$34,2,FALSE)</f>
        <v>30</v>
      </c>
      <c r="I1578" t="s">
        <v>317</v>
      </c>
      <c r="J1578" t="s">
        <v>16</v>
      </c>
      <c r="K1578" t="str">
        <f>TEXT(L1578,"aaaa-mm-dd hh:mm")</f>
        <v>2023-10-04 14:51</v>
      </c>
      <c r="L1578" s="1">
        <v>45203.618750000001</v>
      </c>
      <c r="M1578" t="s">
        <v>16</v>
      </c>
      <c r="N1578" t="s">
        <v>16</v>
      </c>
    </row>
    <row r="1579" spans="1:14" x14ac:dyDescent="0.25">
      <c r="A1579" s="2">
        <v>69468301</v>
      </c>
      <c r="B1579" t="s">
        <v>3138</v>
      </c>
      <c r="C1579" t="s">
        <v>3139</v>
      </c>
      <c r="D1579" t="s">
        <v>3140</v>
      </c>
      <c r="E1579" t="s">
        <v>3141</v>
      </c>
      <c r="F1579" t="s">
        <v>10352</v>
      </c>
      <c r="G1579" s="2" t="str">
        <f>_xlfn.CONCAT(K1579,":00")</f>
        <v>2023-10-04 15:12:00</v>
      </c>
      <c r="H1579" s="2">
        <f>VLOOKUP(I1579,'Tabla estados'!$A$2:$B$34,2,FALSE)</f>
        <v>21</v>
      </c>
      <c r="I1579" t="s">
        <v>21</v>
      </c>
      <c r="J1579" t="s">
        <v>1140</v>
      </c>
      <c r="K1579" t="str">
        <f>TEXT(L1579,"aaaa-mm-dd hh:mm")</f>
        <v>2023-10-04 15:12</v>
      </c>
      <c r="L1579" s="1">
        <v>45203.633333333331</v>
      </c>
      <c r="M1579" t="s">
        <v>16</v>
      </c>
      <c r="N1579" t="s">
        <v>16</v>
      </c>
    </row>
    <row r="1580" spans="1:14" x14ac:dyDescent="0.25">
      <c r="A1580" s="2">
        <v>69468601</v>
      </c>
      <c r="B1580" t="s">
        <v>3868</v>
      </c>
      <c r="C1580" t="s">
        <v>3869</v>
      </c>
      <c r="D1580" t="s">
        <v>3870</v>
      </c>
      <c r="E1580" t="s">
        <v>3871</v>
      </c>
      <c r="F1580" t="s">
        <v>10352</v>
      </c>
      <c r="G1580" s="2" t="str">
        <f>_xlfn.CONCAT(K1580,":00")</f>
        <v>2023-10-04 14:55:00</v>
      </c>
      <c r="H1580" s="2">
        <f>VLOOKUP(I1580,'Tabla estados'!$A$2:$B$34,2,FALSE)</f>
        <v>30</v>
      </c>
      <c r="I1580" t="s">
        <v>317</v>
      </c>
      <c r="J1580" t="s">
        <v>16</v>
      </c>
      <c r="K1580" t="str">
        <f>TEXT(L1580,"aaaa-mm-dd hh:mm")</f>
        <v>2023-10-04 14:55</v>
      </c>
      <c r="L1580" s="1">
        <v>45203.621527777781</v>
      </c>
      <c r="M1580" t="s">
        <v>16</v>
      </c>
      <c r="N1580" t="s">
        <v>16</v>
      </c>
    </row>
    <row r="1581" spans="1:14" x14ac:dyDescent="0.25">
      <c r="A1581" s="2">
        <v>69469651</v>
      </c>
      <c r="B1581" t="s">
        <v>1544</v>
      </c>
      <c r="C1581" t="s">
        <v>101</v>
      </c>
      <c r="D1581" t="s">
        <v>1545</v>
      </c>
      <c r="E1581" t="s">
        <v>1546</v>
      </c>
      <c r="F1581" t="s">
        <v>10352</v>
      </c>
      <c r="G1581" s="2" t="str">
        <f>_xlfn.CONCAT(K1581,":00")</f>
        <v>2023-10-04 15:10:00</v>
      </c>
      <c r="H1581" s="2">
        <f>VLOOKUP(I1581,'Tabla estados'!$A$2:$B$34,2,FALSE)</f>
        <v>21</v>
      </c>
      <c r="I1581" t="s">
        <v>21</v>
      </c>
      <c r="J1581" t="s">
        <v>531</v>
      </c>
      <c r="K1581" t="str">
        <f>TEXT(L1581,"aaaa-mm-dd hh:mm")</f>
        <v>2023-10-04 15:10</v>
      </c>
      <c r="L1581" s="1">
        <v>45203.631944444445</v>
      </c>
      <c r="M1581" t="s">
        <v>16</v>
      </c>
      <c r="N1581" t="s">
        <v>16</v>
      </c>
    </row>
    <row r="1582" spans="1:14" x14ac:dyDescent="0.25">
      <c r="A1582" s="2">
        <v>69470351</v>
      </c>
      <c r="B1582" t="s">
        <v>842</v>
      </c>
      <c r="C1582" t="s">
        <v>8400</v>
      </c>
      <c r="D1582" t="s">
        <v>8401</v>
      </c>
      <c r="E1582" t="s">
        <v>8402</v>
      </c>
      <c r="F1582" t="s">
        <v>10352</v>
      </c>
      <c r="G1582" s="2" t="str">
        <f>_xlfn.CONCAT(K1582,":00")</f>
        <v>2023-10-04 16:25:00</v>
      </c>
      <c r="H1582" s="2">
        <f>VLOOKUP(I1582,'Tabla estados'!$A$2:$B$34,2,FALSE)</f>
        <v>21</v>
      </c>
      <c r="I1582" t="s">
        <v>21</v>
      </c>
      <c r="J1582" t="s">
        <v>2521</v>
      </c>
      <c r="K1582" t="str">
        <f>TEXT(L1582,"aaaa-mm-dd hh:mm")</f>
        <v>2023-10-04 16:25</v>
      </c>
      <c r="L1582" s="1">
        <v>45203.684027777781</v>
      </c>
      <c r="M1582" t="s">
        <v>16</v>
      </c>
      <c r="N1582" t="s">
        <v>16</v>
      </c>
    </row>
    <row r="1583" spans="1:14" x14ac:dyDescent="0.25">
      <c r="A1583" s="2">
        <v>69471001</v>
      </c>
      <c r="B1583" t="s">
        <v>9722</v>
      </c>
      <c r="C1583" t="s">
        <v>7430</v>
      </c>
      <c r="D1583" t="s">
        <v>9723</v>
      </c>
      <c r="E1583" t="s">
        <v>9724</v>
      </c>
      <c r="F1583" t="s">
        <v>10352</v>
      </c>
      <c r="G1583" s="2" t="str">
        <f>_xlfn.CONCAT(K1583,":00")</f>
        <v>2023-10-05 10:10:00</v>
      </c>
      <c r="H1583" s="2">
        <f>VLOOKUP(I1583,'Tabla estados'!$A$2:$B$34,2,FALSE)</f>
        <v>30</v>
      </c>
      <c r="I1583" t="s">
        <v>317</v>
      </c>
      <c r="J1583" t="s">
        <v>16</v>
      </c>
      <c r="K1583" t="str">
        <f>TEXT(L1583,"aaaa-mm-dd hh:mm")</f>
        <v>2023-10-05 10:10</v>
      </c>
      <c r="L1583" s="1">
        <v>45204.423611111109</v>
      </c>
      <c r="M1583" t="s">
        <v>16</v>
      </c>
      <c r="N1583" t="s">
        <v>16</v>
      </c>
    </row>
    <row r="1584" spans="1:14" x14ac:dyDescent="0.25">
      <c r="A1584" s="2">
        <v>69471351</v>
      </c>
      <c r="B1584" t="s">
        <v>5550</v>
      </c>
      <c r="C1584" t="s">
        <v>5551</v>
      </c>
      <c r="D1584" t="s">
        <v>5552</v>
      </c>
      <c r="E1584" t="s">
        <v>5553</v>
      </c>
      <c r="F1584" t="s">
        <v>10352</v>
      </c>
      <c r="G1584" s="2" t="str">
        <f>_xlfn.CONCAT(K1584,":00")</f>
        <v>2023-10-04 15:24:00</v>
      </c>
      <c r="H1584" s="2">
        <f>VLOOKUP(I1584,'Tabla estados'!$A$2:$B$34,2,FALSE)</f>
        <v>30</v>
      </c>
      <c r="I1584" t="s">
        <v>317</v>
      </c>
      <c r="J1584" t="s">
        <v>16</v>
      </c>
      <c r="K1584" t="str">
        <f>TEXT(L1584,"aaaa-mm-dd hh:mm")</f>
        <v>2023-10-04 15:24</v>
      </c>
      <c r="L1584" s="1">
        <v>45203.64166666667</v>
      </c>
      <c r="M1584" t="s">
        <v>16</v>
      </c>
      <c r="N1584" t="s">
        <v>16</v>
      </c>
    </row>
    <row r="1585" spans="1:14" x14ac:dyDescent="0.25">
      <c r="A1585" s="2">
        <v>69472001</v>
      </c>
      <c r="B1585" t="s">
        <v>7373</v>
      </c>
      <c r="C1585" t="s">
        <v>7374</v>
      </c>
      <c r="D1585" t="s">
        <v>7375</v>
      </c>
      <c r="E1585" t="s">
        <v>7376</v>
      </c>
      <c r="F1585" t="s">
        <v>10352</v>
      </c>
      <c r="G1585" s="2" t="str">
        <f>_xlfn.CONCAT(K1585,":00")</f>
        <v>2023-10-04 15:22:00</v>
      </c>
      <c r="H1585" s="2">
        <f>VLOOKUP(I1585,'Tabla estados'!$A$2:$B$34,2,FALSE)</f>
        <v>30</v>
      </c>
      <c r="I1585" t="s">
        <v>317</v>
      </c>
      <c r="J1585" t="s">
        <v>16</v>
      </c>
      <c r="K1585" t="str">
        <f>TEXT(L1585,"aaaa-mm-dd hh:mm")</f>
        <v>2023-10-04 15:22</v>
      </c>
      <c r="L1585" s="1">
        <v>45203.640277777777</v>
      </c>
      <c r="M1585" t="s">
        <v>16</v>
      </c>
      <c r="N1585" t="s">
        <v>16</v>
      </c>
    </row>
    <row r="1586" spans="1:14" x14ac:dyDescent="0.25">
      <c r="A1586" s="2">
        <v>69472451</v>
      </c>
      <c r="B1586" t="s">
        <v>300</v>
      </c>
      <c r="C1586" t="s">
        <v>3304</v>
      </c>
      <c r="D1586" t="s">
        <v>3305</v>
      </c>
      <c r="E1586" t="s">
        <v>3306</v>
      </c>
      <c r="F1586" t="s">
        <v>10352</v>
      </c>
      <c r="G1586" s="2" t="str">
        <f>_xlfn.CONCAT(K1586,":00")</f>
        <v>2023-10-04 15:33:00</v>
      </c>
      <c r="H1586" s="2">
        <f>VLOOKUP(I1586,'Tabla estados'!$A$2:$B$34,2,FALSE)</f>
        <v>30</v>
      </c>
      <c r="I1586" t="s">
        <v>317</v>
      </c>
      <c r="J1586" t="s">
        <v>16</v>
      </c>
      <c r="K1586" t="str">
        <f>TEXT(L1586,"aaaa-mm-dd hh:mm")</f>
        <v>2023-10-04 15:33</v>
      </c>
      <c r="L1586" s="1">
        <v>45203.647916666669</v>
      </c>
      <c r="M1586" t="s">
        <v>16</v>
      </c>
      <c r="N1586" t="s">
        <v>16</v>
      </c>
    </row>
    <row r="1587" spans="1:14" x14ac:dyDescent="0.25">
      <c r="A1587" s="2">
        <v>69472851</v>
      </c>
      <c r="B1587" t="s">
        <v>4429</v>
      </c>
      <c r="C1587" t="s">
        <v>4430</v>
      </c>
      <c r="D1587" t="s">
        <v>4431</v>
      </c>
      <c r="E1587" t="s">
        <v>4432</v>
      </c>
      <c r="F1587" t="s">
        <v>10352</v>
      </c>
      <c r="G1587" s="2" t="str">
        <f>_xlfn.CONCAT(K1587,":00")</f>
        <v>2023-10-04 15:45:00</v>
      </c>
      <c r="H1587" s="2">
        <f>VLOOKUP(I1587,'Tabla estados'!$A$2:$B$34,2,FALSE)</f>
        <v>30</v>
      </c>
      <c r="I1587" t="s">
        <v>317</v>
      </c>
      <c r="J1587" t="s">
        <v>16</v>
      </c>
      <c r="K1587" t="str">
        <f>TEXT(L1587,"aaaa-mm-dd hh:mm")</f>
        <v>2023-10-04 15:45</v>
      </c>
      <c r="L1587" s="1">
        <v>45203.65625</v>
      </c>
      <c r="M1587" t="s">
        <v>16</v>
      </c>
      <c r="N1587" t="s">
        <v>16</v>
      </c>
    </row>
    <row r="1588" spans="1:14" x14ac:dyDescent="0.25">
      <c r="A1588" s="2">
        <v>69474651</v>
      </c>
      <c r="B1588" t="s">
        <v>8825</v>
      </c>
      <c r="C1588" t="s">
        <v>8826</v>
      </c>
      <c r="D1588" t="s">
        <v>8827</v>
      </c>
      <c r="E1588" t="s">
        <v>8828</v>
      </c>
      <c r="F1588" t="s">
        <v>10352</v>
      </c>
      <c r="G1588" s="2" t="str">
        <f>_xlfn.CONCAT(K1588,":00")</f>
        <v>2023-10-04 15:49:00</v>
      </c>
      <c r="H1588" s="2">
        <f>VLOOKUP(I1588,'Tabla estados'!$A$2:$B$34,2,FALSE)</f>
        <v>30</v>
      </c>
      <c r="I1588" t="s">
        <v>317</v>
      </c>
      <c r="J1588" t="s">
        <v>16</v>
      </c>
      <c r="K1588" t="str">
        <f>TEXT(L1588,"aaaa-mm-dd hh:mm")</f>
        <v>2023-10-04 15:49</v>
      </c>
      <c r="L1588" s="1">
        <v>45203.65902777778</v>
      </c>
      <c r="M1588" t="s">
        <v>16</v>
      </c>
      <c r="N1588" t="s">
        <v>16</v>
      </c>
    </row>
    <row r="1589" spans="1:14" x14ac:dyDescent="0.25">
      <c r="A1589" s="2">
        <v>69474851</v>
      </c>
      <c r="B1589" t="s">
        <v>8928</v>
      </c>
      <c r="C1589" t="s">
        <v>8929</v>
      </c>
      <c r="D1589" t="s">
        <v>8930</v>
      </c>
      <c r="E1589" t="s">
        <v>8931</v>
      </c>
      <c r="F1589" t="s">
        <v>10352</v>
      </c>
      <c r="G1589" s="2" t="str">
        <f>_xlfn.CONCAT(K1589,":00")</f>
        <v>2023-10-04 15:50:00</v>
      </c>
      <c r="H1589" s="2">
        <f>VLOOKUP(I1589,'Tabla estados'!$A$2:$B$34,2,FALSE)</f>
        <v>30</v>
      </c>
      <c r="I1589" t="s">
        <v>317</v>
      </c>
      <c r="J1589" t="s">
        <v>16</v>
      </c>
      <c r="K1589" t="str">
        <f>TEXT(L1589,"aaaa-mm-dd hh:mm")</f>
        <v>2023-10-04 15:50</v>
      </c>
      <c r="L1589" s="1">
        <v>45203.659722222219</v>
      </c>
      <c r="M1589" t="s">
        <v>16</v>
      </c>
      <c r="N1589" t="s">
        <v>16</v>
      </c>
    </row>
    <row r="1590" spans="1:14" x14ac:dyDescent="0.25">
      <c r="A1590" s="2">
        <v>69475501</v>
      </c>
      <c r="B1590" t="s">
        <v>1380</v>
      </c>
      <c r="C1590" t="s">
        <v>5782</v>
      </c>
      <c r="D1590" t="s">
        <v>5783</v>
      </c>
      <c r="E1590" t="s">
        <v>5784</v>
      </c>
      <c r="F1590" t="s">
        <v>10352</v>
      </c>
      <c r="G1590" s="2" t="str">
        <f>_xlfn.CONCAT(K1590,":00")</f>
        <v>2023-10-05 10:07:00</v>
      </c>
      <c r="H1590" s="2">
        <f>VLOOKUP(I1590,'Tabla estados'!$A$2:$B$34,2,FALSE)</f>
        <v>30</v>
      </c>
      <c r="I1590" t="s">
        <v>317</v>
      </c>
      <c r="J1590" t="s">
        <v>16</v>
      </c>
      <c r="K1590" t="str">
        <f>TEXT(L1590,"aaaa-mm-dd hh:mm")</f>
        <v>2023-10-05 10:07</v>
      </c>
      <c r="L1590" s="1">
        <v>45204.421527777777</v>
      </c>
      <c r="M1590" t="s">
        <v>16</v>
      </c>
      <c r="N1590" t="s">
        <v>16</v>
      </c>
    </row>
    <row r="1591" spans="1:14" x14ac:dyDescent="0.25">
      <c r="A1591" s="2">
        <v>69476601</v>
      </c>
      <c r="B1591" t="s">
        <v>1470</v>
      </c>
      <c r="C1591" t="s">
        <v>1019</v>
      </c>
      <c r="D1591" t="s">
        <v>3279</v>
      </c>
      <c r="E1591" t="s">
        <v>3280</v>
      </c>
      <c r="F1591" t="s">
        <v>10352</v>
      </c>
      <c r="G1591" s="2" t="str">
        <f>_xlfn.CONCAT(K1591,":00")</f>
        <v>2023-10-04 22:10:00</v>
      </c>
      <c r="H1591" s="2">
        <f>VLOOKUP(I1591,'Tabla estados'!$A$2:$B$34,2,FALSE)</f>
        <v>21</v>
      </c>
      <c r="I1591" t="s">
        <v>21</v>
      </c>
      <c r="J1591" t="s">
        <v>3281</v>
      </c>
      <c r="K1591" t="str">
        <f>TEXT(L1591,"aaaa-mm-dd hh:mm")</f>
        <v>2023-10-04 22:10</v>
      </c>
      <c r="L1591" s="1">
        <v>45203.923611111109</v>
      </c>
      <c r="M1591" t="s">
        <v>16</v>
      </c>
      <c r="N1591" t="s">
        <v>16</v>
      </c>
    </row>
    <row r="1592" spans="1:14" x14ac:dyDescent="0.25">
      <c r="A1592" s="2">
        <v>69478001</v>
      </c>
      <c r="B1592" t="s">
        <v>842</v>
      </c>
      <c r="C1592" t="s">
        <v>1668</v>
      </c>
      <c r="D1592" t="s">
        <v>1669</v>
      </c>
      <c r="E1592" t="s">
        <v>1670</v>
      </c>
      <c r="F1592" t="s">
        <v>10352</v>
      </c>
      <c r="G1592" s="2" t="str">
        <f>_xlfn.CONCAT(K1592,":00")</f>
        <v>2023-10-04 16:25:00</v>
      </c>
      <c r="H1592" s="2">
        <f>VLOOKUP(I1592,'Tabla estados'!$A$2:$B$34,2,FALSE)</f>
        <v>30</v>
      </c>
      <c r="I1592" t="s">
        <v>317</v>
      </c>
      <c r="J1592" t="s">
        <v>16</v>
      </c>
      <c r="K1592" t="str">
        <f>TEXT(L1592,"aaaa-mm-dd hh:mm")</f>
        <v>2023-10-04 16:25</v>
      </c>
      <c r="L1592" s="1">
        <v>45203.684027777781</v>
      </c>
      <c r="M1592" t="s">
        <v>16</v>
      </c>
      <c r="N1592" t="s">
        <v>16</v>
      </c>
    </row>
    <row r="1593" spans="1:14" x14ac:dyDescent="0.25">
      <c r="A1593" s="2">
        <v>69478601</v>
      </c>
      <c r="B1593" t="s">
        <v>3074</v>
      </c>
      <c r="C1593" t="s">
        <v>8565</v>
      </c>
      <c r="D1593" t="s">
        <v>8566</v>
      </c>
      <c r="E1593" t="s">
        <v>8567</v>
      </c>
      <c r="F1593" t="s">
        <v>10352</v>
      </c>
      <c r="G1593" s="2" t="str">
        <f>_xlfn.CONCAT(K1593,":00")</f>
        <v>2023-10-04 22:25:00</v>
      </c>
      <c r="H1593" s="2">
        <f>VLOOKUP(I1593,'Tabla estados'!$A$2:$B$34,2,FALSE)</f>
        <v>21</v>
      </c>
      <c r="I1593" t="s">
        <v>21</v>
      </c>
      <c r="J1593" t="s">
        <v>1252</v>
      </c>
      <c r="K1593" t="str">
        <f>TEXT(L1593,"aaaa-mm-dd hh:mm")</f>
        <v>2023-10-04 22:25</v>
      </c>
      <c r="L1593" s="1">
        <v>45203.934027777781</v>
      </c>
      <c r="M1593" t="s">
        <v>16</v>
      </c>
      <c r="N1593" t="s">
        <v>16</v>
      </c>
    </row>
    <row r="1594" spans="1:14" x14ac:dyDescent="0.25">
      <c r="A1594" s="2">
        <v>69479101</v>
      </c>
      <c r="B1594" t="s">
        <v>602</v>
      </c>
      <c r="C1594" t="s">
        <v>9453</v>
      </c>
      <c r="D1594" t="s">
        <v>9454</v>
      </c>
      <c r="E1594" t="s">
        <v>9455</v>
      </c>
      <c r="F1594" t="s">
        <v>10352</v>
      </c>
      <c r="G1594" s="2" t="str">
        <f>_xlfn.CONCAT(K1594,":00")</f>
        <v>2023-10-04 16:37:00</v>
      </c>
      <c r="H1594" s="2">
        <f>VLOOKUP(I1594,'Tabla estados'!$A$2:$B$34,2,FALSE)</f>
        <v>29</v>
      </c>
      <c r="I1594" t="s">
        <v>15</v>
      </c>
      <c r="J1594" t="s">
        <v>16</v>
      </c>
      <c r="K1594" t="str">
        <f>TEXT(L1594,"aaaa-mm-dd hh:mm")</f>
        <v>2023-10-04 16:37</v>
      </c>
      <c r="L1594" s="1">
        <v>45203.692361111112</v>
      </c>
      <c r="M1594" t="s">
        <v>16</v>
      </c>
      <c r="N1594" t="s">
        <v>16</v>
      </c>
    </row>
    <row r="1595" spans="1:14" x14ac:dyDescent="0.25">
      <c r="A1595" s="2">
        <v>69479651</v>
      </c>
      <c r="B1595" t="s">
        <v>5919</v>
      </c>
      <c r="C1595" t="s">
        <v>437</v>
      </c>
      <c r="D1595" t="s">
        <v>5920</v>
      </c>
      <c r="E1595" t="s">
        <v>5921</v>
      </c>
      <c r="F1595" t="s">
        <v>10352</v>
      </c>
      <c r="G1595" s="2" t="str">
        <f>_xlfn.CONCAT(K1595,":00")</f>
        <v>2023-10-04 16:44:00</v>
      </c>
      <c r="H1595" s="2">
        <f>VLOOKUP(I1595,'Tabla estados'!$A$2:$B$34,2,FALSE)</f>
        <v>21</v>
      </c>
      <c r="I1595" t="s">
        <v>21</v>
      </c>
      <c r="J1595" t="s">
        <v>1763</v>
      </c>
      <c r="K1595" t="str">
        <f>TEXT(L1595,"aaaa-mm-dd hh:mm")</f>
        <v>2023-10-04 16:44</v>
      </c>
      <c r="L1595" s="1">
        <v>45203.697222222225</v>
      </c>
      <c r="M1595" t="s">
        <v>16</v>
      </c>
      <c r="N1595" t="s">
        <v>16</v>
      </c>
    </row>
    <row r="1596" spans="1:14" x14ac:dyDescent="0.25">
      <c r="A1596" s="2">
        <v>69483401</v>
      </c>
      <c r="B1596" t="s">
        <v>164</v>
      </c>
      <c r="C1596" t="s">
        <v>10133</v>
      </c>
      <c r="D1596" t="s">
        <v>10134</v>
      </c>
      <c r="E1596" t="s">
        <v>10135</v>
      </c>
      <c r="F1596" t="s">
        <v>10352</v>
      </c>
      <c r="G1596" s="2" t="str">
        <f>_xlfn.CONCAT(K1596,":00")</f>
        <v>2023-10-04 17:21:00</v>
      </c>
      <c r="H1596" s="2">
        <f>VLOOKUP(I1596,'Tabla estados'!$A$2:$B$34,2,FALSE)</f>
        <v>21</v>
      </c>
      <c r="I1596" t="s">
        <v>21</v>
      </c>
      <c r="J1596" t="s">
        <v>1763</v>
      </c>
      <c r="K1596" t="str">
        <f>TEXT(L1596,"aaaa-mm-dd hh:mm")</f>
        <v>2023-10-04 17:21</v>
      </c>
      <c r="L1596" s="1">
        <v>45203.722916666666</v>
      </c>
      <c r="M1596" t="s">
        <v>16</v>
      </c>
      <c r="N1596" t="s">
        <v>16</v>
      </c>
    </row>
    <row r="1597" spans="1:14" x14ac:dyDescent="0.25">
      <c r="A1597" s="2">
        <v>69485851</v>
      </c>
      <c r="B1597" t="s">
        <v>981</v>
      </c>
      <c r="C1597" t="s">
        <v>142</v>
      </c>
      <c r="D1597" t="s">
        <v>982</v>
      </c>
      <c r="E1597" t="s">
        <v>983</v>
      </c>
      <c r="F1597" t="s">
        <v>10352</v>
      </c>
      <c r="G1597" s="2" t="str">
        <f>_xlfn.CONCAT(K1597,":00")</f>
        <v>2023-10-06 08:20:00</v>
      </c>
      <c r="H1597" s="2">
        <f>VLOOKUP(I1597,'Tabla estados'!$A$2:$B$34,2,FALSE)</f>
        <v>21</v>
      </c>
      <c r="I1597" t="s">
        <v>21</v>
      </c>
      <c r="J1597" t="s">
        <v>984</v>
      </c>
      <c r="K1597" t="str">
        <f>TEXT(L1597,"aaaa-mm-dd hh:mm")</f>
        <v>2023-10-06 08:20</v>
      </c>
      <c r="L1597" s="1">
        <v>45205.347222222219</v>
      </c>
      <c r="M1597" t="s">
        <v>16</v>
      </c>
      <c r="N1597" t="s">
        <v>16</v>
      </c>
    </row>
    <row r="1598" spans="1:14" x14ac:dyDescent="0.25">
      <c r="A1598" s="2">
        <v>69486701</v>
      </c>
      <c r="B1598" t="s">
        <v>797</v>
      </c>
      <c r="C1598" t="s">
        <v>8100</v>
      </c>
      <c r="D1598" t="s">
        <v>8101</v>
      </c>
      <c r="E1598" t="s">
        <v>8102</v>
      </c>
      <c r="F1598" t="s">
        <v>10352</v>
      </c>
      <c r="G1598" s="2" t="str">
        <f>_xlfn.CONCAT(K1598,":00")</f>
        <v>2023-10-04 17:47:00</v>
      </c>
      <c r="H1598" s="2">
        <f>VLOOKUP(I1598,'Tabla estados'!$A$2:$B$34,2,FALSE)</f>
        <v>29</v>
      </c>
      <c r="I1598" t="s">
        <v>15</v>
      </c>
      <c r="J1598" t="s">
        <v>16</v>
      </c>
      <c r="K1598" t="str">
        <f>TEXT(L1598,"aaaa-mm-dd hh:mm")</f>
        <v>2023-10-04 17:47</v>
      </c>
      <c r="L1598" s="1">
        <v>45203.740972222222</v>
      </c>
      <c r="M1598" t="s">
        <v>16</v>
      </c>
      <c r="N1598" t="s">
        <v>16</v>
      </c>
    </row>
    <row r="1599" spans="1:14" x14ac:dyDescent="0.25">
      <c r="A1599" s="2">
        <v>69487501</v>
      </c>
      <c r="B1599" t="s">
        <v>10116</v>
      </c>
      <c r="C1599" t="s">
        <v>10117</v>
      </c>
      <c r="D1599" t="s">
        <v>10118</v>
      </c>
      <c r="E1599" t="s">
        <v>10119</v>
      </c>
      <c r="F1599" t="s">
        <v>10352</v>
      </c>
      <c r="G1599" s="2" t="str">
        <f>_xlfn.CONCAT(K1599,":00")</f>
        <v>2023-10-04 18:02:00</v>
      </c>
      <c r="H1599" s="2">
        <f>VLOOKUP(I1599,'Tabla estados'!$A$2:$B$34,2,FALSE)</f>
        <v>29</v>
      </c>
      <c r="I1599" t="s">
        <v>15</v>
      </c>
      <c r="J1599" t="s">
        <v>16</v>
      </c>
      <c r="K1599" t="str">
        <f>TEXT(L1599,"aaaa-mm-dd hh:mm")</f>
        <v>2023-10-04 18:02</v>
      </c>
      <c r="L1599" s="1">
        <v>45203.751388888886</v>
      </c>
      <c r="M1599" t="s">
        <v>16</v>
      </c>
      <c r="N1599" t="s">
        <v>16</v>
      </c>
    </row>
    <row r="1600" spans="1:14" x14ac:dyDescent="0.25">
      <c r="A1600" s="2">
        <v>69488001</v>
      </c>
      <c r="B1600" t="s">
        <v>6474</v>
      </c>
      <c r="C1600" t="s">
        <v>6475</v>
      </c>
      <c r="D1600" t="s">
        <v>6476</v>
      </c>
      <c r="E1600" t="s">
        <v>6477</v>
      </c>
      <c r="F1600" t="s">
        <v>10352</v>
      </c>
      <c r="G1600" s="2" t="str">
        <f>_xlfn.CONCAT(K1600,":00")</f>
        <v>2023-10-04 18:11:00</v>
      </c>
      <c r="H1600" s="2">
        <f>VLOOKUP(I1600,'Tabla estados'!$A$2:$B$34,2,FALSE)</f>
        <v>29</v>
      </c>
      <c r="I1600" t="s">
        <v>15</v>
      </c>
      <c r="J1600" t="s">
        <v>16</v>
      </c>
      <c r="K1600" t="str">
        <f>TEXT(L1600,"aaaa-mm-dd hh:mm")</f>
        <v>2023-10-04 18:11</v>
      </c>
      <c r="L1600" s="1">
        <v>45203.757638888892</v>
      </c>
      <c r="M1600" t="s">
        <v>16</v>
      </c>
      <c r="N1600" t="s">
        <v>16</v>
      </c>
    </row>
    <row r="1601" spans="1:14" x14ac:dyDescent="0.25">
      <c r="A1601" s="2">
        <v>69489051</v>
      </c>
      <c r="B1601" t="s">
        <v>2469</v>
      </c>
      <c r="C1601" t="s">
        <v>3968</v>
      </c>
      <c r="D1601" t="s">
        <v>3969</v>
      </c>
      <c r="E1601" t="s">
        <v>3970</v>
      </c>
      <c r="F1601" t="s">
        <v>10352</v>
      </c>
      <c r="G1601" s="2" t="str">
        <f>_xlfn.CONCAT(K1601,":00")</f>
        <v>2023-10-04 18:19:00</v>
      </c>
      <c r="H1601" s="2">
        <f>VLOOKUP(I1601,'Tabla estados'!$A$2:$B$34,2,FALSE)</f>
        <v>21</v>
      </c>
      <c r="I1601" t="s">
        <v>21</v>
      </c>
      <c r="J1601" t="s">
        <v>1252</v>
      </c>
      <c r="K1601" t="str">
        <f>TEXT(L1601,"aaaa-mm-dd hh:mm")</f>
        <v>2023-10-04 18:19</v>
      </c>
      <c r="L1601" s="1">
        <v>45203.763194444444</v>
      </c>
      <c r="M1601" t="s">
        <v>16</v>
      </c>
      <c r="N1601" t="s">
        <v>16</v>
      </c>
    </row>
    <row r="1602" spans="1:14" x14ac:dyDescent="0.25">
      <c r="A1602" s="2">
        <v>69490401</v>
      </c>
      <c r="B1602" t="s">
        <v>2127</v>
      </c>
      <c r="C1602" t="s">
        <v>2128</v>
      </c>
      <c r="D1602" t="s">
        <v>2129</v>
      </c>
      <c r="E1602" t="s">
        <v>2130</v>
      </c>
      <c r="F1602" t="s">
        <v>10352</v>
      </c>
      <c r="G1602" s="2" t="str">
        <f>_xlfn.CONCAT(K1602,":00")</f>
        <v>2023-10-04 18:37:00</v>
      </c>
      <c r="H1602" s="2">
        <f>VLOOKUP(I1602,'Tabla estados'!$A$2:$B$34,2,FALSE)</f>
        <v>29</v>
      </c>
      <c r="I1602" t="s">
        <v>15</v>
      </c>
      <c r="J1602" t="s">
        <v>16</v>
      </c>
      <c r="K1602" t="str">
        <f>TEXT(L1602,"aaaa-mm-dd hh:mm")</f>
        <v>2023-10-04 18:37</v>
      </c>
      <c r="L1602" s="1">
        <v>45203.775694444441</v>
      </c>
      <c r="M1602" t="s">
        <v>16</v>
      </c>
      <c r="N1602" t="s">
        <v>16</v>
      </c>
    </row>
    <row r="1603" spans="1:14" x14ac:dyDescent="0.25">
      <c r="A1603" s="2">
        <v>69490651</v>
      </c>
      <c r="B1603" t="s">
        <v>2984</v>
      </c>
      <c r="C1603" t="s">
        <v>2985</v>
      </c>
      <c r="D1603" t="s">
        <v>2986</v>
      </c>
      <c r="E1603" t="s">
        <v>2987</v>
      </c>
      <c r="F1603" t="s">
        <v>10352</v>
      </c>
      <c r="G1603" s="2" t="str">
        <f>_xlfn.CONCAT(K1603,":00")</f>
        <v>2023-10-04 18:40:00</v>
      </c>
      <c r="H1603" s="2">
        <f>VLOOKUP(I1603,'Tabla estados'!$A$2:$B$34,2,FALSE)</f>
        <v>29</v>
      </c>
      <c r="I1603" t="s">
        <v>15</v>
      </c>
      <c r="J1603" t="s">
        <v>16</v>
      </c>
      <c r="K1603" t="str">
        <f>TEXT(L1603,"aaaa-mm-dd hh:mm")</f>
        <v>2023-10-04 18:40</v>
      </c>
      <c r="L1603" s="1">
        <v>45203.777777777781</v>
      </c>
      <c r="M1603" t="s">
        <v>16</v>
      </c>
      <c r="N1603" t="s">
        <v>16</v>
      </c>
    </row>
    <row r="1604" spans="1:14" x14ac:dyDescent="0.25">
      <c r="A1604" s="2">
        <v>69491401</v>
      </c>
      <c r="B1604" t="s">
        <v>436</v>
      </c>
      <c r="C1604" t="s">
        <v>9817</v>
      </c>
      <c r="D1604" t="s">
        <v>9818</v>
      </c>
      <c r="E1604" t="s">
        <v>9819</v>
      </c>
      <c r="F1604" t="s">
        <v>10352</v>
      </c>
      <c r="G1604" s="2" t="str">
        <f>_xlfn.CONCAT(K1604,":00")</f>
        <v>2023-10-04 18:34:00</v>
      </c>
      <c r="H1604" s="2">
        <f>VLOOKUP(I1604,'Tabla estados'!$A$2:$B$34,2,FALSE)</f>
        <v>29</v>
      </c>
      <c r="I1604" t="s">
        <v>15</v>
      </c>
      <c r="J1604" t="s">
        <v>16</v>
      </c>
      <c r="K1604" t="str">
        <f>TEXT(L1604,"aaaa-mm-dd hh:mm")</f>
        <v>2023-10-04 18:34</v>
      </c>
      <c r="L1604" s="1">
        <v>45203.773611111108</v>
      </c>
      <c r="M1604" t="s">
        <v>16</v>
      </c>
      <c r="N1604" t="s">
        <v>16</v>
      </c>
    </row>
    <row r="1605" spans="1:14" x14ac:dyDescent="0.25">
      <c r="A1605" s="2">
        <v>69491451</v>
      </c>
      <c r="B1605" t="s">
        <v>9791</v>
      </c>
      <c r="C1605" t="s">
        <v>9792</v>
      </c>
      <c r="D1605" t="s">
        <v>9793</v>
      </c>
      <c r="E1605" t="s">
        <v>9794</v>
      </c>
      <c r="F1605" t="s">
        <v>10352</v>
      </c>
      <c r="G1605" s="2" t="str">
        <f>_xlfn.CONCAT(K1605,":00")</f>
        <v>2023-10-04 18:37:00</v>
      </c>
      <c r="H1605" s="2">
        <f>VLOOKUP(I1605,'Tabla estados'!$A$2:$B$34,2,FALSE)</f>
        <v>21</v>
      </c>
      <c r="I1605" t="s">
        <v>21</v>
      </c>
      <c r="J1605" t="s">
        <v>1252</v>
      </c>
      <c r="K1605" t="str">
        <f>TEXT(L1605,"aaaa-mm-dd hh:mm")</f>
        <v>2023-10-04 18:37</v>
      </c>
      <c r="L1605" s="1">
        <v>45203.775694444441</v>
      </c>
      <c r="M1605" t="s">
        <v>16</v>
      </c>
      <c r="N1605" t="s">
        <v>16</v>
      </c>
    </row>
    <row r="1606" spans="1:14" x14ac:dyDescent="0.25">
      <c r="A1606" s="2">
        <v>69492251</v>
      </c>
      <c r="B1606" t="s">
        <v>1948</v>
      </c>
      <c r="C1606" t="s">
        <v>6812</v>
      </c>
      <c r="D1606" t="s">
        <v>6813</v>
      </c>
      <c r="E1606" t="s">
        <v>6814</v>
      </c>
      <c r="F1606" t="s">
        <v>10352</v>
      </c>
      <c r="G1606" s="2" t="str">
        <f>_xlfn.CONCAT(K1606,":00")</f>
        <v>2023-10-04 18:43:00</v>
      </c>
      <c r="H1606" s="2">
        <f>VLOOKUP(I1606,'Tabla estados'!$A$2:$B$34,2,FALSE)</f>
        <v>29</v>
      </c>
      <c r="I1606" t="s">
        <v>15</v>
      </c>
      <c r="J1606" t="s">
        <v>16</v>
      </c>
      <c r="K1606" t="str">
        <f>TEXT(L1606,"aaaa-mm-dd hh:mm")</f>
        <v>2023-10-04 18:43</v>
      </c>
      <c r="L1606" s="1">
        <v>45203.779861111114</v>
      </c>
      <c r="M1606" t="s">
        <v>16</v>
      </c>
      <c r="N1606" t="s">
        <v>16</v>
      </c>
    </row>
    <row r="1607" spans="1:14" x14ac:dyDescent="0.25">
      <c r="A1607" s="2">
        <v>69492651</v>
      </c>
      <c r="B1607" t="s">
        <v>3200</v>
      </c>
      <c r="C1607" t="s">
        <v>7679</v>
      </c>
      <c r="D1607" t="s">
        <v>7680</v>
      </c>
      <c r="E1607" t="s">
        <v>7681</v>
      </c>
      <c r="F1607" t="s">
        <v>10352</v>
      </c>
      <c r="G1607" s="2" t="str">
        <f>_xlfn.CONCAT(K1607,":00")</f>
        <v>2023-10-05 10:04:00</v>
      </c>
      <c r="H1607" s="2">
        <f>VLOOKUP(I1607,'Tabla estados'!$A$2:$B$34,2,FALSE)</f>
        <v>21</v>
      </c>
      <c r="I1607" t="s">
        <v>21</v>
      </c>
      <c r="J1607" t="s">
        <v>1252</v>
      </c>
      <c r="K1607" t="str">
        <f>TEXT(L1607,"aaaa-mm-dd hh:mm")</f>
        <v>2023-10-05 10:04</v>
      </c>
      <c r="L1607" s="1">
        <v>45204.419444444444</v>
      </c>
      <c r="M1607" t="s">
        <v>16</v>
      </c>
      <c r="N1607" t="s">
        <v>16</v>
      </c>
    </row>
    <row r="1608" spans="1:14" x14ac:dyDescent="0.25">
      <c r="A1608" s="2">
        <v>69494551</v>
      </c>
      <c r="B1608" t="s">
        <v>2051</v>
      </c>
      <c r="C1608" t="s">
        <v>2052</v>
      </c>
      <c r="D1608" t="s">
        <v>2053</v>
      </c>
      <c r="E1608" t="s">
        <v>2054</v>
      </c>
      <c r="F1608" t="s">
        <v>10352</v>
      </c>
      <c r="G1608" s="2" t="str">
        <f>_xlfn.CONCAT(K1608,":00")</f>
        <v>2023-10-04 19:03:00</v>
      </c>
      <c r="H1608" s="2">
        <f>VLOOKUP(I1608,'Tabla estados'!$A$2:$B$34,2,FALSE)</f>
        <v>30</v>
      </c>
      <c r="I1608" t="s">
        <v>317</v>
      </c>
      <c r="J1608" t="s">
        <v>16</v>
      </c>
      <c r="K1608" t="str">
        <f>TEXT(L1608,"aaaa-mm-dd hh:mm")</f>
        <v>2023-10-04 19:03</v>
      </c>
      <c r="L1608" s="1">
        <v>45203.793749999997</v>
      </c>
      <c r="M1608" t="s">
        <v>16</v>
      </c>
      <c r="N1608" t="s">
        <v>16</v>
      </c>
    </row>
    <row r="1609" spans="1:14" x14ac:dyDescent="0.25">
      <c r="A1609" s="2">
        <v>69494651</v>
      </c>
      <c r="B1609" t="s">
        <v>2340</v>
      </c>
      <c r="C1609" t="s">
        <v>2341</v>
      </c>
      <c r="D1609" t="s">
        <v>2342</v>
      </c>
      <c r="E1609" t="s">
        <v>2343</v>
      </c>
      <c r="F1609" t="s">
        <v>10352</v>
      </c>
      <c r="G1609" s="2" t="str">
        <f>_xlfn.CONCAT(K1609,":00")</f>
        <v>2023-10-04 19:09:00</v>
      </c>
      <c r="H1609" s="2">
        <f>VLOOKUP(I1609,'Tabla estados'!$A$2:$B$34,2,FALSE)</f>
        <v>21</v>
      </c>
      <c r="I1609" t="s">
        <v>21</v>
      </c>
      <c r="J1609" t="s">
        <v>674</v>
      </c>
      <c r="K1609" t="str">
        <f>TEXT(L1609,"aaaa-mm-dd hh:mm")</f>
        <v>2023-10-04 19:09</v>
      </c>
      <c r="L1609" s="1">
        <v>45203.79791666667</v>
      </c>
      <c r="M1609" t="s">
        <v>16</v>
      </c>
      <c r="N1609" t="s">
        <v>16</v>
      </c>
    </row>
    <row r="1610" spans="1:14" x14ac:dyDescent="0.25">
      <c r="A1610" s="2">
        <v>69495601</v>
      </c>
      <c r="B1610" t="s">
        <v>9609</v>
      </c>
      <c r="C1610" t="s">
        <v>1008</v>
      </c>
      <c r="D1610" t="s">
        <v>9610</v>
      </c>
      <c r="E1610" t="s">
        <v>9611</v>
      </c>
      <c r="F1610" t="s">
        <v>10352</v>
      </c>
      <c r="G1610" s="2" t="str">
        <f>_xlfn.CONCAT(K1610,":00")</f>
        <v>2023-10-04 20:01:00</v>
      </c>
      <c r="H1610" s="2">
        <f>VLOOKUP(I1610,'Tabla estados'!$A$2:$B$34,2,FALSE)</f>
        <v>21</v>
      </c>
      <c r="I1610" t="s">
        <v>21</v>
      </c>
      <c r="J1610" t="s">
        <v>9612</v>
      </c>
      <c r="K1610" t="str">
        <f>TEXT(L1610,"aaaa-mm-dd hh:mm")</f>
        <v>2023-10-04 20:01</v>
      </c>
      <c r="L1610" s="1">
        <v>45203.834027777775</v>
      </c>
      <c r="M1610" t="s">
        <v>16</v>
      </c>
      <c r="N1610" t="s">
        <v>16</v>
      </c>
    </row>
    <row r="1611" spans="1:14" x14ac:dyDescent="0.25">
      <c r="A1611" s="2">
        <v>69497451</v>
      </c>
      <c r="B1611" t="s">
        <v>950</v>
      </c>
      <c r="C1611" t="s">
        <v>4228</v>
      </c>
      <c r="D1611" t="s">
        <v>4229</v>
      </c>
      <c r="E1611" t="s">
        <v>4230</v>
      </c>
      <c r="F1611" t="s">
        <v>10352</v>
      </c>
      <c r="G1611" s="2" t="str">
        <f>_xlfn.CONCAT(K1611,":00")</f>
        <v>2023-10-04 19:29:00</v>
      </c>
      <c r="H1611" s="2">
        <f>VLOOKUP(I1611,'Tabla estados'!$A$2:$B$34,2,FALSE)</f>
        <v>21</v>
      </c>
      <c r="I1611" t="s">
        <v>21</v>
      </c>
      <c r="J1611" t="s">
        <v>384</v>
      </c>
      <c r="K1611" t="str">
        <f>TEXT(L1611,"aaaa-mm-dd hh:mm")</f>
        <v>2023-10-04 19:29</v>
      </c>
      <c r="L1611" s="1">
        <v>45203.811805555553</v>
      </c>
      <c r="M1611" t="s">
        <v>16</v>
      </c>
      <c r="N1611" t="s">
        <v>16</v>
      </c>
    </row>
    <row r="1612" spans="1:14" x14ac:dyDescent="0.25">
      <c r="A1612" s="2">
        <v>69499451</v>
      </c>
      <c r="B1612" t="s">
        <v>8975</v>
      </c>
      <c r="C1612" t="s">
        <v>4596</v>
      </c>
      <c r="D1612" t="s">
        <v>8976</v>
      </c>
      <c r="E1612" t="s">
        <v>8977</v>
      </c>
      <c r="F1612" t="s">
        <v>10352</v>
      </c>
      <c r="G1612" s="2" t="str">
        <f>_xlfn.CONCAT(K1612,":00")</f>
        <v>2023-10-04 19:48:00</v>
      </c>
      <c r="H1612" s="2">
        <f>VLOOKUP(I1612,'Tabla estados'!$A$2:$B$34,2,FALSE)</f>
        <v>21</v>
      </c>
      <c r="I1612" t="s">
        <v>21</v>
      </c>
      <c r="J1612" t="s">
        <v>2625</v>
      </c>
      <c r="K1612" t="str">
        <f>TEXT(L1612,"aaaa-mm-dd hh:mm")</f>
        <v>2023-10-04 19:48</v>
      </c>
      <c r="L1612" s="1">
        <v>45203.824999999997</v>
      </c>
      <c r="M1612" t="s">
        <v>16</v>
      </c>
      <c r="N1612" t="s">
        <v>16</v>
      </c>
    </row>
    <row r="1613" spans="1:14" x14ac:dyDescent="0.25">
      <c r="A1613" s="2">
        <v>69500451</v>
      </c>
      <c r="B1613" t="s">
        <v>6678</v>
      </c>
      <c r="C1613" t="s">
        <v>6679</v>
      </c>
      <c r="D1613" t="s">
        <v>6680</v>
      </c>
      <c r="E1613" t="s">
        <v>6681</v>
      </c>
      <c r="F1613" t="s">
        <v>10352</v>
      </c>
      <c r="G1613" s="2" t="str">
        <f>_xlfn.CONCAT(K1613,":00")</f>
        <v>2023-10-05 12:23:00</v>
      </c>
      <c r="H1613" s="2">
        <f>VLOOKUP(I1613,'Tabla estados'!$A$2:$B$34,2,FALSE)</f>
        <v>21</v>
      </c>
      <c r="I1613" t="s">
        <v>21</v>
      </c>
      <c r="J1613" t="s">
        <v>4060</v>
      </c>
      <c r="K1613" t="str">
        <f>TEXT(L1613,"aaaa-mm-dd hh:mm")</f>
        <v>2023-10-05 12:23</v>
      </c>
      <c r="L1613" s="1">
        <v>45204.515972222223</v>
      </c>
      <c r="M1613" t="s">
        <v>16</v>
      </c>
      <c r="N1613" t="s">
        <v>16</v>
      </c>
    </row>
    <row r="1614" spans="1:14" x14ac:dyDescent="0.25">
      <c r="A1614" s="2">
        <v>69502951</v>
      </c>
      <c r="B1614" t="s">
        <v>258</v>
      </c>
      <c r="C1614" t="s">
        <v>2570</v>
      </c>
      <c r="D1614" t="s">
        <v>2571</v>
      </c>
      <c r="E1614" t="s">
        <v>2572</v>
      </c>
      <c r="F1614" t="s">
        <v>10352</v>
      </c>
      <c r="G1614" s="2" t="str">
        <f>_xlfn.CONCAT(K1614,":00")</f>
        <v>2023-10-05 11:17:00</v>
      </c>
      <c r="H1614" s="2">
        <f>VLOOKUP(I1614,'Tabla estados'!$A$2:$B$34,2,FALSE)</f>
        <v>21</v>
      </c>
      <c r="I1614" t="s">
        <v>21</v>
      </c>
      <c r="J1614" t="s">
        <v>725</v>
      </c>
      <c r="K1614" t="str">
        <f>TEXT(L1614,"aaaa-mm-dd hh:mm")</f>
        <v>2023-10-05 11:17</v>
      </c>
      <c r="L1614" s="1">
        <v>45204.470138888886</v>
      </c>
      <c r="M1614" t="s">
        <v>16</v>
      </c>
      <c r="N1614" t="s">
        <v>16</v>
      </c>
    </row>
    <row r="1615" spans="1:14" x14ac:dyDescent="0.25">
      <c r="A1615" s="2">
        <v>69503801</v>
      </c>
      <c r="B1615" t="s">
        <v>6720</v>
      </c>
      <c r="C1615" t="s">
        <v>9634</v>
      </c>
      <c r="D1615" t="s">
        <v>9635</v>
      </c>
      <c r="E1615" t="s">
        <v>9636</v>
      </c>
      <c r="F1615" t="s">
        <v>10352</v>
      </c>
      <c r="G1615" s="2" t="str">
        <f>_xlfn.CONCAT(K1615,":00")</f>
        <v>2023-10-05 13:06:00</v>
      </c>
      <c r="H1615" s="2">
        <f>VLOOKUP(I1615,'Tabla estados'!$A$2:$B$34,2,FALSE)</f>
        <v>21</v>
      </c>
      <c r="I1615" t="s">
        <v>21</v>
      </c>
      <c r="J1615" t="s">
        <v>725</v>
      </c>
      <c r="K1615" t="str">
        <f>TEXT(L1615,"aaaa-mm-dd hh:mm")</f>
        <v>2023-10-05 13:06</v>
      </c>
      <c r="L1615" s="1">
        <v>45204.54583333333</v>
      </c>
      <c r="M1615" t="s">
        <v>16</v>
      </c>
      <c r="N1615" t="s">
        <v>16</v>
      </c>
    </row>
    <row r="1616" spans="1:14" x14ac:dyDescent="0.25">
      <c r="A1616" s="2">
        <v>69505001</v>
      </c>
      <c r="B1616" t="s">
        <v>2644</v>
      </c>
      <c r="C1616" t="s">
        <v>7818</v>
      </c>
      <c r="D1616" t="s">
        <v>7819</v>
      </c>
      <c r="E1616" t="s">
        <v>7820</v>
      </c>
      <c r="F1616" t="s">
        <v>10352</v>
      </c>
      <c r="G1616" s="2" t="str">
        <f>_xlfn.CONCAT(K1616,":00")</f>
        <v>2023-10-04 20:33:00</v>
      </c>
      <c r="H1616" s="2">
        <f>VLOOKUP(I1616,'Tabla estados'!$A$2:$B$34,2,FALSE)</f>
        <v>21</v>
      </c>
      <c r="I1616" t="s">
        <v>21</v>
      </c>
      <c r="J1616" t="s">
        <v>415</v>
      </c>
      <c r="K1616" t="str">
        <f>TEXT(L1616,"aaaa-mm-dd hh:mm")</f>
        <v>2023-10-04 20:33</v>
      </c>
      <c r="L1616" s="1">
        <v>45203.856249999997</v>
      </c>
      <c r="M1616" t="s">
        <v>16</v>
      </c>
      <c r="N1616" t="s">
        <v>16</v>
      </c>
    </row>
    <row r="1617" spans="1:14" x14ac:dyDescent="0.25">
      <c r="A1617" s="2">
        <v>69507051</v>
      </c>
      <c r="B1617" t="s">
        <v>2600</v>
      </c>
      <c r="C1617" t="s">
        <v>2601</v>
      </c>
      <c r="D1617" t="s">
        <v>2602</v>
      </c>
      <c r="E1617" t="s">
        <v>2603</v>
      </c>
      <c r="F1617" t="s">
        <v>10352</v>
      </c>
      <c r="G1617" s="2" t="str">
        <f>_xlfn.CONCAT(K1617,":00")</f>
        <v>2023-10-04 22:25:00</v>
      </c>
      <c r="H1617" s="2">
        <f>VLOOKUP(I1617,'Tabla estados'!$A$2:$B$34,2,FALSE)</f>
        <v>13</v>
      </c>
      <c r="I1617" t="s">
        <v>41</v>
      </c>
      <c r="J1617" t="s">
        <v>16</v>
      </c>
      <c r="K1617" t="str">
        <f>TEXT(L1617,"aaaa-mm-dd hh:mm")</f>
        <v>2023-10-04 22:25</v>
      </c>
      <c r="L1617" s="1">
        <v>45203.934027777781</v>
      </c>
      <c r="M1617" t="s">
        <v>16</v>
      </c>
      <c r="N1617" t="s">
        <v>16</v>
      </c>
    </row>
    <row r="1618" spans="1:14" x14ac:dyDescent="0.25">
      <c r="A1618" s="2">
        <v>69508501</v>
      </c>
      <c r="B1618" t="s">
        <v>499</v>
      </c>
      <c r="C1618" t="s">
        <v>6506</v>
      </c>
      <c r="D1618" t="s">
        <v>6507</v>
      </c>
      <c r="E1618" t="s">
        <v>6508</v>
      </c>
      <c r="F1618" t="s">
        <v>10352</v>
      </c>
      <c r="G1618" s="2" t="str">
        <f>_xlfn.CONCAT(K1618,":00")</f>
        <v>2023-10-04 21:03:00</v>
      </c>
      <c r="H1618" s="2">
        <f>VLOOKUP(I1618,'Tabla estados'!$A$2:$B$34,2,FALSE)</f>
        <v>21</v>
      </c>
      <c r="I1618" t="s">
        <v>21</v>
      </c>
      <c r="J1618" t="s">
        <v>725</v>
      </c>
      <c r="K1618" t="str">
        <f>TEXT(L1618,"aaaa-mm-dd hh:mm")</f>
        <v>2023-10-04 21:03</v>
      </c>
      <c r="L1618" s="1">
        <v>45203.877083333333</v>
      </c>
      <c r="M1618" t="s">
        <v>16</v>
      </c>
      <c r="N1618" t="s">
        <v>16</v>
      </c>
    </row>
    <row r="1619" spans="1:14" x14ac:dyDescent="0.25">
      <c r="A1619" s="2">
        <v>69509201</v>
      </c>
      <c r="B1619" t="s">
        <v>3035</v>
      </c>
      <c r="C1619" t="s">
        <v>3036</v>
      </c>
      <c r="D1619" t="s">
        <v>3037</v>
      </c>
      <c r="E1619" t="s">
        <v>3038</v>
      </c>
      <c r="F1619" t="s">
        <v>10352</v>
      </c>
      <c r="G1619" s="2" t="str">
        <f>_xlfn.CONCAT(K1619,":00")</f>
        <v>2023-10-05 18:38:00</v>
      </c>
      <c r="H1619" s="2">
        <f>VLOOKUP(I1619,'Tabla estados'!$A$2:$B$34,2,FALSE)</f>
        <v>21</v>
      </c>
      <c r="I1619" t="s">
        <v>21</v>
      </c>
      <c r="J1619" t="s">
        <v>725</v>
      </c>
      <c r="K1619" t="str">
        <f>TEXT(L1619,"aaaa-mm-dd hh:mm")</f>
        <v>2023-10-05 18:38</v>
      </c>
      <c r="L1619" s="1">
        <v>45204.776388888888</v>
      </c>
      <c r="M1619" t="s">
        <v>16</v>
      </c>
      <c r="N1619" t="s">
        <v>16</v>
      </c>
    </row>
    <row r="1620" spans="1:14" x14ac:dyDescent="0.25">
      <c r="A1620" s="2">
        <v>69509401</v>
      </c>
      <c r="B1620" t="s">
        <v>3532</v>
      </c>
      <c r="C1620" t="s">
        <v>3533</v>
      </c>
      <c r="D1620" t="s">
        <v>3534</v>
      </c>
      <c r="E1620" t="s">
        <v>3535</v>
      </c>
      <c r="F1620" t="s">
        <v>10352</v>
      </c>
      <c r="G1620" s="2" t="str">
        <f>_xlfn.CONCAT(K1620,":00")</f>
        <v>2023-10-04 21:12:00</v>
      </c>
      <c r="H1620" s="2">
        <f>VLOOKUP(I1620,'Tabla estados'!$A$2:$B$34,2,FALSE)</f>
        <v>21</v>
      </c>
      <c r="I1620" t="s">
        <v>21</v>
      </c>
      <c r="J1620" t="s">
        <v>1252</v>
      </c>
      <c r="K1620" t="str">
        <f>TEXT(L1620,"aaaa-mm-dd hh:mm")</f>
        <v>2023-10-04 21:12</v>
      </c>
      <c r="L1620" s="1">
        <v>45203.883333333331</v>
      </c>
      <c r="M1620" t="s">
        <v>16</v>
      </c>
      <c r="N1620" t="s">
        <v>16</v>
      </c>
    </row>
    <row r="1621" spans="1:14" x14ac:dyDescent="0.25">
      <c r="A1621" s="2">
        <v>69509451</v>
      </c>
      <c r="B1621" t="s">
        <v>3708</v>
      </c>
      <c r="C1621" t="s">
        <v>3709</v>
      </c>
      <c r="D1621" t="s">
        <v>3710</v>
      </c>
      <c r="E1621" t="s">
        <v>3711</v>
      </c>
      <c r="F1621" t="s">
        <v>10352</v>
      </c>
      <c r="G1621" s="2" t="str">
        <f>_xlfn.CONCAT(K1621,":00")</f>
        <v>2023-10-05 15:37:00</v>
      </c>
      <c r="H1621" s="2">
        <f>VLOOKUP(I1621,'Tabla estados'!$A$2:$B$34,2,FALSE)</f>
        <v>21</v>
      </c>
      <c r="I1621" t="s">
        <v>21</v>
      </c>
      <c r="J1621" t="s">
        <v>725</v>
      </c>
      <c r="K1621" t="str">
        <f>TEXT(L1621,"aaaa-mm-dd hh:mm")</f>
        <v>2023-10-05 15:37</v>
      </c>
      <c r="L1621" s="1">
        <v>45204.650694444441</v>
      </c>
      <c r="M1621" t="s">
        <v>16</v>
      </c>
      <c r="N1621" t="s">
        <v>16</v>
      </c>
    </row>
    <row r="1622" spans="1:14" x14ac:dyDescent="0.25">
      <c r="A1622" s="2">
        <v>69509651</v>
      </c>
      <c r="B1622" t="s">
        <v>523</v>
      </c>
      <c r="C1622" t="s">
        <v>4164</v>
      </c>
      <c r="D1622" t="s">
        <v>4165</v>
      </c>
      <c r="E1622" t="s">
        <v>4166</v>
      </c>
      <c r="F1622" t="s">
        <v>10352</v>
      </c>
      <c r="G1622" s="2" t="str">
        <f>_xlfn.CONCAT(K1622,":00")</f>
        <v>2023-10-05 14:51:00</v>
      </c>
      <c r="H1622" s="2">
        <f>VLOOKUP(I1622,'Tabla estados'!$A$2:$B$34,2,FALSE)</f>
        <v>21</v>
      </c>
      <c r="I1622" t="s">
        <v>21</v>
      </c>
      <c r="J1622" t="s">
        <v>725</v>
      </c>
      <c r="K1622" t="str">
        <f>TEXT(L1622,"aaaa-mm-dd hh:mm")</f>
        <v>2023-10-05 14:51</v>
      </c>
      <c r="L1622" s="1">
        <v>45204.618750000001</v>
      </c>
      <c r="M1622" t="s">
        <v>16</v>
      </c>
      <c r="N1622" t="s">
        <v>16</v>
      </c>
    </row>
    <row r="1623" spans="1:14" x14ac:dyDescent="0.25">
      <c r="A1623" s="2">
        <v>69511901</v>
      </c>
      <c r="B1623" t="s">
        <v>894</v>
      </c>
      <c r="C1623" t="s">
        <v>9847</v>
      </c>
      <c r="D1623" t="s">
        <v>9848</v>
      </c>
      <c r="E1623" t="s">
        <v>9849</v>
      </c>
      <c r="F1623" t="s">
        <v>10352</v>
      </c>
      <c r="G1623" s="2" t="str">
        <f>_xlfn.CONCAT(K1623,":00")</f>
        <v>2023-10-04 21:27:00</v>
      </c>
      <c r="H1623" s="2">
        <f>VLOOKUP(I1623,'Tabla estados'!$A$2:$B$34,2,FALSE)</f>
        <v>21</v>
      </c>
      <c r="I1623" t="s">
        <v>21</v>
      </c>
      <c r="J1623" t="s">
        <v>725</v>
      </c>
      <c r="K1623" t="str">
        <f>TEXT(L1623,"aaaa-mm-dd hh:mm")</f>
        <v>2023-10-04 21:27</v>
      </c>
      <c r="L1623" s="1">
        <v>45203.893750000003</v>
      </c>
      <c r="M1623" t="s">
        <v>16</v>
      </c>
      <c r="N1623" t="s">
        <v>16</v>
      </c>
    </row>
    <row r="1624" spans="1:14" x14ac:dyDescent="0.25">
      <c r="A1624" s="2">
        <v>69512801</v>
      </c>
      <c r="B1624" t="s">
        <v>1628</v>
      </c>
      <c r="C1624" t="s">
        <v>6843</v>
      </c>
      <c r="D1624" t="s">
        <v>6844</v>
      </c>
      <c r="E1624" t="s">
        <v>6845</v>
      </c>
      <c r="F1624" t="s">
        <v>10352</v>
      </c>
      <c r="G1624" s="2" t="str">
        <f>_xlfn.CONCAT(K1624,":00")</f>
        <v>2023-10-04 21:32:00</v>
      </c>
      <c r="H1624" s="2">
        <f>VLOOKUP(I1624,'Tabla estados'!$A$2:$B$34,2,FALSE)</f>
        <v>21</v>
      </c>
      <c r="I1624" t="s">
        <v>21</v>
      </c>
      <c r="J1624" t="s">
        <v>725</v>
      </c>
      <c r="K1624" t="str">
        <f>TEXT(L1624,"aaaa-mm-dd hh:mm")</f>
        <v>2023-10-04 21:32</v>
      </c>
      <c r="L1624" s="1">
        <v>45203.897222222222</v>
      </c>
      <c r="M1624" t="s">
        <v>16</v>
      </c>
      <c r="N1624" t="s">
        <v>16</v>
      </c>
    </row>
    <row r="1625" spans="1:14" x14ac:dyDescent="0.25">
      <c r="A1625" s="2">
        <v>69517251</v>
      </c>
      <c r="B1625" t="s">
        <v>7864</v>
      </c>
      <c r="C1625" t="s">
        <v>7865</v>
      </c>
      <c r="D1625" t="s">
        <v>7866</v>
      </c>
      <c r="E1625" t="s">
        <v>7867</v>
      </c>
      <c r="F1625" t="s">
        <v>10352</v>
      </c>
      <c r="G1625" s="2" t="str">
        <f>_xlfn.CONCAT(K1625,":00")</f>
        <v>2023-10-04 22:22:00</v>
      </c>
      <c r="H1625" s="2">
        <f>VLOOKUP(I1625,'Tabla estados'!$A$2:$B$34,2,FALSE)</f>
        <v>21</v>
      </c>
      <c r="I1625" t="s">
        <v>21</v>
      </c>
      <c r="J1625" t="s">
        <v>415</v>
      </c>
      <c r="K1625" t="str">
        <f>TEXT(L1625,"aaaa-mm-dd hh:mm")</f>
        <v>2023-10-04 22:22</v>
      </c>
      <c r="L1625" s="1">
        <v>45203.931944444441</v>
      </c>
      <c r="M1625" t="s">
        <v>16</v>
      </c>
      <c r="N1625" t="s">
        <v>16</v>
      </c>
    </row>
    <row r="1626" spans="1:14" x14ac:dyDescent="0.25">
      <c r="A1626" s="2">
        <v>69518551</v>
      </c>
      <c r="B1626" t="s">
        <v>797</v>
      </c>
      <c r="C1626" t="s">
        <v>64</v>
      </c>
      <c r="D1626" t="s">
        <v>798</v>
      </c>
      <c r="E1626" t="s">
        <v>799</v>
      </c>
      <c r="F1626" t="s">
        <v>10352</v>
      </c>
      <c r="G1626" s="2" t="str">
        <f>_xlfn.CONCAT(K1626,":00")</f>
        <v>2023-10-08 09:03:00</v>
      </c>
      <c r="H1626" s="2">
        <f>VLOOKUP(I1626,'Tabla estados'!$A$2:$B$34,2,FALSE)</f>
        <v>29</v>
      </c>
      <c r="I1626" t="s">
        <v>15</v>
      </c>
      <c r="J1626" t="s">
        <v>16</v>
      </c>
      <c r="K1626" t="str">
        <f>TEXT(L1626,"aaaa-mm-dd hh:mm")</f>
        <v>2023-10-08 09:03</v>
      </c>
      <c r="L1626" s="1">
        <v>45207.377083333333</v>
      </c>
      <c r="M1626" t="s">
        <v>16</v>
      </c>
      <c r="N1626" t="s">
        <v>16</v>
      </c>
    </row>
    <row r="1627" spans="1:14" x14ac:dyDescent="0.25">
      <c r="A1627" s="2">
        <v>69520951</v>
      </c>
      <c r="B1627" t="s">
        <v>6713</v>
      </c>
      <c r="C1627" t="s">
        <v>6714</v>
      </c>
      <c r="D1627" t="s">
        <v>6715</v>
      </c>
      <c r="E1627" t="s">
        <v>6716</v>
      </c>
      <c r="F1627" t="s">
        <v>10352</v>
      </c>
      <c r="G1627" s="2" t="str">
        <f>_xlfn.CONCAT(K1627,":00")</f>
        <v>2023-10-14 16:45:00</v>
      </c>
      <c r="H1627" s="2">
        <f>VLOOKUP(I1627,'Tabla estados'!$A$2:$B$34,2,FALSE)</f>
        <v>99</v>
      </c>
      <c r="I1627" t="s">
        <v>1854</v>
      </c>
      <c r="J1627" t="s">
        <v>16</v>
      </c>
      <c r="K1627" t="str">
        <f>TEXT(L1627,"aaaa-mm-dd hh:mm")</f>
        <v>2023-10-14 16:45</v>
      </c>
      <c r="L1627" s="1">
        <v>45213.697916666664</v>
      </c>
      <c r="M1627" t="s">
        <v>16</v>
      </c>
      <c r="N1627" t="s">
        <v>16</v>
      </c>
    </row>
    <row r="1628" spans="1:14" x14ac:dyDescent="0.25">
      <c r="A1628" s="2">
        <v>69524251</v>
      </c>
      <c r="B1628" t="s">
        <v>9872</v>
      </c>
      <c r="C1628" t="s">
        <v>9873</v>
      </c>
      <c r="D1628" t="s">
        <v>9874</v>
      </c>
      <c r="E1628" t="s">
        <v>9875</v>
      </c>
      <c r="F1628" t="s">
        <v>10352</v>
      </c>
      <c r="G1628" s="2" t="str">
        <f>_xlfn.CONCAT(K1628,":00")</f>
        <v>2023-10-04 23:38:00</v>
      </c>
      <c r="H1628" s="2">
        <f>VLOOKUP(I1628,'Tabla estados'!$A$2:$B$34,2,FALSE)</f>
        <v>7</v>
      </c>
      <c r="I1628" t="s">
        <v>1155</v>
      </c>
      <c r="J1628" t="s">
        <v>16</v>
      </c>
      <c r="K1628" t="str">
        <f>TEXT(L1628,"aaaa-mm-dd hh:mm")</f>
        <v>2023-10-04 23:38</v>
      </c>
      <c r="L1628" s="1">
        <v>45203.984722222223</v>
      </c>
      <c r="M1628" t="s">
        <v>16</v>
      </c>
      <c r="N1628" t="s">
        <v>16</v>
      </c>
    </row>
    <row r="1629" spans="1:14" x14ac:dyDescent="0.25">
      <c r="A1629" s="2">
        <v>69525201</v>
      </c>
      <c r="B1629" t="s">
        <v>181</v>
      </c>
      <c r="C1629" t="s">
        <v>80</v>
      </c>
      <c r="D1629" t="s">
        <v>7262</v>
      </c>
      <c r="E1629" t="s">
        <v>7263</v>
      </c>
      <c r="F1629" t="s">
        <v>10352</v>
      </c>
      <c r="G1629" s="2" t="str">
        <f>_xlfn.CONCAT(K1629,":00")</f>
        <v>2023-10-06 17:28:00</v>
      </c>
      <c r="H1629" s="2">
        <f>VLOOKUP(I1629,'Tabla estados'!$A$2:$B$34,2,FALSE)</f>
        <v>21</v>
      </c>
      <c r="I1629" t="s">
        <v>21</v>
      </c>
      <c r="J1629" t="s">
        <v>1252</v>
      </c>
      <c r="K1629" t="str">
        <f>TEXT(L1629,"aaaa-mm-dd hh:mm")</f>
        <v>2023-10-06 17:28</v>
      </c>
      <c r="L1629" s="1">
        <v>45205.727777777778</v>
      </c>
      <c r="M1629" t="s">
        <v>16</v>
      </c>
      <c r="N1629" t="s">
        <v>16</v>
      </c>
    </row>
    <row r="1630" spans="1:14" x14ac:dyDescent="0.25">
      <c r="A1630" s="2">
        <v>69530151</v>
      </c>
      <c r="B1630" t="s">
        <v>4031</v>
      </c>
      <c r="C1630" t="s">
        <v>4032</v>
      </c>
      <c r="D1630" t="s">
        <v>4033</v>
      </c>
      <c r="E1630" t="s">
        <v>4034</v>
      </c>
      <c r="F1630" t="s">
        <v>10352</v>
      </c>
      <c r="G1630" s="2" t="str">
        <f>_xlfn.CONCAT(K1630,":00")</f>
        <v>2023-10-05 04:02:00</v>
      </c>
      <c r="H1630" s="2">
        <f>VLOOKUP(I1630,'Tabla estados'!$A$2:$B$34,2,FALSE)</f>
        <v>21</v>
      </c>
      <c r="I1630" t="s">
        <v>21</v>
      </c>
      <c r="J1630" t="s">
        <v>36</v>
      </c>
      <c r="K1630" t="str">
        <f>TEXT(L1630,"aaaa-mm-dd hh:mm")</f>
        <v>2023-10-05 04:02</v>
      </c>
      <c r="L1630" s="1">
        <v>45204.168055555558</v>
      </c>
      <c r="M1630" t="s">
        <v>16</v>
      </c>
      <c r="N1630" t="s">
        <v>16</v>
      </c>
    </row>
    <row r="1631" spans="1:14" x14ac:dyDescent="0.25">
      <c r="A1631" s="2">
        <v>69533601</v>
      </c>
      <c r="B1631" t="s">
        <v>334</v>
      </c>
      <c r="C1631" t="s">
        <v>7609</v>
      </c>
      <c r="D1631" t="s">
        <v>7610</v>
      </c>
      <c r="E1631" t="s">
        <v>7611</v>
      </c>
      <c r="F1631" t="s">
        <v>10352</v>
      </c>
      <c r="G1631" s="2" t="str">
        <f>_xlfn.CONCAT(K1631,":00")</f>
        <v>2023-10-05 07:05:00</v>
      </c>
      <c r="H1631" s="2">
        <f>VLOOKUP(I1631,'Tabla estados'!$A$2:$B$34,2,FALSE)</f>
        <v>21</v>
      </c>
      <c r="I1631" t="s">
        <v>21</v>
      </c>
      <c r="J1631" t="s">
        <v>145</v>
      </c>
      <c r="K1631" t="str">
        <f>TEXT(L1631,"aaaa-mm-dd hh:mm")</f>
        <v>2023-10-05 07:05</v>
      </c>
      <c r="L1631" s="1">
        <v>45204.295138888891</v>
      </c>
      <c r="M1631" t="s">
        <v>16</v>
      </c>
      <c r="N1631" t="s">
        <v>16</v>
      </c>
    </row>
    <row r="1632" spans="1:14" x14ac:dyDescent="0.25">
      <c r="A1632" s="2">
        <v>69534251</v>
      </c>
      <c r="B1632" t="s">
        <v>2332</v>
      </c>
      <c r="C1632" t="s">
        <v>4061</v>
      </c>
      <c r="D1632" t="s">
        <v>4062</v>
      </c>
      <c r="E1632" t="s">
        <v>4063</v>
      </c>
      <c r="F1632" t="s">
        <v>10352</v>
      </c>
      <c r="G1632" s="2" t="str">
        <f>_xlfn.CONCAT(K1632,":00")</f>
        <v>2023-10-05 07:30:00</v>
      </c>
      <c r="H1632" s="2">
        <f>VLOOKUP(I1632,'Tabla estados'!$A$2:$B$34,2,FALSE)</f>
        <v>21</v>
      </c>
      <c r="I1632" t="s">
        <v>21</v>
      </c>
      <c r="J1632" t="s">
        <v>597</v>
      </c>
      <c r="K1632" t="str">
        <f>TEXT(L1632,"aaaa-mm-dd hh:mm")</f>
        <v>2023-10-05 07:30</v>
      </c>
      <c r="L1632" s="1">
        <v>45204.3125</v>
      </c>
      <c r="M1632" t="s">
        <v>16</v>
      </c>
      <c r="N1632" t="s">
        <v>16</v>
      </c>
    </row>
    <row r="1633" spans="1:14" x14ac:dyDescent="0.25">
      <c r="A1633" s="2">
        <v>69534551</v>
      </c>
      <c r="B1633" t="s">
        <v>5073</v>
      </c>
      <c r="C1633" t="s">
        <v>5074</v>
      </c>
      <c r="D1633" t="s">
        <v>5075</v>
      </c>
      <c r="E1633" t="s">
        <v>5076</v>
      </c>
      <c r="F1633" t="s">
        <v>10352</v>
      </c>
      <c r="G1633" s="2" t="str">
        <f>_xlfn.CONCAT(K1633,":00")</f>
        <v>2023-10-05 07:39:00</v>
      </c>
      <c r="H1633" s="2">
        <f>VLOOKUP(I1633,'Tabla estados'!$A$2:$B$34,2,FALSE)</f>
        <v>21</v>
      </c>
      <c r="I1633" t="s">
        <v>21</v>
      </c>
      <c r="J1633" t="s">
        <v>597</v>
      </c>
      <c r="K1633" t="str">
        <f>TEXT(L1633,"aaaa-mm-dd hh:mm")</f>
        <v>2023-10-05 07:39</v>
      </c>
      <c r="L1633" s="1">
        <v>45204.318749999999</v>
      </c>
      <c r="M1633" t="s">
        <v>16</v>
      </c>
      <c r="N1633" t="s">
        <v>16</v>
      </c>
    </row>
    <row r="1634" spans="1:14" x14ac:dyDescent="0.25">
      <c r="A1634" s="2">
        <v>69535001</v>
      </c>
      <c r="B1634" t="s">
        <v>972</v>
      </c>
      <c r="C1634" t="s">
        <v>973</v>
      </c>
      <c r="D1634" t="s">
        <v>974</v>
      </c>
      <c r="E1634" t="s">
        <v>975</v>
      </c>
      <c r="F1634" t="s">
        <v>10352</v>
      </c>
      <c r="G1634" s="2" t="str">
        <f>_xlfn.CONCAT(K1634,":00")</f>
        <v>2023-10-07 11:14:00</v>
      </c>
      <c r="H1634" s="2">
        <f>VLOOKUP(I1634,'Tabla estados'!$A$2:$B$34,2,FALSE)</f>
        <v>21</v>
      </c>
      <c r="I1634" t="s">
        <v>21</v>
      </c>
      <c r="J1634" t="s">
        <v>976</v>
      </c>
      <c r="K1634" t="str">
        <f>TEXT(L1634,"aaaa-mm-dd hh:mm")</f>
        <v>2023-10-07 11:14</v>
      </c>
      <c r="L1634" s="1">
        <v>45206.468055555553</v>
      </c>
      <c r="M1634" t="s">
        <v>16</v>
      </c>
      <c r="N1634" t="s">
        <v>16</v>
      </c>
    </row>
    <row r="1635" spans="1:14" x14ac:dyDescent="0.25">
      <c r="A1635" s="2">
        <v>69535101</v>
      </c>
      <c r="B1635" t="s">
        <v>1039</v>
      </c>
      <c r="C1635" t="s">
        <v>1040</v>
      </c>
      <c r="D1635" t="s">
        <v>1041</v>
      </c>
      <c r="E1635" t="s">
        <v>1042</v>
      </c>
      <c r="F1635" t="s">
        <v>10352</v>
      </c>
      <c r="G1635" s="2" t="str">
        <f>_xlfn.CONCAT(K1635,":00")</f>
        <v>2023-10-05 19:12:00</v>
      </c>
      <c r="H1635" s="2">
        <f>VLOOKUP(I1635,'Tabla estados'!$A$2:$B$34,2,FALSE)</f>
        <v>21</v>
      </c>
      <c r="I1635" t="s">
        <v>21</v>
      </c>
      <c r="J1635" t="s">
        <v>597</v>
      </c>
      <c r="K1635" t="str">
        <f>TEXT(L1635,"aaaa-mm-dd hh:mm")</f>
        <v>2023-10-05 19:12</v>
      </c>
      <c r="L1635" s="1">
        <v>45204.800000000003</v>
      </c>
      <c r="M1635" t="s">
        <v>16</v>
      </c>
      <c r="N1635" t="s">
        <v>16</v>
      </c>
    </row>
    <row r="1636" spans="1:14" x14ac:dyDescent="0.25">
      <c r="A1636" s="2">
        <v>69537051</v>
      </c>
      <c r="B1636" t="s">
        <v>6172</v>
      </c>
      <c r="C1636" t="s">
        <v>6173</v>
      </c>
      <c r="D1636" t="s">
        <v>6174</v>
      </c>
      <c r="E1636" t="s">
        <v>6175</v>
      </c>
      <c r="F1636" t="s">
        <v>10352</v>
      </c>
      <c r="G1636" s="2" t="str">
        <f>_xlfn.CONCAT(K1636,":00")</f>
        <v>2023-10-05 07:56:00</v>
      </c>
      <c r="H1636" s="2">
        <f>VLOOKUP(I1636,'Tabla estados'!$A$2:$B$34,2,FALSE)</f>
        <v>29</v>
      </c>
      <c r="I1636" t="s">
        <v>15</v>
      </c>
      <c r="J1636" t="s">
        <v>16</v>
      </c>
      <c r="K1636" t="str">
        <f>TEXT(L1636,"aaaa-mm-dd hh:mm")</f>
        <v>2023-10-05 07:56</v>
      </c>
      <c r="L1636" s="1">
        <v>45204.330555555556</v>
      </c>
      <c r="M1636" t="s">
        <v>16</v>
      </c>
      <c r="N1636" t="s">
        <v>16</v>
      </c>
    </row>
    <row r="1637" spans="1:14" x14ac:dyDescent="0.25">
      <c r="A1637" s="2">
        <v>69537651</v>
      </c>
      <c r="B1637" t="s">
        <v>184</v>
      </c>
      <c r="C1637" t="s">
        <v>7483</v>
      </c>
      <c r="D1637" t="s">
        <v>7484</v>
      </c>
      <c r="E1637" t="s">
        <v>7485</v>
      </c>
      <c r="F1637" t="s">
        <v>10352</v>
      </c>
      <c r="G1637" s="2" t="str">
        <f>_xlfn.CONCAT(K1637,":00")</f>
        <v>2023-10-05 11:26:00</v>
      </c>
      <c r="H1637" s="2">
        <f>VLOOKUP(I1637,'Tabla estados'!$A$2:$B$34,2,FALSE)</f>
        <v>21</v>
      </c>
      <c r="I1637" t="s">
        <v>21</v>
      </c>
      <c r="J1637" t="s">
        <v>7486</v>
      </c>
      <c r="K1637" t="str">
        <f>TEXT(L1637,"aaaa-mm-dd hh:mm")</f>
        <v>2023-10-05 11:26</v>
      </c>
      <c r="L1637" s="1">
        <v>45204.476388888892</v>
      </c>
      <c r="M1637" t="s">
        <v>16</v>
      </c>
      <c r="N1637" t="s">
        <v>16</v>
      </c>
    </row>
    <row r="1638" spans="1:14" x14ac:dyDescent="0.25">
      <c r="A1638" s="2">
        <v>69538351</v>
      </c>
      <c r="B1638" t="s">
        <v>4046</v>
      </c>
      <c r="C1638" t="s">
        <v>4047</v>
      </c>
      <c r="D1638" t="s">
        <v>4048</v>
      </c>
      <c r="E1638" t="s">
        <v>4049</v>
      </c>
      <c r="F1638" t="s">
        <v>10352</v>
      </c>
      <c r="G1638" s="2" t="str">
        <f>_xlfn.CONCAT(K1638,":00")</f>
        <v>2023-10-05 08:16:00</v>
      </c>
      <c r="H1638" s="2">
        <f>VLOOKUP(I1638,'Tabla estados'!$A$2:$B$34,2,FALSE)</f>
        <v>30</v>
      </c>
      <c r="I1638" t="s">
        <v>317</v>
      </c>
      <c r="J1638" t="s">
        <v>16</v>
      </c>
      <c r="K1638" t="str">
        <f>TEXT(L1638,"aaaa-mm-dd hh:mm")</f>
        <v>2023-10-05 08:16</v>
      </c>
      <c r="L1638" s="1">
        <v>45204.344444444447</v>
      </c>
      <c r="M1638" t="s">
        <v>16</v>
      </c>
      <c r="N1638" t="s">
        <v>16</v>
      </c>
    </row>
    <row r="1639" spans="1:14" x14ac:dyDescent="0.25">
      <c r="A1639" s="2">
        <v>69540551</v>
      </c>
      <c r="B1639" t="s">
        <v>9805</v>
      </c>
      <c r="C1639" t="s">
        <v>9806</v>
      </c>
      <c r="D1639" t="s">
        <v>9807</v>
      </c>
      <c r="E1639" t="s">
        <v>9808</v>
      </c>
      <c r="F1639" t="s">
        <v>10352</v>
      </c>
      <c r="G1639" s="2" t="str">
        <f>_xlfn.CONCAT(K1639,":00")</f>
        <v>2023-10-05 08:51:00</v>
      </c>
      <c r="H1639" s="2">
        <f>VLOOKUP(I1639,'Tabla estados'!$A$2:$B$34,2,FALSE)</f>
        <v>21</v>
      </c>
      <c r="I1639" t="s">
        <v>21</v>
      </c>
      <c r="J1639" t="s">
        <v>971</v>
      </c>
      <c r="K1639" t="str">
        <f>TEXT(L1639,"aaaa-mm-dd hh:mm")</f>
        <v>2023-10-05 08:51</v>
      </c>
      <c r="L1639" s="1">
        <v>45204.368750000001</v>
      </c>
      <c r="M1639" t="s">
        <v>16</v>
      </c>
      <c r="N1639" t="s">
        <v>16</v>
      </c>
    </row>
    <row r="1640" spans="1:14" x14ac:dyDescent="0.25">
      <c r="A1640" s="2">
        <v>69541601</v>
      </c>
      <c r="B1640" t="s">
        <v>7132</v>
      </c>
      <c r="C1640" t="s">
        <v>7133</v>
      </c>
      <c r="D1640" t="s">
        <v>7134</v>
      </c>
      <c r="E1640" t="s">
        <v>7135</v>
      </c>
      <c r="F1640" t="s">
        <v>10352</v>
      </c>
      <c r="G1640" s="2" t="str">
        <f>_xlfn.CONCAT(K1640,":00")</f>
        <v>2023-10-05 08:56:00</v>
      </c>
      <c r="H1640" s="2">
        <f>VLOOKUP(I1640,'Tabla estados'!$A$2:$B$34,2,FALSE)</f>
        <v>21</v>
      </c>
      <c r="I1640" t="s">
        <v>21</v>
      </c>
      <c r="J1640" t="s">
        <v>1252</v>
      </c>
      <c r="K1640" t="str">
        <f>TEXT(L1640,"aaaa-mm-dd hh:mm")</f>
        <v>2023-10-05 08:56</v>
      </c>
      <c r="L1640" s="1">
        <v>45204.37222222222</v>
      </c>
      <c r="M1640" t="s">
        <v>16</v>
      </c>
      <c r="N1640" t="s">
        <v>16</v>
      </c>
    </row>
    <row r="1641" spans="1:14" x14ac:dyDescent="0.25">
      <c r="A1641" s="2">
        <v>69541951</v>
      </c>
      <c r="B1641" t="s">
        <v>2715</v>
      </c>
      <c r="C1641" t="s">
        <v>2716</v>
      </c>
      <c r="D1641" t="s">
        <v>2717</v>
      </c>
      <c r="E1641" t="s">
        <v>2718</v>
      </c>
      <c r="F1641" t="s">
        <v>10352</v>
      </c>
      <c r="G1641" s="2" t="str">
        <f>_xlfn.CONCAT(K1641,":00")</f>
        <v>2023-10-05 09:09:00</v>
      </c>
      <c r="H1641" s="2">
        <f>VLOOKUP(I1641,'Tabla estados'!$A$2:$B$34,2,FALSE)</f>
        <v>21</v>
      </c>
      <c r="I1641" t="s">
        <v>21</v>
      </c>
      <c r="J1641" t="s">
        <v>2719</v>
      </c>
      <c r="K1641" t="str">
        <f>TEXT(L1641,"aaaa-mm-dd hh:mm")</f>
        <v>2023-10-05 09:09</v>
      </c>
      <c r="L1641" s="1">
        <v>45204.381249999999</v>
      </c>
      <c r="M1641" t="s">
        <v>16</v>
      </c>
      <c r="N1641" t="s">
        <v>16</v>
      </c>
    </row>
    <row r="1642" spans="1:14" x14ac:dyDescent="0.25">
      <c r="A1642" s="2">
        <v>69544201</v>
      </c>
      <c r="B1642" t="s">
        <v>375</v>
      </c>
      <c r="C1642" t="s">
        <v>8631</v>
      </c>
      <c r="D1642" t="s">
        <v>8632</v>
      </c>
      <c r="E1642" t="s">
        <v>8633</v>
      </c>
      <c r="F1642" t="s">
        <v>10352</v>
      </c>
      <c r="G1642" s="2" t="str">
        <f>_xlfn.CONCAT(K1642,":00")</f>
        <v>2023-10-11 08:50:00</v>
      </c>
      <c r="H1642" s="2">
        <f>VLOOKUP(I1642,'Tabla estados'!$A$2:$B$34,2,FALSE)</f>
        <v>21</v>
      </c>
      <c r="I1642" t="s">
        <v>21</v>
      </c>
      <c r="J1642" t="s">
        <v>415</v>
      </c>
      <c r="K1642" t="str">
        <f>TEXT(L1642,"aaaa-mm-dd hh:mm")</f>
        <v>2023-10-11 08:50</v>
      </c>
      <c r="L1642" s="1">
        <v>45210.368055555555</v>
      </c>
      <c r="M1642" t="s">
        <v>16</v>
      </c>
      <c r="N1642" t="s">
        <v>16</v>
      </c>
    </row>
    <row r="1643" spans="1:14" x14ac:dyDescent="0.25">
      <c r="A1643" s="2">
        <v>69545301</v>
      </c>
      <c r="B1643" t="s">
        <v>6343</v>
      </c>
      <c r="C1643" t="s">
        <v>6344</v>
      </c>
      <c r="D1643" t="s">
        <v>6345</v>
      </c>
      <c r="E1643" t="s">
        <v>6346</v>
      </c>
      <c r="F1643" t="s">
        <v>10352</v>
      </c>
      <c r="G1643" s="2" t="str">
        <f>_xlfn.CONCAT(K1643,":00")</f>
        <v>2023-10-05 09:47:00</v>
      </c>
      <c r="H1643" s="2">
        <f>VLOOKUP(I1643,'Tabla estados'!$A$2:$B$34,2,FALSE)</f>
        <v>27</v>
      </c>
      <c r="I1643" t="s">
        <v>122</v>
      </c>
      <c r="J1643" t="s">
        <v>16</v>
      </c>
      <c r="K1643" t="str">
        <f>TEXT(L1643,"aaaa-mm-dd hh:mm")</f>
        <v>2023-10-05 09:47</v>
      </c>
      <c r="L1643" s="1">
        <v>45204.407638888886</v>
      </c>
      <c r="M1643" t="s">
        <v>16</v>
      </c>
      <c r="N1643" t="s">
        <v>16</v>
      </c>
    </row>
    <row r="1644" spans="1:14" x14ac:dyDescent="0.25">
      <c r="A1644" s="2">
        <v>69545351</v>
      </c>
      <c r="B1644" t="s">
        <v>6468</v>
      </c>
      <c r="C1644" t="s">
        <v>5297</v>
      </c>
      <c r="D1644" t="s">
        <v>6469</v>
      </c>
      <c r="E1644" t="s">
        <v>6470</v>
      </c>
      <c r="F1644" t="s">
        <v>10352</v>
      </c>
      <c r="G1644" s="2" t="str">
        <f>_xlfn.CONCAT(K1644,":00")</f>
        <v>2023-10-05 09:38:00</v>
      </c>
      <c r="H1644" s="2">
        <f>VLOOKUP(I1644,'Tabla estados'!$A$2:$B$34,2,FALSE)</f>
        <v>27</v>
      </c>
      <c r="I1644" t="s">
        <v>122</v>
      </c>
      <c r="J1644" t="s">
        <v>16</v>
      </c>
      <c r="K1644" t="str">
        <f>TEXT(L1644,"aaaa-mm-dd hh:mm")</f>
        <v>2023-10-05 09:38</v>
      </c>
      <c r="L1644" s="1">
        <v>45204.401388888888</v>
      </c>
      <c r="M1644" t="s">
        <v>16</v>
      </c>
      <c r="N1644" t="s">
        <v>16</v>
      </c>
    </row>
    <row r="1645" spans="1:14" x14ac:dyDescent="0.25">
      <c r="A1645" s="2">
        <v>69545801</v>
      </c>
      <c r="B1645" t="s">
        <v>1916</v>
      </c>
      <c r="C1645" t="s">
        <v>7542</v>
      </c>
      <c r="D1645" t="s">
        <v>7543</v>
      </c>
      <c r="E1645" t="s">
        <v>7544</v>
      </c>
      <c r="F1645" t="s">
        <v>10352</v>
      </c>
      <c r="G1645" s="2" t="str">
        <f>_xlfn.CONCAT(K1645,":00")</f>
        <v>2023-10-05 09:52:00</v>
      </c>
      <c r="H1645" s="2">
        <f>VLOOKUP(I1645,'Tabla estados'!$A$2:$B$34,2,FALSE)</f>
        <v>27</v>
      </c>
      <c r="I1645" t="s">
        <v>122</v>
      </c>
      <c r="J1645" t="s">
        <v>16</v>
      </c>
      <c r="K1645" t="str">
        <f>TEXT(L1645,"aaaa-mm-dd hh:mm")</f>
        <v>2023-10-05 09:52</v>
      </c>
      <c r="L1645" s="1">
        <v>45204.411111111112</v>
      </c>
      <c r="M1645" t="s">
        <v>16</v>
      </c>
      <c r="N1645" t="s">
        <v>16</v>
      </c>
    </row>
    <row r="1646" spans="1:14" x14ac:dyDescent="0.25">
      <c r="A1646" s="2">
        <v>69545851</v>
      </c>
      <c r="B1646" t="s">
        <v>7373</v>
      </c>
      <c r="C1646" t="s">
        <v>6351</v>
      </c>
      <c r="D1646" t="s">
        <v>7505</v>
      </c>
      <c r="E1646" t="s">
        <v>7506</v>
      </c>
      <c r="F1646" t="s">
        <v>10352</v>
      </c>
      <c r="G1646" s="2" t="str">
        <f>_xlfn.CONCAT(K1646,":00")</f>
        <v>2023-10-05 09:38:00</v>
      </c>
      <c r="H1646" s="2">
        <f>VLOOKUP(I1646,'Tabla estados'!$A$2:$B$34,2,FALSE)</f>
        <v>27</v>
      </c>
      <c r="I1646" t="s">
        <v>122</v>
      </c>
      <c r="J1646" t="s">
        <v>16</v>
      </c>
      <c r="K1646" t="str">
        <f>TEXT(L1646,"aaaa-mm-dd hh:mm")</f>
        <v>2023-10-05 09:38</v>
      </c>
      <c r="L1646" s="1">
        <v>45204.401388888888</v>
      </c>
      <c r="M1646" t="s">
        <v>16</v>
      </c>
      <c r="N1646" t="s">
        <v>16</v>
      </c>
    </row>
    <row r="1647" spans="1:14" x14ac:dyDescent="0.25">
      <c r="A1647" s="2">
        <v>69547351</v>
      </c>
      <c r="B1647" t="s">
        <v>1081</v>
      </c>
      <c r="C1647" t="s">
        <v>1082</v>
      </c>
      <c r="D1647" t="s">
        <v>1083</v>
      </c>
      <c r="E1647" t="s">
        <v>1084</v>
      </c>
      <c r="F1647" t="s">
        <v>10352</v>
      </c>
      <c r="G1647" s="2" t="str">
        <f>_xlfn.CONCAT(K1647,":00")</f>
        <v>2023-10-05 10:21:00</v>
      </c>
      <c r="H1647" s="2">
        <f>VLOOKUP(I1647,'Tabla estados'!$A$2:$B$34,2,FALSE)</f>
        <v>30</v>
      </c>
      <c r="I1647" t="s">
        <v>317</v>
      </c>
      <c r="J1647" t="s">
        <v>16</v>
      </c>
      <c r="K1647" t="str">
        <f>TEXT(L1647,"aaaa-mm-dd hh:mm")</f>
        <v>2023-10-05 10:21</v>
      </c>
      <c r="L1647" s="1">
        <v>45204.431250000001</v>
      </c>
      <c r="M1647" t="s">
        <v>16</v>
      </c>
      <c r="N1647" t="s">
        <v>16</v>
      </c>
    </row>
    <row r="1648" spans="1:14" x14ac:dyDescent="0.25">
      <c r="A1648" s="2">
        <v>69547451</v>
      </c>
      <c r="B1648" t="s">
        <v>1201</v>
      </c>
      <c r="C1648" t="s">
        <v>1202</v>
      </c>
      <c r="D1648" t="s">
        <v>1203</v>
      </c>
      <c r="E1648" t="s">
        <v>1204</v>
      </c>
      <c r="F1648" t="s">
        <v>10352</v>
      </c>
      <c r="G1648" s="2" t="str">
        <f>_xlfn.CONCAT(K1648,":00")</f>
        <v>2023-10-05 10:01:00</v>
      </c>
      <c r="H1648" s="2">
        <f>VLOOKUP(I1648,'Tabla estados'!$A$2:$B$34,2,FALSE)</f>
        <v>30</v>
      </c>
      <c r="I1648" t="s">
        <v>317</v>
      </c>
      <c r="J1648" t="s">
        <v>16</v>
      </c>
      <c r="K1648" t="str">
        <f>TEXT(L1648,"aaaa-mm-dd hh:mm")</f>
        <v>2023-10-05 10:01</v>
      </c>
      <c r="L1648" s="1">
        <v>45204.417361111111</v>
      </c>
      <c r="M1648" t="s">
        <v>16</v>
      </c>
      <c r="N1648" t="s">
        <v>16</v>
      </c>
    </row>
    <row r="1649" spans="1:14" x14ac:dyDescent="0.25">
      <c r="A1649" s="2">
        <v>69547701</v>
      </c>
      <c r="B1649" t="s">
        <v>1812</v>
      </c>
      <c r="C1649" t="s">
        <v>1813</v>
      </c>
      <c r="D1649" t="s">
        <v>1814</v>
      </c>
      <c r="E1649" t="s">
        <v>1815</v>
      </c>
      <c r="F1649" t="s">
        <v>10352</v>
      </c>
      <c r="G1649" s="2" t="str">
        <f>_xlfn.CONCAT(K1649,":00")</f>
        <v>2023-10-05 10:00:00</v>
      </c>
      <c r="H1649" s="2">
        <f>VLOOKUP(I1649,'Tabla estados'!$A$2:$B$34,2,FALSE)</f>
        <v>30</v>
      </c>
      <c r="I1649" t="s">
        <v>317</v>
      </c>
      <c r="J1649" t="s">
        <v>16</v>
      </c>
      <c r="K1649" t="str">
        <f>TEXT(L1649,"aaaa-mm-dd hh:mm")</f>
        <v>2023-10-05 10:00</v>
      </c>
      <c r="L1649" s="1">
        <v>45204.416666666664</v>
      </c>
      <c r="M1649" t="s">
        <v>16</v>
      </c>
      <c r="N1649" t="s">
        <v>16</v>
      </c>
    </row>
    <row r="1650" spans="1:14" x14ac:dyDescent="0.25">
      <c r="A1650" s="2">
        <v>69548601</v>
      </c>
      <c r="B1650" t="s">
        <v>8965</v>
      </c>
      <c r="C1650" t="s">
        <v>5551</v>
      </c>
      <c r="D1650" t="s">
        <v>8966</v>
      </c>
      <c r="E1650" t="s">
        <v>8967</v>
      </c>
      <c r="F1650" t="s">
        <v>10352</v>
      </c>
      <c r="G1650" s="2" t="str">
        <f>_xlfn.CONCAT(K1650,":00")</f>
        <v>2023-10-05 10:11:00</v>
      </c>
      <c r="H1650" s="2">
        <f>VLOOKUP(I1650,'Tabla estados'!$A$2:$B$34,2,FALSE)</f>
        <v>30</v>
      </c>
      <c r="I1650" t="s">
        <v>317</v>
      </c>
      <c r="J1650" t="s">
        <v>16</v>
      </c>
      <c r="K1650" t="str">
        <f>TEXT(L1650,"aaaa-mm-dd hh:mm")</f>
        <v>2023-10-05 10:11</v>
      </c>
      <c r="L1650" s="1">
        <v>45204.424305555556</v>
      </c>
      <c r="M1650" t="s">
        <v>16</v>
      </c>
      <c r="N1650" t="s">
        <v>16</v>
      </c>
    </row>
    <row r="1651" spans="1:14" x14ac:dyDescent="0.25">
      <c r="A1651" s="2">
        <v>69549001</v>
      </c>
      <c r="B1651" t="s">
        <v>5605</v>
      </c>
      <c r="C1651" t="s">
        <v>10312</v>
      </c>
      <c r="D1651" t="s">
        <v>10313</v>
      </c>
      <c r="E1651" t="s">
        <v>10314</v>
      </c>
      <c r="F1651" t="s">
        <v>10352</v>
      </c>
      <c r="G1651" s="2" t="str">
        <f>_xlfn.CONCAT(K1651,":00")</f>
        <v>2023-10-05 10:12:00</v>
      </c>
      <c r="H1651" s="2">
        <f>VLOOKUP(I1651,'Tabla estados'!$A$2:$B$34,2,FALSE)</f>
        <v>30</v>
      </c>
      <c r="I1651" t="s">
        <v>317</v>
      </c>
      <c r="J1651" t="s">
        <v>16</v>
      </c>
      <c r="K1651" t="str">
        <f>TEXT(L1651,"aaaa-mm-dd hh:mm")</f>
        <v>2023-10-05 10:12</v>
      </c>
      <c r="L1651" s="1">
        <v>45204.425000000003</v>
      </c>
      <c r="M1651" t="s">
        <v>16</v>
      </c>
      <c r="N1651" t="s">
        <v>16</v>
      </c>
    </row>
    <row r="1652" spans="1:14" x14ac:dyDescent="0.25">
      <c r="A1652" s="2">
        <v>69550701</v>
      </c>
      <c r="B1652" t="s">
        <v>249</v>
      </c>
      <c r="C1652" t="s">
        <v>4202</v>
      </c>
      <c r="D1652" t="s">
        <v>4203</v>
      </c>
      <c r="E1652" t="s">
        <v>4204</v>
      </c>
      <c r="F1652" t="s">
        <v>10352</v>
      </c>
      <c r="G1652" s="2" t="str">
        <f>_xlfn.CONCAT(K1652,":00")</f>
        <v>2023-10-05 10:31:00</v>
      </c>
      <c r="H1652" s="2">
        <f>VLOOKUP(I1652,'Tabla estados'!$A$2:$B$34,2,FALSE)</f>
        <v>13</v>
      </c>
      <c r="I1652" t="s">
        <v>41</v>
      </c>
      <c r="J1652" t="s">
        <v>16</v>
      </c>
      <c r="K1652" t="str">
        <f>TEXT(L1652,"aaaa-mm-dd hh:mm")</f>
        <v>2023-10-05 10:31</v>
      </c>
      <c r="L1652" s="1">
        <v>45204.438194444447</v>
      </c>
      <c r="M1652" t="s">
        <v>16</v>
      </c>
      <c r="N1652" t="s">
        <v>16</v>
      </c>
    </row>
    <row r="1653" spans="1:14" x14ac:dyDescent="0.25">
      <c r="A1653" s="2">
        <v>69551201</v>
      </c>
      <c r="B1653" t="s">
        <v>201</v>
      </c>
      <c r="C1653" t="s">
        <v>202</v>
      </c>
      <c r="D1653" t="s">
        <v>203</v>
      </c>
      <c r="E1653" t="s">
        <v>204</v>
      </c>
      <c r="F1653" t="s">
        <v>10352</v>
      </c>
      <c r="G1653" s="2" t="str">
        <f>_xlfn.CONCAT(K1653,":00")</f>
        <v>2023-10-05 10:30:00</v>
      </c>
      <c r="H1653" s="2">
        <f>VLOOKUP(I1653,'Tabla estados'!$A$2:$B$34,2,FALSE)</f>
        <v>13</v>
      </c>
      <c r="I1653" t="s">
        <v>41</v>
      </c>
      <c r="J1653" t="s">
        <v>16</v>
      </c>
      <c r="K1653" t="str">
        <f>TEXT(L1653,"aaaa-mm-dd hh:mm")</f>
        <v>2023-10-05 10:30</v>
      </c>
      <c r="L1653" s="1">
        <v>45204.4375</v>
      </c>
      <c r="M1653" t="s">
        <v>16</v>
      </c>
      <c r="N1653" t="s">
        <v>16</v>
      </c>
    </row>
    <row r="1654" spans="1:14" x14ac:dyDescent="0.25">
      <c r="A1654" s="2">
        <v>69551401</v>
      </c>
      <c r="B1654" t="s">
        <v>487</v>
      </c>
      <c r="C1654" t="s">
        <v>488</v>
      </c>
      <c r="D1654" t="s">
        <v>489</v>
      </c>
      <c r="E1654" t="s">
        <v>490</v>
      </c>
      <c r="F1654" t="s">
        <v>10352</v>
      </c>
      <c r="G1654" s="2" t="str">
        <f>_xlfn.CONCAT(K1654,":00")</f>
        <v>2023-10-05 10:30:00</v>
      </c>
      <c r="H1654" s="2">
        <f>VLOOKUP(I1654,'Tabla estados'!$A$2:$B$34,2,FALSE)</f>
        <v>13</v>
      </c>
      <c r="I1654" t="s">
        <v>41</v>
      </c>
      <c r="J1654" t="s">
        <v>16</v>
      </c>
      <c r="K1654" t="str">
        <f>TEXT(L1654,"aaaa-mm-dd hh:mm")</f>
        <v>2023-10-05 10:30</v>
      </c>
      <c r="L1654" s="1">
        <v>45204.4375</v>
      </c>
      <c r="M1654" t="s">
        <v>16</v>
      </c>
      <c r="N1654" t="s">
        <v>16</v>
      </c>
    </row>
    <row r="1655" spans="1:14" x14ac:dyDescent="0.25">
      <c r="A1655" s="2">
        <v>69551601</v>
      </c>
      <c r="B1655" t="s">
        <v>1435</v>
      </c>
      <c r="C1655" t="s">
        <v>654</v>
      </c>
      <c r="D1655" t="s">
        <v>1436</v>
      </c>
      <c r="E1655" t="s">
        <v>1437</v>
      </c>
      <c r="F1655" t="s">
        <v>10352</v>
      </c>
      <c r="G1655" s="2" t="str">
        <f>_xlfn.CONCAT(K1655,":00")</f>
        <v>2023-10-05 10:38:00</v>
      </c>
      <c r="H1655" s="2">
        <f>VLOOKUP(I1655,'Tabla estados'!$A$2:$B$34,2,FALSE)</f>
        <v>13</v>
      </c>
      <c r="I1655" t="s">
        <v>41</v>
      </c>
      <c r="J1655" t="s">
        <v>16</v>
      </c>
      <c r="K1655" t="str">
        <f>TEXT(L1655,"aaaa-mm-dd hh:mm")</f>
        <v>2023-10-05 10:38</v>
      </c>
      <c r="L1655" s="1">
        <v>45204.443055555559</v>
      </c>
      <c r="M1655" t="s">
        <v>16</v>
      </c>
      <c r="N1655" t="s">
        <v>16</v>
      </c>
    </row>
    <row r="1656" spans="1:14" x14ac:dyDescent="0.25">
      <c r="A1656" s="2">
        <v>69552001</v>
      </c>
      <c r="B1656" t="s">
        <v>532</v>
      </c>
      <c r="C1656" t="s">
        <v>2495</v>
      </c>
      <c r="D1656" t="s">
        <v>2496</v>
      </c>
      <c r="E1656" t="s">
        <v>2497</v>
      </c>
      <c r="F1656" t="s">
        <v>10352</v>
      </c>
      <c r="G1656" s="2" t="str">
        <f>_xlfn.CONCAT(K1656,":00")</f>
        <v>2023-10-05 10:50:00</v>
      </c>
      <c r="H1656" s="2">
        <f>VLOOKUP(I1656,'Tabla estados'!$A$2:$B$34,2,FALSE)</f>
        <v>13</v>
      </c>
      <c r="I1656" t="s">
        <v>41</v>
      </c>
      <c r="J1656" t="s">
        <v>16</v>
      </c>
      <c r="K1656" t="str">
        <f>TEXT(L1656,"aaaa-mm-dd hh:mm")</f>
        <v>2023-10-05 10:50</v>
      </c>
      <c r="L1656" s="1">
        <v>45204.451388888891</v>
      </c>
      <c r="M1656" t="s">
        <v>16</v>
      </c>
      <c r="N1656" t="s">
        <v>16</v>
      </c>
    </row>
    <row r="1657" spans="1:14" x14ac:dyDescent="0.25">
      <c r="A1657" s="2">
        <v>69552151</v>
      </c>
      <c r="B1657" t="s">
        <v>8043</v>
      </c>
      <c r="C1657" t="s">
        <v>2441</v>
      </c>
      <c r="D1657" t="s">
        <v>8044</v>
      </c>
      <c r="E1657" t="s">
        <v>8045</v>
      </c>
      <c r="F1657" t="s">
        <v>10352</v>
      </c>
      <c r="G1657" s="2" t="str">
        <f>_xlfn.CONCAT(K1657,":00")</f>
        <v>2023-10-05 11:11:00</v>
      </c>
      <c r="H1657" s="2">
        <f>VLOOKUP(I1657,'Tabla estados'!$A$2:$B$34,2,FALSE)</f>
        <v>21</v>
      </c>
      <c r="I1657" t="s">
        <v>21</v>
      </c>
      <c r="J1657" t="s">
        <v>725</v>
      </c>
      <c r="K1657" t="str">
        <f>TEXT(L1657,"aaaa-mm-dd hh:mm")</f>
        <v>2023-10-05 11:11</v>
      </c>
      <c r="L1657" s="1">
        <v>45204.46597222222</v>
      </c>
      <c r="M1657" t="s">
        <v>16</v>
      </c>
      <c r="N1657" t="s">
        <v>16</v>
      </c>
    </row>
    <row r="1658" spans="1:14" x14ac:dyDescent="0.25">
      <c r="A1658" s="2">
        <v>69552301</v>
      </c>
      <c r="B1658" t="s">
        <v>8246</v>
      </c>
      <c r="C1658" t="s">
        <v>8247</v>
      </c>
      <c r="D1658" t="s">
        <v>8248</v>
      </c>
      <c r="E1658" t="s">
        <v>8249</v>
      </c>
      <c r="F1658" t="s">
        <v>10352</v>
      </c>
      <c r="G1658" s="2" t="str">
        <f>_xlfn.CONCAT(K1658,":00")</f>
        <v>2023-10-05 10:41:00</v>
      </c>
      <c r="H1658" s="2">
        <f>VLOOKUP(I1658,'Tabla estados'!$A$2:$B$34,2,FALSE)</f>
        <v>13</v>
      </c>
      <c r="I1658" t="s">
        <v>41</v>
      </c>
      <c r="J1658" t="s">
        <v>16</v>
      </c>
      <c r="K1658" t="str">
        <f>TEXT(L1658,"aaaa-mm-dd hh:mm")</f>
        <v>2023-10-05 10:41</v>
      </c>
      <c r="L1658" s="1">
        <v>45204.445138888892</v>
      </c>
      <c r="M1658" t="s">
        <v>16</v>
      </c>
      <c r="N1658" t="s">
        <v>16</v>
      </c>
    </row>
    <row r="1659" spans="1:14" x14ac:dyDescent="0.25">
      <c r="A1659" s="2">
        <v>69552751</v>
      </c>
      <c r="B1659" t="s">
        <v>8825</v>
      </c>
      <c r="C1659" t="s">
        <v>9287</v>
      </c>
      <c r="D1659" t="s">
        <v>9288</v>
      </c>
      <c r="E1659" t="s">
        <v>9289</v>
      </c>
      <c r="F1659" t="s">
        <v>10352</v>
      </c>
      <c r="G1659" s="2" t="str">
        <f>_xlfn.CONCAT(K1659,":00")</f>
        <v>2023-10-05 10:43:00</v>
      </c>
      <c r="H1659" s="2">
        <f>VLOOKUP(I1659,'Tabla estados'!$A$2:$B$34,2,FALSE)</f>
        <v>13</v>
      </c>
      <c r="I1659" t="s">
        <v>41</v>
      </c>
      <c r="J1659" t="s">
        <v>16</v>
      </c>
      <c r="K1659" t="str">
        <f>TEXT(L1659,"aaaa-mm-dd hh:mm")</f>
        <v>2023-10-05 10:43</v>
      </c>
      <c r="L1659" s="1">
        <v>45204.446527777778</v>
      </c>
      <c r="M1659" t="s">
        <v>16</v>
      </c>
      <c r="N1659" t="s">
        <v>16</v>
      </c>
    </row>
    <row r="1660" spans="1:14" x14ac:dyDescent="0.25">
      <c r="A1660" s="2">
        <v>69552901</v>
      </c>
      <c r="B1660" t="s">
        <v>5440</v>
      </c>
      <c r="C1660" t="s">
        <v>9645</v>
      </c>
      <c r="D1660" t="s">
        <v>9646</v>
      </c>
      <c r="E1660" t="s">
        <v>9647</v>
      </c>
      <c r="F1660" t="s">
        <v>10352</v>
      </c>
      <c r="G1660" s="2" t="str">
        <f>_xlfn.CONCAT(K1660,":00")</f>
        <v>2023-10-05 10:53:00</v>
      </c>
      <c r="H1660" s="2">
        <f>VLOOKUP(I1660,'Tabla estados'!$A$2:$B$34,2,FALSE)</f>
        <v>13</v>
      </c>
      <c r="I1660" t="s">
        <v>41</v>
      </c>
      <c r="J1660" t="s">
        <v>16</v>
      </c>
      <c r="K1660" t="str">
        <f>TEXT(L1660,"aaaa-mm-dd hh:mm")</f>
        <v>2023-10-05 10:53</v>
      </c>
      <c r="L1660" s="1">
        <v>45204.453472222223</v>
      </c>
      <c r="M1660" t="s">
        <v>16</v>
      </c>
      <c r="N1660" t="s">
        <v>16</v>
      </c>
    </row>
    <row r="1661" spans="1:14" x14ac:dyDescent="0.25">
      <c r="A1661" s="2">
        <v>69554101</v>
      </c>
      <c r="B1661" t="s">
        <v>5554</v>
      </c>
      <c r="C1661" t="s">
        <v>7690</v>
      </c>
      <c r="D1661" t="s">
        <v>7691</v>
      </c>
      <c r="E1661" t="s">
        <v>7692</v>
      </c>
      <c r="F1661" t="s">
        <v>10352</v>
      </c>
      <c r="G1661" s="2" t="str">
        <f>_xlfn.CONCAT(K1661,":00")</f>
        <v>2023-10-05 10:50:00</v>
      </c>
      <c r="H1661" s="2">
        <f>VLOOKUP(I1661,'Tabla estados'!$A$2:$B$34,2,FALSE)</f>
        <v>29</v>
      </c>
      <c r="I1661" t="s">
        <v>15</v>
      </c>
      <c r="J1661" t="s">
        <v>16</v>
      </c>
      <c r="K1661" t="str">
        <f>TEXT(L1661,"aaaa-mm-dd hh:mm")</f>
        <v>2023-10-05 10:50</v>
      </c>
      <c r="L1661" s="1">
        <v>45204.451388888891</v>
      </c>
      <c r="M1661" t="s">
        <v>16</v>
      </c>
      <c r="N1661" t="s">
        <v>16</v>
      </c>
    </row>
    <row r="1662" spans="1:14" x14ac:dyDescent="0.25">
      <c r="A1662" s="2">
        <v>69554301</v>
      </c>
      <c r="B1662" t="s">
        <v>2860</v>
      </c>
      <c r="C1662" t="s">
        <v>2702</v>
      </c>
      <c r="D1662" t="s">
        <v>2861</v>
      </c>
      <c r="E1662" t="s">
        <v>2862</v>
      </c>
      <c r="F1662" t="s">
        <v>10352</v>
      </c>
      <c r="G1662" s="2" t="str">
        <f>_xlfn.CONCAT(K1662,":00")</f>
        <v>2023-10-05 10:59:00</v>
      </c>
      <c r="H1662" s="2">
        <f>VLOOKUP(I1662,'Tabla estados'!$A$2:$B$34,2,FALSE)</f>
        <v>29</v>
      </c>
      <c r="I1662" t="s">
        <v>15</v>
      </c>
      <c r="J1662" t="s">
        <v>16</v>
      </c>
      <c r="K1662" t="str">
        <f>TEXT(L1662,"aaaa-mm-dd hh:mm")</f>
        <v>2023-10-05 10:59</v>
      </c>
      <c r="L1662" s="1">
        <v>45204.457638888889</v>
      </c>
      <c r="M1662" t="s">
        <v>16</v>
      </c>
      <c r="N1662" t="s">
        <v>16</v>
      </c>
    </row>
    <row r="1663" spans="1:14" x14ac:dyDescent="0.25">
      <c r="A1663" s="2">
        <v>69554851</v>
      </c>
      <c r="B1663" t="s">
        <v>4100</v>
      </c>
      <c r="C1663" t="s">
        <v>4460</v>
      </c>
      <c r="D1663" t="s">
        <v>4461</v>
      </c>
      <c r="E1663" t="s">
        <v>4462</v>
      </c>
      <c r="F1663" t="s">
        <v>10352</v>
      </c>
      <c r="G1663" s="2" t="str">
        <f>_xlfn.CONCAT(K1663,":00")</f>
        <v>2023-10-05 16:15:00</v>
      </c>
      <c r="H1663" s="2">
        <f>VLOOKUP(I1663,'Tabla estados'!$A$2:$B$34,2,FALSE)</f>
        <v>21</v>
      </c>
      <c r="I1663" t="s">
        <v>21</v>
      </c>
      <c r="J1663" t="s">
        <v>725</v>
      </c>
      <c r="K1663" t="str">
        <f>TEXT(L1663,"aaaa-mm-dd hh:mm")</f>
        <v>2023-10-05 16:15</v>
      </c>
      <c r="L1663" s="1">
        <v>45204.677083333336</v>
      </c>
      <c r="M1663" t="s">
        <v>16</v>
      </c>
      <c r="N1663" t="s">
        <v>16</v>
      </c>
    </row>
    <row r="1664" spans="1:14" x14ac:dyDescent="0.25">
      <c r="A1664" s="2">
        <v>69555501</v>
      </c>
      <c r="B1664" t="s">
        <v>469</v>
      </c>
      <c r="C1664" t="s">
        <v>470</v>
      </c>
      <c r="D1664" t="s">
        <v>471</v>
      </c>
      <c r="E1664" t="s">
        <v>472</v>
      </c>
      <c r="F1664" t="s">
        <v>10352</v>
      </c>
      <c r="G1664" s="2" t="str">
        <f>_xlfn.CONCAT(K1664,":00")</f>
        <v>2023-10-05 10:59:00</v>
      </c>
      <c r="H1664" s="2">
        <f>VLOOKUP(I1664,'Tabla estados'!$A$2:$B$34,2,FALSE)</f>
        <v>29</v>
      </c>
      <c r="I1664" t="s">
        <v>15</v>
      </c>
      <c r="J1664" t="s">
        <v>16</v>
      </c>
      <c r="K1664" t="str">
        <f>TEXT(L1664,"aaaa-mm-dd hh:mm")</f>
        <v>2023-10-05 10:59</v>
      </c>
      <c r="L1664" s="1">
        <v>45204.457638888889</v>
      </c>
      <c r="M1664" t="s">
        <v>16</v>
      </c>
      <c r="N1664" t="s">
        <v>16</v>
      </c>
    </row>
    <row r="1665" spans="1:14" x14ac:dyDescent="0.25">
      <c r="A1665" s="2">
        <v>69556051</v>
      </c>
      <c r="B1665" t="s">
        <v>2372</v>
      </c>
      <c r="C1665" t="s">
        <v>38</v>
      </c>
      <c r="D1665" t="s">
        <v>2373</v>
      </c>
      <c r="E1665" t="s">
        <v>2374</v>
      </c>
      <c r="F1665" t="s">
        <v>10352</v>
      </c>
      <c r="G1665" s="2" t="str">
        <f>_xlfn.CONCAT(K1665,":00")</f>
        <v>2023-10-05 11:00:00</v>
      </c>
      <c r="H1665" s="2">
        <f>VLOOKUP(I1665,'Tabla estados'!$A$2:$B$34,2,FALSE)</f>
        <v>21</v>
      </c>
      <c r="I1665" t="s">
        <v>21</v>
      </c>
      <c r="J1665" t="s">
        <v>1252</v>
      </c>
      <c r="K1665" t="str">
        <f>TEXT(L1665,"aaaa-mm-dd hh:mm")</f>
        <v>2023-10-05 11:00</v>
      </c>
      <c r="L1665" s="1">
        <v>45204.458333333336</v>
      </c>
      <c r="M1665" t="s">
        <v>16</v>
      </c>
      <c r="N1665" t="s">
        <v>16</v>
      </c>
    </row>
    <row r="1666" spans="1:14" x14ac:dyDescent="0.25">
      <c r="A1666" s="2">
        <v>69556751</v>
      </c>
      <c r="B1666" t="s">
        <v>375</v>
      </c>
      <c r="C1666" t="s">
        <v>9022</v>
      </c>
      <c r="D1666" t="s">
        <v>9023</v>
      </c>
      <c r="E1666" t="s">
        <v>9024</v>
      </c>
      <c r="F1666" t="s">
        <v>10352</v>
      </c>
      <c r="G1666" s="2" t="str">
        <f>_xlfn.CONCAT(K1666,":00")</f>
        <v>2023-10-05 11:13:00</v>
      </c>
      <c r="H1666" s="2">
        <f>VLOOKUP(I1666,'Tabla estados'!$A$2:$B$34,2,FALSE)</f>
        <v>21</v>
      </c>
      <c r="I1666" t="s">
        <v>21</v>
      </c>
      <c r="J1666" t="s">
        <v>262</v>
      </c>
      <c r="K1666" t="str">
        <f>TEXT(L1666,"aaaa-mm-dd hh:mm")</f>
        <v>2023-10-05 11:13</v>
      </c>
      <c r="L1666" s="1">
        <v>45204.467361111114</v>
      </c>
      <c r="M1666" t="s">
        <v>16</v>
      </c>
      <c r="N1666" t="s">
        <v>16</v>
      </c>
    </row>
    <row r="1667" spans="1:14" x14ac:dyDescent="0.25">
      <c r="A1667" s="2">
        <v>69556901</v>
      </c>
      <c r="B1667" t="s">
        <v>9401</v>
      </c>
      <c r="C1667" t="s">
        <v>9402</v>
      </c>
      <c r="D1667" t="s">
        <v>9403</v>
      </c>
      <c r="E1667" t="s">
        <v>9404</v>
      </c>
      <c r="F1667" t="s">
        <v>10352</v>
      </c>
      <c r="G1667" s="2" t="str">
        <f>_xlfn.CONCAT(K1667,":00")</f>
        <v>2023-10-05 11:33:00</v>
      </c>
      <c r="H1667" s="2">
        <f>VLOOKUP(I1667,'Tabla estados'!$A$2:$B$34,2,FALSE)</f>
        <v>27</v>
      </c>
      <c r="I1667" t="s">
        <v>122</v>
      </c>
      <c r="J1667" t="s">
        <v>16</v>
      </c>
      <c r="K1667" t="str">
        <f>TEXT(L1667,"aaaa-mm-dd hh:mm")</f>
        <v>2023-10-05 11:33</v>
      </c>
      <c r="L1667" s="1">
        <v>45204.481249999997</v>
      </c>
      <c r="M1667" t="s">
        <v>16</v>
      </c>
      <c r="N1667" t="s">
        <v>16</v>
      </c>
    </row>
    <row r="1668" spans="1:14" x14ac:dyDescent="0.25">
      <c r="A1668" s="2">
        <v>69557401</v>
      </c>
      <c r="B1668" t="s">
        <v>5892</v>
      </c>
      <c r="C1668" t="s">
        <v>5893</v>
      </c>
      <c r="D1668" t="s">
        <v>5894</v>
      </c>
      <c r="E1668" t="s">
        <v>5895</v>
      </c>
      <c r="F1668" t="s">
        <v>10352</v>
      </c>
      <c r="G1668" s="2" t="str">
        <f>_xlfn.CONCAT(K1668,":00")</f>
        <v>2023-10-05 11:26:00</v>
      </c>
      <c r="H1668" s="2">
        <f>VLOOKUP(I1668,'Tabla estados'!$A$2:$B$34,2,FALSE)</f>
        <v>21</v>
      </c>
      <c r="I1668" t="s">
        <v>21</v>
      </c>
      <c r="J1668" t="s">
        <v>725</v>
      </c>
      <c r="K1668" t="str">
        <f>TEXT(L1668,"aaaa-mm-dd hh:mm")</f>
        <v>2023-10-05 11:26</v>
      </c>
      <c r="L1668" s="1">
        <v>45204.476388888892</v>
      </c>
      <c r="M1668" t="s">
        <v>16</v>
      </c>
      <c r="N1668" t="s">
        <v>16</v>
      </c>
    </row>
    <row r="1669" spans="1:14" x14ac:dyDescent="0.25">
      <c r="A1669" s="2">
        <v>69559201</v>
      </c>
      <c r="B1669" t="s">
        <v>5131</v>
      </c>
      <c r="C1669" t="s">
        <v>5132</v>
      </c>
      <c r="D1669" t="s">
        <v>5133</v>
      </c>
      <c r="E1669" t="s">
        <v>5134</v>
      </c>
      <c r="F1669" t="s">
        <v>10352</v>
      </c>
      <c r="G1669" s="2" t="str">
        <f>_xlfn.CONCAT(K1669,":00")</f>
        <v>2023-10-05 11:38:00</v>
      </c>
      <c r="H1669" s="2">
        <f>VLOOKUP(I1669,'Tabla estados'!$A$2:$B$34,2,FALSE)</f>
        <v>21</v>
      </c>
      <c r="I1669" t="s">
        <v>21</v>
      </c>
      <c r="J1669" t="s">
        <v>1252</v>
      </c>
      <c r="K1669" t="str">
        <f>TEXT(L1669,"aaaa-mm-dd hh:mm")</f>
        <v>2023-10-05 11:38</v>
      </c>
      <c r="L1669" s="1">
        <v>45204.484722222223</v>
      </c>
      <c r="M1669" t="s">
        <v>16</v>
      </c>
      <c r="N1669" t="s">
        <v>16</v>
      </c>
    </row>
    <row r="1670" spans="1:14" x14ac:dyDescent="0.25">
      <c r="A1670" s="2">
        <v>69559751</v>
      </c>
      <c r="B1670" t="s">
        <v>1489</v>
      </c>
      <c r="C1670" t="s">
        <v>1490</v>
      </c>
      <c r="D1670" t="s">
        <v>1491</v>
      </c>
      <c r="E1670" t="s">
        <v>1492</v>
      </c>
      <c r="F1670" t="s">
        <v>10352</v>
      </c>
      <c r="G1670" s="2" t="str">
        <f>_xlfn.CONCAT(K1670,":00")</f>
        <v>2023-10-05 11:38:00</v>
      </c>
      <c r="H1670" s="2">
        <f>VLOOKUP(I1670,'Tabla estados'!$A$2:$B$34,2,FALSE)</f>
        <v>13</v>
      </c>
      <c r="I1670" t="s">
        <v>41</v>
      </c>
      <c r="J1670" t="s">
        <v>16</v>
      </c>
      <c r="K1670" t="str">
        <f>TEXT(L1670,"aaaa-mm-dd hh:mm")</f>
        <v>2023-10-05 11:38</v>
      </c>
      <c r="L1670" s="1">
        <v>45204.484722222223</v>
      </c>
      <c r="M1670" t="s">
        <v>16</v>
      </c>
      <c r="N1670" t="s">
        <v>16</v>
      </c>
    </row>
    <row r="1671" spans="1:14" x14ac:dyDescent="0.25">
      <c r="A1671" s="2">
        <v>69560601</v>
      </c>
      <c r="B1671" t="s">
        <v>4560</v>
      </c>
      <c r="C1671" t="s">
        <v>52</v>
      </c>
      <c r="D1671" t="s">
        <v>8653</v>
      </c>
      <c r="E1671" t="s">
        <v>8654</v>
      </c>
      <c r="F1671" t="s">
        <v>10352</v>
      </c>
      <c r="G1671" s="2" t="str">
        <f>_xlfn.CONCAT(K1671,":00")</f>
        <v>2023-10-11 16:16:00</v>
      </c>
      <c r="H1671" s="2">
        <f>VLOOKUP(I1671,'Tabla estados'!$A$2:$B$34,2,FALSE)</f>
        <v>21</v>
      </c>
      <c r="I1671" t="s">
        <v>21</v>
      </c>
      <c r="J1671" t="s">
        <v>1275</v>
      </c>
      <c r="K1671" t="str">
        <f>TEXT(L1671,"aaaa-mm-dd hh:mm")</f>
        <v>2023-10-11 16:16</v>
      </c>
      <c r="L1671" s="1">
        <v>45210.677777777775</v>
      </c>
      <c r="M1671" t="s">
        <v>16</v>
      </c>
      <c r="N1671" t="s">
        <v>16</v>
      </c>
    </row>
    <row r="1672" spans="1:14" x14ac:dyDescent="0.25">
      <c r="A1672" s="2">
        <v>69560801</v>
      </c>
      <c r="B1672" t="s">
        <v>6266</v>
      </c>
      <c r="C1672" t="s">
        <v>9103</v>
      </c>
      <c r="D1672" t="s">
        <v>9104</v>
      </c>
      <c r="E1672" t="s">
        <v>9105</v>
      </c>
      <c r="F1672" t="s">
        <v>10352</v>
      </c>
      <c r="G1672" s="2" t="str">
        <f>_xlfn.CONCAT(K1672,":00")</f>
        <v>2023-10-05 12:08:00</v>
      </c>
      <c r="H1672" s="2">
        <f>VLOOKUP(I1672,'Tabla estados'!$A$2:$B$34,2,FALSE)</f>
        <v>21</v>
      </c>
      <c r="I1672" t="s">
        <v>21</v>
      </c>
      <c r="J1672" t="s">
        <v>1252</v>
      </c>
      <c r="K1672" t="str">
        <f>TEXT(L1672,"aaaa-mm-dd hh:mm")</f>
        <v>2023-10-05 12:08</v>
      </c>
      <c r="L1672" s="1">
        <v>45204.505555555559</v>
      </c>
      <c r="M1672" t="s">
        <v>16</v>
      </c>
      <c r="N1672" t="s">
        <v>16</v>
      </c>
    </row>
    <row r="1673" spans="1:14" x14ac:dyDescent="0.25">
      <c r="A1673" s="2">
        <v>69562051</v>
      </c>
      <c r="B1673" t="s">
        <v>7211</v>
      </c>
      <c r="C1673" t="s">
        <v>7212</v>
      </c>
      <c r="D1673" t="s">
        <v>7213</v>
      </c>
      <c r="E1673" t="s">
        <v>7214</v>
      </c>
      <c r="F1673" t="s">
        <v>10352</v>
      </c>
      <c r="G1673" s="2" t="str">
        <f>_xlfn.CONCAT(K1673,":00")</f>
        <v>2023-10-05 12:07:00</v>
      </c>
      <c r="H1673" s="2">
        <f>VLOOKUP(I1673,'Tabla estados'!$A$2:$B$34,2,FALSE)</f>
        <v>21</v>
      </c>
      <c r="I1673" t="s">
        <v>21</v>
      </c>
      <c r="J1673" t="s">
        <v>1252</v>
      </c>
      <c r="K1673" t="str">
        <f>TEXT(L1673,"aaaa-mm-dd hh:mm")</f>
        <v>2023-10-05 12:07</v>
      </c>
      <c r="L1673" s="1">
        <v>45204.504861111112</v>
      </c>
      <c r="M1673" t="s">
        <v>16</v>
      </c>
      <c r="N1673" t="s">
        <v>16</v>
      </c>
    </row>
    <row r="1674" spans="1:14" x14ac:dyDescent="0.25">
      <c r="A1674" s="2">
        <v>69563251</v>
      </c>
      <c r="B1674" t="s">
        <v>1085</v>
      </c>
      <c r="C1674" t="s">
        <v>884</v>
      </c>
      <c r="D1674" t="s">
        <v>4897</v>
      </c>
      <c r="E1674" t="s">
        <v>4898</v>
      </c>
      <c r="F1674" t="s">
        <v>10352</v>
      </c>
      <c r="G1674" s="2" t="str">
        <f>_xlfn.CONCAT(K1674,":00")</f>
        <v>2023-10-11 12:18:00</v>
      </c>
      <c r="H1674" s="2">
        <f>VLOOKUP(I1674,'Tabla estados'!$A$2:$B$34,2,FALSE)</f>
        <v>21</v>
      </c>
      <c r="I1674" t="s">
        <v>21</v>
      </c>
      <c r="J1674" t="s">
        <v>2797</v>
      </c>
      <c r="K1674" t="str">
        <f>TEXT(L1674,"aaaa-mm-dd hh:mm")</f>
        <v>2023-10-11 12:18</v>
      </c>
      <c r="L1674" s="1">
        <v>45210.512499999997</v>
      </c>
      <c r="M1674" t="s">
        <v>16</v>
      </c>
      <c r="N1674" t="s">
        <v>16</v>
      </c>
    </row>
    <row r="1675" spans="1:14" x14ac:dyDescent="0.25">
      <c r="A1675" s="2">
        <v>69565051</v>
      </c>
      <c r="B1675" t="s">
        <v>9327</v>
      </c>
      <c r="C1675" t="s">
        <v>9328</v>
      </c>
      <c r="D1675" t="s">
        <v>9329</v>
      </c>
      <c r="E1675" t="s">
        <v>9330</v>
      </c>
      <c r="F1675" t="s">
        <v>10352</v>
      </c>
      <c r="G1675" s="2" t="str">
        <f>_xlfn.CONCAT(K1675,":00")</f>
        <v>2023-10-06 19:18:00</v>
      </c>
      <c r="H1675" s="2">
        <f>VLOOKUP(I1675,'Tabla estados'!$A$2:$B$34,2,FALSE)</f>
        <v>21</v>
      </c>
      <c r="I1675" t="s">
        <v>21</v>
      </c>
      <c r="J1675" t="s">
        <v>1252</v>
      </c>
      <c r="K1675" t="str">
        <f>TEXT(L1675,"aaaa-mm-dd hh:mm")</f>
        <v>2023-10-06 19:18</v>
      </c>
      <c r="L1675" s="1">
        <v>45205.804166666669</v>
      </c>
      <c r="M1675" t="s">
        <v>16</v>
      </c>
      <c r="N1675" t="s">
        <v>16</v>
      </c>
    </row>
    <row r="1676" spans="1:14" x14ac:dyDescent="0.25">
      <c r="A1676" s="2">
        <v>69568651</v>
      </c>
      <c r="B1676" t="s">
        <v>6360</v>
      </c>
      <c r="C1676" t="s">
        <v>589</v>
      </c>
      <c r="D1676" t="s">
        <v>8407</v>
      </c>
      <c r="E1676" t="s">
        <v>8408</v>
      </c>
      <c r="F1676" t="s">
        <v>10352</v>
      </c>
      <c r="G1676" s="2" t="str">
        <f>_xlfn.CONCAT(K1676,":00")</f>
        <v>2023-10-05 13:09:00</v>
      </c>
      <c r="H1676" s="2">
        <f>VLOOKUP(I1676,'Tabla estados'!$A$2:$B$34,2,FALSE)</f>
        <v>13</v>
      </c>
      <c r="I1676" t="s">
        <v>41</v>
      </c>
      <c r="J1676" t="s">
        <v>16</v>
      </c>
      <c r="K1676" t="str">
        <f>TEXT(L1676,"aaaa-mm-dd hh:mm")</f>
        <v>2023-10-05 13:09</v>
      </c>
      <c r="L1676" s="1">
        <v>45204.54791666667</v>
      </c>
      <c r="M1676" t="s">
        <v>16</v>
      </c>
      <c r="N1676" t="s">
        <v>16</v>
      </c>
    </row>
    <row r="1677" spans="1:14" x14ac:dyDescent="0.25">
      <c r="A1677" s="2">
        <v>69568801</v>
      </c>
      <c r="B1677" t="s">
        <v>8281</v>
      </c>
      <c r="C1677" t="s">
        <v>8282</v>
      </c>
      <c r="D1677" t="s">
        <v>8283</v>
      </c>
      <c r="E1677" t="s">
        <v>8284</v>
      </c>
      <c r="F1677" t="s">
        <v>10352</v>
      </c>
      <c r="G1677" s="2" t="str">
        <f>_xlfn.CONCAT(K1677,":00")</f>
        <v>2023-10-05 13:08:00</v>
      </c>
      <c r="H1677" s="2">
        <f>VLOOKUP(I1677,'Tabla estados'!$A$2:$B$34,2,FALSE)</f>
        <v>27</v>
      </c>
      <c r="I1677" t="s">
        <v>122</v>
      </c>
      <c r="J1677" t="s">
        <v>16</v>
      </c>
      <c r="K1677" t="str">
        <f>TEXT(L1677,"aaaa-mm-dd hh:mm")</f>
        <v>2023-10-05 13:08</v>
      </c>
      <c r="L1677" s="1">
        <v>45204.547222222223</v>
      </c>
      <c r="M1677" t="s">
        <v>16</v>
      </c>
      <c r="N1677" t="s">
        <v>16</v>
      </c>
    </row>
    <row r="1678" spans="1:14" x14ac:dyDescent="0.25">
      <c r="A1678" s="2">
        <v>69570301</v>
      </c>
      <c r="B1678" t="s">
        <v>3824</v>
      </c>
      <c r="C1678" t="s">
        <v>2194</v>
      </c>
      <c r="D1678" t="s">
        <v>7183</v>
      </c>
      <c r="E1678" t="s">
        <v>7184</v>
      </c>
      <c r="F1678" t="s">
        <v>10352</v>
      </c>
      <c r="G1678" s="2" t="str">
        <f>_xlfn.CONCAT(K1678,":00")</f>
        <v>2023-10-05 13:37:00</v>
      </c>
      <c r="H1678" s="2">
        <f>VLOOKUP(I1678,'Tabla estados'!$A$2:$B$34,2,FALSE)</f>
        <v>21</v>
      </c>
      <c r="I1678" t="s">
        <v>21</v>
      </c>
      <c r="J1678" t="s">
        <v>312</v>
      </c>
      <c r="K1678" t="str">
        <f>TEXT(L1678,"aaaa-mm-dd hh:mm")</f>
        <v>2023-10-05 13:37</v>
      </c>
      <c r="L1678" s="1">
        <v>45204.567361111112</v>
      </c>
      <c r="M1678" t="s">
        <v>16</v>
      </c>
      <c r="N1678" t="s">
        <v>16</v>
      </c>
    </row>
    <row r="1679" spans="1:14" x14ac:dyDescent="0.25">
      <c r="A1679" s="2">
        <v>69570401</v>
      </c>
      <c r="B1679" t="s">
        <v>1466</v>
      </c>
      <c r="C1679" t="s">
        <v>64</v>
      </c>
      <c r="D1679" t="s">
        <v>7436</v>
      </c>
      <c r="E1679" t="s">
        <v>7437</v>
      </c>
      <c r="F1679" t="s">
        <v>10352</v>
      </c>
      <c r="G1679" s="2" t="str">
        <f>_xlfn.CONCAT(K1679,":00")</f>
        <v>2023-10-05 13:32:00</v>
      </c>
      <c r="H1679" s="2">
        <f>VLOOKUP(I1679,'Tabla estados'!$A$2:$B$34,2,FALSE)</f>
        <v>21</v>
      </c>
      <c r="I1679" t="s">
        <v>21</v>
      </c>
      <c r="J1679" t="s">
        <v>36</v>
      </c>
      <c r="K1679" t="str">
        <f>TEXT(L1679,"aaaa-mm-dd hh:mm")</f>
        <v>2023-10-05 13:32</v>
      </c>
      <c r="L1679" s="1">
        <v>45204.563888888886</v>
      </c>
      <c r="M1679" t="s">
        <v>16</v>
      </c>
      <c r="N1679" t="s">
        <v>16</v>
      </c>
    </row>
    <row r="1680" spans="1:14" x14ac:dyDescent="0.25">
      <c r="A1680" s="2">
        <v>69572251</v>
      </c>
      <c r="B1680" t="s">
        <v>258</v>
      </c>
      <c r="C1680" t="s">
        <v>1924</v>
      </c>
      <c r="D1680" t="s">
        <v>1925</v>
      </c>
      <c r="E1680" t="s">
        <v>1926</v>
      </c>
      <c r="F1680" t="s">
        <v>10352</v>
      </c>
      <c r="G1680" s="2" t="str">
        <f>_xlfn.CONCAT(K1680,":00")</f>
        <v>2023-10-05 13:44:00</v>
      </c>
      <c r="H1680" s="2">
        <f>VLOOKUP(I1680,'Tabla estados'!$A$2:$B$34,2,FALSE)</f>
        <v>21</v>
      </c>
      <c r="I1680" t="s">
        <v>21</v>
      </c>
      <c r="J1680" t="s">
        <v>262</v>
      </c>
      <c r="K1680" t="str">
        <f>TEXT(L1680,"aaaa-mm-dd hh:mm")</f>
        <v>2023-10-05 13:44</v>
      </c>
      <c r="L1680" s="1">
        <v>45204.572222222225</v>
      </c>
      <c r="M1680" t="s">
        <v>16</v>
      </c>
      <c r="N1680" t="s">
        <v>16</v>
      </c>
    </row>
    <row r="1681" spans="1:14" x14ac:dyDescent="0.25">
      <c r="A1681" s="2">
        <v>69573601</v>
      </c>
      <c r="B1681" t="s">
        <v>2328</v>
      </c>
      <c r="C1681" t="s">
        <v>10208</v>
      </c>
      <c r="D1681" t="s">
        <v>10209</v>
      </c>
      <c r="E1681" t="s">
        <v>10210</v>
      </c>
      <c r="F1681" t="s">
        <v>10352</v>
      </c>
      <c r="G1681" s="2" t="str">
        <f>_xlfn.CONCAT(K1681,":00")</f>
        <v>2023-10-05 19:46:00</v>
      </c>
      <c r="H1681" s="2">
        <f>VLOOKUP(I1681,'Tabla estados'!$A$2:$B$34,2,FALSE)</f>
        <v>21</v>
      </c>
      <c r="I1681" t="s">
        <v>21</v>
      </c>
      <c r="J1681" t="s">
        <v>1140</v>
      </c>
      <c r="K1681" t="str">
        <f>TEXT(L1681,"aaaa-mm-dd hh:mm")</f>
        <v>2023-10-05 19:46</v>
      </c>
      <c r="L1681" s="1">
        <v>45204.823611111111</v>
      </c>
      <c r="M1681" t="s">
        <v>16</v>
      </c>
      <c r="N1681" t="s">
        <v>16</v>
      </c>
    </row>
    <row r="1682" spans="1:14" x14ac:dyDescent="0.25">
      <c r="A1682" s="2">
        <v>69579451</v>
      </c>
      <c r="B1682" t="s">
        <v>628</v>
      </c>
      <c r="C1682" t="s">
        <v>4538</v>
      </c>
      <c r="D1682" t="s">
        <v>4539</v>
      </c>
      <c r="E1682" t="s">
        <v>4540</v>
      </c>
      <c r="F1682" t="s">
        <v>10352</v>
      </c>
      <c r="G1682" s="2" t="str">
        <f>_xlfn.CONCAT(K1682,":00")</f>
        <v>2023-10-05 15:36:00</v>
      </c>
      <c r="H1682" s="2">
        <f>VLOOKUP(I1682,'Tabla estados'!$A$2:$B$34,2,FALSE)</f>
        <v>21</v>
      </c>
      <c r="I1682" t="s">
        <v>21</v>
      </c>
      <c r="J1682" t="s">
        <v>725</v>
      </c>
      <c r="K1682" t="str">
        <f>TEXT(L1682,"aaaa-mm-dd hh:mm")</f>
        <v>2023-10-05 15:36</v>
      </c>
      <c r="L1682" s="1">
        <v>45204.65</v>
      </c>
      <c r="M1682" t="s">
        <v>16</v>
      </c>
      <c r="N1682" t="s">
        <v>16</v>
      </c>
    </row>
    <row r="1683" spans="1:14" x14ac:dyDescent="0.25">
      <c r="A1683" s="2">
        <v>69579601</v>
      </c>
      <c r="B1683" t="s">
        <v>5086</v>
      </c>
      <c r="C1683" t="s">
        <v>5087</v>
      </c>
      <c r="D1683" t="s">
        <v>5088</v>
      </c>
      <c r="E1683" t="s">
        <v>5089</v>
      </c>
      <c r="F1683" t="s">
        <v>10352</v>
      </c>
      <c r="G1683" s="2" t="str">
        <f>_xlfn.CONCAT(K1683,":00")</f>
        <v>2023-10-05 15:17:00</v>
      </c>
      <c r="H1683" s="2">
        <f>VLOOKUP(I1683,'Tabla estados'!$A$2:$B$34,2,FALSE)</f>
        <v>21</v>
      </c>
      <c r="I1683" t="s">
        <v>21</v>
      </c>
      <c r="J1683" t="s">
        <v>55</v>
      </c>
      <c r="K1683" t="str">
        <f>TEXT(L1683,"aaaa-mm-dd hh:mm")</f>
        <v>2023-10-05 15:17</v>
      </c>
      <c r="L1683" s="1">
        <v>45204.636805555558</v>
      </c>
      <c r="M1683" t="s">
        <v>16</v>
      </c>
      <c r="N1683" t="s">
        <v>16</v>
      </c>
    </row>
    <row r="1684" spans="1:14" x14ac:dyDescent="0.25">
      <c r="A1684" s="2">
        <v>69580151</v>
      </c>
      <c r="B1684" t="s">
        <v>1033</v>
      </c>
      <c r="C1684" t="s">
        <v>1034</v>
      </c>
      <c r="D1684" t="s">
        <v>1035</v>
      </c>
      <c r="E1684" t="s">
        <v>1036</v>
      </c>
      <c r="F1684" t="s">
        <v>10352</v>
      </c>
      <c r="G1684" s="2" t="str">
        <f>_xlfn.CONCAT(K1684,":00")</f>
        <v>2023-10-17 11:55:00</v>
      </c>
      <c r="H1684" s="2">
        <f>VLOOKUP(I1684,'Tabla estados'!$A$2:$B$34,2,FALSE)</f>
        <v>17</v>
      </c>
      <c r="I1684" t="s">
        <v>223</v>
      </c>
      <c r="J1684" t="s">
        <v>16</v>
      </c>
      <c r="K1684" t="str">
        <f>TEXT(L1684,"aaaa-mm-dd hh:mm")</f>
        <v>2023-10-17 11:55</v>
      </c>
      <c r="L1684" s="1">
        <v>45216.496527777781</v>
      </c>
      <c r="M1684" t="s">
        <v>16</v>
      </c>
      <c r="N1684" t="s">
        <v>16</v>
      </c>
    </row>
    <row r="1685" spans="1:14" x14ac:dyDescent="0.25">
      <c r="A1685" s="2">
        <v>69584952</v>
      </c>
      <c r="B1685" t="s">
        <v>7981</v>
      </c>
      <c r="C1685" t="s">
        <v>7982</v>
      </c>
      <c r="D1685" t="s">
        <v>7983</v>
      </c>
      <c r="E1685" t="s">
        <v>7984</v>
      </c>
      <c r="F1685" t="s">
        <v>10352</v>
      </c>
      <c r="G1685" s="2" t="str">
        <f>_xlfn.CONCAT(K1685,":00")</f>
        <v>2023-10-06 15:46:00</v>
      </c>
      <c r="H1685" s="2">
        <f>VLOOKUP(I1685,'Tabla estados'!$A$2:$B$34,2,FALSE)</f>
        <v>21</v>
      </c>
      <c r="I1685" t="s">
        <v>21</v>
      </c>
      <c r="J1685" t="s">
        <v>1252</v>
      </c>
      <c r="K1685" t="str">
        <f>TEXT(L1685,"aaaa-mm-dd hh:mm")</f>
        <v>2023-10-06 15:46</v>
      </c>
      <c r="L1685" s="1">
        <v>45205.656944444447</v>
      </c>
      <c r="M1685" t="s">
        <v>16</v>
      </c>
      <c r="N1685" t="s">
        <v>16</v>
      </c>
    </row>
    <row r="1686" spans="1:14" x14ac:dyDescent="0.25">
      <c r="A1686" s="2">
        <v>69588401</v>
      </c>
      <c r="B1686" t="s">
        <v>1185</v>
      </c>
      <c r="C1686" t="s">
        <v>1186</v>
      </c>
      <c r="D1686" t="s">
        <v>1187</v>
      </c>
      <c r="E1686" t="s">
        <v>1188</v>
      </c>
      <c r="F1686" t="s">
        <v>10352</v>
      </c>
      <c r="G1686" s="2" t="str">
        <f>_xlfn.CONCAT(K1686,":00")</f>
        <v>2023-10-14 22:59:00</v>
      </c>
      <c r="H1686" s="2">
        <f>VLOOKUP(I1686,'Tabla estados'!$A$2:$B$34,2,FALSE)</f>
        <v>21</v>
      </c>
      <c r="I1686" t="s">
        <v>21</v>
      </c>
      <c r="J1686" t="s">
        <v>531</v>
      </c>
      <c r="K1686" t="str">
        <f>TEXT(L1686,"aaaa-mm-dd hh:mm")</f>
        <v>2023-10-14 22:59</v>
      </c>
      <c r="L1686" s="1">
        <v>45213.957638888889</v>
      </c>
      <c r="M1686" t="s">
        <v>16</v>
      </c>
      <c r="N1686" t="s">
        <v>16</v>
      </c>
    </row>
    <row r="1687" spans="1:14" x14ac:dyDescent="0.25">
      <c r="A1687" s="2">
        <v>69594051</v>
      </c>
      <c r="B1687" t="s">
        <v>3271</v>
      </c>
      <c r="C1687" t="s">
        <v>10298</v>
      </c>
      <c r="D1687" t="s">
        <v>10299</v>
      </c>
      <c r="E1687" t="s">
        <v>10300</v>
      </c>
      <c r="F1687" t="s">
        <v>10352</v>
      </c>
      <c r="G1687" s="2" t="str">
        <f>_xlfn.CONCAT(K1687,":00")</f>
        <v>2023-10-16 14:29:00</v>
      </c>
      <c r="H1687" s="2">
        <f>VLOOKUP(I1687,'Tabla estados'!$A$2:$B$34,2,FALSE)</f>
        <v>21</v>
      </c>
      <c r="I1687" t="s">
        <v>21</v>
      </c>
      <c r="J1687" t="s">
        <v>262</v>
      </c>
      <c r="K1687" t="str">
        <f>TEXT(L1687,"aaaa-mm-dd hh:mm")</f>
        <v>2023-10-16 14:29</v>
      </c>
      <c r="L1687" s="1">
        <v>45215.603472222225</v>
      </c>
      <c r="M1687" t="s">
        <v>16</v>
      </c>
      <c r="N1687" t="s">
        <v>16</v>
      </c>
    </row>
    <row r="1688" spans="1:14" x14ac:dyDescent="0.25">
      <c r="A1688" s="2">
        <v>69599851</v>
      </c>
      <c r="B1688" t="s">
        <v>1948</v>
      </c>
      <c r="C1688" t="s">
        <v>4220</v>
      </c>
      <c r="D1688" t="s">
        <v>4221</v>
      </c>
      <c r="E1688" t="s">
        <v>4222</v>
      </c>
      <c r="F1688" t="s">
        <v>10352</v>
      </c>
      <c r="G1688" s="2" t="str">
        <f>_xlfn.CONCAT(K1688,":00")</f>
        <v>2023-10-06 15:15:00</v>
      </c>
      <c r="H1688" s="2">
        <f>VLOOKUP(I1688,'Tabla estados'!$A$2:$B$34,2,FALSE)</f>
        <v>21</v>
      </c>
      <c r="I1688" t="s">
        <v>21</v>
      </c>
      <c r="J1688" t="s">
        <v>262</v>
      </c>
      <c r="K1688" t="str">
        <f>TEXT(L1688,"aaaa-mm-dd hh:mm")</f>
        <v>2023-10-06 15:15</v>
      </c>
      <c r="L1688" s="1">
        <v>45205.635416666664</v>
      </c>
      <c r="M1688" t="s">
        <v>16</v>
      </c>
      <c r="N1688" t="s">
        <v>16</v>
      </c>
    </row>
    <row r="1689" spans="1:14" x14ac:dyDescent="0.25">
      <c r="A1689" s="2">
        <v>69600501</v>
      </c>
      <c r="B1689" t="s">
        <v>707</v>
      </c>
      <c r="C1689" t="s">
        <v>708</v>
      </c>
      <c r="D1689" t="s">
        <v>709</v>
      </c>
      <c r="E1689" t="s">
        <v>710</v>
      </c>
      <c r="F1689" t="s">
        <v>10352</v>
      </c>
      <c r="G1689" s="2" t="str">
        <f>_xlfn.CONCAT(K1689,":00")</f>
        <v>2023-10-05 19:24:00</v>
      </c>
      <c r="H1689" s="2">
        <f>VLOOKUP(I1689,'Tabla estados'!$A$2:$B$34,2,FALSE)</f>
        <v>21</v>
      </c>
      <c r="I1689" t="s">
        <v>21</v>
      </c>
      <c r="J1689" t="s">
        <v>55</v>
      </c>
      <c r="K1689" t="str">
        <f>TEXT(L1689,"aaaa-mm-dd hh:mm")</f>
        <v>2023-10-05 19:24</v>
      </c>
      <c r="L1689" s="1">
        <v>45204.808333333334</v>
      </c>
      <c r="M1689" t="s">
        <v>16</v>
      </c>
      <c r="N1689" t="s">
        <v>16</v>
      </c>
    </row>
    <row r="1690" spans="1:14" x14ac:dyDescent="0.25">
      <c r="A1690" s="2">
        <v>69608351</v>
      </c>
      <c r="B1690" t="s">
        <v>422</v>
      </c>
      <c r="C1690" t="s">
        <v>2601</v>
      </c>
      <c r="D1690" t="s">
        <v>5272</v>
      </c>
      <c r="E1690" t="s">
        <v>5273</v>
      </c>
      <c r="F1690" t="s">
        <v>10352</v>
      </c>
      <c r="G1690" s="2" t="str">
        <f>_xlfn.CONCAT(K1690,":00")</f>
        <v>2023-10-05 21:09:00</v>
      </c>
      <c r="H1690" s="2">
        <f>VLOOKUP(I1690,'Tabla estados'!$A$2:$B$34,2,FALSE)</f>
        <v>21</v>
      </c>
      <c r="I1690" t="s">
        <v>21</v>
      </c>
      <c r="J1690" t="s">
        <v>1124</v>
      </c>
      <c r="K1690" t="str">
        <f>TEXT(L1690,"aaaa-mm-dd hh:mm")</f>
        <v>2023-10-05 21:09</v>
      </c>
      <c r="L1690" s="1">
        <v>45204.881249999999</v>
      </c>
      <c r="M1690" t="s">
        <v>16</v>
      </c>
      <c r="N1690" t="s">
        <v>16</v>
      </c>
    </row>
    <row r="1691" spans="1:14" x14ac:dyDescent="0.25">
      <c r="A1691" s="2">
        <v>69609801</v>
      </c>
      <c r="B1691" t="s">
        <v>1571</v>
      </c>
      <c r="C1691" t="s">
        <v>712</v>
      </c>
      <c r="D1691" t="s">
        <v>8770</v>
      </c>
      <c r="E1691" t="s">
        <v>8771</v>
      </c>
      <c r="F1691" t="s">
        <v>10352</v>
      </c>
      <c r="G1691" s="2" t="str">
        <f>_xlfn.CONCAT(K1691,":00")</f>
        <v>2023-10-05 20:55:00</v>
      </c>
      <c r="H1691" s="2">
        <f>VLOOKUP(I1691,'Tabla estados'!$A$2:$B$34,2,FALSE)</f>
        <v>12</v>
      </c>
      <c r="I1691" t="s">
        <v>64</v>
      </c>
      <c r="J1691" t="s">
        <v>16</v>
      </c>
      <c r="K1691" t="str">
        <f>TEXT(L1691,"aaaa-mm-dd hh:mm")</f>
        <v>2023-10-05 20:55</v>
      </c>
      <c r="L1691" s="1">
        <v>45204.871527777781</v>
      </c>
      <c r="M1691" t="s">
        <v>16</v>
      </c>
      <c r="N1691" t="s">
        <v>16</v>
      </c>
    </row>
    <row r="1692" spans="1:14" x14ac:dyDescent="0.25">
      <c r="A1692" s="2">
        <v>69612201</v>
      </c>
      <c r="B1692" t="s">
        <v>4494</v>
      </c>
      <c r="C1692" t="s">
        <v>4495</v>
      </c>
      <c r="D1692" t="s">
        <v>4496</v>
      </c>
      <c r="E1692" t="s">
        <v>4497</v>
      </c>
      <c r="F1692" t="s">
        <v>10352</v>
      </c>
      <c r="G1692" s="2" t="str">
        <f>_xlfn.CONCAT(K1692,":00")</f>
        <v>2023-10-05 21:31:00</v>
      </c>
      <c r="H1692" s="2">
        <f>VLOOKUP(I1692,'Tabla estados'!$A$2:$B$34,2,FALSE)</f>
        <v>21</v>
      </c>
      <c r="I1692" t="s">
        <v>21</v>
      </c>
      <c r="J1692" t="s">
        <v>725</v>
      </c>
      <c r="K1692" t="str">
        <f>TEXT(L1692,"aaaa-mm-dd hh:mm")</f>
        <v>2023-10-05 21:31</v>
      </c>
      <c r="L1692" s="1">
        <v>45204.896527777775</v>
      </c>
      <c r="M1692" t="s">
        <v>16</v>
      </c>
      <c r="N1692" t="s">
        <v>16</v>
      </c>
    </row>
    <row r="1693" spans="1:14" x14ac:dyDescent="0.25">
      <c r="A1693" s="2">
        <v>69613101</v>
      </c>
      <c r="B1693" t="s">
        <v>1047</v>
      </c>
      <c r="C1693" t="s">
        <v>1249</v>
      </c>
      <c r="D1693" t="s">
        <v>1250</v>
      </c>
      <c r="E1693" t="s">
        <v>1251</v>
      </c>
      <c r="F1693" t="s">
        <v>10352</v>
      </c>
      <c r="G1693" s="2" t="str">
        <f>_xlfn.CONCAT(K1693,":00")</f>
        <v>2023-10-05 21:41:00</v>
      </c>
      <c r="H1693" s="2">
        <f>VLOOKUP(I1693,'Tabla estados'!$A$2:$B$34,2,FALSE)</f>
        <v>21</v>
      </c>
      <c r="I1693" t="s">
        <v>21</v>
      </c>
      <c r="J1693" t="s">
        <v>1252</v>
      </c>
      <c r="K1693" t="str">
        <f>TEXT(L1693,"aaaa-mm-dd hh:mm")</f>
        <v>2023-10-05 21:41</v>
      </c>
      <c r="L1693" s="1">
        <v>45204.90347222222</v>
      </c>
      <c r="M1693" t="s">
        <v>16</v>
      </c>
      <c r="N1693" t="s">
        <v>16</v>
      </c>
    </row>
    <row r="1694" spans="1:14" x14ac:dyDescent="0.25">
      <c r="A1694" s="2">
        <v>69613701</v>
      </c>
      <c r="B1694" t="s">
        <v>607</v>
      </c>
      <c r="C1694" t="s">
        <v>8381</v>
      </c>
      <c r="D1694" t="s">
        <v>8382</v>
      </c>
      <c r="E1694" t="s">
        <v>8383</v>
      </c>
      <c r="F1694" t="s">
        <v>10352</v>
      </c>
      <c r="G1694" s="2" t="str">
        <f>_xlfn.CONCAT(K1694,":00")</f>
        <v>2023-10-05 21:37:00</v>
      </c>
      <c r="H1694" s="2">
        <f>VLOOKUP(I1694,'Tabla estados'!$A$2:$B$34,2,FALSE)</f>
        <v>21</v>
      </c>
      <c r="I1694" t="s">
        <v>21</v>
      </c>
      <c r="J1694" t="s">
        <v>22</v>
      </c>
      <c r="K1694" t="str">
        <f>TEXT(L1694,"aaaa-mm-dd hh:mm")</f>
        <v>2023-10-05 21:37</v>
      </c>
      <c r="L1694" s="1">
        <v>45204.900694444441</v>
      </c>
      <c r="M1694" t="s">
        <v>16</v>
      </c>
      <c r="N1694" t="s">
        <v>16</v>
      </c>
    </row>
    <row r="1695" spans="1:14" x14ac:dyDescent="0.25">
      <c r="A1695" s="2">
        <v>69619351</v>
      </c>
      <c r="B1695" t="s">
        <v>2498</v>
      </c>
      <c r="C1695" t="s">
        <v>7095</v>
      </c>
      <c r="D1695" t="s">
        <v>7096</v>
      </c>
      <c r="E1695" t="s">
        <v>7097</v>
      </c>
      <c r="F1695" t="s">
        <v>10352</v>
      </c>
      <c r="G1695" s="2" t="str">
        <f>_xlfn.CONCAT(K1695,":00")</f>
        <v>2023-10-06 14:09:00</v>
      </c>
      <c r="H1695" s="2">
        <f>VLOOKUP(I1695,'Tabla estados'!$A$2:$B$34,2,FALSE)</f>
        <v>13</v>
      </c>
      <c r="I1695" t="s">
        <v>41</v>
      </c>
      <c r="J1695" t="s">
        <v>16</v>
      </c>
      <c r="K1695" t="str">
        <f>TEXT(L1695,"aaaa-mm-dd hh:mm")</f>
        <v>2023-10-06 14:09</v>
      </c>
      <c r="L1695" s="1">
        <v>45205.589583333334</v>
      </c>
      <c r="M1695" t="s">
        <v>16</v>
      </c>
      <c r="N1695" t="s">
        <v>16</v>
      </c>
    </row>
    <row r="1696" spans="1:14" x14ac:dyDescent="0.25">
      <c r="A1696" s="2">
        <v>69631851</v>
      </c>
      <c r="B1696" t="s">
        <v>628</v>
      </c>
      <c r="C1696" t="s">
        <v>7451</v>
      </c>
      <c r="D1696" t="s">
        <v>7452</v>
      </c>
      <c r="E1696" t="s">
        <v>7453</v>
      </c>
      <c r="F1696" t="s">
        <v>10352</v>
      </c>
      <c r="G1696" s="2" t="str">
        <f>_xlfn.CONCAT(K1696,":00")</f>
        <v>2023-10-06 07:48:00</v>
      </c>
      <c r="H1696" s="2">
        <f>VLOOKUP(I1696,'Tabla estados'!$A$2:$B$34,2,FALSE)</f>
        <v>21</v>
      </c>
      <c r="I1696" t="s">
        <v>21</v>
      </c>
      <c r="J1696" t="s">
        <v>7454</v>
      </c>
      <c r="K1696" t="str">
        <f>TEXT(L1696,"aaaa-mm-dd hh:mm")</f>
        <v>2023-10-06 07:48</v>
      </c>
      <c r="L1696" s="1">
        <v>45205.324999999997</v>
      </c>
      <c r="M1696" t="s">
        <v>16</v>
      </c>
      <c r="N1696" t="s">
        <v>16</v>
      </c>
    </row>
    <row r="1697" spans="1:14" x14ac:dyDescent="0.25">
      <c r="A1697" s="2">
        <v>69632401</v>
      </c>
      <c r="B1697" t="s">
        <v>3142</v>
      </c>
      <c r="C1697" t="s">
        <v>3953</v>
      </c>
      <c r="D1697" t="s">
        <v>3954</v>
      </c>
      <c r="E1697" t="s">
        <v>3955</v>
      </c>
      <c r="F1697" t="s">
        <v>10352</v>
      </c>
      <c r="G1697" s="2" t="str">
        <f>_xlfn.CONCAT(K1697,":00")</f>
        <v>2023-10-06 08:06:00</v>
      </c>
      <c r="H1697" s="2">
        <f>VLOOKUP(I1697,'Tabla estados'!$A$2:$B$34,2,FALSE)</f>
        <v>21</v>
      </c>
      <c r="I1697" t="s">
        <v>21</v>
      </c>
      <c r="J1697" t="s">
        <v>648</v>
      </c>
      <c r="K1697" t="str">
        <f>TEXT(L1697,"aaaa-mm-dd hh:mm")</f>
        <v>2023-10-06 08:06</v>
      </c>
      <c r="L1697" s="1">
        <v>45205.337500000001</v>
      </c>
      <c r="M1697" t="s">
        <v>16</v>
      </c>
      <c r="N1697" t="s">
        <v>16</v>
      </c>
    </row>
    <row r="1698" spans="1:14" x14ac:dyDescent="0.25">
      <c r="A1698" s="2">
        <v>69632451</v>
      </c>
      <c r="B1698" t="s">
        <v>4267</v>
      </c>
      <c r="C1698" t="s">
        <v>1632</v>
      </c>
      <c r="D1698" t="s">
        <v>4268</v>
      </c>
      <c r="E1698" t="s">
        <v>4269</v>
      </c>
      <c r="F1698" t="s">
        <v>10352</v>
      </c>
      <c r="G1698" s="2" t="str">
        <f>_xlfn.CONCAT(K1698,":00")</f>
        <v>2023-10-06 08:19:00</v>
      </c>
      <c r="H1698" s="2">
        <f>VLOOKUP(I1698,'Tabla estados'!$A$2:$B$34,2,FALSE)</f>
        <v>21</v>
      </c>
      <c r="I1698" t="s">
        <v>21</v>
      </c>
      <c r="J1698" t="s">
        <v>648</v>
      </c>
      <c r="K1698" t="str">
        <f>TEXT(L1698,"aaaa-mm-dd hh:mm")</f>
        <v>2023-10-06 08:19</v>
      </c>
      <c r="L1698" s="1">
        <v>45205.34652777778</v>
      </c>
      <c r="M1698" t="s">
        <v>16</v>
      </c>
      <c r="N1698" t="s">
        <v>16</v>
      </c>
    </row>
    <row r="1699" spans="1:14" x14ac:dyDescent="0.25">
      <c r="A1699" s="2">
        <v>69632701</v>
      </c>
      <c r="B1699" t="s">
        <v>1061</v>
      </c>
      <c r="C1699" t="s">
        <v>4535</v>
      </c>
      <c r="D1699" t="s">
        <v>4536</v>
      </c>
      <c r="E1699" t="s">
        <v>4537</v>
      </c>
      <c r="F1699" t="s">
        <v>10352</v>
      </c>
      <c r="G1699" s="2" t="str">
        <f>_xlfn.CONCAT(K1699,":00")</f>
        <v>2023-10-06 08:19:00</v>
      </c>
      <c r="H1699" s="2">
        <f>VLOOKUP(I1699,'Tabla estados'!$A$2:$B$34,2,FALSE)</f>
        <v>21</v>
      </c>
      <c r="I1699" t="s">
        <v>21</v>
      </c>
      <c r="J1699" t="s">
        <v>648</v>
      </c>
      <c r="K1699" t="str">
        <f>TEXT(L1699,"aaaa-mm-dd hh:mm")</f>
        <v>2023-10-06 08:19</v>
      </c>
      <c r="L1699" s="1">
        <v>45205.34652777778</v>
      </c>
      <c r="M1699" t="s">
        <v>16</v>
      </c>
      <c r="N1699" t="s">
        <v>16</v>
      </c>
    </row>
    <row r="1700" spans="1:14" x14ac:dyDescent="0.25">
      <c r="A1700" s="2">
        <v>69632751</v>
      </c>
      <c r="B1700" t="s">
        <v>3708</v>
      </c>
      <c r="C1700" t="s">
        <v>4647</v>
      </c>
      <c r="D1700" t="s">
        <v>4648</v>
      </c>
      <c r="E1700" t="s">
        <v>4649</v>
      </c>
      <c r="F1700" t="s">
        <v>10352</v>
      </c>
      <c r="G1700" s="2" t="str">
        <f>_xlfn.CONCAT(K1700,":00")</f>
        <v>2023-10-06 08:27:00</v>
      </c>
      <c r="H1700" s="2">
        <f>VLOOKUP(I1700,'Tabla estados'!$A$2:$B$34,2,FALSE)</f>
        <v>21</v>
      </c>
      <c r="I1700" t="s">
        <v>21</v>
      </c>
      <c r="J1700" t="s">
        <v>228</v>
      </c>
      <c r="K1700" t="str">
        <f>TEXT(L1700,"aaaa-mm-dd hh:mm")</f>
        <v>2023-10-06 08:27</v>
      </c>
      <c r="L1700" s="1">
        <v>45205.352083333331</v>
      </c>
      <c r="M1700" t="s">
        <v>16</v>
      </c>
      <c r="N1700" t="s">
        <v>16</v>
      </c>
    </row>
    <row r="1701" spans="1:14" x14ac:dyDescent="0.25">
      <c r="A1701" s="2">
        <v>69632801</v>
      </c>
      <c r="B1701" t="s">
        <v>4705</v>
      </c>
      <c r="C1701" t="s">
        <v>965</v>
      </c>
      <c r="D1701" t="s">
        <v>4706</v>
      </c>
      <c r="E1701" t="s">
        <v>4707</v>
      </c>
      <c r="F1701" t="s">
        <v>10352</v>
      </c>
      <c r="G1701" s="2" t="str">
        <f>_xlfn.CONCAT(K1701,":00")</f>
        <v>2023-10-06 08:10:00</v>
      </c>
      <c r="H1701" s="2">
        <f>VLOOKUP(I1701,'Tabla estados'!$A$2:$B$34,2,FALSE)</f>
        <v>21</v>
      </c>
      <c r="I1701" t="s">
        <v>21</v>
      </c>
      <c r="J1701" t="s">
        <v>4708</v>
      </c>
      <c r="K1701" t="str">
        <f>TEXT(L1701,"aaaa-mm-dd hh:mm")</f>
        <v>2023-10-06 08:10</v>
      </c>
      <c r="L1701" s="1">
        <v>45205.340277777781</v>
      </c>
      <c r="M1701" t="s">
        <v>16</v>
      </c>
      <c r="N1701" t="s">
        <v>16</v>
      </c>
    </row>
    <row r="1702" spans="1:14" x14ac:dyDescent="0.25">
      <c r="A1702" s="2">
        <v>69632851</v>
      </c>
      <c r="B1702" t="s">
        <v>5090</v>
      </c>
      <c r="C1702" t="s">
        <v>3723</v>
      </c>
      <c r="D1702" t="s">
        <v>5091</v>
      </c>
      <c r="E1702" t="s">
        <v>5092</v>
      </c>
      <c r="F1702" t="s">
        <v>10352</v>
      </c>
      <c r="G1702" s="2" t="str">
        <f>_xlfn.CONCAT(K1702,":00")</f>
        <v>2023-10-06 08:18:00</v>
      </c>
      <c r="H1702" s="2">
        <f>VLOOKUP(I1702,'Tabla estados'!$A$2:$B$34,2,FALSE)</f>
        <v>21</v>
      </c>
      <c r="I1702" t="s">
        <v>21</v>
      </c>
      <c r="J1702" t="s">
        <v>648</v>
      </c>
      <c r="K1702" t="str">
        <f>TEXT(L1702,"aaaa-mm-dd hh:mm")</f>
        <v>2023-10-06 08:18</v>
      </c>
      <c r="L1702" s="1">
        <v>45205.345833333333</v>
      </c>
      <c r="M1702" t="s">
        <v>16</v>
      </c>
      <c r="N1702" t="s">
        <v>16</v>
      </c>
    </row>
    <row r="1703" spans="1:14" x14ac:dyDescent="0.25">
      <c r="A1703" s="2">
        <v>69633251</v>
      </c>
      <c r="B1703" t="s">
        <v>644</v>
      </c>
      <c r="C1703" t="s">
        <v>645</v>
      </c>
      <c r="D1703" t="s">
        <v>646</v>
      </c>
      <c r="E1703" t="s">
        <v>647</v>
      </c>
      <c r="F1703" t="s">
        <v>10352</v>
      </c>
      <c r="G1703" s="2" t="str">
        <f>_xlfn.CONCAT(K1703,":00")</f>
        <v>2023-10-06 08:13:00</v>
      </c>
      <c r="H1703" s="2">
        <f>VLOOKUP(I1703,'Tabla estados'!$A$2:$B$34,2,FALSE)</f>
        <v>21</v>
      </c>
      <c r="I1703" t="s">
        <v>21</v>
      </c>
      <c r="J1703" t="s">
        <v>648</v>
      </c>
      <c r="K1703" t="str">
        <f>TEXT(L1703,"aaaa-mm-dd hh:mm")</f>
        <v>2023-10-06 08:13</v>
      </c>
      <c r="L1703" s="1">
        <v>45205.342361111114</v>
      </c>
      <c r="M1703" t="s">
        <v>16</v>
      </c>
      <c r="N1703" t="s">
        <v>16</v>
      </c>
    </row>
    <row r="1704" spans="1:14" x14ac:dyDescent="0.25">
      <c r="A1704" s="2">
        <v>69633551</v>
      </c>
      <c r="B1704" t="s">
        <v>1304</v>
      </c>
      <c r="C1704" t="s">
        <v>1305</v>
      </c>
      <c r="D1704" t="s">
        <v>1306</v>
      </c>
      <c r="E1704" t="s">
        <v>1307</v>
      </c>
      <c r="F1704" t="s">
        <v>10352</v>
      </c>
      <c r="G1704" s="2" t="str">
        <f>_xlfn.CONCAT(K1704,":00")</f>
        <v>2023-10-06 08:24:00</v>
      </c>
      <c r="H1704" s="2">
        <f>VLOOKUP(I1704,'Tabla estados'!$A$2:$B$34,2,FALSE)</f>
        <v>21</v>
      </c>
      <c r="I1704" t="s">
        <v>21</v>
      </c>
      <c r="J1704" t="s">
        <v>984</v>
      </c>
      <c r="K1704" t="str">
        <f>TEXT(L1704,"aaaa-mm-dd hh:mm")</f>
        <v>2023-10-06 08:24</v>
      </c>
      <c r="L1704" s="1">
        <v>45205.35</v>
      </c>
      <c r="M1704" t="s">
        <v>16</v>
      </c>
      <c r="N1704" t="s">
        <v>16</v>
      </c>
    </row>
    <row r="1705" spans="1:14" x14ac:dyDescent="0.25">
      <c r="A1705" s="2">
        <v>69633601</v>
      </c>
      <c r="B1705" t="s">
        <v>1725</v>
      </c>
      <c r="C1705" t="s">
        <v>1726</v>
      </c>
      <c r="D1705" t="s">
        <v>1727</v>
      </c>
      <c r="E1705" t="s">
        <v>1728</v>
      </c>
      <c r="F1705" t="s">
        <v>10352</v>
      </c>
      <c r="G1705" s="2" t="str">
        <f>_xlfn.CONCAT(K1705,":00")</f>
        <v>2023-10-06 08:21:00</v>
      </c>
      <c r="H1705" s="2">
        <f>VLOOKUP(I1705,'Tabla estados'!$A$2:$B$34,2,FALSE)</f>
        <v>21</v>
      </c>
      <c r="I1705" t="s">
        <v>21</v>
      </c>
      <c r="J1705" t="s">
        <v>984</v>
      </c>
      <c r="K1705" t="str">
        <f>TEXT(L1705,"aaaa-mm-dd hh:mm")</f>
        <v>2023-10-06 08:21</v>
      </c>
      <c r="L1705" s="1">
        <v>45205.347916666666</v>
      </c>
      <c r="M1705" t="s">
        <v>16</v>
      </c>
      <c r="N1705" t="s">
        <v>16</v>
      </c>
    </row>
    <row r="1706" spans="1:14" x14ac:dyDescent="0.25">
      <c r="A1706" s="2">
        <v>69633751</v>
      </c>
      <c r="B1706" t="s">
        <v>506</v>
      </c>
      <c r="C1706" t="s">
        <v>2240</v>
      </c>
      <c r="D1706" t="s">
        <v>2241</v>
      </c>
      <c r="E1706" t="s">
        <v>2242</v>
      </c>
      <c r="F1706" t="s">
        <v>10352</v>
      </c>
      <c r="G1706" s="2" t="str">
        <f>_xlfn.CONCAT(K1706,":00")</f>
        <v>2023-10-06 08:20:00</v>
      </c>
      <c r="H1706" s="2">
        <f>VLOOKUP(I1706,'Tabla estados'!$A$2:$B$34,2,FALSE)</f>
        <v>21</v>
      </c>
      <c r="I1706" t="s">
        <v>21</v>
      </c>
      <c r="J1706" t="s">
        <v>984</v>
      </c>
      <c r="K1706" t="str">
        <f>TEXT(L1706,"aaaa-mm-dd hh:mm")</f>
        <v>2023-10-06 08:20</v>
      </c>
      <c r="L1706" s="1">
        <v>45205.347222222219</v>
      </c>
      <c r="M1706" t="s">
        <v>16</v>
      </c>
      <c r="N1706" t="s">
        <v>16</v>
      </c>
    </row>
    <row r="1707" spans="1:14" x14ac:dyDescent="0.25">
      <c r="A1707" s="2">
        <v>69633801</v>
      </c>
      <c r="B1707" t="s">
        <v>2038</v>
      </c>
      <c r="C1707" t="s">
        <v>2039</v>
      </c>
      <c r="D1707" t="s">
        <v>2040</v>
      </c>
      <c r="E1707" t="s">
        <v>2041</v>
      </c>
      <c r="F1707" t="s">
        <v>10352</v>
      </c>
      <c r="G1707" s="2" t="str">
        <f>_xlfn.CONCAT(K1707,":00")</f>
        <v>2023-10-06 08:21:00</v>
      </c>
      <c r="H1707" s="2">
        <f>VLOOKUP(I1707,'Tabla estados'!$A$2:$B$34,2,FALSE)</f>
        <v>21</v>
      </c>
      <c r="I1707" t="s">
        <v>21</v>
      </c>
      <c r="J1707" t="s">
        <v>984</v>
      </c>
      <c r="K1707" t="str">
        <f>TEXT(L1707,"aaaa-mm-dd hh:mm")</f>
        <v>2023-10-06 08:21</v>
      </c>
      <c r="L1707" s="1">
        <v>45205.347916666666</v>
      </c>
      <c r="M1707" t="s">
        <v>16</v>
      </c>
      <c r="N1707" t="s">
        <v>16</v>
      </c>
    </row>
    <row r="1708" spans="1:14" x14ac:dyDescent="0.25">
      <c r="A1708" s="2">
        <v>69634201</v>
      </c>
      <c r="B1708" t="s">
        <v>8441</v>
      </c>
      <c r="C1708" t="s">
        <v>8442</v>
      </c>
      <c r="D1708" t="s">
        <v>8443</v>
      </c>
      <c r="E1708" t="s">
        <v>8444</v>
      </c>
      <c r="F1708" t="s">
        <v>10352</v>
      </c>
      <c r="G1708" s="2" t="str">
        <f>_xlfn.CONCAT(K1708,":00")</f>
        <v>2023-10-06 08:23:00</v>
      </c>
      <c r="H1708" s="2">
        <f>VLOOKUP(I1708,'Tabla estados'!$A$2:$B$34,2,FALSE)</f>
        <v>21</v>
      </c>
      <c r="I1708" t="s">
        <v>21</v>
      </c>
      <c r="J1708" t="s">
        <v>984</v>
      </c>
      <c r="K1708" t="str">
        <f>TEXT(L1708,"aaaa-mm-dd hh:mm")</f>
        <v>2023-10-06 08:23</v>
      </c>
      <c r="L1708" s="1">
        <v>45205.349305555559</v>
      </c>
      <c r="M1708" t="s">
        <v>16</v>
      </c>
      <c r="N1708" t="s">
        <v>16</v>
      </c>
    </row>
    <row r="1709" spans="1:14" x14ac:dyDescent="0.25">
      <c r="A1709" s="2">
        <v>69634251</v>
      </c>
      <c r="B1709" t="s">
        <v>8568</v>
      </c>
      <c r="C1709" t="s">
        <v>8569</v>
      </c>
      <c r="D1709" t="s">
        <v>8570</v>
      </c>
      <c r="E1709" t="s">
        <v>8571</v>
      </c>
      <c r="F1709" t="s">
        <v>10352</v>
      </c>
      <c r="G1709" s="2" t="str">
        <f>_xlfn.CONCAT(K1709,":00")</f>
        <v>2023-10-06 08:20:00</v>
      </c>
      <c r="H1709" s="2">
        <f>VLOOKUP(I1709,'Tabla estados'!$A$2:$B$34,2,FALSE)</f>
        <v>21</v>
      </c>
      <c r="I1709" t="s">
        <v>21</v>
      </c>
      <c r="J1709" t="s">
        <v>984</v>
      </c>
      <c r="K1709" t="str">
        <f>TEXT(L1709,"aaaa-mm-dd hh:mm")</f>
        <v>2023-10-06 08:20</v>
      </c>
      <c r="L1709" s="1">
        <v>45205.347222222219</v>
      </c>
      <c r="M1709" t="s">
        <v>16</v>
      </c>
      <c r="N1709" t="s">
        <v>16</v>
      </c>
    </row>
    <row r="1710" spans="1:14" x14ac:dyDescent="0.25">
      <c r="A1710" s="2">
        <v>69634401</v>
      </c>
      <c r="B1710" t="s">
        <v>8666</v>
      </c>
      <c r="C1710" t="s">
        <v>8667</v>
      </c>
      <c r="D1710" t="s">
        <v>8668</v>
      </c>
      <c r="E1710" t="s">
        <v>8669</v>
      </c>
      <c r="F1710" t="s">
        <v>10352</v>
      </c>
      <c r="G1710" s="2" t="str">
        <f>_xlfn.CONCAT(K1710,":00")</f>
        <v>2023-10-06 08:31:00</v>
      </c>
      <c r="H1710" s="2">
        <f>VLOOKUP(I1710,'Tabla estados'!$A$2:$B$34,2,FALSE)</f>
        <v>21</v>
      </c>
      <c r="I1710" t="s">
        <v>21</v>
      </c>
      <c r="J1710" t="s">
        <v>1334</v>
      </c>
      <c r="K1710" t="str">
        <f>TEXT(L1710,"aaaa-mm-dd hh:mm")</f>
        <v>2023-10-06 08:31</v>
      </c>
      <c r="L1710" s="1">
        <v>45205.354861111111</v>
      </c>
      <c r="M1710" t="s">
        <v>16</v>
      </c>
      <c r="N1710" t="s">
        <v>16</v>
      </c>
    </row>
    <row r="1711" spans="1:14" x14ac:dyDescent="0.25">
      <c r="A1711" s="2">
        <v>69634651</v>
      </c>
      <c r="B1711" t="s">
        <v>42</v>
      </c>
      <c r="C1711" t="s">
        <v>288</v>
      </c>
      <c r="D1711" t="s">
        <v>9395</v>
      </c>
      <c r="E1711" t="s">
        <v>9396</v>
      </c>
      <c r="F1711" t="s">
        <v>10352</v>
      </c>
      <c r="G1711" s="2" t="str">
        <f>_xlfn.CONCAT(K1711,":00")</f>
        <v>2023-10-06 08:23:00</v>
      </c>
      <c r="H1711" s="2">
        <f>VLOOKUP(I1711,'Tabla estados'!$A$2:$B$34,2,FALSE)</f>
        <v>21</v>
      </c>
      <c r="I1711" t="s">
        <v>21</v>
      </c>
      <c r="J1711" t="s">
        <v>648</v>
      </c>
      <c r="K1711" t="str">
        <f>TEXT(L1711,"aaaa-mm-dd hh:mm")</f>
        <v>2023-10-06 08:23</v>
      </c>
      <c r="L1711" s="1">
        <v>45205.349305555559</v>
      </c>
      <c r="M1711" t="s">
        <v>16</v>
      </c>
      <c r="N1711" t="s">
        <v>16</v>
      </c>
    </row>
    <row r="1712" spans="1:14" x14ac:dyDescent="0.25">
      <c r="A1712" s="2">
        <v>69635151</v>
      </c>
      <c r="B1712" t="s">
        <v>5695</v>
      </c>
      <c r="C1712" t="s">
        <v>1222</v>
      </c>
      <c r="D1712" t="s">
        <v>5696</v>
      </c>
      <c r="E1712" t="s">
        <v>5697</v>
      </c>
      <c r="F1712" t="s">
        <v>10352</v>
      </c>
      <c r="G1712" s="2" t="str">
        <f>_xlfn.CONCAT(K1712,":00")</f>
        <v>2023-10-06 17:29:00</v>
      </c>
      <c r="H1712" s="2">
        <f>VLOOKUP(I1712,'Tabla estados'!$A$2:$B$34,2,FALSE)</f>
        <v>21</v>
      </c>
      <c r="I1712" t="s">
        <v>21</v>
      </c>
      <c r="J1712" t="s">
        <v>228</v>
      </c>
      <c r="K1712" t="str">
        <f>TEXT(L1712,"aaaa-mm-dd hh:mm")</f>
        <v>2023-10-06 17:29</v>
      </c>
      <c r="L1712" s="1">
        <v>45205.728472222225</v>
      </c>
      <c r="M1712" t="s">
        <v>16</v>
      </c>
      <c r="N1712" t="s">
        <v>16</v>
      </c>
    </row>
    <row r="1713" spans="1:14" x14ac:dyDescent="0.25">
      <c r="A1713" s="2">
        <v>69635651</v>
      </c>
      <c r="B1713" t="s">
        <v>375</v>
      </c>
      <c r="C1713" t="s">
        <v>6910</v>
      </c>
      <c r="D1713" t="s">
        <v>6911</v>
      </c>
      <c r="E1713" t="s">
        <v>6912</v>
      </c>
      <c r="F1713" t="s">
        <v>10352</v>
      </c>
      <c r="G1713" s="2" t="str">
        <f>_xlfn.CONCAT(K1713,":00")</f>
        <v>2023-10-06 11:01:00</v>
      </c>
      <c r="H1713" s="2">
        <f>VLOOKUP(I1713,'Tabla estados'!$A$2:$B$34,2,FALSE)</f>
        <v>21</v>
      </c>
      <c r="I1713" t="s">
        <v>21</v>
      </c>
      <c r="J1713" t="s">
        <v>1140</v>
      </c>
      <c r="K1713" t="str">
        <f>TEXT(L1713,"aaaa-mm-dd hh:mm")</f>
        <v>2023-10-06 11:01</v>
      </c>
      <c r="L1713" s="1">
        <v>45205.459027777775</v>
      </c>
      <c r="M1713" t="s">
        <v>16</v>
      </c>
      <c r="N1713" t="s">
        <v>16</v>
      </c>
    </row>
    <row r="1714" spans="1:14" x14ac:dyDescent="0.25">
      <c r="A1714" s="2">
        <v>69636101</v>
      </c>
      <c r="B1714" t="s">
        <v>2745</v>
      </c>
      <c r="C1714" t="s">
        <v>2746</v>
      </c>
      <c r="D1714" t="s">
        <v>2747</v>
      </c>
      <c r="E1714" t="s">
        <v>2748</v>
      </c>
      <c r="F1714" t="s">
        <v>10352</v>
      </c>
      <c r="G1714" s="2" t="str">
        <f>_xlfn.CONCAT(K1714,":00")</f>
        <v>2023-10-06 08:30:00</v>
      </c>
      <c r="H1714" s="2">
        <f>VLOOKUP(I1714,'Tabla estados'!$A$2:$B$34,2,FALSE)</f>
        <v>21</v>
      </c>
      <c r="I1714" t="s">
        <v>21</v>
      </c>
      <c r="J1714" t="s">
        <v>228</v>
      </c>
      <c r="K1714" t="str">
        <f>TEXT(L1714,"aaaa-mm-dd hh:mm")</f>
        <v>2023-10-06 08:30</v>
      </c>
      <c r="L1714" s="1">
        <v>45205.354166666664</v>
      </c>
      <c r="M1714" t="s">
        <v>16</v>
      </c>
      <c r="N1714" t="s">
        <v>16</v>
      </c>
    </row>
    <row r="1715" spans="1:14" x14ac:dyDescent="0.25">
      <c r="A1715" s="2">
        <v>69636451</v>
      </c>
      <c r="B1715" t="s">
        <v>164</v>
      </c>
      <c r="C1715" t="s">
        <v>3575</v>
      </c>
      <c r="D1715" t="s">
        <v>3576</v>
      </c>
      <c r="E1715" t="s">
        <v>3577</v>
      </c>
      <c r="F1715" t="s">
        <v>10352</v>
      </c>
      <c r="G1715" s="2" t="str">
        <f>_xlfn.CONCAT(K1715,":00")</f>
        <v>2023-10-06 14:33:00</v>
      </c>
      <c r="H1715" s="2">
        <f>VLOOKUP(I1715,'Tabla estados'!$A$2:$B$34,2,FALSE)</f>
        <v>21</v>
      </c>
      <c r="I1715" t="s">
        <v>21</v>
      </c>
      <c r="J1715" t="s">
        <v>145</v>
      </c>
      <c r="K1715" t="str">
        <f>TEXT(L1715,"aaaa-mm-dd hh:mm")</f>
        <v>2023-10-06 14:33</v>
      </c>
      <c r="L1715" s="1">
        <v>45205.606249999997</v>
      </c>
      <c r="M1715" t="s">
        <v>16</v>
      </c>
      <c r="N1715" t="s">
        <v>16</v>
      </c>
    </row>
    <row r="1716" spans="1:14" x14ac:dyDescent="0.25">
      <c r="A1716" s="2">
        <v>69637101</v>
      </c>
      <c r="B1716" t="s">
        <v>258</v>
      </c>
      <c r="C1716" t="s">
        <v>5323</v>
      </c>
      <c r="D1716" t="s">
        <v>5324</v>
      </c>
      <c r="E1716" t="s">
        <v>5325</v>
      </c>
      <c r="F1716" t="s">
        <v>10352</v>
      </c>
      <c r="G1716" s="2" t="str">
        <f>_xlfn.CONCAT(K1716,":00")</f>
        <v>2023-10-06 08:48:00</v>
      </c>
      <c r="H1716" s="2">
        <f>VLOOKUP(I1716,'Tabla estados'!$A$2:$B$34,2,FALSE)</f>
        <v>21</v>
      </c>
      <c r="I1716" t="s">
        <v>21</v>
      </c>
      <c r="J1716" t="s">
        <v>648</v>
      </c>
      <c r="K1716" t="str">
        <f>TEXT(L1716,"aaaa-mm-dd hh:mm")</f>
        <v>2023-10-06 08:48</v>
      </c>
      <c r="L1716" s="1">
        <v>45205.366666666669</v>
      </c>
      <c r="M1716" t="s">
        <v>16</v>
      </c>
      <c r="N1716" t="s">
        <v>16</v>
      </c>
    </row>
    <row r="1717" spans="1:14" x14ac:dyDescent="0.25">
      <c r="A1717" s="2">
        <v>69640101</v>
      </c>
      <c r="B1717" t="s">
        <v>588</v>
      </c>
      <c r="C1717" t="s">
        <v>1576</v>
      </c>
      <c r="D1717" t="s">
        <v>7596</v>
      </c>
      <c r="E1717" t="s">
        <v>7597</v>
      </c>
      <c r="F1717" t="s">
        <v>10352</v>
      </c>
      <c r="G1717" s="2" t="str">
        <f>_xlfn.CONCAT(K1717,":00")</f>
        <v>2023-10-06 12:06:00</v>
      </c>
      <c r="H1717" s="2">
        <f>VLOOKUP(I1717,'Tabla estados'!$A$2:$B$34,2,FALSE)</f>
        <v>21</v>
      </c>
      <c r="I1717" t="s">
        <v>21</v>
      </c>
      <c r="J1717" t="s">
        <v>78</v>
      </c>
      <c r="K1717" t="str">
        <f>TEXT(L1717,"aaaa-mm-dd hh:mm")</f>
        <v>2023-10-06 12:06</v>
      </c>
      <c r="L1717" s="1">
        <v>45205.504166666666</v>
      </c>
      <c r="M1717" t="s">
        <v>16</v>
      </c>
      <c r="N1717" t="s">
        <v>16</v>
      </c>
    </row>
    <row r="1718" spans="1:14" x14ac:dyDescent="0.25">
      <c r="A1718" s="2">
        <v>69641951</v>
      </c>
      <c r="B1718" t="s">
        <v>821</v>
      </c>
      <c r="C1718" t="s">
        <v>437</v>
      </c>
      <c r="D1718" t="s">
        <v>2269</v>
      </c>
      <c r="E1718" t="s">
        <v>2270</v>
      </c>
      <c r="F1718" t="s">
        <v>10352</v>
      </c>
      <c r="G1718" s="2" t="str">
        <f>_xlfn.CONCAT(K1718,":00")</f>
        <v>2023-10-06 09:38:00</v>
      </c>
      <c r="H1718" s="2">
        <f>VLOOKUP(I1718,'Tabla estados'!$A$2:$B$34,2,FALSE)</f>
        <v>21</v>
      </c>
      <c r="I1718" t="s">
        <v>21</v>
      </c>
      <c r="J1718" t="s">
        <v>312</v>
      </c>
      <c r="K1718" t="str">
        <f>TEXT(L1718,"aaaa-mm-dd hh:mm")</f>
        <v>2023-10-06 09:38</v>
      </c>
      <c r="L1718" s="1">
        <v>45205.401388888888</v>
      </c>
      <c r="M1718" t="s">
        <v>16</v>
      </c>
      <c r="N1718" t="s">
        <v>16</v>
      </c>
    </row>
    <row r="1719" spans="1:14" x14ac:dyDescent="0.25">
      <c r="A1719" s="2">
        <v>69642701</v>
      </c>
      <c r="B1719" t="s">
        <v>4342</v>
      </c>
      <c r="C1719" t="s">
        <v>1518</v>
      </c>
      <c r="D1719" t="s">
        <v>9189</v>
      </c>
      <c r="E1719" t="s">
        <v>9190</v>
      </c>
      <c r="F1719" t="s">
        <v>10352</v>
      </c>
      <c r="G1719" s="2" t="str">
        <f>_xlfn.CONCAT(K1719,":00")</f>
        <v>2023-10-06 09:43:00</v>
      </c>
      <c r="H1719" s="2">
        <f>VLOOKUP(I1719,'Tabla estados'!$A$2:$B$34,2,FALSE)</f>
        <v>21</v>
      </c>
      <c r="I1719" t="s">
        <v>21</v>
      </c>
      <c r="J1719" t="s">
        <v>78</v>
      </c>
      <c r="K1719" t="str">
        <f>TEXT(L1719,"aaaa-mm-dd hh:mm")</f>
        <v>2023-10-06 09:43</v>
      </c>
      <c r="L1719" s="1">
        <v>45205.404861111114</v>
      </c>
      <c r="M1719" t="s">
        <v>16</v>
      </c>
      <c r="N1719" t="s">
        <v>16</v>
      </c>
    </row>
    <row r="1720" spans="1:14" x14ac:dyDescent="0.25">
      <c r="A1720" s="2">
        <v>69642751</v>
      </c>
      <c r="B1720" t="s">
        <v>375</v>
      </c>
      <c r="C1720" t="s">
        <v>9172</v>
      </c>
      <c r="D1720" t="s">
        <v>9173</v>
      </c>
      <c r="E1720" t="s">
        <v>9174</v>
      </c>
      <c r="F1720" t="s">
        <v>10352</v>
      </c>
      <c r="G1720" s="2" t="str">
        <f>_xlfn.CONCAT(K1720,":00")</f>
        <v>2023-10-06 12:38:00</v>
      </c>
      <c r="H1720" s="2">
        <f>VLOOKUP(I1720,'Tabla estados'!$A$2:$B$34,2,FALSE)</f>
        <v>21</v>
      </c>
      <c r="I1720" t="s">
        <v>21</v>
      </c>
      <c r="J1720" t="s">
        <v>78</v>
      </c>
      <c r="K1720" t="str">
        <f>TEXT(L1720,"aaaa-mm-dd hh:mm")</f>
        <v>2023-10-06 12:38</v>
      </c>
      <c r="L1720" s="1">
        <v>45205.526388888888</v>
      </c>
      <c r="M1720" t="s">
        <v>16</v>
      </c>
      <c r="N1720" t="s">
        <v>16</v>
      </c>
    </row>
    <row r="1721" spans="1:14" x14ac:dyDescent="0.25">
      <c r="A1721" s="2">
        <v>69642851</v>
      </c>
      <c r="B1721" t="s">
        <v>4151</v>
      </c>
      <c r="C1721" t="s">
        <v>9267</v>
      </c>
      <c r="D1721" t="s">
        <v>9268</v>
      </c>
      <c r="E1721" t="s">
        <v>9269</v>
      </c>
      <c r="F1721" t="s">
        <v>10352</v>
      </c>
      <c r="G1721" s="2" t="str">
        <f>_xlfn.CONCAT(K1721,":00")</f>
        <v>2023-10-06 09:49:00</v>
      </c>
      <c r="H1721" s="2">
        <f>VLOOKUP(I1721,'Tabla estados'!$A$2:$B$34,2,FALSE)</f>
        <v>21</v>
      </c>
      <c r="I1721" t="s">
        <v>21</v>
      </c>
      <c r="J1721" t="s">
        <v>9270</v>
      </c>
      <c r="K1721" t="str">
        <f>TEXT(L1721,"aaaa-mm-dd hh:mm")</f>
        <v>2023-10-06 09:49</v>
      </c>
      <c r="L1721" s="1">
        <v>45205.40902777778</v>
      </c>
      <c r="M1721" t="s">
        <v>16</v>
      </c>
      <c r="N1721" t="s">
        <v>16</v>
      </c>
    </row>
    <row r="1722" spans="1:14" x14ac:dyDescent="0.25">
      <c r="A1722" s="2">
        <v>69642901</v>
      </c>
      <c r="B1722" t="s">
        <v>3271</v>
      </c>
      <c r="C1722" t="s">
        <v>9520</v>
      </c>
      <c r="D1722" t="s">
        <v>9521</v>
      </c>
      <c r="E1722" t="s">
        <v>9522</v>
      </c>
      <c r="F1722" t="s">
        <v>10352</v>
      </c>
      <c r="G1722" s="2" t="str">
        <f>_xlfn.CONCAT(K1722,":00")</f>
        <v>2023-10-06 09:51:00</v>
      </c>
      <c r="H1722" s="2">
        <f>VLOOKUP(I1722,'Tabla estados'!$A$2:$B$34,2,FALSE)</f>
        <v>21</v>
      </c>
      <c r="I1722" t="s">
        <v>21</v>
      </c>
      <c r="J1722" t="s">
        <v>415</v>
      </c>
      <c r="K1722" t="str">
        <f>TEXT(L1722,"aaaa-mm-dd hh:mm")</f>
        <v>2023-10-06 09:51</v>
      </c>
      <c r="L1722" s="1">
        <v>45205.410416666666</v>
      </c>
      <c r="M1722" t="s">
        <v>16</v>
      </c>
      <c r="N1722" t="s">
        <v>16</v>
      </c>
    </row>
    <row r="1723" spans="1:14" x14ac:dyDescent="0.25">
      <c r="A1723" s="2">
        <v>69643101</v>
      </c>
      <c r="B1723" t="s">
        <v>5414</v>
      </c>
      <c r="C1723" t="s">
        <v>10008</v>
      </c>
      <c r="D1723" t="s">
        <v>10009</v>
      </c>
      <c r="E1723" t="s">
        <v>10010</v>
      </c>
      <c r="F1723" t="s">
        <v>10352</v>
      </c>
      <c r="G1723" s="2" t="str">
        <f>_xlfn.CONCAT(K1723,":00")</f>
        <v>2023-10-06 09:46:00</v>
      </c>
      <c r="H1723" s="2">
        <f>VLOOKUP(I1723,'Tabla estados'!$A$2:$B$34,2,FALSE)</f>
        <v>21</v>
      </c>
      <c r="I1723" t="s">
        <v>21</v>
      </c>
      <c r="J1723" t="s">
        <v>648</v>
      </c>
      <c r="K1723" t="str">
        <f>TEXT(L1723,"aaaa-mm-dd hh:mm")</f>
        <v>2023-10-06 09:46</v>
      </c>
      <c r="L1723" s="1">
        <v>45205.406944444447</v>
      </c>
      <c r="M1723" t="s">
        <v>16</v>
      </c>
      <c r="N1723" t="s">
        <v>16</v>
      </c>
    </row>
    <row r="1724" spans="1:14" x14ac:dyDescent="0.25">
      <c r="A1724" s="2">
        <v>69643151</v>
      </c>
      <c r="B1724" t="s">
        <v>10120</v>
      </c>
      <c r="C1724" t="s">
        <v>10121</v>
      </c>
      <c r="D1724" t="s">
        <v>10122</v>
      </c>
      <c r="E1724" t="s">
        <v>10123</v>
      </c>
      <c r="F1724" t="s">
        <v>10352</v>
      </c>
      <c r="G1724" s="2" t="str">
        <f>_xlfn.CONCAT(K1724,":00")</f>
        <v>2023-10-06 09:47:00</v>
      </c>
      <c r="H1724" s="2">
        <f>VLOOKUP(I1724,'Tabla estados'!$A$2:$B$34,2,FALSE)</f>
        <v>21</v>
      </c>
      <c r="I1724" t="s">
        <v>21</v>
      </c>
      <c r="J1724" t="s">
        <v>1140</v>
      </c>
      <c r="K1724" t="str">
        <f>TEXT(L1724,"aaaa-mm-dd hh:mm")</f>
        <v>2023-10-06 09:47</v>
      </c>
      <c r="L1724" s="1">
        <v>45205.407638888886</v>
      </c>
      <c r="M1724" t="s">
        <v>16</v>
      </c>
      <c r="N1724" t="s">
        <v>16</v>
      </c>
    </row>
    <row r="1725" spans="1:14" x14ac:dyDescent="0.25">
      <c r="A1725" s="2">
        <v>69643601</v>
      </c>
      <c r="B1725" t="s">
        <v>6360</v>
      </c>
      <c r="C1725" t="s">
        <v>6361</v>
      </c>
      <c r="D1725" t="s">
        <v>6362</v>
      </c>
      <c r="E1725" t="s">
        <v>6363</v>
      </c>
      <c r="F1725" t="s">
        <v>10352</v>
      </c>
      <c r="G1725" s="2" t="str">
        <f>_xlfn.CONCAT(K1725,":00")</f>
        <v>2023-10-06 09:57:00</v>
      </c>
      <c r="H1725" s="2">
        <f>VLOOKUP(I1725,'Tabla estados'!$A$2:$B$34,2,FALSE)</f>
        <v>21</v>
      </c>
      <c r="I1725" t="s">
        <v>21</v>
      </c>
      <c r="J1725" t="s">
        <v>648</v>
      </c>
      <c r="K1725" t="str">
        <f>TEXT(L1725,"aaaa-mm-dd hh:mm")</f>
        <v>2023-10-06 09:57</v>
      </c>
      <c r="L1725" s="1">
        <v>45205.414583333331</v>
      </c>
      <c r="M1725" t="s">
        <v>16</v>
      </c>
      <c r="N1725" t="s">
        <v>16</v>
      </c>
    </row>
    <row r="1726" spans="1:14" x14ac:dyDescent="0.25">
      <c r="A1726" s="2">
        <v>69643651</v>
      </c>
      <c r="B1726" t="s">
        <v>6478</v>
      </c>
      <c r="C1726" t="s">
        <v>965</v>
      </c>
      <c r="D1726" t="s">
        <v>6479</v>
      </c>
      <c r="E1726" t="s">
        <v>6480</v>
      </c>
      <c r="F1726" t="s">
        <v>10352</v>
      </c>
      <c r="G1726" s="2" t="str">
        <f>_xlfn.CONCAT(K1726,":00")</f>
        <v>2023-10-06 09:51:00</v>
      </c>
      <c r="H1726" s="2">
        <f>VLOOKUP(I1726,'Tabla estados'!$A$2:$B$34,2,FALSE)</f>
        <v>21</v>
      </c>
      <c r="I1726" t="s">
        <v>21</v>
      </c>
      <c r="J1726" t="s">
        <v>1140</v>
      </c>
      <c r="K1726" t="str">
        <f>TEXT(L1726,"aaaa-mm-dd hh:mm")</f>
        <v>2023-10-06 09:51</v>
      </c>
      <c r="L1726" s="1">
        <v>45205.410416666666</v>
      </c>
      <c r="M1726" t="s">
        <v>16</v>
      </c>
      <c r="N1726" t="s">
        <v>16</v>
      </c>
    </row>
    <row r="1727" spans="1:14" x14ac:dyDescent="0.25">
      <c r="A1727" s="2">
        <v>69643701</v>
      </c>
      <c r="B1727" t="s">
        <v>6436</v>
      </c>
      <c r="C1727" t="s">
        <v>6437</v>
      </c>
      <c r="D1727" t="s">
        <v>6438</v>
      </c>
      <c r="E1727" t="s">
        <v>6439</v>
      </c>
      <c r="F1727" t="s">
        <v>10352</v>
      </c>
      <c r="G1727" s="2" t="str">
        <f>_xlfn.CONCAT(K1727,":00")</f>
        <v>2023-10-06 09:51:00</v>
      </c>
      <c r="H1727" s="2">
        <f>VLOOKUP(I1727,'Tabla estados'!$A$2:$B$34,2,FALSE)</f>
        <v>21</v>
      </c>
      <c r="I1727" t="s">
        <v>21</v>
      </c>
      <c r="J1727" t="s">
        <v>648</v>
      </c>
      <c r="K1727" t="str">
        <f>TEXT(L1727,"aaaa-mm-dd hh:mm")</f>
        <v>2023-10-06 09:51</v>
      </c>
      <c r="L1727" s="1">
        <v>45205.410416666666</v>
      </c>
      <c r="M1727" t="s">
        <v>16</v>
      </c>
      <c r="N1727" t="s">
        <v>16</v>
      </c>
    </row>
    <row r="1728" spans="1:14" x14ac:dyDescent="0.25">
      <c r="A1728" s="2">
        <v>69643801</v>
      </c>
      <c r="B1728" t="s">
        <v>6815</v>
      </c>
      <c r="C1728" t="s">
        <v>6816</v>
      </c>
      <c r="D1728" t="s">
        <v>6817</v>
      </c>
      <c r="E1728" t="s">
        <v>6818</v>
      </c>
      <c r="F1728" t="s">
        <v>10352</v>
      </c>
      <c r="G1728" s="2" t="str">
        <f>_xlfn.CONCAT(K1728,":00")</f>
        <v>2023-10-06 09:44:00</v>
      </c>
      <c r="H1728" s="2">
        <f>VLOOKUP(I1728,'Tabla estados'!$A$2:$B$34,2,FALSE)</f>
        <v>7</v>
      </c>
      <c r="I1728" t="s">
        <v>1155</v>
      </c>
      <c r="J1728" t="s">
        <v>16</v>
      </c>
      <c r="K1728" t="str">
        <f>TEXT(L1728,"aaaa-mm-dd hh:mm")</f>
        <v>2023-10-06 09:44</v>
      </c>
      <c r="L1728" s="1">
        <v>45205.405555555553</v>
      </c>
      <c r="M1728" t="s">
        <v>16</v>
      </c>
      <c r="N1728" t="s">
        <v>16</v>
      </c>
    </row>
    <row r="1729" spans="1:14" x14ac:dyDescent="0.25">
      <c r="A1729" s="2">
        <v>69644651</v>
      </c>
      <c r="B1729" t="s">
        <v>1069</v>
      </c>
      <c r="C1729" t="s">
        <v>3590</v>
      </c>
      <c r="D1729" t="s">
        <v>3591</v>
      </c>
      <c r="E1729" t="s">
        <v>3592</v>
      </c>
      <c r="F1729" t="s">
        <v>10352</v>
      </c>
      <c r="G1729" s="2" t="str">
        <f>_xlfn.CONCAT(K1729,":00")</f>
        <v>2023-10-06 09:51:00</v>
      </c>
      <c r="H1729" s="2">
        <f>VLOOKUP(I1729,'Tabla estados'!$A$2:$B$34,2,FALSE)</f>
        <v>21</v>
      </c>
      <c r="I1729" t="s">
        <v>21</v>
      </c>
      <c r="J1729" t="s">
        <v>78</v>
      </c>
      <c r="K1729" t="str">
        <f>TEXT(L1729,"aaaa-mm-dd hh:mm")</f>
        <v>2023-10-06 09:51</v>
      </c>
      <c r="L1729" s="1">
        <v>45205.410416666666</v>
      </c>
      <c r="M1729" t="s">
        <v>16</v>
      </c>
      <c r="N1729" t="s">
        <v>16</v>
      </c>
    </row>
    <row r="1730" spans="1:14" x14ac:dyDescent="0.25">
      <c r="A1730" s="2">
        <v>69651051</v>
      </c>
      <c r="B1730" t="s">
        <v>930</v>
      </c>
      <c r="C1730" t="s">
        <v>206</v>
      </c>
      <c r="D1730" t="s">
        <v>9302</v>
      </c>
      <c r="E1730" t="s">
        <v>9303</v>
      </c>
      <c r="F1730" t="s">
        <v>10352</v>
      </c>
      <c r="G1730" s="2" t="str">
        <f>_xlfn.CONCAT(K1730,":00")</f>
        <v>2023-10-06 10:53:00</v>
      </c>
      <c r="H1730" s="2">
        <f>VLOOKUP(I1730,'Tabla estados'!$A$2:$B$34,2,FALSE)</f>
        <v>21</v>
      </c>
      <c r="I1730" t="s">
        <v>21</v>
      </c>
      <c r="J1730" t="s">
        <v>78</v>
      </c>
      <c r="K1730" t="str">
        <f>TEXT(L1730,"aaaa-mm-dd hh:mm")</f>
        <v>2023-10-06 10:53</v>
      </c>
      <c r="L1730" s="1">
        <v>45205.453472222223</v>
      </c>
      <c r="M1730" t="s">
        <v>16</v>
      </c>
      <c r="N1730" t="s">
        <v>16</v>
      </c>
    </row>
    <row r="1731" spans="1:14" x14ac:dyDescent="0.25">
      <c r="A1731" s="2">
        <v>69652151</v>
      </c>
      <c r="B1731" t="s">
        <v>6997</v>
      </c>
      <c r="C1731" t="s">
        <v>323</v>
      </c>
      <c r="D1731" t="s">
        <v>6998</v>
      </c>
      <c r="E1731" t="s">
        <v>6999</v>
      </c>
      <c r="F1731" t="s">
        <v>10352</v>
      </c>
      <c r="G1731" s="2" t="str">
        <f>_xlfn.CONCAT(K1731,":00")</f>
        <v>2023-10-06 11:04:00</v>
      </c>
      <c r="H1731" s="2">
        <f>VLOOKUP(I1731,'Tabla estados'!$A$2:$B$34,2,FALSE)</f>
        <v>21</v>
      </c>
      <c r="I1731" t="s">
        <v>21</v>
      </c>
      <c r="J1731" t="s">
        <v>78</v>
      </c>
      <c r="K1731" t="str">
        <f>TEXT(L1731,"aaaa-mm-dd hh:mm")</f>
        <v>2023-10-06 11:04</v>
      </c>
      <c r="L1731" s="1">
        <v>45205.461111111108</v>
      </c>
      <c r="M1731" t="s">
        <v>16</v>
      </c>
      <c r="N1731" t="s">
        <v>16</v>
      </c>
    </row>
    <row r="1732" spans="1:14" x14ac:dyDescent="0.25">
      <c r="A1732" s="2">
        <v>69652651</v>
      </c>
      <c r="B1732" t="s">
        <v>123</v>
      </c>
      <c r="C1732" t="s">
        <v>3085</v>
      </c>
      <c r="D1732" t="s">
        <v>3086</v>
      </c>
      <c r="E1732" t="s">
        <v>3087</v>
      </c>
      <c r="F1732" t="s">
        <v>10352</v>
      </c>
      <c r="G1732" s="2" t="str">
        <f>_xlfn.CONCAT(K1732,":00")</f>
        <v>2023-10-06 11:08:00</v>
      </c>
      <c r="H1732" s="2">
        <f>VLOOKUP(I1732,'Tabla estados'!$A$2:$B$34,2,FALSE)</f>
        <v>21</v>
      </c>
      <c r="I1732" t="s">
        <v>21</v>
      </c>
      <c r="J1732" t="s">
        <v>1140</v>
      </c>
      <c r="K1732" t="str">
        <f>TEXT(L1732,"aaaa-mm-dd hh:mm")</f>
        <v>2023-10-06 11:08</v>
      </c>
      <c r="L1732" s="1">
        <v>45205.463888888888</v>
      </c>
      <c r="M1732" t="s">
        <v>16</v>
      </c>
      <c r="N1732" t="s">
        <v>16</v>
      </c>
    </row>
    <row r="1733" spans="1:14" x14ac:dyDescent="0.25">
      <c r="A1733" s="2">
        <v>69652901</v>
      </c>
      <c r="B1733" t="s">
        <v>465</v>
      </c>
      <c r="C1733" t="s">
        <v>3786</v>
      </c>
      <c r="D1733" t="s">
        <v>3787</v>
      </c>
      <c r="E1733" t="s">
        <v>3788</v>
      </c>
      <c r="F1733" t="s">
        <v>10352</v>
      </c>
      <c r="G1733" s="2" t="str">
        <f>_xlfn.CONCAT(K1733,":00")</f>
        <v>2023-10-06 11:12:00</v>
      </c>
      <c r="H1733" s="2">
        <f>VLOOKUP(I1733,'Tabla estados'!$A$2:$B$34,2,FALSE)</f>
        <v>21</v>
      </c>
      <c r="I1733" t="s">
        <v>21</v>
      </c>
      <c r="J1733" t="s">
        <v>55</v>
      </c>
      <c r="K1733" t="str">
        <f>TEXT(L1733,"aaaa-mm-dd hh:mm")</f>
        <v>2023-10-06 11:12</v>
      </c>
      <c r="L1733" s="1">
        <v>45205.466666666667</v>
      </c>
      <c r="M1733" t="s">
        <v>16</v>
      </c>
      <c r="N1733" t="s">
        <v>16</v>
      </c>
    </row>
    <row r="1734" spans="1:14" x14ac:dyDescent="0.25">
      <c r="A1734" s="2">
        <v>69653101</v>
      </c>
      <c r="B1734" t="s">
        <v>502</v>
      </c>
      <c r="C1734" t="s">
        <v>4217</v>
      </c>
      <c r="D1734" t="s">
        <v>4218</v>
      </c>
      <c r="E1734" t="s">
        <v>4219</v>
      </c>
      <c r="F1734" t="s">
        <v>10352</v>
      </c>
      <c r="G1734" s="2" t="str">
        <f>_xlfn.CONCAT(K1734,":00")</f>
        <v>2023-10-06 11:20:00</v>
      </c>
      <c r="H1734" s="2">
        <f>VLOOKUP(I1734,'Tabla estados'!$A$2:$B$34,2,FALSE)</f>
        <v>21</v>
      </c>
      <c r="I1734" t="s">
        <v>21</v>
      </c>
      <c r="J1734" t="s">
        <v>857</v>
      </c>
      <c r="K1734" t="str">
        <f>TEXT(L1734,"aaaa-mm-dd hh:mm")</f>
        <v>2023-10-06 11:20</v>
      </c>
      <c r="L1734" s="1">
        <v>45205.472222222219</v>
      </c>
      <c r="M1734" t="s">
        <v>16</v>
      </c>
      <c r="N1734" t="s">
        <v>16</v>
      </c>
    </row>
    <row r="1735" spans="1:14" x14ac:dyDescent="0.25">
      <c r="A1735" s="2">
        <v>69656401</v>
      </c>
      <c r="B1735" t="s">
        <v>308</v>
      </c>
      <c r="C1735" t="s">
        <v>3500</v>
      </c>
      <c r="D1735" t="s">
        <v>7567</v>
      </c>
      <c r="E1735" t="s">
        <v>7568</v>
      </c>
      <c r="F1735" t="s">
        <v>10352</v>
      </c>
      <c r="G1735" s="2" t="str">
        <f>_xlfn.CONCAT(K1735,":00")</f>
        <v>2023-10-06 12:38:00</v>
      </c>
      <c r="H1735" s="2">
        <f>VLOOKUP(I1735,'Tabla estados'!$A$2:$B$34,2,FALSE)</f>
        <v>21</v>
      </c>
      <c r="I1735" t="s">
        <v>21</v>
      </c>
      <c r="J1735" t="s">
        <v>78</v>
      </c>
      <c r="K1735" t="str">
        <f>TEXT(L1735,"aaaa-mm-dd hh:mm")</f>
        <v>2023-10-06 12:38</v>
      </c>
      <c r="L1735" s="1">
        <v>45205.526388888888</v>
      </c>
      <c r="M1735" t="s">
        <v>16</v>
      </c>
      <c r="N1735" t="s">
        <v>16</v>
      </c>
    </row>
    <row r="1736" spans="1:14" x14ac:dyDescent="0.25">
      <c r="A1736" s="2">
        <v>69657801</v>
      </c>
      <c r="B1736" t="s">
        <v>789</v>
      </c>
      <c r="C1736" t="s">
        <v>790</v>
      </c>
      <c r="D1736" t="s">
        <v>791</v>
      </c>
      <c r="E1736" t="s">
        <v>792</v>
      </c>
      <c r="F1736" t="s">
        <v>10352</v>
      </c>
      <c r="G1736" s="2" t="str">
        <f>_xlfn.CONCAT(K1736,":00")</f>
        <v>2023-10-06 12:22:00</v>
      </c>
      <c r="H1736" s="2">
        <f>VLOOKUP(I1736,'Tabla estados'!$A$2:$B$34,2,FALSE)</f>
        <v>21</v>
      </c>
      <c r="I1736" t="s">
        <v>21</v>
      </c>
      <c r="J1736" t="s">
        <v>793</v>
      </c>
      <c r="K1736" t="str">
        <f>TEXT(L1736,"aaaa-mm-dd hh:mm")</f>
        <v>2023-10-06 12:22</v>
      </c>
      <c r="L1736" s="1">
        <v>45205.515277777777</v>
      </c>
      <c r="M1736" t="s">
        <v>16</v>
      </c>
      <c r="N1736" t="s">
        <v>16</v>
      </c>
    </row>
    <row r="1737" spans="1:14" x14ac:dyDescent="0.25">
      <c r="A1737" s="2">
        <v>69659551</v>
      </c>
      <c r="B1737" t="s">
        <v>412</v>
      </c>
      <c r="C1737" t="s">
        <v>185</v>
      </c>
      <c r="D1737" t="s">
        <v>10185</v>
      </c>
      <c r="E1737" t="s">
        <v>10186</v>
      </c>
      <c r="F1737" t="s">
        <v>10352</v>
      </c>
      <c r="G1737" s="2" t="str">
        <f>_xlfn.CONCAT(K1737,":00")</f>
        <v>2023-10-06 12:38:00</v>
      </c>
      <c r="H1737" s="2">
        <f>VLOOKUP(I1737,'Tabla estados'!$A$2:$B$34,2,FALSE)</f>
        <v>21</v>
      </c>
      <c r="I1737" t="s">
        <v>21</v>
      </c>
      <c r="J1737" t="s">
        <v>78</v>
      </c>
      <c r="K1737" t="str">
        <f>TEXT(L1737,"aaaa-mm-dd hh:mm")</f>
        <v>2023-10-06 12:38</v>
      </c>
      <c r="L1737" s="1">
        <v>45205.526388888888</v>
      </c>
      <c r="M1737" t="s">
        <v>16</v>
      </c>
      <c r="N1737" t="s">
        <v>16</v>
      </c>
    </row>
    <row r="1738" spans="1:14" x14ac:dyDescent="0.25">
      <c r="A1738" s="2">
        <v>69660601</v>
      </c>
      <c r="B1738" t="s">
        <v>7727</v>
      </c>
      <c r="C1738" t="s">
        <v>7728</v>
      </c>
      <c r="D1738" t="s">
        <v>7729</v>
      </c>
      <c r="E1738" t="s">
        <v>7730</v>
      </c>
      <c r="F1738" t="s">
        <v>10352</v>
      </c>
      <c r="G1738" s="2" t="str">
        <f>_xlfn.CONCAT(K1738,":00")</f>
        <v>2023-10-06 13:33:00</v>
      </c>
      <c r="H1738" s="2">
        <f>VLOOKUP(I1738,'Tabla estados'!$A$2:$B$34,2,FALSE)</f>
        <v>30</v>
      </c>
      <c r="I1738" t="s">
        <v>317</v>
      </c>
      <c r="J1738" t="s">
        <v>16</v>
      </c>
      <c r="K1738" t="str">
        <f>TEXT(L1738,"aaaa-mm-dd hh:mm")</f>
        <v>2023-10-06 13:33</v>
      </c>
      <c r="L1738" s="1">
        <v>45205.564583333333</v>
      </c>
      <c r="M1738" t="s">
        <v>16</v>
      </c>
      <c r="N1738" t="s">
        <v>16</v>
      </c>
    </row>
    <row r="1739" spans="1:14" x14ac:dyDescent="0.25">
      <c r="A1739" s="2">
        <v>69660801</v>
      </c>
      <c r="B1739" t="s">
        <v>3134</v>
      </c>
      <c r="C1739" t="s">
        <v>3135</v>
      </c>
      <c r="D1739" t="s">
        <v>3136</v>
      </c>
      <c r="E1739" t="s">
        <v>3137</v>
      </c>
      <c r="F1739" t="s">
        <v>10352</v>
      </c>
      <c r="G1739" s="2" t="str">
        <f>_xlfn.CONCAT(K1739,":00")</f>
        <v>2023-10-06 12:49:00</v>
      </c>
      <c r="H1739" s="2">
        <f>VLOOKUP(I1739,'Tabla estados'!$A$2:$B$34,2,FALSE)</f>
        <v>21</v>
      </c>
      <c r="I1739" t="s">
        <v>21</v>
      </c>
      <c r="J1739" t="s">
        <v>78</v>
      </c>
      <c r="K1739" t="str">
        <f>TEXT(L1739,"aaaa-mm-dd hh:mm")</f>
        <v>2023-10-06 12:49</v>
      </c>
      <c r="L1739" s="1">
        <v>45205.53402777778</v>
      </c>
      <c r="M1739" t="s">
        <v>16</v>
      </c>
      <c r="N1739" t="s">
        <v>16</v>
      </c>
    </row>
    <row r="1740" spans="1:14" x14ac:dyDescent="0.25">
      <c r="A1740" s="2">
        <v>69664251</v>
      </c>
      <c r="B1740" t="s">
        <v>42</v>
      </c>
      <c r="C1740" t="s">
        <v>6606</v>
      </c>
      <c r="D1740" t="s">
        <v>6607</v>
      </c>
      <c r="E1740" t="s">
        <v>6608</v>
      </c>
      <c r="F1740" t="s">
        <v>10352</v>
      </c>
      <c r="G1740" s="2" t="str">
        <f>_xlfn.CONCAT(K1740,":00")</f>
        <v>2023-10-07 19:09:00</v>
      </c>
      <c r="H1740" s="2">
        <f>VLOOKUP(I1740,'Tabla estados'!$A$2:$B$34,2,FALSE)</f>
        <v>21</v>
      </c>
      <c r="I1740" t="s">
        <v>21</v>
      </c>
      <c r="J1740" t="s">
        <v>78</v>
      </c>
      <c r="K1740" t="str">
        <f>TEXT(L1740,"aaaa-mm-dd hh:mm")</f>
        <v>2023-10-07 19:09</v>
      </c>
      <c r="L1740" s="1">
        <v>45206.79791666667</v>
      </c>
      <c r="M1740" t="s">
        <v>16</v>
      </c>
      <c r="N1740" t="s">
        <v>16</v>
      </c>
    </row>
    <row r="1741" spans="1:14" x14ac:dyDescent="0.25">
      <c r="A1741" s="2">
        <v>69664801</v>
      </c>
      <c r="B1741" t="s">
        <v>2655</v>
      </c>
      <c r="C1741" t="s">
        <v>2656</v>
      </c>
      <c r="D1741" t="s">
        <v>2657</v>
      </c>
      <c r="E1741" t="s">
        <v>2658</v>
      </c>
      <c r="F1741" t="s">
        <v>10352</v>
      </c>
      <c r="G1741" s="2" t="str">
        <f>_xlfn.CONCAT(K1741,":00")</f>
        <v>2023-10-12 17:22:00</v>
      </c>
      <c r="H1741" s="2">
        <f>VLOOKUP(I1741,'Tabla estados'!$A$2:$B$34,2,FALSE)</f>
        <v>21</v>
      </c>
      <c r="I1741" t="s">
        <v>21</v>
      </c>
      <c r="J1741" t="s">
        <v>78</v>
      </c>
      <c r="K1741" t="str">
        <f>TEXT(L1741,"aaaa-mm-dd hh:mm")</f>
        <v>2023-10-12 17:22</v>
      </c>
      <c r="L1741" s="1">
        <v>45211.723611111112</v>
      </c>
      <c r="M1741" t="s">
        <v>16</v>
      </c>
      <c r="N1741" t="s">
        <v>16</v>
      </c>
    </row>
    <row r="1742" spans="1:14" x14ac:dyDescent="0.25">
      <c r="A1742" s="2">
        <v>69665151</v>
      </c>
      <c r="B1742" t="s">
        <v>3612</v>
      </c>
      <c r="C1742" t="s">
        <v>3613</v>
      </c>
      <c r="D1742" t="s">
        <v>3614</v>
      </c>
      <c r="E1742" t="s">
        <v>3615</v>
      </c>
      <c r="F1742" t="s">
        <v>10352</v>
      </c>
      <c r="G1742" s="2" t="str">
        <f>_xlfn.CONCAT(K1742,":00")</f>
        <v>2023-10-06 14:01:00</v>
      </c>
      <c r="H1742" s="2">
        <f>VLOOKUP(I1742,'Tabla estados'!$A$2:$B$34,2,FALSE)</f>
        <v>21</v>
      </c>
      <c r="I1742" t="s">
        <v>21</v>
      </c>
      <c r="J1742" t="s">
        <v>440</v>
      </c>
      <c r="K1742" t="str">
        <f>TEXT(L1742,"aaaa-mm-dd hh:mm")</f>
        <v>2023-10-06 14:01</v>
      </c>
      <c r="L1742" s="1">
        <v>45205.584027777775</v>
      </c>
      <c r="M1742" t="s">
        <v>16</v>
      </c>
      <c r="N1742" t="s">
        <v>16</v>
      </c>
    </row>
    <row r="1743" spans="1:14" x14ac:dyDescent="0.25">
      <c r="A1743" s="2">
        <v>69665251</v>
      </c>
      <c r="B1743" t="s">
        <v>2104</v>
      </c>
      <c r="C1743" t="s">
        <v>1222</v>
      </c>
      <c r="D1743" t="s">
        <v>3976</v>
      </c>
      <c r="E1743" t="s">
        <v>3977</v>
      </c>
      <c r="F1743" t="s">
        <v>10352</v>
      </c>
      <c r="G1743" s="2" t="str">
        <f>_xlfn.CONCAT(K1743,":00")</f>
        <v>2023-10-06 14:03:00</v>
      </c>
      <c r="H1743" s="2">
        <f>VLOOKUP(I1743,'Tabla estados'!$A$2:$B$34,2,FALSE)</f>
        <v>21</v>
      </c>
      <c r="I1743" t="s">
        <v>21</v>
      </c>
      <c r="J1743" t="s">
        <v>971</v>
      </c>
      <c r="K1743" t="str">
        <f>TEXT(L1743,"aaaa-mm-dd hh:mm")</f>
        <v>2023-10-06 14:03</v>
      </c>
      <c r="L1743" s="1">
        <v>45205.585416666669</v>
      </c>
      <c r="M1743" t="s">
        <v>16</v>
      </c>
      <c r="N1743" t="s">
        <v>16</v>
      </c>
    </row>
    <row r="1744" spans="1:14" x14ac:dyDescent="0.25">
      <c r="A1744" s="2">
        <v>69666701</v>
      </c>
      <c r="B1744" t="s">
        <v>28</v>
      </c>
      <c r="C1744" t="s">
        <v>2510</v>
      </c>
      <c r="D1744" t="s">
        <v>2511</v>
      </c>
      <c r="E1744" t="s">
        <v>2512</v>
      </c>
      <c r="F1744" t="s">
        <v>10352</v>
      </c>
      <c r="G1744" s="2" t="str">
        <f>_xlfn.CONCAT(K1744,":00")</f>
        <v>2023-10-06 14:12:00</v>
      </c>
      <c r="H1744" s="2">
        <f>VLOOKUP(I1744,'Tabla estados'!$A$2:$B$34,2,FALSE)</f>
        <v>21</v>
      </c>
      <c r="I1744" t="s">
        <v>21</v>
      </c>
      <c r="J1744" t="s">
        <v>78</v>
      </c>
      <c r="K1744" t="str">
        <f>TEXT(L1744,"aaaa-mm-dd hh:mm")</f>
        <v>2023-10-06 14:12</v>
      </c>
      <c r="L1744" s="1">
        <v>45205.591666666667</v>
      </c>
      <c r="M1744" t="s">
        <v>16</v>
      </c>
      <c r="N1744" t="s">
        <v>16</v>
      </c>
    </row>
    <row r="1745" spans="1:14" x14ac:dyDescent="0.25">
      <c r="A1745" s="2">
        <v>69666951</v>
      </c>
      <c r="B1745" t="s">
        <v>279</v>
      </c>
      <c r="C1745" t="s">
        <v>2113</v>
      </c>
      <c r="D1745" t="s">
        <v>8372</v>
      </c>
      <c r="E1745" t="s">
        <v>8373</v>
      </c>
      <c r="F1745" t="s">
        <v>10352</v>
      </c>
      <c r="G1745" s="2" t="str">
        <f>_xlfn.CONCAT(K1745,":00")</f>
        <v>2023-10-06 14:17:00</v>
      </c>
      <c r="H1745" s="2">
        <f>VLOOKUP(I1745,'Tabla estados'!$A$2:$B$34,2,FALSE)</f>
        <v>21</v>
      </c>
      <c r="I1745" t="s">
        <v>21</v>
      </c>
      <c r="J1745" t="s">
        <v>78</v>
      </c>
      <c r="K1745" t="str">
        <f>TEXT(L1745,"aaaa-mm-dd hh:mm")</f>
        <v>2023-10-06 14:17</v>
      </c>
      <c r="L1745" s="1">
        <v>45205.595138888886</v>
      </c>
      <c r="M1745" t="s">
        <v>16</v>
      </c>
      <c r="N1745" t="s">
        <v>16</v>
      </c>
    </row>
    <row r="1746" spans="1:14" x14ac:dyDescent="0.25">
      <c r="A1746" s="2">
        <v>69668001</v>
      </c>
      <c r="B1746" t="s">
        <v>4560</v>
      </c>
      <c r="C1746" t="s">
        <v>3139</v>
      </c>
      <c r="D1746" t="s">
        <v>5777</v>
      </c>
      <c r="E1746" t="s">
        <v>5778</v>
      </c>
      <c r="F1746" t="s">
        <v>10352</v>
      </c>
      <c r="G1746" s="2" t="str">
        <f>_xlfn.CONCAT(K1746,":00")</f>
        <v>2023-10-06 14:36:00</v>
      </c>
      <c r="H1746" s="2">
        <f>VLOOKUP(I1746,'Tabla estados'!$A$2:$B$34,2,FALSE)</f>
        <v>21</v>
      </c>
      <c r="I1746" t="s">
        <v>21</v>
      </c>
      <c r="J1746" t="s">
        <v>78</v>
      </c>
      <c r="K1746" t="str">
        <f>TEXT(L1746,"aaaa-mm-dd hh:mm")</f>
        <v>2023-10-06 14:36</v>
      </c>
      <c r="L1746" s="1">
        <v>45205.60833333333</v>
      </c>
      <c r="M1746" t="s">
        <v>16</v>
      </c>
      <c r="N1746" t="s">
        <v>16</v>
      </c>
    </row>
    <row r="1747" spans="1:14" x14ac:dyDescent="0.25">
      <c r="A1747" s="2">
        <v>69669201</v>
      </c>
      <c r="B1747" t="s">
        <v>1739</v>
      </c>
      <c r="C1747" t="s">
        <v>3732</v>
      </c>
      <c r="D1747" t="s">
        <v>3733</v>
      </c>
      <c r="E1747" t="s">
        <v>3734</v>
      </c>
      <c r="F1747" t="s">
        <v>10352</v>
      </c>
      <c r="G1747" s="2" t="str">
        <f>_xlfn.CONCAT(K1747,":00")</f>
        <v>2023-10-08 20:28:00</v>
      </c>
      <c r="H1747" s="2">
        <f>VLOOKUP(I1747,'Tabla estados'!$A$2:$B$34,2,FALSE)</f>
        <v>21</v>
      </c>
      <c r="I1747" t="s">
        <v>21</v>
      </c>
      <c r="J1747" t="s">
        <v>78</v>
      </c>
      <c r="K1747" t="str">
        <f>TEXT(L1747,"aaaa-mm-dd hh:mm")</f>
        <v>2023-10-08 20:28</v>
      </c>
      <c r="L1747" s="1">
        <v>45207.852777777778</v>
      </c>
      <c r="M1747" t="s">
        <v>16</v>
      </c>
      <c r="N1747" t="s">
        <v>16</v>
      </c>
    </row>
    <row r="1748" spans="1:14" x14ac:dyDescent="0.25">
      <c r="A1748" s="2">
        <v>69678701</v>
      </c>
      <c r="B1748" t="s">
        <v>1657</v>
      </c>
      <c r="C1748" t="s">
        <v>1658</v>
      </c>
      <c r="D1748" t="s">
        <v>1659</v>
      </c>
      <c r="E1748" t="s">
        <v>1660</v>
      </c>
      <c r="F1748" t="s">
        <v>10352</v>
      </c>
      <c r="G1748" s="2" t="str">
        <f>_xlfn.CONCAT(K1748,":00")</f>
        <v>2023-10-09 12:16:00</v>
      </c>
      <c r="H1748" s="2">
        <f>VLOOKUP(I1748,'Tabla estados'!$A$2:$B$34,2,FALSE)</f>
        <v>29</v>
      </c>
      <c r="I1748" t="s">
        <v>15</v>
      </c>
      <c r="J1748" t="s">
        <v>16</v>
      </c>
      <c r="K1748" t="str">
        <f>TEXT(L1748,"aaaa-mm-dd hh:mm")</f>
        <v>2023-10-09 12:16</v>
      </c>
      <c r="L1748" s="1">
        <v>45208.511111111111</v>
      </c>
      <c r="M1748" t="s">
        <v>16</v>
      </c>
      <c r="N1748" t="s">
        <v>16</v>
      </c>
    </row>
    <row r="1749" spans="1:14" x14ac:dyDescent="0.25">
      <c r="A1749" s="2">
        <v>69678951</v>
      </c>
      <c r="B1749" t="s">
        <v>233</v>
      </c>
      <c r="C1749" t="s">
        <v>52</v>
      </c>
      <c r="D1749" t="s">
        <v>2077</v>
      </c>
      <c r="E1749" t="s">
        <v>2078</v>
      </c>
      <c r="F1749" t="s">
        <v>10352</v>
      </c>
      <c r="G1749" s="2" t="str">
        <f>_xlfn.CONCAT(K1749,":00")</f>
        <v>2023-10-10 09:02:00</v>
      </c>
      <c r="H1749" s="2">
        <f>VLOOKUP(I1749,'Tabla estados'!$A$2:$B$34,2,FALSE)</f>
        <v>29</v>
      </c>
      <c r="I1749" t="s">
        <v>15</v>
      </c>
      <c r="J1749" t="s">
        <v>16</v>
      </c>
      <c r="K1749" t="str">
        <f>TEXT(L1749,"aaaa-mm-dd hh:mm")</f>
        <v>2023-10-10 09:02</v>
      </c>
      <c r="L1749" s="1">
        <v>45209.376388888886</v>
      </c>
      <c r="M1749" t="s">
        <v>16</v>
      </c>
      <c r="N1749" t="s">
        <v>16</v>
      </c>
    </row>
    <row r="1750" spans="1:14" x14ac:dyDescent="0.25">
      <c r="A1750" s="2">
        <v>69679001</v>
      </c>
      <c r="B1750" t="s">
        <v>2555</v>
      </c>
      <c r="C1750" t="s">
        <v>2556</v>
      </c>
      <c r="D1750" t="s">
        <v>2557</v>
      </c>
      <c r="E1750" t="s">
        <v>2558</v>
      </c>
      <c r="F1750" t="s">
        <v>10352</v>
      </c>
      <c r="G1750" s="2" t="str">
        <f>_xlfn.CONCAT(K1750,":00")</f>
        <v>2023-10-09 16:40:00</v>
      </c>
      <c r="H1750" s="2">
        <f>VLOOKUP(I1750,'Tabla estados'!$A$2:$B$34,2,FALSE)</f>
        <v>29</v>
      </c>
      <c r="I1750" t="s">
        <v>15</v>
      </c>
      <c r="J1750" t="s">
        <v>16</v>
      </c>
      <c r="K1750" t="str">
        <f>TEXT(L1750,"aaaa-mm-dd hh:mm")</f>
        <v>2023-10-09 16:40</v>
      </c>
      <c r="L1750" s="1">
        <v>45208.694444444445</v>
      </c>
      <c r="M1750" t="s">
        <v>16</v>
      </c>
      <c r="N1750" t="s">
        <v>16</v>
      </c>
    </row>
    <row r="1751" spans="1:14" x14ac:dyDescent="0.25">
      <c r="A1751" s="2">
        <v>69679051</v>
      </c>
      <c r="B1751" t="s">
        <v>2928</v>
      </c>
      <c r="C1751" t="s">
        <v>2929</v>
      </c>
      <c r="D1751" t="s">
        <v>2930</v>
      </c>
      <c r="E1751" t="s">
        <v>2931</v>
      </c>
      <c r="F1751" t="s">
        <v>10352</v>
      </c>
      <c r="G1751" s="2" t="str">
        <f>_xlfn.CONCAT(K1751,":00")</f>
        <v>2023-10-09 11:54:00</v>
      </c>
      <c r="H1751" s="2">
        <f>VLOOKUP(I1751,'Tabla estados'!$A$2:$B$34,2,FALSE)</f>
        <v>29</v>
      </c>
      <c r="I1751" t="s">
        <v>15</v>
      </c>
      <c r="J1751" t="s">
        <v>16</v>
      </c>
      <c r="K1751" t="str">
        <f>TEXT(L1751,"aaaa-mm-dd hh:mm")</f>
        <v>2023-10-09 11:54</v>
      </c>
      <c r="L1751" s="1">
        <v>45208.495833333334</v>
      </c>
      <c r="M1751" t="s">
        <v>16</v>
      </c>
      <c r="N1751" t="s">
        <v>16</v>
      </c>
    </row>
    <row r="1752" spans="1:14" x14ac:dyDescent="0.25">
      <c r="A1752" s="2">
        <v>69679451</v>
      </c>
      <c r="B1752" t="s">
        <v>8809</v>
      </c>
      <c r="C1752" t="s">
        <v>8810</v>
      </c>
      <c r="D1752" t="s">
        <v>8811</v>
      </c>
      <c r="E1752" t="s">
        <v>8812</v>
      </c>
      <c r="F1752" t="s">
        <v>10352</v>
      </c>
      <c r="G1752" s="2" t="str">
        <f>_xlfn.CONCAT(K1752,":00")</f>
        <v>2023-10-06 17:00:00</v>
      </c>
      <c r="H1752" s="2">
        <f>VLOOKUP(I1752,'Tabla estados'!$A$2:$B$34,2,FALSE)</f>
        <v>29</v>
      </c>
      <c r="I1752" t="s">
        <v>15</v>
      </c>
      <c r="J1752" t="s">
        <v>16</v>
      </c>
      <c r="K1752" t="str">
        <f>TEXT(L1752,"aaaa-mm-dd hh:mm")</f>
        <v>2023-10-06 17:00</v>
      </c>
      <c r="L1752" s="1">
        <v>45205.708333333336</v>
      </c>
      <c r="M1752" t="s">
        <v>16</v>
      </c>
      <c r="N1752" t="s">
        <v>16</v>
      </c>
    </row>
    <row r="1753" spans="1:14" x14ac:dyDescent="0.25">
      <c r="A1753" s="2">
        <v>69680051</v>
      </c>
      <c r="B1753" t="s">
        <v>10072</v>
      </c>
      <c r="C1753" t="s">
        <v>10073</v>
      </c>
      <c r="D1753" t="s">
        <v>10074</v>
      </c>
      <c r="E1753" t="s">
        <v>10075</v>
      </c>
      <c r="F1753" t="s">
        <v>10352</v>
      </c>
      <c r="G1753" s="2" t="str">
        <f>_xlfn.CONCAT(K1753,":00")</f>
        <v>2023-10-06 18:05:00</v>
      </c>
      <c r="H1753" s="2">
        <f>VLOOKUP(I1753,'Tabla estados'!$A$2:$B$34,2,FALSE)</f>
        <v>29</v>
      </c>
      <c r="I1753" t="s">
        <v>15</v>
      </c>
      <c r="J1753" t="s">
        <v>16</v>
      </c>
      <c r="K1753" t="str">
        <f>TEXT(L1753,"aaaa-mm-dd hh:mm")</f>
        <v>2023-10-06 18:05</v>
      </c>
      <c r="L1753" s="1">
        <v>45205.753472222219</v>
      </c>
      <c r="M1753" t="s">
        <v>16</v>
      </c>
      <c r="N1753" t="s">
        <v>16</v>
      </c>
    </row>
    <row r="1754" spans="1:14" x14ac:dyDescent="0.25">
      <c r="A1754" s="2">
        <v>69681301</v>
      </c>
      <c r="B1754" t="s">
        <v>532</v>
      </c>
      <c r="C1754" t="s">
        <v>3171</v>
      </c>
      <c r="D1754" t="s">
        <v>3172</v>
      </c>
      <c r="E1754" t="s">
        <v>3173</v>
      </c>
      <c r="F1754" t="s">
        <v>10352</v>
      </c>
      <c r="G1754" s="2" t="str">
        <f>_xlfn.CONCAT(K1754,":00")</f>
        <v>2023-10-13 17:00:00</v>
      </c>
      <c r="H1754" s="2">
        <f>VLOOKUP(I1754,'Tabla estados'!$A$2:$B$34,2,FALSE)</f>
        <v>29</v>
      </c>
      <c r="I1754" t="s">
        <v>15</v>
      </c>
      <c r="J1754" t="s">
        <v>16</v>
      </c>
      <c r="K1754" t="str">
        <f>TEXT(L1754,"aaaa-mm-dd hh:mm")</f>
        <v>2023-10-13 17:00</v>
      </c>
      <c r="L1754" s="1">
        <v>45212.708333333336</v>
      </c>
      <c r="M1754" t="s">
        <v>16</v>
      </c>
      <c r="N1754" t="s">
        <v>16</v>
      </c>
    </row>
    <row r="1755" spans="1:14" x14ac:dyDescent="0.25">
      <c r="A1755" s="2">
        <v>69681351</v>
      </c>
      <c r="B1755" t="s">
        <v>3286</v>
      </c>
      <c r="C1755" t="s">
        <v>305</v>
      </c>
      <c r="D1755" t="s">
        <v>3287</v>
      </c>
      <c r="E1755" t="s">
        <v>3288</v>
      </c>
      <c r="F1755" t="s">
        <v>10352</v>
      </c>
      <c r="G1755" s="2" t="str">
        <f>_xlfn.CONCAT(K1755,":00")</f>
        <v>2023-10-07 23:15:00</v>
      </c>
      <c r="H1755" s="2">
        <f>VLOOKUP(I1755,'Tabla estados'!$A$2:$B$34,2,FALSE)</f>
        <v>29</v>
      </c>
      <c r="I1755" t="s">
        <v>15</v>
      </c>
      <c r="J1755" t="s">
        <v>16</v>
      </c>
      <c r="K1755" t="str">
        <f>TEXT(L1755,"aaaa-mm-dd hh:mm")</f>
        <v>2023-10-07 23:15</v>
      </c>
      <c r="L1755" s="1">
        <v>45206.96875</v>
      </c>
      <c r="M1755" t="s">
        <v>16</v>
      </c>
      <c r="N1755" t="s">
        <v>16</v>
      </c>
    </row>
    <row r="1756" spans="1:14" x14ac:dyDescent="0.25">
      <c r="A1756" s="2">
        <v>69681501</v>
      </c>
      <c r="B1756" t="s">
        <v>3742</v>
      </c>
      <c r="C1756" t="s">
        <v>3743</v>
      </c>
      <c r="D1756" t="s">
        <v>3744</v>
      </c>
      <c r="E1756" t="s">
        <v>3745</v>
      </c>
      <c r="F1756" t="s">
        <v>10352</v>
      </c>
      <c r="G1756" s="2" t="str">
        <f>_xlfn.CONCAT(K1756,":00")</f>
        <v>2023-10-07 18:41:00</v>
      </c>
      <c r="H1756" s="2">
        <f>VLOOKUP(I1756,'Tabla estados'!$A$2:$B$34,2,FALSE)</f>
        <v>29</v>
      </c>
      <c r="I1756" t="s">
        <v>15</v>
      </c>
      <c r="J1756" t="s">
        <v>16</v>
      </c>
      <c r="K1756" t="str">
        <f>TEXT(L1756,"aaaa-mm-dd hh:mm")</f>
        <v>2023-10-07 18:41</v>
      </c>
      <c r="L1756" s="1">
        <v>45206.77847222222</v>
      </c>
      <c r="M1756" t="s">
        <v>16</v>
      </c>
      <c r="N1756" t="s">
        <v>16</v>
      </c>
    </row>
    <row r="1757" spans="1:14" x14ac:dyDescent="0.25">
      <c r="A1757" s="2">
        <v>69682001</v>
      </c>
      <c r="B1757" t="s">
        <v>602</v>
      </c>
      <c r="C1757" t="s">
        <v>462</v>
      </c>
      <c r="D1757" t="s">
        <v>5093</v>
      </c>
      <c r="E1757" t="s">
        <v>5094</v>
      </c>
      <c r="F1757" t="s">
        <v>10352</v>
      </c>
      <c r="G1757" s="2" t="str">
        <f>_xlfn.CONCAT(K1757,":00")</f>
        <v>2023-10-06 17:26:00</v>
      </c>
      <c r="H1757" s="2">
        <f>VLOOKUP(I1757,'Tabla estados'!$A$2:$B$34,2,FALSE)</f>
        <v>29</v>
      </c>
      <c r="I1757" t="s">
        <v>15</v>
      </c>
      <c r="J1757" t="s">
        <v>16</v>
      </c>
      <c r="K1757" t="str">
        <f>TEXT(L1757,"aaaa-mm-dd hh:mm")</f>
        <v>2023-10-06 17:26</v>
      </c>
      <c r="L1757" s="1">
        <v>45205.726388888892</v>
      </c>
      <c r="M1757" t="s">
        <v>16</v>
      </c>
      <c r="N1757" t="s">
        <v>16</v>
      </c>
    </row>
    <row r="1758" spans="1:14" x14ac:dyDescent="0.25">
      <c r="A1758" s="2">
        <v>69682151</v>
      </c>
      <c r="B1758" t="s">
        <v>2179</v>
      </c>
      <c r="C1758" t="s">
        <v>3762</v>
      </c>
      <c r="D1758" t="s">
        <v>5300</v>
      </c>
      <c r="E1758" t="s">
        <v>5301</v>
      </c>
      <c r="F1758" t="s">
        <v>10352</v>
      </c>
      <c r="G1758" s="2" t="str">
        <f>_xlfn.CONCAT(K1758,":00")</f>
        <v>2023-10-07 12:19:00</v>
      </c>
      <c r="H1758" s="2">
        <f>VLOOKUP(I1758,'Tabla estados'!$A$2:$B$34,2,FALSE)</f>
        <v>29</v>
      </c>
      <c r="I1758" t="s">
        <v>15</v>
      </c>
      <c r="J1758" t="s">
        <v>16</v>
      </c>
      <c r="K1758" t="str">
        <f>TEXT(L1758,"aaaa-mm-dd hh:mm")</f>
        <v>2023-10-07 12:19</v>
      </c>
      <c r="L1758" s="1">
        <v>45206.513194444444</v>
      </c>
      <c r="M1758" t="s">
        <v>16</v>
      </c>
      <c r="N1758" t="s">
        <v>16</v>
      </c>
    </row>
    <row r="1759" spans="1:14" x14ac:dyDescent="0.25">
      <c r="A1759" s="2">
        <v>69682801</v>
      </c>
      <c r="B1759" t="s">
        <v>318</v>
      </c>
      <c r="C1759" t="s">
        <v>1671</v>
      </c>
      <c r="D1759" t="s">
        <v>1672</v>
      </c>
      <c r="E1759" t="s">
        <v>1673</v>
      </c>
      <c r="F1759" t="s">
        <v>10352</v>
      </c>
      <c r="G1759" s="2" t="str">
        <f>_xlfn.CONCAT(K1759,":00")</f>
        <v>2023-10-06 17:32:00</v>
      </c>
      <c r="H1759" s="2">
        <f>VLOOKUP(I1759,'Tabla estados'!$A$2:$B$34,2,FALSE)</f>
        <v>29</v>
      </c>
      <c r="I1759" t="s">
        <v>15</v>
      </c>
      <c r="J1759" t="s">
        <v>16</v>
      </c>
      <c r="K1759" t="str">
        <f>TEXT(L1759,"aaaa-mm-dd hh:mm")</f>
        <v>2023-10-06 17:32</v>
      </c>
      <c r="L1759" s="1">
        <v>45205.730555555558</v>
      </c>
      <c r="M1759" t="s">
        <v>16</v>
      </c>
      <c r="N1759" t="s">
        <v>16</v>
      </c>
    </row>
    <row r="1760" spans="1:14" x14ac:dyDescent="0.25">
      <c r="A1760" s="2">
        <v>69683201</v>
      </c>
      <c r="B1760" t="s">
        <v>552</v>
      </c>
      <c r="C1760" t="s">
        <v>272</v>
      </c>
      <c r="D1760" t="s">
        <v>8004</v>
      </c>
      <c r="E1760" t="s">
        <v>8005</v>
      </c>
      <c r="F1760" t="s">
        <v>10352</v>
      </c>
      <c r="G1760" s="2" t="str">
        <f>_xlfn.CONCAT(K1760,":00")</f>
        <v>2023-10-06 19:50:00</v>
      </c>
      <c r="H1760" s="2">
        <f>VLOOKUP(I1760,'Tabla estados'!$A$2:$B$34,2,FALSE)</f>
        <v>21</v>
      </c>
      <c r="I1760" t="s">
        <v>21</v>
      </c>
      <c r="J1760" t="s">
        <v>984</v>
      </c>
      <c r="K1760" t="str">
        <f>TEXT(L1760,"aaaa-mm-dd hh:mm")</f>
        <v>2023-10-06 19:50</v>
      </c>
      <c r="L1760" s="1">
        <v>45205.826388888891</v>
      </c>
      <c r="M1760" t="s">
        <v>16</v>
      </c>
      <c r="N1760" t="s">
        <v>16</v>
      </c>
    </row>
    <row r="1761" spans="1:14" x14ac:dyDescent="0.25">
      <c r="A1761" s="2">
        <v>69687451</v>
      </c>
      <c r="B1761" t="s">
        <v>8431</v>
      </c>
      <c r="C1761" t="s">
        <v>8432</v>
      </c>
      <c r="D1761" t="s">
        <v>8433</v>
      </c>
      <c r="E1761" t="s">
        <v>8434</v>
      </c>
      <c r="F1761" t="s">
        <v>10352</v>
      </c>
      <c r="G1761" s="2" t="str">
        <f>_xlfn.CONCAT(K1761,":00")</f>
        <v>2023-10-06 18:30:00</v>
      </c>
      <c r="H1761" s="2">
        <f>VLOOKUP(I1761,'Tabla estados'!$A$2:$B$34,2,FALSE)</f>
        <v>21</v>
      </c>
      <c r="I1761" t="s">
        <v>21</v>
      </c>
      <c r="J1761" t="s">
        <v>8435</v>
      </c>
      <c r="K1761" t="str">
        <f>TEXT(L1761,"aaaa-mm-dd hh:mm")</f>
        <v>2023-10-06 18:30</v>
      </c>
      <c r="L1761" s="1">
        <v>45205.770833333336</v>
      </c>
      <c r="M1761" t="s">
        <v>16</v>
      </c>
      <c r="N1761" t="s">
        <v>16</v>
      </c>
    </row>
    <row r="1762" spans="1:14" x14ac:dyDescent="0.25">
      <c r="A1762" s="2">
        <v>69688951</v>
      </c>
      <c r="B1762" t="s">
        <v>1069</v>
      </c>
      <c r="C1762" t="s">
        <v>6859</v>
      </c>
      <c r="D1762" t="s">
        <v>6860</v>
      </c>
      <c r="E1762" t="s">
        <v>6861</v>
      </c>
      <c r="F1762" t="s">
        <v>10352</v>
      </c>
      <c r="G1762" s="2" t="str">
        <f>_xlfn.CONCAT(K1762,":00")</f>
        <v>2023-10-06 18:53:00</v>
      </c>
      <c r="H1762" s="2">
        <f>VLOOKUP(I1762,'Tabla estados'!$A$2:$B$34,2,FALSE)</f>
        <v>21</v>
      </c>
      <c r="I1762" t="s">
        <v>21</v>
      </c>
      <c r="J1762" t="s">
        <v>262</v>
      </c>
      <c r="K1762" t="str">
        <f>TEXT(L1762,"aaaa-mm-dd hh:mm")</f>
        <v>2023-10-06 18:53</v>
      </c>
      <c r="L1762" s="1">
        <v>45205.786805555559</v>
      </c>
      <c r="M1762" t="s">
        <v>16</v>
      </c>
      <c r="N1762" t="s">
        <v>16</v>
      </c>
    </row>
    <row r="1763" spans="1:14" x14ac:dyDescent="0.25">
      <c r="A1763" s="2">
        <v>69690301</v>
      </c>
      <c r="B1763" t="s">
        <v>5178</v>
      </c>
      <c r="C1763" t="s">
        <v>5179</v>
      </c>
      <c r="D1763" t="s">
        <v>5180</v>
      </c>
      <c r="E1763" t="s">
        <v>5181</v>
      </c>
      <c r="F1763" t="s">
        <v>10352</v>
      </c>
      <c r="G1763" s="2" t="str">
        <f>_xlfn.CONCAT(K1763,":00")</f>
        <v>2023-10-09 11:54:00</v>
      </c>
      <c r="H1763" s="2">
        <f>VLOOKUP(I1763,'Tabla estados'!$A$2:$B$34,2,FALSE)</f>
        <v>29</v>
      </c>
      <c r="I1763" t="s">
        <v>15</v>
      </c>
      <c r="J1763" t="s">
        <v>16</v>
      </c>
      <c r="K1763" t="str">
        <f>TEXT(L1763,"aaaa-mm-dd hh:mm")</f>
        <v>2023-10-09 11:54</v>
      </c>
      <c r="L1763" s="1">
        <v>45208.495833333334</v>
      </c>
      <c r="M1763" t="s">
        <v>16</v>
      </c>
      <c r="N1763" t="s">
        <v>16</v>
      </c>
    </row>
    <row r="1764" spans="1:14" x14ac:dyDescent="0.25">
      <c r="A1764" s="2">
        <v>69694751</v>
      </c>
      <c r="B1764" t="s">
        <v>267</v>
      </c>
      <c r="C1764" t="s">
        <v>954</v>
      </c>
      <c r="D1764" t="s">
        <v>955</v>
      </c>
      <c r="E1764" t="s">
        <v>956</v>
      </c>
      <c r="F1764" t="s">
        <v>10352</v>
      </c>
      <c r="G1764" s="2" t="str">
        <f>_xlfn.CONCAT(K1764,":00")</f>
        <v>2023-10-06 20:06:00</v>
      </c>
      <c r="H1764" s="2">
        <f>VLOOKUP(I1764,'Tabla estados'!$A$2:$B$34,2,FALSE)</f>
        <v>29</v>
      </c>
      <c r="I1764" t="s">
        <v>15</v>
      </c>
      <c r="J1764" t="s">
        <v>16</v>
      </c>
      <c r="K1764" t="str">
        <f>TEXT(L1764,"aaaa-mm-dd hh:mm")</f>
        <v>2023-10-06 20:06</v>
      </c>
      <c r="L1764" s="1">
        <v>45205.837500000001</v>
      </c>
      <c r="M1764" t="s">
        <v>16</v>
      </c>
      <c r="N1764" t="s">
        <v>16</v>
      </c>
    </row>
    <row r="1765" spans="1:14" x14ac:dyDescent="0.25">
      <c r="A1765" s="2">
        <v>69695101</v>
      </c>
      <c r="B1765" t="s">
        <v>1682</v>
      </c>
      <c r="C1765" t="s">
        <v>1683</v>
      </c>
      <c r="D1765" t="s">
        <v>1684</v>
      </c>
      <c r="E1765" t="s">
        <v>1685</v>
      </c>
      <c r="F1765" t="s">
        <v>10352</v>
      </c>
      <c r="G1765" s="2" t="str">
        <f>_xlfn.CONCAT(K1765,":00")</f>
        <v>2023-10-06 20:07:00</v>
      </c>
      <c r="H1765" s="2">
        <f>VLOOKUP(I1765,'Tabla estados'!$A$2:$B$34,2,FALSE)</f>
        <v>21</v>
      </c>
      <c r="I1765" t="s">
        <v>21</v>
      </c>
      <c r="J1765" t="s">
        <v>78</v>
      </c>
      <c r="K1765" t="str">
        <f>TEXT(L1765,"aaaa-mm-dd hh:mm")</f>
        <v>2023-10-06 20:07</v>
      </c>
      <c r="L1765" s="1">
        <v>45205.838194444441</v>
      </c>
      <c r="M1765" t="s">
        <v>16</v>
      </c>
      <c r="N1765" t="s">
        <v>16</v>
      </c>
    </row>
    <row r="1766" spans="1:14" x14ac:dyDescent="0.25">
      <c r="A1766" s="2">
        <v>69697451</v>
      </c>
      <c r="B1766" t="s">
        <v>7668</v>
      </c>
      <c r="C1766" t="s">
        <v>7669</v>
      </c>
      <c r="D1766" t="s">
        <v>7670</v>
      </c>
      <c r="E1766" t="s">
        <v>7671</v>
      </c>
      <c r="F1766" t="s">
        <v>10352</v>
      </c>
      <c r="G1766" s="2" t="str">
        <f>_xlfn.CONCAT(K1766,":00")</f>
        <v>2023-10-10 09:43:00</v>
      </c>
      <c r="H1766" s="2">
        <f>VLOOKUP(I1766,'Tabla estados'!$A$2:$B$34,2,FALSE)</f>
        <v>21</v>
      </c>
      <c r="I1766" t="s">
        <v>21</v>
      </c>
      <c r="J1766" t="s">
        <v>78</v>
      </c>
      <c r="K1766" t="str">
        <f>TEXT(L1766,"aaaa-mm-dd hh:mm")</f>
        <v>2023-10-10 09:43</v>
      </c>
      <c r="L1766" s="1">
        <v>45209.404861111114</v>
      </c>
      <c r="M1766" t="s">
        <v>16</v>
      </c>
      <c r="N1766" t="s">
        <v>16</v>
      </c>
    </row>
    <row r="1767" spans="1:14" x14ac:dyDescent="0.25">
      <c r="A1767" s="2">
        <v>69698551</v>
      </c>
      <c r="B1767" t="s">
        <v>5347</v>
      </c>
      <c r="C1767" t="s">
        <v>52</v>
      </c>
      <c r="D1767" t="s">
        <v>5348</v>
      </c>
      <c r="E1767" t="s">
        <v>5349</v>
      </c>
      <c r="F1767" t="s">
        <v>10352</v>
      </c>
      <c r="G1767" s="2" t="str">
        <f>_xlfn.CONCAT(K1767,":00")</f>
        <v>2023-10-11 22:03:00</v>
      </c>
      <c r="H1767" s="2">
        <f>VLOOKUP(I1767,'Tabla estados'!$A$2:$B$34,2,FALSE)</f>
        <v>21</v>
      </c>
      <c r="I1767" t="s">
        <v>21</v>
      </c>
      <c r="J1767" t="s">
        <v>78</v>
      </c>
      <c r="K1767" t="str">
        <f>TEXT(L1767,"aaaa-mm-dd hh:mm")</f>
        <v>2023-10-11 22:03</v>
      </c>
      <c r="L1767" s="1">
        <v>45210.918749999997</v>
      </c>
      <c r="M1767" t="s">
        <v>16</v>
      </c>
      <c r="N1767" t="s">
        <v>16</v>
      </c>
    </row>
    <row r="1768" spans="1:14" x14ac:dyDescent="0.25">
      <c r="A1768" s="2">
        <v>69701801</v>
      </c>
      <c r="B1768" t="s">
        <v>3088</v>
      </c>
      <c r="C1768" t="s">
        <v>2104</v>
      </c>
      <c r="D1768" t="s">
        <v>3089</v>
      </c>
      <c r="E1768" t="s">
        <v>3090</v>
      </c>
      <c r="F1768" t="s">
        <v>10352</v>
      </c>
      <c r="G1768" s="2" t="str">
        <f>_xlfn.CONCAT(K1768,":00")</f>
        <v>2023-10-06 21:38:00</v>
      </c>
      <c r="H1768" s="2">
        <f>VLOOKUP(I1768,'Tabla estados'!$A$2:$B$34,2,FALSE)</f>
        <v>21</v>
      </c>
      <c r="I1768" t="s">
        <v>21</v>
      </c>
      <c r="J1768" t="s">
        <v>158</v>
      </c>
      <c r="K1768" t="str">
        <f>TEXT(L1768,"aaaa-mm-dd hh:mm")</f>
        <v>2023-10-06 21:38</v>
      </c>
      <c r="L1768" s="1">
        <v>45205.901388888888</v>
      </c>
      <c r="M1768" t="s">
        <v>16</v>
      </c>
      <c r="N1768" t="s">
        <v>16</v>
      </c>
    </row>
    <row r="1769" spans="1:14" x14ac:dyDescent="0.25">
      <c r="A1769" s="2">
        <v>69704301</v>
      </c>
      <c r="B1769" t="s">
        <v>6360</v>
      </c>
      <c r="C1769" t="s">
        <v>1222</v>
      </c>
      <c r="D1769" t="s">
        <v>9290</v>
      </c>
      <c r="E1769" t="s">
        <v>9291</v>
      </c>
      <c r="F1769" t="s">
        <v>10352</v>
      </c>
      <c r="G1769" s="2" t="str">
        <f>_xlfn.CONCAT(K1769,":00")</f>
        <v>2023-10-06 22:18:00</v>
      </c>
      <c r="H1769" s="2">
        <f>VLOOKUP(I1769,'Tabla estados'!$A$2:$B$34,2,FALSE)</f>
        <v>29</v>
      </c>
      <c r="I1769" t="s">
        <v>15</v>
      </c>
      <c r="J1769" t="s">
        <v>16</v>
      </c>
      <c r="K1769" t="str">
        <f>TEXT(L1769,"aaaa-mm-dd hh:mm")</f>
        <v>2023-10-06 22:18</v>
      </c>
      <c r="L1769" s="1">
        <v>45205.929166666669</v>
      </c>
      <c r="M1769" t="s">
        <v>16</v>
      </c>
      <c r="N1769" t="s">
        <v>16</v>
      </c>
    </row>
    <row r="1770" spans="1:14" x14ac:dyDescent="0.25">
      <c r="A1770" s="2">
        <v>69706901</v>
      </c>
      <c r="B1770" t="s">
        <v>598</v>
      </c>
      <c r="C1770" t="s">
        <v>599</v>
      </c>
      <c r="D1770" t="s">
        <v>600</v>
      </c>
      <c r="E1770" t="s">
        <v>601</v>
      </c>
      <c r="F1770" t="s">
        <v>10352</v>
      </c>
      <c r="G1770" s="2" t="str">
        <f>_xlfn.CONCAT(K1770,":00")</f>
        <v>2023-10-13 15:57:00</v>
      </c>
      <c r="H1770" s="2">
        <f>VLOOKUP(I1770,'Tabla estados'!$A$2:$B$34,2,FALSE)</f>
        <v>21</v>
      </c>
      <c r="I1770" t="s">
        <v>21</v>
      </c>
      <c r="J1770" t="s">
        <v>78</v>
      </c>
      <c r="K1770" t="str">
        <f>TEXT(L1770,"aaaa-mm-dd hh:mm")</f>
        <v>2023-10-13 15:57</v>
      </c>
      <c r="L1770" s="1">
        <v>45212.664583333331</v>
      </c>
      <c r="M1770" t="s">
        <v>16</v>
      </c>
      <c r="N1770" t="s">
        <v>16</v>
      </c>
    </row>
    <row r="1771" spans="1:14" x14ac:dyDescent="0.25">
      <c r="A1771" s="2">
        <v>69708101</v>
      </c>
      <c r="B1771" t="s">
        <v>37</v>
      </c>
      <c r="C1771" t="s">
        <v>8744</v>
      </c>
      <c r="D1771" t="s">
        <v>8745</v>
      </c>
      <c r="E1771" t="s">
        <v>8746</v>
      </c>
      <c r="F1771" t="s">
        <v>10352</v>
      </c>
      <c r="G1771" s="2" t="str">
        <f>_xlfn.CONCAT(K1771,":00")</f>
        <v>2023-10-13 13:52:00</v>
      </c>
      <c r="H1771" s="2">
        <f>VLOOKUP(I1771,'Tabla estados'!$A$2:$B$34,2,FALSE)</f>
        <v>29</v>
      </c>
      <c r="I1771" t="s">
        <v>15</v>
      </c>
      <c r="J1771" t="s">
        <v>16</v>
      </c>
      <c r="K1771" t="str">
        <f>TEXT(L1771,"aaaa-mm-dd hh:mm")</f>
        <v>2023-10-13 13:52</v>
      </c>
      <c r="L1771" s="1">
        <v>45212.577777777777</v>
      </c>
      <c r="M1771" t="s">
        <v>16</v>
      </c>
      <c r="N1771" t="s">
        <v>16</v>
      </c>
    </row>
    <row r="1772" spans="1:14" x14ac:dyDescent="0.25">
      <c r="A1772" s="2">
        <v>69708351</v>
      </c>
      <c r="B1772" t="s">
        <v>3782</v>
      </c>
      <c r="C1772" t="s">
        <v>8952</v>
      </c>
      <c r="D1772" t="s">
        <v>8953</v>
      </c>
      <c r="E1772" t="s">
        <v>8954</v>
      </c>
      <c r="F1772" t="s">
        <v>10352</v>
      </c>
      <c r="G1772" s="2" t="str">
        <f>_xlfn.CONCAT(K1772,":00")</f>
        <v>2023-10-10 07:35:00</v>
      </c>
      <c r="H1772" s="2">
        <f>VLOOKUP(I1772,'Tabla estados'!$A$2:$B$34,2,FALSE)</f>
        <v>29</v>
      </c>
      <c r="I1772" t="s">
        <v>15</v>
      </c>
      <c r="J1772" t="s">
        <v>16</v>
      </c>
      <c r="K1772" t="str">
        <f>TEXT(L1772,"aaaa-mm-dd hh:mm")</f>
        <v>2023-10-10 07:35</v>
      </c>
      <c r="L1772" s="1">
        <v>45209.315972222219</v>
      </c>
      <c r="M1772" t="s">
        <v>16</v>
      </c>
      <c r="N1772" t="s">
        <v>16</v>
      </c>
    </row>
    <row r="1773" spans="1:14" x14ac:dyDescent="0.25">
      <c r="A1773" s="2">
        <v>69709251</v>
      </c>
      <c r="B1773" t="s">
        <v>6612</v>
      </c>
      <c r="C1773" t="s">
        <v>6613</v>
      </c>
      <c r="D1773" t="s">
        <v>6614</v>
      </c>
      <c r="E1773" t="s">
        <v>6615</v>
      </c>
      <c r="F1773" t="s">
        <v>10352</v>
      </c>
      <c r="G1773" s="2" t="str">
        <f>_xlfn.CONCAT(K1773,":00")</f>
        <v>2023-10-06 23:34:00</v>
      </c>
      <c r="H1773" s="2">
        <f>VLOOKUP(I1773,'Tabla estados'!$A$2:$B$34,2,FALSE)</f>
        <v>29</v>
      </c>
      <c r="I1773" t="s">
        <v>15</v>
      </c>
      <c r="J1773" t="s">
        <v>16</v>
      </c>
      <c r="K1773" t="str">
        <f>TEXT(L1773,"aaaa-mm-dd hh:mm")</f>
        <v>2023-10-06 23:34</v>
      </c>
      <c r="L1773" s="1">
        <v>45205.981944444444</v>
      </c>
      <c r="M1773" t="s">
        <v>16</v>
      </c>
      <c r="N1773" t="s">
        <v>16</v>
      </c>
    </row>
    <row r="1774" spans="1:14" x14ac:dyDescent="0.25">
      <c r="A1774" s="2">
        <v>69727751</v>
      </c>
      <c r="B1774" t="s">
        <v>1290</v>
      </c>
      <c r="C1774" t="s">
        <v>1291</v>
      </c>
      <c r="D1774" t="s">
        <v>1292</v>
      </c>
      <c r="E1774" t="s">
        <v>1293</v>
      </c>
      <c r="F1774" t="s">
        <v>10352</v>
      </c>
      <c r="G1774" s="2" t="str">
        <f>_xlfn.CONCAT(K1774,":00")</f>
        <v>2023-10-07 11:09:00</v>
      </c>
      <c r="H1774" s="2">
        <f>VLOOKUP(I1774,'Tabla estados'!$A$2:$B$34,2,FALSE)</f>
        <v>21</v>
      </c>
      <c r="I1774" t="s">
        <v>21</v>
      </c>
      <c r="J1774" t="s">
        <v>78</v>
      </c>
      <c r="K1774" t="str">
        <f>TEXT(L1774,"aaaa-mm-dd hh:mm")</f>
        <v>2023-10-07 11:09</v>
      </c>
      <c r="L1774" s="1">
        <v>45206.464583333334</v>
      </c>
      <c r="M1774" t="s">
        <v>16</v>
      </c>
      <c r="N1774" t="s">
        <v>16</v>
      </c>
    </row>
    <row r="1775" spans="1:14" x14ac:dyDescent="0.25">
      <c r="A1775" s="2">
        <v>69728501</v>
      </c>
      <c r="B1775" t="s">
        <v>1998</v>
      </c>
      <c r="C1775" t="s">
        <v>8503</v>
      </c>
      <c r="D1775" t="s">
        <v>8504</v>
      </c>
      <c r="E1775" t="s">
        <v>8505</v>
      </c>
      <c r="F1775" t="s">
        <v>10352</v>
      </c>
      <c r="G1775" s="2" t="str">
        <f>_xlfn.CONCAT(K1775,":00")</f>
        <v>2023-10-09 13:31:00</v>
      </c>
      <c r="H1775" s="2">
        <f>VLOOKUP(I1775,'Tabla estados'!$A$2:$B$34,2,FALSE)</f>
        <v>5</v>
      </c>
      <c r="I1775" t="s">
        <v>6959</v>
      </c>
      <c r="J1775" t="s">
        <v>16</v>
      </c>
      <c r="K1775" t="str">
        <f>TEXT(L1775,"aaaa-mm-dd hh:mm")</f>
        <v>2023-10-09 13:31</v>
      </c>
      <c r="L1775" s="1">
        <v>45208.563194444447</v>
      </c>
      <c r="M1775" t="s">
        <v>16</v>
      </c>
      <c r="N1775" t="s">
        <v>16</v>
      </c>
    </row>
    <row r="1776" spans="1:14" x14ac:dyDescent="0.25">
      <c r="A1776" s="2">
        <v>69730851</v>
      </c>
      <c r="B1776" t="s">
        <v>1415</v>
      </c>
      <c r="C1776" t="s">
        <v>947</v>
      </c>
      <c r="D1776" t="s">
        <v>4050</v>
      </c>
      <c r="E1776" t="s">
        <v>4051</v>
      </c>
      <c r="F1776" t="s">
        <v>10352</v>
      </c>
      <c r="G1776" s="2" t="str">
        <f>_xlfn.CONCAT(K1776,":00")</f>
        <v>2023-10-09 13:34:00</v>
      </c>
      <c r="H1776" s="2">
        <f>VLOOKUP(I1776,'Tabla estados'!$A$2:$B$34,2,FALSE)</f>
        <v>29</v>
      </c>
      <c r="I1776" t="s">
        <v>15</v>
      </c>
      <c r="J1776" t="s">
        <v>16</v>
      </c>
      <c r="K1776" t="str">
        <f>TEXT(L1776,"aaaa-mm-dd hh:mm")</f>
        <v>2023-10-09 13:34</v>
      </c>
      <c r="L1776" s="1">
        <v>45208.56527777778</v>
      </c>
      <c r="M1776" t="s">
        <v>16</v>
      </c>
      <c r="N1776" t="s">
        <v>16</v>
      </c>
    </row>
    <row r="1777" spans="1:14" x14ac:dyDescent="0.25">
      <c r="A1777" s="2">
        <v>69733051</v>
      </c>
      <c r="B1777" t="s">
        <v>5192</v>
      </c>
      <c r="C1777" t="s">
        <v>9434</v>
      </c>
      <c r="D1777" t="s">
        <v>9435</v>
      </c>
      <c r="E1777" t="s">
        <v>9436</v>
      </c>
      <c r="F1777" t="s">
        <v>10352</v>
      </c>
      <c r="G1777" s="2" t="str">
        <f>_xlfn.CONCAT(K1777,":00")</f>
        <v>2023-10-07 12:05:00</v>
      </c>
      <c r="H1777" s="2">
        <f>VLOOKUP(I1777,'Tabla estados'!$A$2:$B$34,2,FALSE)</f>
        <v>29</v>
      </c>
      <c r="I1777" t="s">
        <v>15</v>
      </c>
      <c r="J1777" t="s">
        <v>16</v>
      </c>
      <c r="K1777" t="str">
        <f>TEXT(L1777,"aaaa-mm-dd hh:mm")</f>
        <v>2023-10-07 12:05</v>
      </c>
      <c r="L1777" s="1">
        <v>45206.503472222219</v>
      </c>
      <c r="M1777" t="s">
        <v>16</v>
      </c>
      <c r="N1777" t="s">
        <v>16</v>
      </c>
    </row>
    <row r="1778" spans="1:14" x14ac:dyDescent="0.25">
      <c r="A1778" s="2">
        <v>69733601</v>
      </c>
      <c r="B1778" t="s">
        <v>5922</v>
      </c>
      <c r="C1778" t="s">
        <v>5923</v>
      </c>
      <c r="D1778" t="s">
        <v>5924</v>
      </c>
      <c r="E1778" t="s">
        <v>5925</v>
      </c>
      <c r="F1778" t="s">
        <v>10352</v>
      </c>
      <c r="G1778" s="2" t="str">
        <f>_xlfn.CONCAT(K1778,":00")</f>
        <v>2023-10-09 14:02:00</v>
      </c>
      <c r="H1778" s="2">
        <f>VLOOKUP(I1778,'Tabla estados'!$A$2:$B$34,2,FALSE)</f>
        <v>29</v>
      </c>
      <c r="I1778" t="s">
        <v>15</v>
      </c>
      <c r="J1778" t="s">
        <v>16</v>
      </c>
      <c r="K1778" t="str">
        <f>TEXT(L1778,"aaaa-mm-dd hh:mm")</f>
        <v>2023-10-09 14:02</v>
      </c>
      <c r="L1778" s="1">
        <v>45208.584722222222</v>
      </c>
      <c r="M1778" t="s">
        <v>16</v>
      </c>
      <c r="N1778" t="s">
        <v>16</v>
      </c>
    </row>
    <row r="1779" spans="1:14" x14ac:dyDescent="0.25">
      <c r="A1779" s="2">
        <v>69734651</v>
      </c>
      <c r="B1779" t="s">
        <v>181</v>
      </c>
      <c r="C1779" t="s">
        <v>3243</v>
      </c>
      <c r="D1779" t="s">
        <v>3244</v>
      </c>
      <c r="E1779" t="s">
        <v>3245</v>
      </c>
      <c r="F1779" t="s">
        <v>10352</v>
      </c>
      <c r="G1779" s="2" t="str">
        <f>_xlfn.CONCAT(K1779,":00")</f>
        <v>2023-10-07 12:30:00</v>
      </c>
      <c r="H1779" s="2">
        <f>VLOOKUP(I1779,'Tabla estados'!$A$2:$B$34,2,FALSE)</f>
        <v>21</v>
      </c>
      <c r="I1779" t="s">
        <v>21</v>
      </c>
      <c r="J1779" t="s">
        <v>3246</v>
      </c>
      <c r="K1779" t="str">
        <f>TEXT(L1779,"aaaa-mm-dd hh:mm")</f>
        <v>2023-10-07 12:30</v>
      </c>
      <c r="L1779" s="1">
        <v>45206.520833333336</v>
      </c>
      <c r="M1779" t="s">
        <v>16</v>
      </c>
      <c r="N1779" t="s">
        <v>16</v>
      </c>
    </row>
    <row r="1780" spans="1:14" x14ac:dyDescent="0.25">
      <c r="A1780" s="2">
        <v>69735051</v>
      </c>
      <c r="B1780" t="s">
        <v>4549</v>
      </c>
      <c r="C1780" t="s">
        <v>351</v>
      </c>
      <c r="D1780" t="s">
        <v>4550</v>
      </c>
      <c r="E1780" t="s">
        <v>4551</v>
      </c>
      <c r="F1780" t="s">
        <v>10352</v>
      </c>
      <c r="G1780" s="2" t="str">
        <f>_xlfn.CONCAT(K1780,":00")</f>
        <v>2023-10-07 13:07:00</v>
      </c>
      <c r="H1780" s="2">
        <f>VLOOKUP(I1780,'Tabla estados'!$A$2:$B$34,2,FALSE)</f>
        <v>21</v>
      </c>
      <c r="I1780" t="s">
        <v>21</v>
      </c>
      <c r="J1780" t="s">
        <v>440</v>
      </c>
      <c r="K1780" t="str">
        <f>TEXT(L1780,"aaaa-mm-dd hh:mm")</f>
        <v>2023-10-07 13:07</v>
      </c>
      <c r="L1780" s="1">
        <v>45206.546527777777</v>
      </c>
      <c r="M1780" t="s">
        <v>16</v>
      </c>
      <c r="N1780" t="s">
        <v>16</v>
      </c>
    </row>
    <row r="1781" spans="1:14" x14ac:dyDescent="0.25">
      <c r="A1781" s="2">
        <v>69740801</v>
      </c>
      <c r="B1781" t="s">
        <v>8625</v>
      </c>
      <c r="C1781" t="s">
        <v>8626</v>
      </c>
      <c r="D1781" t="s">
        <v>8627</v>
      </c>
      <c r="E1781" t="s">
        <v>8628</v>
      </c>
      <c r="F1781" t="s">
        <v>10352</v>
      </c>
      <c r="G1781" s="2" t="str">
        <f>_xlfn.CONCAT(K1781,":00")</f>
        <v>2023-10-07 13:47:00</v>
      </c>
      <c r="H1781" s="2">
        <f>VLOOKUP(I1781,'Tabla estados'!$A$2:$B$34,2,FALSE)</f>
        <v>29</v>
      </c>
      <c r="I1781" t="s">
        <v>15</v>
      </c>
      <c r="J1781" t="s">
        <v>16</v>
      </c>
      <c r="K1781" t="str">
        <f>TEXT(L1781,"aaaa-mm-dd hh:mm")</f>
        <v>2023-10-07 13:47</v>
      </c>
      <c r="L1781" s="1">
        <v>45206.574305555558</v>
      </c>
      <c r="M1781" t="s">
        <v>16</v>
      </c>
      <c r="N1781" t="s">
        <v>16</v>
      </c>
    </row>
    <row r="1782" spans="1:14" x14ac:dyDescent="0.25">
      <c r="A1782" s="2">
        <v>69743051</v>
      </c>
      <c r="B1782" t="s">
        <v>4260</v>
      </c>
      <c r="C1782" t="s">
        <v>4261</v>
      </c>
      <c r="D1782" t="s">
        <v>4262</v>
      </c>
      <c r="E1782" t="s">
        <v>4263</v>
      </c>
      <c r="F1782" t="s">
        <v>10352</v>
      </c>
      <c r="G1782" s="2" t="str">
        <f>_xlfn.CONCAT(K1782,":00")</f>
        <v>2023-10-07 14:51:00</v>
      </c>
      <c r="H1782" s="2">
        <f>VLOOKUP(I1782,'Tabla estados'!$A$2:$B$34,2,FALSE)</f>
        <v>29</v>
      </c>
      <c r="I1782" t="s">
        <v>15</v>
      </c>
      <c r="J1782" t="s">
        <v>16</v>
      </c>
      <c r="K1782" t="str">
        <f>TEXT(L1782,"aaaa-mm-dd hh:mm")</f>
        <v>2023-10-07 14:51</v>
      </c>
      <c r="L1782" s="1">
        <v>45206.618750000001</v>
      </c>
      <c r="M1782" t="s">
        <v>16</v>
      </c>
      <c r="N1782" t="s">
        <v>16</v>
      </c>
    </row>
    <row r="1783" spans="1:14" x14ac:dyDescent="0.25">
      <c r="A1783" s="2">
        <v>69744701</v>
      </c>
      <c r="B1783" t="s">
        <v>2151</v>
      </c>
      <c r="C1783" t="s">
        <v>5758</v>
      </c>
      <c r="D1783" t="s">
        <v>7963</v>
      </c>
      <c r="E1783" t="s">
        <v>7964</v>
      </c>
      <c r="F1783" t="s">
        <v>10352</v>
      </c>
      <c r="G1783" s="2" t="str">
        <f>_xlfn.CONCAT(K1783,":00")</f>
        <v>2023-10-07 15:11:00</v>
      </c>
      <c r="H1783" s="2">
        <f>VLOOKUP(I1783,'Tabla estados'!$A$2:$B$34,2,FALSE)</f>
        <v>21</v>
      </c>
      <c r="I1783" t="s">
        <v>21</v>
      </c>
      <c r="J1783" t="s">
        <v>78</v>
      </c>
      <c r="K1783" t="str">
        <f>TEXT(L1783,"aaaa-mm-dd hh:mm")</f>
        <v>2023-10-07 15:11</v>
      </c>
      <c r="L1783" s="1">
        <v>45206.632638888892</v>
      </c>
      <c r="M1783" t="s">
        <v>16</v>
      </c>
      <c r="N1783" t="s">
        <v>16</v>
      </c>
    </row>
    <row r="1784" spans="1:14" x14ac:dyDescent="0.25">
      <c r="A1784" s="2">
        <v>69745551</v>
      </c>
      <c r="B1784" t="s">
        <v>842</v>
      </c>
      <c r="C1784" t="s">
        <v>1576</v>
      </c>
      <c r="D1784" t="s">
        <v>10112</v>
      </c>
      <c r="E1784" t="s">
        <v>10113</v>
      </c>
      <c r="F1784" t="s">
        <v>10352</v>
      </c>
      <c r="G1784" s="2" t="str">
        <f>_xlfn.CONCAT(K1784,":00")</f>
        <v>2023-10-07 15:34:00</v>
      </c>
      <c r="H1784" s="2">
        <f>VLOOKUP(I1784,'Tabla estados'!$A$2:$B$34,2,FALSE)</f>
        <v>21</v>
      </c>
      <c r="I1784" t="s">
        <v>21</v>
      </c>
      <c r="J1784" t="s">
        <v>1140</v>
      </c>
      <c r="K1784" t="str">
        <f>TEXT(L1784,"aaaa-mm-dd hh:mm")</f>
        <v>2023-10-07 15:34</v>
      </c>
      <c r="L1784" s="1">
        <v>45206.648611111108</v>
      </c>
      <c r="M1784" t="s">
        <v>16</v>
      </c>
      <c r="N1784" t="s">
        <v>16</v>
      </c>
    </row>
    <row r="1785" spans="1:14" x14ac:dyDescent="0.25">
      <c r="A1785" s="2">
        <v>69745951</v>
      </c>
      <c r="B1785" t="s">
        <v>181</v>
      </c>
      <c r="C1785" t="s">
        <v>6153</v>
      </c>
      <c r="D1785" t="s">
        <v>6154</v>
      </c>
      <c r="E1785" t="s">
        <v>6155</v>
      </c>
      <c r="F1785" t="s">
        <v>10352</v>
      </c>
      <c r="G1785" s="2" t="str">
        <f>_xlfn.CONCAT(K1785,":00")</f>
        <v>2023-10-09 13:31:00</v>
      </c>
      <c r="H1785" s="2">
        <f>VLOOKUP(I1785,'Tabla estados'!$A$2:$B$34,2,FALSE)</f>
        <v>29</v>
      </c>
      <c r="I1785" t="s">
        <v>15</v>
      </c>
      <c r="J1785" t="s">
        <v>16</v>
      </c>
      <c r="K1785" t="str">
        <f>TEXT(L1785,"aaaa-mm-dd hh:mm")</f>
        <v>2023-10-09 13:31</v>
      </c>
      <c r="L1785" s="1">
        <v>45208.563194444447</v>
      </c>
      <c r="M1785" t="s">
        <v>16</v>
      </c>
      <c r="N1785" t="s">
        <v>16</v>
      </c>
    </row>
    <row r="1786" spans="1:14" x14ac:dyDescent="0.25">
      <c r="A1786" s="2">
        <v>69746451</v>
      </c>
      <c r="B1786" t="s">
        <v>598</v>
      </c>
      <c r="C1786" t="s">
        <v>7416</v>
      </c>
      <c r="D1786" t="s">
        <v>7417</v>
      </c>
      <c r="E1786" t="s">
        <v>7418</v>
      </c>
      <c r="F1786" t="s">
        <v>10352</v>
      </c>
      <c r="G1786" s="2" t="str">
        <f>_xlfn.CONCAT(K1786,":00")</f>
        <v>2023-10-11 09:06:00</v>
      </c>
      <c r="H1786" s="2">
        <f>VLOOKUP(I1786,'Tabla estados'!$A$2:$B$34,2,FALSE)</f>
        <v>21</v>
      </c>
      <c r="I1786" t="s">
        <v>21</v>
      </c>
      <c r="J1786" t="s">
        <v>78</v>
      </c>
      <c r="K1786" t="str">
        <f>TEXT(L1786,"aaaa-mm-dd hh:mm")</f>
        <v>2023-10-11 09:06</v>
      </c>
      <c r="L1786" s="1">
        <v>45210.379166666666</v>
      </c>
      <c r="M1786" t="s">
        <v>16</v>
      </c>
      <c r="N1786" t="s">
        <v>16</v>
      </c>
    </row>
    <row r="1787" spans="1:14" x14ac:dyDescent="0.25">
      <c r="A1787" s="2">
        <v>69746751</v>
      </c>
      <c r="B1787" t="s">
        <v>2697</v>
      </c>
      <c r="C1787" t="s">
        <v>2698</v>
      </c>
      <c r="D1787" t="s">
        <v>2699</v>
      </c>
      <c r="E1787" t="s">
        <v>2700</v>
      </c>
      <c r="F1787" t="s">
        <v>10352</v>
      </c>
      <c r="G1787" s="2" t="str">
        <f>_xlfn.CONCAT(K1787,":00")</f>
        <v>2023-10-07 15:44:00</v>
      </c>
      <c r="H1787" s="2">
        <f>VLOOKUP(I1787,'Tabla estados'!$A$2:$B$34,2,FALSE)</f>
        <v>21</v>
      </c>
      <c r="I1787" t="s">
        <v>21</v>
      </c>
      <c r="J1787" t="s">
        <v>2701</v>
      </c>
      <c r="K1787" t="str">
        <f>TEXT(L1787,"aaaa-mm-dd hh:mm")</f>
        <v>2023-10-07 15:44</v>
      </c>
      <c r="L1787" s="1">
        <v>45206.655555555553</v>
      </c>
      <c r="M1787" t="s">
        <v>16</v>
      </c>
      <c r="N1787" t="s">
        <v>16</v>
      </c>
    </row>
    <row r="1788" spans="1:14" x14ac:dyDescent="0.25">
      <c r="A1788" s="2">
        <v>69747051</v>
      </c>
      <c r="B1788" t="s">
        <v>3556</v>
      </c>
      <c r="C1788" t="s">
        <v>3557</v>
      </c>
      <c r="D1788" t="s">
        <v>3558</v>
      </c>
      <c r="E1788" t="s">
        <v>3559</v>
      </c>
      <c r="F1788" t="s">
        <v>10352</v>
      </c>
      <c r="G1788" s="2" t="str">
        <f>_xlfn.CONCAT(K1788,":00")</f>
        <v>2023-10-07 15:48:00</v>
      </c>
      <c r="H1788" s="2">
        <f>VLOOKUP(I1788,'Tabla estados'!$A$2:$B$34,2,FALSE)</f>
        <v>21</v>
      </c>
      <c r="I1788" t="s">
        <v>21</v>
      </c>
      <c r="J1788" t="s">
        <v>78</v>
      </c>
      <c r="K1788" t="str">
        <f>TEXT(L1788,"aaaa-mm-dd hh:mm")</f>
        <v>2023-10-07 15:48</v>
      </c>
      <c r="L1788" s="1">
        <v>45206.658333333333</v>
      </c>
      <c r="M1788" t="s">
        <v>16</v>
      </c>
      <c r="N1788" t="s">
        <v>16</v>
      </c>
    </row>
    <row r="1789" spans="1:14" x14ac:dyDescent="0.25">
      <c r="A1789" s="2">
        <v>69747201</v>
      </c>
      <c r="B1789" t="s">
        <v>4128</v>
      </c>
      <c r="C1789" t="s">
        <v>4129</v>
      </c>
      <c r="D1789" t="s">
        <v>4130</v>
      </c>
      <c r="E1789" t="s">
        <v>4131</v>
      </c>
      <c r="F1789" t="s">
        <v>10352</v>
      </c>
      <c r="G1789" s="2" t="str">
        <f>_xlfn.CONCAT(K1789,":00")</f>
        <v>2023-10-07 15:51:00</v>
      </c>
      <c r="H1789" s="2">
        <f>VLOOKUP(I1789,'Tabla estados'!$A$2:$B$34,2,FALSE)</f>
        <v>13</v>
      </c>
      <c r="I1789" t="s">
        <v>41</v>
      </c>
      <c r="J1789" t="s">
        <v>16</v>
      </c>
      <c r="K1789" t="str">
        <f>TEXT(L1789,"aaaa-mm-dd hh:mm")</f>
        <v>2023-10-07 15:51</v>
      </c>
      <c r="L1789" s="1">
        <v>45206.660416666666</v>
      </c>
      <c r="M1789" t="s">
        <v>16</v>
      </c>
      <c r="N1789" t="s">
        <v>16</v>
      </c>
    </row>
    <row r="1790" spans="1:14" x14ac:dyDescent="0.25">
      <c r="A1790" s="2">
        <v>69747301</v>
      </c>
      <c r="B1790" t="s">
        <v>1948</v>
      </c>
      <c r="C1790" t="s">
        <v>4223</v>
      </c>
      <c r="D1790" t="s">
        <v>4224</v>
      </c>
      <c r="E1790" t="s">
        <v>4225</v>
      </c>
      <c r="F1790" t="s">
        <v>10352</v>
      </c>
      <c r="G1790" s="2" t="str">
        <f>_xlfn.CONCAT(K1790,":00")</f>
        <v>2023-10-07 15:50:00</v>
      </c>
      <c r="H1790" s="2">
        <f>VLOOKUP(I1790,'Tabla estados'!$A$2:$B$34,2,FALSE)</f>
        <v>21</v>
      </c>
      <c r="I1790" t="s">
        <v>21</v>
      </c>
      <c r="J1790" t="s">
        <v>1140</v>
      </c>
      <c r="K1790" t="str">
        <f>TEXT(L1790,"aaaa-mm-dd hh:mm")</f>
        <v>2023-10-07 15:50</v>
      </c>
      <c r="L1790" s="1">
        <v>45206.659722222219</v>
      </c>
      <c r="M1790" t="s">
        <v>16</v>
      </c>
      <c r="N1790" t="s">
        <v>16</v>
      </c>
    </row>
    <row r="1791" spans="1:14" x14ac:dyDescent="0.25">
      <c r="A1791" s="2">
        <v>69750501</v>
      </c>
      <c r="B1791" t="s">
        <v>7143</v>
      </c>
      <c r="C1791" t="s">
        <v>7144</v>
      </c>
      <c r="D1791" t="s">
        <v>7145</v>
      </c>
      <c r="E1791" t="s">
        <v>7146</v>
      </c>
      <c r="F1791" t="s">
        <v>10352</v>
      </c>
      <c r="G1791" s="2" t="str">
        <f>_xlfn.CONCAT(K1791,":00")</f>
        <v>2023-10-07 16:38:00</v>
      </c>
      <c r="H1791" s="2">
        <f>VLOOKUP(I1791,'Tabla estados'!$A$2:$B$34,2,FALSE)</f>
        <v>21</v>
      </c>
      <c r="I1791" t="s">
        <v>21</v>
      </c>
      <c r="J1791" t="s">
        <v>1140</v>
      </c>
      <c r="K1791" t="str">
        <f>TEXT(L1791,"aaaa-mm-dd hh:mm")</f>
        <v>2023-10-07 16:38</v>
      </c>
      <c r="L1791" s="1">
        <v>45206.693055555559</v>
      </c>
      <c r="M1791" t="s">
        <v>16</v>
      </c>
      <c r="N1791" t="s">
        <v>16</v>
      </c>
    </row>
    <row r="1792" spans="1:14" x14ac:dyDescent="0.25">
      <c r="A1792" s="2">
        <v>69752151</v>
      </c>
      <c r="B1792" t="s">
        <v>296</v>
      </c>
      <c r="C1792" t="s">
        <v>1115</v>
      </c>
      <c r="D1792" t="s">
        <v>1116</v>
      </c>
      <c r="E1792" t="s">
        <v>1117</v>
      </c>
      <c r="F1792" t="s">
        <v>10352</v>
      </c>
      <c r="G1792" s="2" t="str">
        <f>_xlfn.CONCAT(K1792,":00")</f>
        <v>2023-10-07 17:03:00</v>
      </c>
      <c r="H1792" s="2">
        <f>VLOOKUP(I1792,'Tabla estados'!$A$2:$B$34,2,FALSE)</f>
        <v>21</v>
      </c>
      <c r="I1792" t="s">
        <v>21</v>
      </c>
      <c r="J1792" t="s">
        <v>78</v>
      </c>
      <c r="K1792" t="str">
        <f>TEXT(L1792,"aaaa-mm-dd hh:mm")</f>
        <v>2023-10-07 17:03</v>
      </c>
      <c r="L1792" s="1">
        <v>45206.710416666669</v>
      </c>
      <c r="M1792" t="s">
        <v>16</v>
      </c>
      <c r="N1792" t="s">
        <v>16</v>
      </c>
    </row>
    <row r="1793" spans="1:14" x14ac:dyDescent="0.25">
      <c r="A1793" s="2">
        <v>69752451</v>
      </c>
      <c r="B1793" t="s">
        <v>1881</v>
      </c>
      <c r="C1793" t="s">
        <v>38</v>
      </c>
      <c r="D1793" t="s">
        <v>1882</v>
      </c>
      <c r="E1793" t="s">
        <v>1883</v>
      </c>
      <c r="F1793" t="s">
        <v>10352</v>
      </c>
      <c r="G1793" s="2" t="str">
        <f>_xlfn.CONCAT(K1793,":00")</f>
        <v>2023-10-07 17:46:00</v>
      </c>
      <c r="H1793" s="2">
        <f>VLOOKUP(I1793,'Tabla estados'!$A$2:$B$34,2,FALSE)</f>
        <v>21</v>
      </c>
      <c r="I1793" t="s">
        <v>21</v>
      </c>
      <c r="J1793" t="s">
        <v>1884</v>
      </c>
      <c r="K1793" t="str">
        <f>TEXT(L1793,"aaaa-mm-dd hh:mm")</f>
        <v>2023-10-07 17:46</v>
      </c>
      <c r="L1793" s="1">
        <v>45206.740277777775</v>
      </c>
      <c r="M1793" t="s">
        <v>16</v>
      </c>
      <c r="N1793" t="s">
        <v>16</v>
      </c>
    </row>
    <row r="1794" spans="1:14" x14ac:dyDescent="0.25">
      <c r="A1794" s="2">
        <v>69754651</v>
      </c>
      <c r="B1794" t="s">
        <v>279</v>
      </c>
      <c r="C1794" t="s">
        <v>3513</v>
      </c>
      <c r="D1794" t="s">
        <v>7400</v>
      </c>
      <c r="E1794" t="s">
        <v>7401</v>
      </c>
      <c r="F1794" t="s">
        <v>10352</v>
      </c>
      <c r="G1794" s="2" t="str">
        <f>_xlfn.CONCAT(K1794,":00")</f>
        <v>2023-10-07 17:56:00</v>
      </c>
      <c r="H1794" s="2">
        <f>VLOOKUP(I1794,'Tabla estados'!$A$2:$B$34,2,FALSE)</f>
        <v>21</v>
      </c>
      <c r="I1794" t="s">
        <v>21</v>
      </c>
      <c r="J1794" t="s">
        <v>78</v>
      </c>
      <c r="K1794" t="str">
        <f>TEXT(L1794,"aaaa-mm-dd hh:mm")</f>
        <v>2023-10-07 17:56</v>
      </c>
      <c r="L1794" s="1">
        <v>45206.74722222222</v>
      </c>
      <c r="M1794" t="s">
        <v>16</v>
      </c>
      <c r="N1794" t="s">
        <v>16</v>
      </c>
    </row>
    <row r="1795" spans="1:14" x14ac:dyDescent="0.25">
      <c r="A1795" s="2">
        <v>69755801</v>
      </c>
      <c r="B1795" t="s">
        <v>5256</v>
      </c>
      <c r="C1795" t="s">
        <v>3807</v>
      </c>
      <c r="D1795" t="s">
        <v>5257</v>
      </c>
      <c r="E1795" t="s">
        <v>5258</v>
      </c>
      <c r="F1795" t="s">
        <v>10352</v>
      </c>
      <c r="G1795" s="2" t="str">
        <f>_xlfn.CONCAT(K1795,":00")</f>
        <v>2023-10-11 15:26:00</v>
      </c>
      <c r="H1795" s="2">
        <f>VLOOKUP(I1795,'Tabla estados'!$A$2:$B$34,2,FALSE)</f>
        <v>21</v>
      </c>
      <c r="I1795" t="s">
        <v>21</v>
      </c>
      <c r="J1795" t="s">
        <v>78</v>
      </c>
      <c r="K1795" t="str">
        <f>TEXT(L1795,"aaaa-mm-dd hh:mm")</f>
        <v>2023-10-11 15:26</v>
      </c>
      <c r="L1795" s="1">
        <v>45210.643055555556</v>
      </c>
      <c r="M1795" t="s">
        <v>16</v>
      </c>
      <c r="N1795" t="s">
        <v>16</v>
      </c>
    </row>
    <row r="1796" spans="1:14" x14ac:dyDescent="0.25">
      <c r="A1796" s="2">
        <v>69759751</v>
      </c>
      <c r="B1796" t="s">
        <v>3620</v>
      </c>
      <c r="C1796" t="s">
        <v>4829</v>
      </c>
      <c r="D1796" t="s">
        <v>4830</v>
      </c>
      <c r="E1796" t="s">
        <v>4831</v>
      </c>
      <c r="F1796" t="s">
        <v>10352</v>
      </c>
      <c r="G1796" s="2" t="str">
        <f>_xlfn.CONCAT(K1796,":00")</f>
        <v>2023-10-07 19:09:00</v>
      </c>
      <c r="H1796" s="2">
        <f>VLOOKUP(I1796,'Tabla estados'!$A$2:$B$34,2,FALSE)</f>
        <v>21</v>
      </c>
      <c r="I1796" t="s">
        <v>21</v>
      </c>
      <c r="J1796" t="s">
        <v>104</v>
      </c>
      <c r="K1796" t="str">
        <f>TEXT(L1796,"aaaa-mm-dd hh:mm")</f>
        <v>2023-10-07 19:09</v>
      </c>
      <c r="L1796" s="1">
        <v>45206.79791666667</v>
      </c>
      <c r="M1796" t="s">
        <v>16</v>
      </c>
      <c r="N1796" t="s">
        <v>16</v>
      </c>
    </row>
    <row r="1797" spans="1:14" x14ac:dyDescent="0.25">
      <c r="A1797" s="2">
        <v>69762951</v>
      </c>
      <c r="B1797" t="s">
        <v>510</v>
      </c>
      <c r="C1797" t="s">
        <v>6209</v>
      </c>
      <c r="D1797" t="s">
        <v>7757</v>
      </c>
      <c r="E1797" t="s">
        <v>7758</v>
      </c>
      <c r="F1797" t="s">
        <v>10352</v>
      </c>
      <c r="G1797" s="2" t="str">
        <f>_xlfn.CONCAT(K1797,":00")</f>
        <v>2023-10-07 19:53:00</v>
      </c>
      <c r="H1797" s="2">
        <f>VLOOKUP(I1797,'Tabla estados'!$A$2:$B$34,2,FALSE)</f>
        <v>29</v>
      </c>
      <c r="I1797" t="s">
        <v>15</v>
      </c>
      <c r="J1797" t="s">
        <v>16</v>
      </c>
      <c r="K1797" t="str">
        <f>TEXT(L1797,"aaaa-mm-dd hh:mm")</f>
        <v>2023-10-07 19:53</v>
      </c>
      <c r="L1797" s="1">
        <v>45206.828472222223</v>
      </c>
      <c r="M1797" t="s">
        <v>16</v>
      </c>
      <c r="N1797" t="s">
        <v>16</v>
      </c>
    </row>
    <row r="1798" spans="1:14" x14ac:dyDescent="0.25">
      <c r="A1798" s="2">
        <v>69766701</v>
      </c>
      <c r="B1798" t="s">
        <v>6666</v>
      </c>
      <c r="C1798" t="s">
        <v>6667</v>
      </c>
      <c r="D1798" t="s">
        <v>6668</v>
      </c>
      <c r="E1798" t="s">
        <v>6669</v>
      </c>
      <c r="F1798" t="s">
        <v>10352</v>
      </c>
      <c r="G1798" s="2" t="str">
        <f>_xlfn.CONCAT(K1798,":00")</f>
        <v>2023-10-07 20:55:00</v>
      </c>
      <c r="H1798" s="2">
        <f>VLOOKUP(I1798,'Tabla estados'!$A$2:$B$34,2,FALSE)</f>
        <v>13</v>
      </c>
      <c r="I1798" t="s">
        <v>41</v>
      </c>
      <c r="J1798" t="s">
        <v>16</v>
      </c>
      <c r="K1798" t="str">
        <f>TEXT(L1798,"aaaa-mm-dd hh:mm")</f>
        <v>2023-10-07 20:55</v>
      </c>
      <c r="L1798" s="1">
        <v>45206.871527777781</v>
      </c>
      <c r="M1798" t="s">
        <v>16</v>
      </c>
      <c r="N1798" t="s">
        <v>16</v>
      </c>
    </row>
    <row r="1799" spans="1:14" x14ac:dyDescent="0.25">
      <c r="A1799" s="2">
        <v>69769701</v>
      </c>
      <c r="B1799" t="s">
        <v>9131</v>
      </c>
      <c r="C1799" t="s">
        <v>9132</v>
      </c>
      <c r="D1799" t="s">
        <v>9133</v>
      </c>
      <c r="E1799" t="s">
        <v>9134</v>
      </c>
      <c r="F1799" t="s">
        <v>10352</v>
      </c>
      <c r="G1799" s="2" t="str">
        <f>_xlfn.CONCAT(K1799,":00")</f>
        <v>2023-10-07 22:04:00</v>
      </c>
      <c r="H1799" s="2">
        <f>VLOOKUP(I1799,'Tabla estados'!$A$2:$B$34,2,FALSE)</f>
        <v>29</v>
      </c>
      <c r="I1799" t="s">
        <v>15</v>
      </c>
      <c r="J1799" t="s">
        <v>16</v>
      </c>
      <c r="K1799" t="str">
        <f>TEXT(L1799,"aaaa-mm-dd hh:mm")</f>
        <v>2023-10-07 22:04</v>
      </c>
      <c r="L1799" s="1">
        <v>45206.919444444444</v>
      </c>
      <c r="M1799" t="s">
        <v>16</v>
      </c>
      <c r="N1799" t="s">
        <v>16</v>
      </c>
    </row>
    <row r="1800" spans="1:14" x14ac:dyDescent="0.25">
      <c r="A1800" s="2">
        <v>69770901</v>
      </c>
      <c r="B1800" t="s">
        <v>279</v>
      </c>
      <c r="C1800" t="s">
        <v>7119</v>
      </c>
      <c r="D1800" t="s">
        <v>7120</v>
      </c>
      <c r="E1800" t="s">
        <v>7121</v>
      </c>
      <c r="F1800" t="s">
        <v>10352</v>
      </c>
      <c r="G1800" s="2" t="str">
        <f>_xlfn.CONCAT(K1800,":00")</f>
        <v>2023-10-07 22:02:00</v>
      </c>
      <c r="H1800" s="2">
        <f>VLOOKUP(I1800,'Tabla estados'!$A$2:$B$34,2,FALSE)</f>
        <v>21</v>
      </c>
      <c r="I1800" t="s">
        <v>21</v>
      </c>
      <c r="J1800" t="s">
        <v>674</v>
      </c>
      <c r="K1800" t="str">
        <f>TEXT(L1800,"aaaa-mm-dd hh:mm")</f>
        <v>2023-10-07 22:02</v>
      </c>
      <c r="L1800" s="1">
        <v>45206.918055555558</v>
      </c>
      <c r="M1800" t="s">
        <v>16</v>
      </c>
      <c r="N1800" t="s">
        <v>16</v>
      </c>
    </row>
    <row r="1801" spans="1:14" x14ac:dyDescent="0.25">
      <c r="A1801" s="2">
        <v>69775251</v>
      </c>
      <c r="B1801" t="s">
        <v>1511</v>
      </c>
      <c r="C1801" t="s">
        <v>7776</v>
      </c>
      <c r="D1801" t="s">
        <v>7777</v>
      </c>
      <c r="E1801" t="s">
        <v>7778</v>
      </c>
      <c r="F1801" t="s">
        <v>10352</v>
      </c>
      <c r="G1801" s="2" t="str">
        <f>_xlfn.CONCAT(K1801,":00")</f>
        <v>2023-10-07 23:39:00</v>
      </c>
      <c r="H1801" s="2">
        <f>VLOOKUP(I1801,'Tabla estados'!$A$2:$B$34,2,FALSE)</f>
        <v>21</v>
      </c>
      <c r="I1801" t="s">
        <v>21</v>
      </c>
      <c r="J1801" t="s">
        <v>78</v>
      </c>
      <c r="K1801" t="str">
        <f>TEXT(L1801,"aaaa-mm-dd hh:mm")</f>
        <v>2023-10-07 23:39</v>
      </c>
      <c r="L1801" s="1">
        <v>45206.98541666667</v>
      </c>
      <c r="M1801" t="s">
        <v>16</v>
      </c>
      <c r="N1801" t="s">
        <v>16</v>
      </c>
    </row>
    <row r="1802" spans="1:14" x14ac:dyDescent="0.25">
      <c r="A1802" s="2">
        <v>69783651</v>
      </c>
      <c r="B1802" t="s">
        <v>1069</v>
      </c>
      <c r="C1802" t="s">
        <v>2822</v>
      </c>
      <c r="D1802" t="s">
        <v>2823</v>
      </c>
      <c r="E1802" t="s">
        <v>2824</v>
      </c>
      <c r="F1802" t="s">
        <v>10352</v>
      </c>
      <c r="G1802" s="2" t="str">
        <f>_xlfn.CONCAT(K1802,":00")</f>
        <v>2023-10-08 07:56:00</v>
      </c>
      <c r="H1802" s="2">
        <f>VLOOKUP(I1802,'Tabla estados'!$A$2:$B$34,2,FALSE)</f>
        <v>21</v>
      </c>
      <c r="I1802" t="s">
        <v>21</v>
      </c>
      <c r="J1802" t="s">
        <v>78</v>
      </c>
      <c r="K1802" t="str">
        <f>TEXT(L1802,"aaaa-mm-dd hh:mm")</f>
        <v>2023-10-08 07:56</v>
      </c>
      <c r="L1802" s="1">
        <v>45207.330555555556</v>
      </c>
      <c r="M1802" t="s">
        <v>16</v>
      </c>
      <c r="N1802" t="s">
        <v>16</v>
      </c>
    </row>
    <row r="1803" spans="1:14" x14ac:dyDescent="0.25">
      <c r="A1803" s="2">
        <v>69790201</v>
      </c>
      <c r="B1803" t="s">
        <v>300</v>
      </c>
      <c r="C1803" t="s">
        <v>9150</v>
      </c>
      <c r="D1803" t="s">
        <v>9151</v>
      </c>
      <c r="E1803" t="s">
        <v>9152</v>
      </c>
      <c r="F1803" t="s">
        <v>10352</v>
      </c>
      <c r="G1803" s="2" t="str">
        <f>_xlfn.CONCAT(K1803,":00")</f>
        <v>2023-10-09 16:55:00</v>
      </c>
      <c r="H1803" s="2">
        <f>VLOOKUP(I1803,'Tabla estados'!$A$2:$B$34,2,FALSE)</f>
        <v>29</v>
      </c>
      <c r="I1803" t="s">
        <v>15</v>
      </c>
      <c r="J1803" t="s">
        <v>16</v>
      </c>
      <c r="K1803" t="str">
        <f>TEXT(L1803,"aaaa-mm-dd hh:mm")</f>
        <v>2023-10-09 16:55</v>
      </c>
      <c r="L1803" s="1">
        <v>45208.704861111109</v>
      </c>
      <c r="M1803" t="s">
        <v>16</v>
      </c>
      <c r="N1803" t="s">
        <v>16</v>
      </c>
    </row>
    <row r="1804" spans="1:14" x14ac:dyDescent="0.25">
      <c r="A1804" s="2">
        <v>69803501</v>
      </c>
      <c r="B1804" t="s">
        <v>5695</v>
      </c>
      <c r="C1804" t="s">
        <v>429</v>
      </c>
      <c r="D1804" t="s">
        <v>6534</v>
      </c>
      <c r="E1804" t="s">
        <v>6535</v>
      </c>
      <c r="F1804" t="s">
        <v>10352</v>
      </c>
      <c r="G1804" s="2" t="str">
        <f>_xlfn.CONCAT(K1804,":00")</f>
        <v>2023-10-08 14:56:00</v>
      </c>
      <c r="H1804" s="2">
        <f>VLOOKUP(I1804,'Tabla estados'!$A$2:$B$34,2,FALSE)</f>
        <v>21</v>
      </c>
      <c r="I1804" t="s">
        <v>21</v>
      </c>
      <c r="J1804" t="s">
        <v>228</v>
      </c>
      <c r="K1804" t="str">
        <f>TEXT(L1804,"aaaa-mm-dd hh:mm")</f>
        <v>2023-10-08 14:56</v>
      </c>
      <c r="L1804" s="1">
        <v>45207.62222222222</v>
      </c>
      <c r="M1804" t="s">
        <v>16</v>
      </c>
      <c r="N1804" t="s">
        <v>16</v>
      </c>
    </row>
    <row r="1805" spans="1:14" x14ac:dyDescent="0.25">
      <c r="A1805" s="2">
        <v>69804601</v>
      </c>
      <c r="B1805" t="s">
        <v>4069</v>
      </c>
      <c r="C1805" t="s">
        <v>4070</v>
      </c>
      <c r="D1805" t="s">
        <v>4071</v>
      </c>
      <c r="E1805" t="s">
        <v>4072</v>
      </c>
      <c r="F1805" t="s">
        <v>10352</v>
      </c>
      <c r="G1805" s="2" t="str">
        <f>_xlfn.CONCAT(K1805,":00")</f>
        <v>2023-10-12 21:44:00</v>
      </c>
      <c r="H1805" s="2">
        <f>VLOOKUP(I1805,'Tabla estados'!$A$2:$B$34,2,FALSE)</f>
        <v>17</v>
      </c>
      <c r="I1805" t="s">
        <v>223</v>
      </c>
      <c r="J1805" t="s">
        <v>16</v>
      </c>
      <c r="K1805" t="str">
        <f>TEXT(L1805,"aaaa-mm-dd hh:mm")</f>
        <v>2023-10-12 21:44</v>
      </c>
      <c r="L1805" s="1">
        <v>45211.905555555553</v>
      </c>
      <c r="M1805" t="s">
        <v>16</v>
      </c>
      <c r="N1805" t="s">
        <v>16</v>
      </c>
    </row>
    <row r="1806" spans="1:14" x14ac:dyDescent="0.25">
      <c r="A1806" s="2">
        <v>69812501</v>
      </c>
      <c r="B1806" t="s">
        <v>3524</v>
      </c>
      <c r="C1806" t="s">
        <v>3525</v>
      </c>
      <c r="D1806" t="s">
        <v>3526</v>
      </c>
      <c r="E1806" t="s">
        <v>3527</v>
      </c>
      <c r="F1806" t="s">
        <v>10352</v>
      </c>
      <c r="G1806" s="2" t="str">
        <f>_xlfn.CONCAT(K1806,":00")</f>
        <v>2023-10-08 17:45:00</v>
      </c>
      <c r="H1806" s="2">
        <f>VLOOKUP(I1806,'Tabla estados'!$A$2:$B$34,2,FALSE)</f>
        <v>21</v>
      </c>
      <c r="I1806" t="s">
        <v>21</v>
      </c>
      <c r="J1806" t="s">
        <v>1339</v>
      </c>
      <c r="K1806" t="str">
        <f>TEXT(L1806,"aaaa-mm-dd hh:mm")</f>
        <v>2023-10-08 17:45</v>
      </c>
      <c r="L1806" s="1">
        <v>45207.739583333336</v>
      </c>
      <c r="M1806" t="s">
        <v>16</v>
      </c>
      <c r="N1806" t="s">
        <v>16</v>
      </c>
    </row>
    <row r="1807" spans="1:14" x14ac:dyDescent="0.25">
      <c r="A1807" s="2">
        <v>69821301</v>
      </c>
      <c r="B1807" t="s">
        <v>4912</v>
      </c>
      <c r="C1807" t="s">
        <v>4913</v>
      </c>
      <c r="D1807" t="s">
        <v>4914</v>
      </c>
      <c r="E1807" t="s">
        <v>4915</v>
      </c>
      <c r="F1807" t="s">
        <v>10352</v>
      </c>
      <c r="G1807" s="2" t="str">
        <f>_xlfn.CONCAT(K1807,":00")</f>
        <v>2023-10-08 19:21:00</v>
      </c>
      <c r="H1807" s="2">
        <f>VLOOKUP(I1807,'Tabla estados'!$A$2:$B$34,2,FALSE)</f>
        <v>21</v>
      </c>
      <c r="I1807" t="s">
        <v>21</v>
      </c>
      <c r="J1807" t="s">
        <v>1763</v>
      </c>
      <c r="K1807" t="str">
        <f>TEXT(L1807,"aaaa-mm-dd hh:mm")</f>
        <v>2023-10-08 19:21</v>
      </c>
      <c r="L1807" s="1">
        <v>45207.806250000001</v>
      </c>
      <c r="M1807" t="s">
        <v>16</v>
      </c>
      <c r="N1807" t="s">
        <v>16</v>
      </c>
    </row>
    <row r="1808" spans="1:14" x14ac:dyDescent="0.25">
      <c r="A1808" s="2">
        <v>69823501</v>
      </c>
      <c r="B1808" t="s">
        <v>181</v>
      </c>
      <c r="C1808" t="s">
        <v>5444</v>
      </c>
      <c r="D1808" t="s">
        <v>5445</v>
      </c>
      <c r="E1808" t="s">
        <v>5446</v>
      </c>
      <c r="F1808" t="s">
        <v>10352</v>
      </c>
      <c r="G1808" s="2" t="str">
        <f>_xlfn.CONCAT(K1808,":00")</f>
        <v>2023-10-09 19:53:00</v>
      </c>
      <c r="H1808" s="2">
        <f>VLOOKUP(I1808,'Tabla estados'!$A$2:$B$34,2,FALSE)</f>
        <v>21</v>
      </c>
      <c r="I1808" t="s">
        <v>21</v>
      </c>
      <c r="J1808" t="s">
        <v>2625</v>
      </c>
      <c r="K1808" t="str">
        <f>TEXT(L1808,"aaaa-mm-dd hh:mm")</f>
        <v>2023-10-09 19:53</v>
      </c>
      <c r="L1808" s="1">
        <v>45208.828472222223</v>
      </c>
      <c r="M1808" t="s">
        <v>16</v>
      </c>
      <c r="N1808" t="s">
        <v>16</v>
      </c>
    </row>
    <row r="1809" spans="1:14" x14ac:dyDescent="0.25">
      <c r="A1809" s="2">
        <v>69832851</v>
      </c>
      <c r="B1809" t="s">
        <v>628</v>
      </c>
      <c r="C1809" t="s">
        <v>3189</v>
      </c>
      <c r="D1809" t="s">
        <v>3190</v>
      </c>
      <c r="E1809" t="s">
        <v>3191</v>
      </c>
      <c r="F1809" t="s">
        <v>10352</v>
      </c>
      <c r="G1809" s="2" t="str">
        <f>_xlfn.CONCAT(K1809,":00")</f>
        <v>2023-10-08 21:36:00</v>
      </c>
      <c r="H1809" s="2">
        <f>VLOOKUP(I1809,'Tabla estados'!$A$2:$B$34,2,FALSE)</f>
        <v>21</v>
      </c>
      <c r="I1809" t="s">
        <v>21</v>
      </c>
      <c r="J1809" t="s">
        <v>3192</v>
      </c>
      <c r="K1809" t="str">
        <f>TEXT(L1809,"aaaa-mm-dd hh:mm")</f>
        <v>2023-10-08 21:36</v>
      </c>
      <c r="L1809" s="1">
        <v>45207.9</v>
      </c>
      <c r="M1809" t="s">
        <v>16</v>
      </c>
      <c r="N1809" t="s">
        <v>16</v>
      </c>
    </row>
    <row r="1810" spans="1:14" x14ac:dyDescent="0.25">
      <c r="A1810" s="2">
        <v>69835051</v>
      </c>
      <c r="B1810" t="s">
        <v>8278</v>
      </c>
      <c r="C1810" t="s">
        <v>3189</v>
      </c>
      <c r="D1810" t="s">
        <v>8279</v>
      </c>
      <c r="E1810" t="s">
        <v>8280</v>
      </c>
      <c r="F1810" t="s">
        <v>10352</v>
      </c>
      <c r="G1810" s="2" t="str">
        <f>_xlfn.CONCAT(K1810,":00")</f>
        <v>2023-10-08 21:59:00</v>
      </c>
      <c r="H1810" s="2">
        <f>VLOOKUP(I1810,'Tabla estados'!$A$2:$B$34,2,FALSE)</f>
        <v>21</v>
      </c>
      <c r="I1810" t="s">
        <v>21</v>
      </c>
      <c r="J1810" t="s">
        <v>556</v>
      </c>
      <c r="K1810" t="str">
        <f>TEXT(L1810,"aaaa-mm-dd hh:mm")</f>
        <v>2023-10-08 21:59</v>
      </c>
      <c r="L1810" s="1">
        <v>45207.915972222225</v>
      </c>
      <c r="M1810" t="s">
        <v>16</v>
      </c>
      <c r="N1810" t="s">
        <v>16</v>
      </c>
    </row>
    <row r="1811" spans="1:14" x14ac:dyDescent="0.25">
      <c r="A1811" s="2">
        <v>69835801</v>
      </c>
      <c r="B1811" t="s">
        <v>5462</v>
      </c>
      <c r="C1811" t="s">
        <v>5463</v>
      </c>
      <c r="D1811" t="s">
        <v>5464</v>
      </c>
      <c r="E1811" t="s">
        <v>5465</v>
      </c>
      <c r="F1811" t="s">
        <v>10352</v>
      </c>
      <c r="G1811" s="2" t="str">
        <f>_xlfn.CONCAT(K1811,":00")</f>
        <v>2023-10-08 22:17:00</v>
      </c>
      <c r="H1811" s="2">
        <f>VLOOKUP(I1811,'Tabla estados'!$A$2:$B$34,2,FALSE)</f>
        <v>21</v>
      </c>
      <c r="I1811" t="s">
        <v>21</v>
      </c>
      <c r="J1811" t="s">
        <v>1140</v>
      </c>
      <c r="K1811" t="str">
        <f>TEXT(L1811,"aaaa-mm-dd hh:mm")</f>
        <v>2023-10-08 22:17</v>
      </c>
      <c r="L1811" s="1">
        <v>45207.928472222222</v>
      </c>
      <c r="M1811" t="s">
        <v>16</v>
      </c>
      <c r="N1811" t="s">
        <v>16</v>
      </c>
    </row>
    <row r="1812" spans="1:14" x14ac:dyDescent="0.25">
      <c r="A1812" s="2">
        <v>69835851</v>
      </c>
      <c r="B1812" t="s">
        <v>5672</v>
      </c>
      <c r="C1812" t="s">
        <v>5673</v>
      </c>
      <c r="D1812" t="s">
        <v>5674</v>
      </c>
      <c r="E1812" t="s">
        <v>5675</v>
      </c>
      <c r="F1812" t="s">
        <v>10352</v>
      </c>
      <c r="G1812" s="2" t="str">
        <f>_xlfn.CONCAT(K1812,":00")</f>
        <v>2023-10-08 22:15:00</v>
      </c>
      <c r="H1812" s="2">
        <f>VLOOKUP(I1812,'Tabla estados'!$A$2:$B$34,2,FALSE)</f>
        <v>29</v>
      </c>
      <c r="I1812" t="s">
        <v>15</v>
      </c>
      <c r="J1812" t="s">
        <v>16</v>
      </c>
      <c r="K1812" t="str">
        <f>TEXT(L1812,"aaaa-mm-dd hh:mm")</f>
        <v>2023-10-08 22:15</v>
      </c>
      <c r="L1812" s="1">
        <v>45207.927083333336</v>
      </c>
      <c r="M1812" t="s">
        <v>16</v>
      </c>
      <c r="N1812" t="s">
        <v>16</v>
      </c>
    </row>
    <row r="1813" spans="1:14" x14ac:dyDescent="0.25">
      <c r="A1813" s="2">
        <v>69842951</v>
      </c>
      <c r="B1813" t="s">
        <v>1797</v>
      </c>
      <c r="C1813" t="s">
        <v>6019</v>
      </c>
      <c r="D1813" t="s">
        <v>8030</v>
      </c>
      <c r="E1813" t="s">
        <v>8031</v>
      </c>
      <c r="F1813" t="s">
        <v>10352</v>
      </c>
      <c r="G1813" s="2" t="str">
        <f>_xlfn.CONCAT(K1813,":00")</f>
        <v>2023-10-09 00:13:00</v>
      </c>
      <c r="H1813" s="2">
        <f>VLOOKUP(I1813,'Tabla estados'!$A$2:$B$34,2,FALSE)</f>
        <v>21</v>
      </c>
      <c r="I1813" t="s">
        <v>21</v>
      </c>
      <c r="J1813" t="s">
        <v>1252</v>
      </c>
      <c r="K1813" t="str">
        <f>TEXT(L1813,"aaaa-mm-dd hh:mm")</f>
        <v>2023-10-09 00:13</v>
      </c>
      <c r="L1813" s="1">
        <v>45208.009027777778</v>
      </c>
      <c r="M1813" t="s">
        <v>16</v>
      </c>
      <c r="N1813" t="s">
        <v>16</v>
      </c>
    </row>
    <row r="1814" spans="1:14" x14ac:dyDescent="0.25">
      <c r="A1814" s="2">
        <v>69850651</v>
      </c>
      <c r="B1814" t="s">
        <v>1587</v>
      </c>
      <c r="C1814" t="s">
        <v>52</v>
      </c>
      <c r="D1814" t="s">
        <v>1588</v>
      </c>
      <c r="E1814" t="s">
        <v>1589</v>
      </c>
      <c r="F1814" t="s">
        <v>10352</v>
      </c>
      <c r="G1814" s="2" t="str">
        <f>_xlfn.CONCAT(K1814,":00")</f>
        <v>2023-10-09 07:38:00</v>
      </c>
      <c r="H1814" s="2">
        <f>VLOOKUP(I1814,'Tabla estados'!$A$2:$B$34,2,FALSE)</f>
        <v>21</v>
      </c>
      <c r="I1814" t="s">
        <v>21</v>
      </c>
      <c r="J1814" t="s">
        <v>262</v>
      </c>
      <c r="K1814" t="str">
        <f>TEXT(L1814,"aaaa-mm-dd hh:mm")</f>
        <v>2023-10-09 07:38</v>
      </c>
      <c r="L1814" s="1">
        <v>45208.318055555559</v>
      </c>
      <c r="M1814" t="s">
        <v>16</v>
      </c>
      <c r="N1814" t="s">
        <v>16</v>
      </c>
    </row>
    <row r="1815" spans="1:14" x14ac:dyDescent="0.25">
      <c r="A1815" s="2">
        <v>69850751</v>
      </c>
      <c r="B1815" t="s">
        <v>1674</v>
      </c>
      <c r="C1815" t="s">
        <v>1675</v>
      </c>
      <c r="D1815" t="s">
        <v>1676</v>
      </c>
      <c r="E1815" t="s">
        <v>1677</v>
      </c>
      <c r="F1815" t="s">
        <v>10352</v>
      </c>
      <c r="G1815" s="2" t="str">
        <f>_xlfn.CONCAT(K1815,":00")</f>
        <v>2023-10-10 14:11:00</v>
      </c>
      <c r="H1815" s="2">
        <f>VLOOKUP(I1815,'Tabla estados'!$A$2:$B$34,2,FALSE)</f>
        <v>29</v>
      </c>
      <c r="I1815" t="s">
        <v>15</v>
      </c>
      <c r="J1815" t="s">
        <v>16</v>
      </c>
      <c r="K1815" t="str">
        <f>TEXT(L1815,"aaaa-mm-dd hh:mm")</f>
        <v>2023-10-10 14:11</v>
      </c>
      <c r="L1815" s="1">
        <v>45209.59097222222</v>
      </c>
      <c r="M1815" t="s">
        <v>16</v>
      </c>
      <c r="N1815" t="s">
        <v>16</v>
      </c>
    </row>
    <row r="1816" spans="1:14" x14ac:dyDescent="0.25">
      <c r="A1816" s="2">
        <v>69852351</v>
      </c>
      <c r="B1816" t="s">
        <v>5819</v>
      </c>
      <c r="C1816" t="s">
        <v>5820</v>
      </c>
      <c r="D1816" t="s">
        <v>5821</v>
      </c>
      <c r="E1816" t="s">
        <v>5822</v>
      </c>
      <c r="F1816" t="s">
        <v>10352</v>
      </c>
      <c r="G1816" s="2" t="str">
        <f>_xlfn.CONCAT(K1816,":00")</f>
        <v>2023-10-09 08:01:00</v>
      </c>
      <c r="H1816" s="2">
        <f>VLOOKUP(I1816,'Tabla estados'!$A$2:$B$34,2,FALSE)</f>
        <v>21</v>
      </c>
      <c r="I1816" t="s">
        <v>21</v>
      </c>
      <c r="J1816" t="s">
        <v>50</v>
      </c>
      <c r="K1816" t="str">
        <f>TEXT(L1816,"aaaa-mm-dd hh:mm")</f>
        <v>2023-10-09 08:01</v>
      </c>
      <c r="L1816" s="1">
        <v>45208.334027777775</v>
      </c>
      <c r="M1816" t="s">
        <v>16</v>
      </c>
      <c r="N1816" t="s">
        <v>16</v>
      </c>
    </row>
    <row r="1817" spans="1:14" x14ac:dyDescent="0.25">
      <c r="A1817" s="2">
        <v>69852701</v>
      </c>
      <c r="B1817" t="s">
        <v>6778</v>
      </c>
      <c r="C1817" t="s">
        <v>6779</v>
      </c>
      <c r="D1817" t="s">
        <v>6780</v>
      </c>
      <c r="E1817" t="s">
        <v>6781</v>
      </c>
      <c r="F1817" t="s">
        <v>10352</v>
      </c>
      <c r="G1817" s="2" t="str">
        <f>_xlfn.CONCAT(K1817,":00")</f>
        <v>2023-10-09 08:05:00</v>
      </c>
      <c r="H1817" s="2">
        <f>VLOOKUP(I1817,'Tabla estados'!$A$2:$B$34,2,FALSE)</f>
        <v>21</v>
      </c>
      <c r="I1817" t="s">
        <v>21</v>
      </c>
      <c r="J1817" t="s">
        <v>36</v>
      </c>
      <c r="K1817" t="str">
        <f>TEXT(L1817,"aaaa-mm-dd hh:mm")</f>
        <v>2023-10-09 08:05</v>
      </c>
      <c r="L1817" s="1">
        <v>45208.336805555555</v>
      </c>
      <c r="M1817" t="s">
        <v>16</v>
      </c>
      <c r="N1817" t="s">
        <v>16</v>
      </c>
    </row>
    <row r="1818" spans="1:14" x14ac:dyDescent="0.25">
      <c r="A1818" s="2">
        <v>69853051</v>
      </c>
      <c r="B1818" t="s">
        <v>318</v>
      </c>
      <c r="C1818" t="s">
        <v>7467</v>
      </c>
      <c r="D1818" t="s">
        <v>7468</v>
      </c>
      <c r="E1818" t="s">
        <v>7469</v>
      </c>
      <c r="F1818" t="s">
        <v>10352</v>
      </c>
      <c r="G1818" s="2" t="str">
        <f>_xlfn.CONCAT(K1818,":00")</f>
        <v>2023-10-09 08:05:00</v>
      </c>
      <c r="H1818" s="2">
        <f>VLOOKUP(I1818,'Tabla estados'!$A$2:$B$34,2,FALSE)</f>
        <v>21</v>
      </c>
      <c r="I1818" t="s">
        <v>21</v>
      </c>
      <c r="J1818" t="s">
        <v>78</v>
      </c>
      <c r="K1818" t="str">
        <f>TEXT(L1818,"aaaa-mm-dd hh:mm")</f>
        <v>2023-10-09 08:05</v>
      </c>
      <c r="L1818" s="1">
        <v>45208.336805555555</v>
      </c>
      <c r="M1818" t="s">
        <v>16</v>
      </c>
      <c r="N1818" t="s">
        <v>16</v>
      </c>
    </row>
    <row r="1819" spans="1:14" x14ac:dyDescent="0.25">
      <c r="A1819" s="2">
        <v>69853151</v>
      </c>
      <c r="B1819" t="s">
        <v>7912</v>
      </c>
      <c r="C1819" t="s">
        <v>7913</v>
      </c>
      <c r="D1819" t="s">
        <v>7914</v>
      </c>
      <c r="E1819" t="s">
        <v>7915</v>
      </c>
      <c r="F1819" t="s">
        <v>10352</v>
      </c>
      <c r="G1819" s="2" t="str">
        <f>_xlfn.CONCAT(K1819,":00")</f>
        <v>2023-10-09 08:36:00</v>
      </c>
      <c r="H1819" s="2">
        <f>VLOOKUP(I1819,'Tabla estados'!$A$2:$B$34,2,FALSE)</f>
        <v>21</v>
      </c>
      <c r="I1819" t="s">
        <v>21</v>
      </c>
      <c r="J1819" t="s">
        <v>78</v>
      </c>
      <c r="K1819" t="str">
        <f>TEXT(L1819,"aaaa-mm-dd hh:mm")</f>
        <v>2023-10-09 08:36</v>
      </c>
      <c r="L1819" s="1">
        <v>45208.35833333333</v>
      </c>
      <c r="M1819" t="s">
        <v>16</v>
      </c>
      <c r="N1819" t="s">
        <v>16</v>
      </c>
    </row>
    <row r="1820" spans="1:14" x14ac:dyDescent="0.25">
      <c r="A1820" s="2">
        <v>69853201</v>
      </c>
      <c r="B1820" t="s">
        <v>2784</v>
      </c>
      <c r="C1820" t="s">
        <v>2785</v>
      </c>
      <c r="D1820" t="s">
        <v>2786</v>
      </c>
      <c r="E1820" t="s">
        <v>2787</v>
      </c>
      <c r="F1820" t="s">
        <v>10352</v>
      </c>
      <c r="G1820" s="2" t="str">
        <f>_xlfn.CONCAT(K1820,":00")</f>
        <v>2023-10-09 08:03:00</v>
      </c>
      <c r="H1820" s="2">
        <f>VLOOKUP(I1820,'Tabla estados'!$A$2:$B$34,2,FALSE)</f>
        <v>21</v>
      </c>
      <c r="I1820" t="s">
        <v>21</v>
      </c>
      <c r="J1820" t="s">
        <v>78</v>
      </c>
      <c r="K1820" t="str">
        <f>TEXT(L1820,"aaaa-mm-dd hh:mm")</f>
        <v>2023-10-09 08:03</v>
      </c>
      <c r="L1820" s="1">
        <v>45208.335416666669</v>
      </c>
      <c r="M1820" t="s">
        <v>16</v>
      </c>
      <c r="N1820" t="s">
        <v>16</v>
      </c>
    </row>
    <row r="1821" spans="1:14" x14ac:dyDescent="0.25">
      <c r="A1821" s="2">
        <v>69853751</v>
      </c>
      <c r="B1821" t="s">
        <v>4104</v>
      </c>
      <c r="C1821" t="s">
        <v>4105</v>
      </c>
      <c r="D1821" t="s">
        <v>4106</v>
      </c>
      <c r="E1821" t="s">
        <v>4107</v>
      </c>
      <c r="F1821" t="s">
        <v>10352</v>
      </c>
      <c r="G1821" s="2" t="str">
        <f>_xlfn.CONCAT(K1821,":00")</f>
        <v>2023-10-09 08:15:00</v>
      </c>
      <c r="H1821" s="2">
        <f>VLOOKUP(I1821,'Tabla estados'!$A$2:$B$34,2,FALSE)</f>
        <v>21</v>
      </c>
      <c r="I1821" t="s">
        <v>21</v>
      </c>
      <c r="J1821" t="s">
        <v>2625</v>
      </c>
      <c r="K1821" t="str">
        <f>TEXT(L1821,"aaaa-mm-dd hh:mm")</f>
        <v>2023-10-09 08:15</v>
      </c>
      <c r="L1821" s="1">
        <v>45208.34375</v>
      </c>
      <c r="M1821" t="s">
        <v>16</v>
      </c>
      <c r="N1821" t="s">
        <v>16</v>
      </c>
    </row>
    <row r="1822" spans="1:14" x14ac:dyDescent="0.25">
      <c r="A1822" s="2">
        <v>69853801</v>
      </c>
      <c r="B1822" t="s">
        <v>4186</v>
      </c>
      <c r="C1822" t="s">
        <v>4187</v>
      </c>
      <c r="D1822" t="s">
        <v>4188</v>
      </c>
      <c r="E1822" t="s">
        <v>4189</v>
      </c>
      <c r="F1822" t="s">
        <v>10352</v>
      </c>
      <c r="G1822" s="2" t="str">
        <f>_xlfn.CONCAT(K1822,":00")</f>
        <v>2023-10-16 07:33:00</v>
      </c>
      <c r="H1822" s="2">
        <f>VLOOKUP(I1822,'Tabla estados'!$A$2:$B$34,2,FALSE)</f>
        <v>13</v>
      </c>
      <c r="I1822" t="s">
        <v>41</v>
      </c>
      <c r="J1822" t="s">
        <v>16</v>
      </c>
      <c r="K1822" t="str">
        <f>TEXT(L1822,"aaaa-mm-dd hh:mm")</f>
        <v>2023-10-16 07:33</v>
      </c>
      <c r="L1822" s="1">
        <v>45215.314583333333</v>
      </c>
      <c r="M1822" t="s">
        <v>16</v>
      </c>
      <c r="N1822" t="s">
        <v>16</v>
      </c>
    </row>
    <row r="1823" spans="1:14" x14ac:dyDescent="0.25">
      <c r="A1823" s="2">
        <v>69855151</v>
      </c>
      <c r="B1823" t="s">
        <v>2415</v>
      </c>
      <c r="C1823" t="s">
        <v>884</v>
      </c>
      <c r="D1823" t="s">
        <v>2416</v>
      </c>
      <c r="E1823" t="s">
        <v>2417</v>
      </c>
      <c r="F1823" t="s">
        <v>10352</v>
      </c>
      <c r="G1823" s="2" t="str">
        <f>_xlfn.CONCAT(K1823,":00")</f>
        <v>2023-10-09 11:50:00</v>
      </c>
      <c r="H1823" s="2">
        <f>VLOOKUP(I1823,'Tabla estados'!$A$2:$B$34,2,FALSE)</f>
        <v>99</v>
      </c>
      <c r="I1823" t="s">
        <v>1854</v>
      </c>
      <c r="J1823" t="s">
        <v>16</v>
      </c>
      <c r="K1823" t="str">
        <f>TEXT(L1823,"aaaa-mm-dd hh:mm")</f>
        <v>2023-10-09 11:50</v>
      </c>
      <c r="L1823" s="1">
        <v>45208.493055555555</v>
      </c>
      <c r="M1823" t="s">
        <v>16</v>
      </c>
      <c r="N1823" t="s">
        <v>16</v>
      </c>
    </row>
    <row r="1824" spans="1:14" x14ac:dyDescent="0.25">
      <c r="A1824" s="2">
        <v>69857951</v>
      </c>
      <c r="B1824" t="s">
        <v>4599</v>
      </c>
      <c r="C1824" t="s">
        <v>52</v>
      </c>
      <c r="D1824" t="s">
        <v>4600</v>
      </c>
      <c r="E1824" t="s">
        <v>4601</v>
      </c>
      <c r="F1824" t="s">
        <v>10352</v>
      </c>
      <c r="G1824" s="2" t="str">
        <f>_xlfn.CONCAT(K1824,":00")</f>
        <v>2023-10-09 09:05:00</v>
      </c>
      <c r="H1824" s="2">
        <f>VLOOKUP(I1824,'Tabla estados'!$A$2:$B$34,2,FALSE)</f>
        <v>21</v>
      </c>
      <c r="I1824" t="s">
        <v>21</v>
      </c>
      <c r="J1824" t="s">
        <v>22</v>
      </c>
      <c r="K1824" t="str">
        <f>TEXT(L1824,"aaaa-mm-dd hh:mm")</f>
        <v>2023-10-09 09:05</v>
      </c>
      <c r="L1824" s="1">
        <v>45208.378472222219</v>
      </c>
      <c r="M1824" t="s">
        <v>16</v>
      </c>
      <c r="N1824" t="s">
        <v>16</v>
      </c>
    </row>
    <row r="1825" spans="1:14" x14ac:dyDescent="0.25">
      <c r="A1825" s="2">
        <v>69859001</v>
      </c>
      <c r="B1825" t="s">
        <v>1816</v>
      </c>
      <c r="C1825" t="s">
        <v>1817</v>
      </c>
      <c r="D1825" t="s">
        <v>1818</v>
      </c>
      <c r="E1825" t="s">
        <v>1819</v>
      </c>
      <c r="F1825" t="s">
        <v>10352</v>
      </c>
      <c r="G1825" s="2" t="str">
        <f>_xlfn.CONCAT(K1825,":00")</f>
        <v>2023-10-09 09:15:00</v>
      </c>
      <c r="H1825" s="2">
        <f>VLOOKUP(I1825,'Tabla estados'!$A$2:$B$34,2,FALSE)</f>
        <v>21</v>
      </c>
      <c r="I1825" t="s">
        <v>21</v>
      </c>
      <c r="J1825" t="s">
        <v>78</v>
      </c>
      <c r="K1825" t="str">
        <f>TEXT(L1825,"aaaa-mm-dd hh:mm")</f>
        <v>2023-10-09 09:15</v>
      </c>
      <c r="L1825" s="1">
        <v>45208.385416666664</v>
      </c>
      <c r="M1825" t="s">
        <v>16</v>
      </c>
      <c r="N1825" t="s">
        <v>16</v>
      </c>
    </row>
    <row r="1826" spans="1:14" x14ac:dyDescent="0.25">
      <c r="A1826" s="2">
        <v>69860051</v>
      </c>
      <c r="B1826" t="s">
        <v>9854</v>
      </c>
      <c r="C1826" t="s">
        <v>2140</v>
      </c>
      <c r="D1826" t="s">
        <v>9855</v>
      </c>
      <c r="E1826" t="s">
        <v>9856</v>
      </c>
      <c r="F1826" t="s">
        <v>10352</v>
      </c>
      <c r="G1826" s="2" t="str">
        <f>_xlfn.CONCAT(K1826,":00")</f>
        <v>2023-10-09 10:21:00</v>
      </c>
      <c r="H1826" s="2">
        <f>VLOOKUP(I1826,'Tabla estados'!$A$2:$B$34,2,FALSE)</f>
        <v>13</v>
      </c>
      <c r="I1826" t="s">
        <v>41</v>
      </c>
      <c r="J1826" t="s">
        <v>16</v>
      </c>
      <c r="K1826" t="str">
        <f>TEXT(L1826,"aaaa-mm-dd hh:mm")</f>
        <v>2023-10-09 10:21</v>
      </c>
      <c r="L1826" s="1">
        <v>45208.431250000001</v>
      </c>
      <c r="M1826" t="s">
        <v>16</v>
      </c>
      <c r="N1826" t="s">
        <v>16</v>
      </c>
    </row>
    <row r="1827" spans="1:14" x14ac:dyDescent="0.25">
      <c r="A1827" s="2">
        <v>69860351</v>
      </c>
      <c r="B1827" t="s">
        <v>300</v>
      </c>
      <c r="C1827" t="s">
        <v>10250</v>
      </c>
      <c r="D1827" t="s">
        <v>10251</v>
      </c>
      <c r="E1827" t="s">
        <v>10252</v>
      </c>
      <c r="F1827" t="s">
        <v>10352</v>
      </c>
      <c r="G1827" s="2" t="str">
        <f>_xlfn.CONCAT(K1827,":00")</f>
        <v>2023-10-09 19:20:00</v>
      </c>
      <c r="H1827" s="2">
        <f>VLOOKUP(I1827,'Tabla estados'!$A$2:$B$34,2,FALSE)</f>
        <v>21</v>
      </c>
      <c r="I1827" t="s">
        <v>21</v>
      </c>
      <c r="J1827" t="s">
        <v>78</v>
      </c>
      <c r="K1827" t="str">
        <f>TEXT(L1827,"aaaa-mm-dd hh:mm")</f>
        <v>2023-10-09 19:20</v>
      </c>
      <c r="L1827" s="1">
        <v>45208.805555555555</v>
      </c>
      <c r="M1827" t="s">
        <v>16</v>
      </c>
      <c r="N1827" t="s">
        <v>16</v>
      </c>
    </row>
    <row r="1828" spans="1:14" x14ac:dyDescent="0.25">
      <c r="A1828" s="2">
        <v>69861751</v>
      </c>
      <c r="B1828" t="s">
        <v>308</v>
      </c>
      <c r="C1828" t="s">
        <v>3636</v>
      </c>
      <c r="D1828" t="s">
        <v>3637</v>
      </c>
      <c r="E1828" t="s">
        <v>3638</v>
      </c>
      <c r="F1828" t="s">
        <v>10352</v>
      </c>
      <c r="G1828" s="2" t="str">
        <f>_xlfn.CONCAT(K1828,":00")</f>
        <v>2023-10-09 09:47:00</v>
      </c>
      <c r="H1828" s="2">
        <f>VLOOKUP(I1828,'Tabla estados'!$A$2:$B$34,2,FALSE)</f>
        <v>13</v>
      </c>
      <c r="I1828" t="s">
        <v>41</v>
      </c>
      <c r="J1828" t="s">
        <v>16</v>
      </c>
      <c r="K1828" t="str">
        <f>TEXT(L1828,"aaaa-mm-dd hh:mm")</f>
        <v>2023-10-09 09:47</v>
      </c>
      <c r="L1828" s="1">
        <v>45208.407638888886</v>
      </c>
      <c r="M1828" t="s">
        <v>16</v>
      </c>
      <c r="N1828" t="s">
        <v>16</v>
      </c>
    </row>
    <row r="1829" spans="1:14" x14ac:dyDescent="0.25">
      <c r="A1829" s="2">
        <v>69862001</v>
      </c>
      <c r="B1829" t="s">
        <v>1466</v>
      </c>
      <c r="C1829" t="s">
        <v>4357</v>
      </c>
      <c r="D1829" t="s">
        <v>4358</v>
      </c>
      <c r="E1829" t="s">
        <v>4359</v>
      </c>
      <c r="F1829" t="s">
        <v>10352</v>
      </c>
      <c r="G1829" s="2" t="str">
        <f>_xlfn.CONCAT(K1829,":00")</f>
        <v>2023-10-09 10:17:00</v>
      </c>
      <c r="H1829" s="2">
        <f>VLOOKUP(I1829,'Tabla estados'!$A$2:$B$34,2,FALSE)</f>
        <v>13</v>
      </c>
      <c r="I1829" t="s">
        <v>41</v>
      </c>
      <c r="J1829" t="s">
        <v>16</v>
      </c>
      <c r="K1829" t="str">
        <f>TEXT(L1829,"aaaa-mm-dd hh:mm")</f>
        <v>2023-10-09 10:17</v>
      </c>
      <c r="L1829" s="1">
        <v>45208.428472222222</v>
      </c>
      <c r="M1829" t="s">
        <v>16</v>
      </c>
      <c r="N1829" t="s">
        <v>16</v>
      </c>
    </row>
    <row r="1830" spans="1:14" x14ac:dyDescent="0.25">
      <c r="A1830" s="2">
        <v>69862501</v>
      </c>
      <c r="B1830" t="s">
        <v>241</v>
      </c>
      <c r="C1830" t="s">
        <v>242</v>
      </c>
      <c r="D1830" t="s">
        <v>243</v>
      </c>
      <c r="E1830" t="s">
        <v>244</v>
      </c>
      <c r="F1830" t="s">
        <v>10352</v>
      </c>
      <c r="G1830" s="2" t="str">
        <f>_xlfn.CONCAT(K1830,":00")</f>
        <v>2023-10-09 23:44:00</v>
      </c>
      <c r="H1830" s="2">
        <f>VLOOKUP(I1830,'Tabla estados'!$A$2:$B$34,2,FALSE)</f>
        <v>13</v>
      </c>
      <c r="I1830" t="s">
        <v>41</v>
      </c>
      <c r="J1830" t="s">
        <v>16</v>
      </c>
      <c r="K1830" t="str">
        <f>TEXT(L1830,"aaaa-mm-dd hh:mm")</f>
        <v>2023-10-09 23:44</v>
      </c>
      <c r="L1830" s="1">
        <v>45208.988888888889</v>
      </c>
      <c r="M1830" t="s">
        <v>16</v>
      </c>
      <c r="N1830" t="s">
        <v>16</v>
      </c>
    </row>
    <row r="1831" spans="1:14" x14ac:dyDescent="0.25">
      <c r="A1831" s="2">
        <v>69862601</v>
      </c>
      <c r="B1831" t="s">
        <v>734</v>
      </c>
      <c r="C1831" t="s">
        <v>735</v>
      </c>
      <c r="D1831" t="s">
        <v>736</v>
      </c>
      <c r="E1831" t="s">
        <v>737</v>
      </c>
      <c r="F1831" t="s">
        <v>10352</v>
      </c>
      <c r="G1831" s="2" t="str">
        <f>_xlfn.CONCAT(K1831,":00")</f>
        <v>2023-10-09 10:21:00</v>
      </c>
      <c r="H1831" s="2">
        <f>VLOOKUP(I1831,'Tabla estados'!$A$2:$B$34,2,FALSE)</f>
        <v>13</v>
      </c>
      <c r="I1831" t="s">
        <v>41</v>
      </c>
      <c r="J1831" t="s">
        <v>16</v>
      </c>
      <c r="K1831" t="str">
        <f>TEXT(L1831,"aaaa-mm-dd hh:mm")</f>
        <v>2023-10-09 10:21</v>
      </c>
      <c r="L1831" s="1">
        <v>45208.431250000001</v>
      </c>
      <c r="M1831" t="s">
        <v>16</v>
      </c>
      <c r="N1831" t="s">
        <v>16</v>
      </c>
    </row>
    <row r="1832" spans="1:14" x14ac:dyDescent="0.25">
      <c r="A1832" s="2">
        <v>69862851</v>
      </c>
      <c r="B1832" t="s">
        <v>141</v>
      </c>
      <c r="C1832" t="s">
        <v>1508</v>
      </c>
      <c r="D1832" t="s">
        <v>1509</v>
      </c>
      <c r="E1832" t="s">
        <v>1510</v>
      </c>
      <c r="F1832" t="s">
        <v>10352</v>
      </c>
      <c r="G1832" s="2" t="str">
        <f>_xlfn.CONCAT(K1832,":00")</f>
        <v>2023-10-10 09:59:00</v>
      </c>
      <c r="H1832" s="2">
        <f>VLOOKUP(I1832,'Tabla estados'!$A$2:$B$34,2,FALSE)</f>
        <v>21</v>
      </c>
      <c r="I1832" t="s">
        <v>21</v>
      </c>
      <c r="J1832" t="s">
        <v>104</v>
      </c>
      <c r="K1832" t="str">
        <f>TEXT(L1832,"aaaa-mm-dd hh:mm")</f>
        <v>2023-10-10 09:59</v>
      </c>
      <c r="L1832" s="1">
        <v>45209.415972222225</v>
      </c>
      <c r="M1832" t="s">
        <v>16</v>
      </c>
      <c r="N1832" t="s">
        <v>16</v>
      </c>
    </row>
    <row r="1833" spans="1:14" x14ac:dyDescent="0.25">
      <c r="A1833" s="2">
        <v>69863501</v>
      </c>
      <c r="B1833" t="s">
        <v>8158</v>
      </c>
      <c r="C1833" t="s">
        <v>5297</v>
      </c>
      <c r="D1833" t="s">
        <v>8159</v>
      </c>
      <c r="E1833" t="s">
        <v>8160</v>
      </c>
      <c r="F1833" t="s">
        <v>10352</v>
      </c>
      <c r="G1833" s="2" t="str">
        <f>_xlfn.CONCAT(K1833,":00")</f>
        <v>2023-10-09 10:18:00</v>
      </c>
      <c r="H1833" s="2">
        <f>VLOOKUP(I1833,'Tabla estados'!$A$2:$B$34,2,FALSE)</f>
        <v>13</v>
      </c>
      <c r="I1833" t="s">
        <v>41</v>
      </c>
      <c r="J1833" t="s">
        <v>16</v>
      </c>
      <c r="K1833" t="str">
        <f>TEXT(L1833,"aaaa-mm-dd hh:mm")</f>
        <v>2023-10-09 10:18</v>
      </c>
      <c r="L1833" s="1">
        <v>45208.429166666669</v>
      </c>
      <c r="M1833" t="s">
        <v>16</v>
      </c>
      <c r="N1833" t="s">
        <v>16</v>
      </c>
    </row>
    <row r="1834" spans="1:14" x14ac:dyDescent="0.25">
      <c r="A1834" s="2">
        <v>69863901</v>
      </c>
      <c r="B1834" t="s">
        <v>42</v>
      </c>
      <c r="C1834" t="s">
        <v>9226</v>
      </c>
      <c r="D1834" t="s">
        <v>9227</v>
      </c>
      <c r="E1834" t="s">
        <v>9228</v>
      </c>
      <c r="F1834" t="s">
        <v>10352</v>
      </c>
      <c r="G1834" s="2" t="str">
        <f>_xlfn.CONCAT(K1834,":00")</f>
        <v>2023-10-09 10:23:00</v>
      </c>
      <c r="H1834" s="2">
        <f>VLOOKUP(I1834,'Tabla estados'!$A$2:$B$34,2,FALSE)</f>
        <v>13</v>
      </c>
      <c r="I1834" t="s">
        <v>41</v>
      </c>
      <c r="J1834" t="s">
        <v>16</v>
      </c>
      <c r="K1834" t="str">
        <f>TEXT(L1834,"aaaa-mm-dd hh:mm")</f>
        <v>2023-10-09 10:23</v>
      </c>
      <c r="L1834" s="1">
        <v>45208.432638888888</v>
      </c>
      <c r="M1834" t="s">
        <v>16</v>
      </c>
      <c r="N1834" t="s">
        <v>16</v>
      </c>
    </row>
    <row r="1835" spans="1:14" x14ac:dyDescent="0.25">
      <c r="A1835" s="2">
        <v>69863951</v>
      </c>
      <c r="B1835" t="s">
        <v>707</v>
      </c>
      <c r="C1835" t="s">
        <v>2211</v>
      </c>
      <c r="D1835" t="s">
        <v>8999</v>
      </c>
      <c r="E1835" t="s">
        <v>9000</v>
      </c>
      <c r="F1835" t="s">
        <v>10352</v>
      </c>
      <c r="G1835" s="2" t="str">
        <f>_xlfn.CONCAT(K1835,":00")</f>
        <v>2023-10-09 10:01:00</v>
      </c>
      <c r="H1835" s="2">
        <f>VLOOKUP(I1835,'Tabla estados'!$A$2:$B$34,2,FALSE)</f>
        <v>13</v>
      </c>
      <c r="I1835" t="s">
        <v>41</v>
      </c>
      <c r="J1835" t="s">
        <v>16</v>
      </c>
      <c r="K1835" t="str">
        <f>TEXT(L1835,"aaaa-mm-dd hh:mm")</f>
        <v>2023-10-09 10:01</v>
      </c>
      <c r="L1835" s="1">
        <v>45208.417361111111</v>
      </c>
      <c r="M1835" t="s">
        <v>16</v>
      </c>
      <c r="N1835" t="s">
        <v>16</v>
      </c>
    </row>
    <row r="1836" spans="1:14" x14ac:dyDescent="0.25">
      <c r="A1836" s="2">
        <v>69864001</v>
      </c>
      <c r="B1836" t="s">
        <v>1704</v>
      </c>
      <c r="C1836" t="s">
        <v>9361</v>
      </c>
      <c r="D1836" t="s">
        <v>9362</v>
      </c>
      <c r="E1836" t="s">
        <v>9363</v>
      </c>
      <c r="F1836" t="s">
        <v>10352</v>
      </c>
      <c r="G1836" s="2" t="str">
        <f>_xlfn.CONCAT(K1836,":00")</f>
        <v>2023-10-09 09:59:00</v>
      </c>
      <c r="H1836" s="2">
        <f>VLOOKUP(I1836,'Tabla estados'!$A$2:$B$34,2,FALSE)</f>
        <v>21</v>
      </c>
      <c r="I1836" t="s">
        <v>21</v>
      </c>
      <c r="J1836" t="s">
        <v>692</v>
      </c>
      <c r="K1836" t="str">
        <f>TEXT(L1836,"aaaa-mm-dd hh:mm")</f>
        <v>2023-10-09 09:59</v>
      </c>
      <c r="L1836" s="1">
        <v>45208.415972222225</v>
      </c>
      <c r="M1836" t="s">
        <v>16</v>
      </c>
      <c r="N1836" t="s">
        <v>16</v>
      </c>
    </row>
    <row r="1837" spans="1:14" x14ac:dyDescent="0.25">
      <c r="A1837" s="2">
        <v>69864151</v>
      </c>
      <c r="B1837" t="s">
        <v>1300</v>
      </c>
      <c r="C1837" t="s">
        <v>9863</v>
      </c>
      <c r="D1837" t="s">
        <v>9864</v>
      </c>
      <c r="E1837" t="s">
        <v>9865</v>
      </c>
      <c r="F1837" t="s">
        <v>10352</v>
      </c>
      <c r="G1837" s="2" t="str">
        <f>_xlfn.CONCAT(K1837,":00")</f>
        <v>2023-10-09 10:18:00</v>
      </c>
      <c r="H1837" s="2">
        <f>VLOOKUP(I1837,'Tabla estados'!$A$2:$B$34,2,FALSE)</f>
        <v>13</v>
      </c>
      <c r="I1837" t="s">
        <v>41</v>
      </c>
      <c r="J1837" t="s">
        <v>16</v>
      </c>
      <c r="K1837" t="str">
        <f>TEXT(L1837,"aaaa-mm-dd hh:mm")</f>
        <v>2023-10-09 10:18</v>
      </c>
      <c r="L1837" s="1">
        <v>45208.429166666669</v>
      </c>
      <c r="M1837" t="s">
        <v>16</v>
      </c>
      <c r="N1837" t="s">
        <v>16</v>
      </c>
    </row>
    <row r="1838" spans="1:14" x14ac:dyDescent="0.25">
      <c r="A1838" s="2">
        <v>69864251</v>
      </c>
      <c r="B1838" t="s">
        <v>9603</v>
      </c>
      <c r="C1838" t="s">
        <v>9604</v>
      </c>
      <c r="D1838" t="s">
        <v>9605</v>
      </c>
      <c r="E1838" t="s">
        <v>9606</v>
      </c>
      <c r="F1838" t="s">
        <v>10352</v>
      </c>
      <c r="G1838" s="2" t="str">
        <f>_xlfn.CONCAT(K1838,":00")</f>
        <v>2023-10-09 10:22:00</v>
      </c>
      <c r="H1838" s="2">
        <f>VLOOKUP(I1838,'Tabla estados'!$A$2:$B$34,2,FALSE)</f>
        <v>13</v>
      </c>
      <c r="I1838" t="s">
        <v>41</v>
      </c>
      <c r="J1838" t="s">
        <v>16</v>
      </c>
      <c r="K1838" t="str">
        <f>TEXT(L1838,"aaaa-mm-dd hh:mm")</f>
        <v>2023-10-09 10:22</v>
      </c>
      <c r="L1838" s="1">
        <v>45208.431944444441</v>
      </c>
      <c r="M1838" t="s">
        <v>16</v>
      </c>
      <c r="N1838" t="s">
        <v>16</v>
      </c>
    </row>
    <row r="1839" spans="1:14" x14ac:dyDescent="0.25">
      <c r="A1839" s="2">
        <v>69864351</v>
      </c>
      <c r="B1839" t="s">
        <v>834</v>
      </c>
      <c r="C1839" t="s">
        <v>52</v>
      </c>
      <c r="D1839" t="s">
        <v>10171</v>
      </c>
      <c r="E1839" t="s">
        <v>10172</v>
      </c>
      <c r="F1839" t="s">
        <v>10352</v>
      </c>
      <c r="G1839" s="2" t="str">
        <f>_xlfn.CONCAT(K1839,":00")</f>
        <v>2023-10-09 10:18:00</v>
      </c>
      <c r="H1839" s="2">
        <f>VLOOKUP(I1839,'Tabla estados'!$A$2:$B$34,2,FALSE)</f>
        <v>13</v>
      </c>
      <c r="I1839" t="s">
        <v>41</v>
      </c>
      <c r="J1839" t="s">
        <v>16</v>
      </c>
      <c r="K1839" t="str">
        <f>TEXT(L1839,"aaaa-mm-dd hh:mm")</f>
        <v>2023-10-09 10:18</v>
      </c>
      <c r="L1839" s="1">
        <v>45208.429166666669</v>
      </c>
      <c r="M1839" t="s">
        <v>16</v>
      </c>
      <c r="N1839" t="s">
        <v>16</v>
      </c>
    </row>
    <row r="1840" spans="1:14" x14ac:dyDescent="0.25">
      <c r="A1840" s="2">
        <v>69864501</v>
      </c>
      <c r="B1840" t="s">
        <v>181</v>
      </c>
      <c r="C1840" t="s">
        <v>5433</v>
      </c>
      <c r="D1840" t="s">
        <v>5434</v>
      </c>
      <c r="E1840" t="s">
        <v>5435</v>
      </c>
      <c r="F1840" t="s">
        <v>10352</v>
      </c>
      <c r="G1840" s="2" t="str">
        <f>_xlfn.CONCAT(K1840,":00")</f>
        <v>2023-10-09 10:19:00</v>
      </c>
      <c r="H1840" s="2">
        <f>VLOOKUP(I1840,'Tabla estados'!$A$2:$B$34,2,FALSE)</f>
        <v>13</v>
      </c>
      <c r="I1840" t="s">
        <v>41</v>
      </c>
      <c r="J1840" t="s">
        <v>16</v>
      </c>
      <c r="K1840" t="str">
        <f>TEXT(L1840,"aaaa-mm-dd hh:mm")</f>
        <v>2023-10-09 10:19</v>
      </c>
      <c r="L1840" s="1">
        <v>45208.429861111108</v>
      </c>
      <c r="M1840" t="s">
        <v>16</v>
      </c>
      <c r="N1840" t="s">
        <v>16</v>
      </c>
    </row>
    <row r="1841" spans="1:14" x14ac:dyDescent="0.25">
      <c r="A1841" s="2">
        <v>69864701</v>
      </c>
      <c r="B1841" t="s">
        <v>5972</v>
      </c>
      <c r="C1841" t="s">
        <v>5973</v>
      </c>
      <c r="D1841" t="s">
        <v>5974</v>
      </c>
      <c r="E1841" t="s">
        <v>5975</v>
      </c>
      <c r="F1841" t="s">
        <v>10352</v>
      </c>
      <c r="G1841" s="2" t="str">
        <f>_xlfn.CONCAT(K1841,":00")</f>
        <v>2023-10-09 10:14:00</v>
      </c>
      <c r="H1841" s="2">
        <f>VLOOKUP(I1841,'Tabla estados'!$A$2:$B$34,2,FALSE)</f>
        <v>30</v>
      </c>
      <c r="I1841" t="s">
        <v>317</v>
      </c>
      <c r="J1841" t="s">
        <v>16</v>
      </c>
      <c r="K1841" t="str">
        <f>TEXT(L1841,"aaaa-mm-dd hh:mm")</f>
        <v>2023-10-09 10:14</v>
      </c>
      <c r="L1841" s="1">
        <v>45208.426388888889</v>
      </c>
      <c r="M1841" t="s">
        <v>16</v>
      </c>
      <c r="N1841" t="s">
        <v>16</v>
      </c>
    </row>
    <row r="1842" spans="1:14" x14ac:dyDescent="0.25">
      <c r="A1842" s="2">
        <v>69865101</v>
      </c>
      <c r="B1842" t="s">
        <v>2038</v>
      </c>
      <c r="C1842" t="s">
        <v>7064</v>
      </c>
      <c r="D1842" t="s">
        <v>7065</v>
      </c>
      <c r="E1842" t="s">
        <v>7066</v>
      </c>
      <c r="F1842" t="s">
        <v>10352</v>
      </c>
      <c r="G1842" s="2" t="str">
        <f>_xlfn.CONCAT(K1842,":00")</f>
        <v>2023-10-09 10:22:00</v>
      </c>
      <c r="H1842" s="2">
        <f>VLOOKUP(I1842,'Tabla estados'!$A$2:$B$34,2,FALSE)</f>
        <v>13</v>
      </c>
      <c r="I1842" t="s">
        <v>41</v>
      </c>
      <c r="J1842" t="s">
        <v>16</v>
      </c>
      <c r="K1842" t="str">
        <f>TEXT(L1842,"aaaa-mm-dd hh:mm")</f>
        <v>2023-10-09 10:22</v>
      </c>
      <c r="L1842" s="1">
        <v>45208.431944444441</v>
      </c>
      <c r="M1842" t="s">
        <v>16</v>
      </c>
      <c r="N1842" t="s">
        <v>16</v>
      </c>
    </row>
    <row r="1843" spans="1:14" x14ac:dyDescent="0.25">
      <c r="A1843" s="2">
        <v>69865151</v>
      </c>
      <c r="B1843" t="s">
        <v>181</v>
      </c>
      <c r="C1843" t="s">
        <v>2626</v>
      </c>
      <c r="D1843" t="s">
        <v>7010</v>
      </c>
      <c r="E1843" t="s">
        <v>7011</v>
      </c>
      <c r="F1843" t="s">
        <v>10352</v>
      </c>
      <c r="G1843" s="2" t="str">
        <f>_xlfn.CONCAT(K1843,":00")</f>
        <v>2023-10-09 10:20:00</v>
      </c>
      <c r="H1843" s="2">
        <f>VLOOKUP(I1843,'Tabla estados'!$A$2:$B$34,2,FALSE)</f>
        <v>13</v>
      </c>
      <c r="I1843" t="s">
        <v>41</v>
      </c>
      <c r="J1843" t="s">
        <v>16</v>
      </c>
      <c r="K1843" t="str">
        <f>TEXT(L1843,"aaaa-mm-dd hh:mm")</f>
        <v>2023-10-09 10:20</v>
      </c>
      <c r="L1843" s="1">
        <v>45208.430555555555</v>
      </c>
      <c r="M1843" t="s">
        <v>16</v>
      </c>
      <c r="N1843" t="s">
        <v>16</v>
      </c>
    </row>
    <row r="1844" spans="1:14" x14ac:dyDescent="0.25">
      <c r="A1844" s="2">
        <v>69865301</v>
      </c>
      <c r="B1844" t="s">
        <v>7590</v>
      </c>
      <c r="C1844" t="s">
        <v>7591</v>
      </c>
      <c r="D1844" t="s">
        <v>7592</v>
      </c>
      <c r="E1844" t="s">
        <v>7593</v>
      </c>
      <c r="F1844" t="s">
        <v>10352</v>
      </c>
      <c r="G1844" s="2" t="str">
        <f>_xlfn.CONCAT(K1844,":00")</f>
        <v>2023-10-09 10:18:00</v>
      </c>
      <c r="H1844" s="2">
        <f>VLOOKUP(I1844,'Tabla estados'!$A$2:$B$34,2,FALSE)</f>
        <v>13</v>
      </c>
      <c r="I1844" t="s">
        <v>41</v>
      </c>
      <c r="J1844" t="s">
        <v>16</v>
      </c>
      <c r="K1844" t="str">
        <f>TEXT(L1844,"aaaa-mm-dd hh:mm")</f>
        <v>2023-10-09 10:18</v>
      </c>
      <c r="L1844" s="1">
        <v>45208.429166666669</v>
      </c>
      <c r="M1844" t="s">
        <v>16</v>
      </c>
      <c r="N1844" t="s">
        <v>16</v>
      </c>
    </row>
    <row r="1845" spans="1:14" x14ac:dyDescent="0.25">
      <c r="A1845" s="2">
        <v>69865401</v>
      </c>
      <c r="B1845" t="s">
        <v>7695</v>
      </c>
      <c r="C1845" t="s">
        <v>7696</v>
      </c>
      <c r="D1845" t="s">
        <v>7697</v>
      </c>
      <c r="E1845" t="s">
        <v>7698</v>
      </c>
      <c r="F1845" t="s">
        <v>10352</v>
      </c>
      <c r="G1845" s="2" t="str">
        <f>_xlfn.CONCAT(K1845,":00")</f>
        <v>2023-10-09 10:12:00</v>
      </c>
      <c r="H1845" s="2">
        <f>VLOOKUP(I1845,'Tabla estados'!$A$2:$B$34,2,FALSE)</f>
        <v>13</v>
      </c>
      <c r="I1845" t="s">
        <v>41</v>
      </c>
      <c r="J1845" t="s">
        <v>16</v>
      </c>
      <c r="K1845" t="str">
        <f>TEXT(L1845,"aaaa-mm-dd hh:mm")</f>
        <v>2023-10-09 10:12</v>
      </c>
      <c r="L1845" s="1">
        <v>45208.425000000003</v>
      </c>
      <c r="M1845" t="s">
        <v>16</v>
      </c>
      <c r="N1845" t="s">
        <v>16</v>
      </c>
    </row>
    <row r="1846" spans="1:14" x14ac:dyDescent="0.25">
      <c r="A1846" s="2">
        <v>69865601</v>
      </c>
      <c r="B1846" t="s">
        <v>304</v>
      </c>
      <c r="C1846" t="s">
        <v>3149</v>
      </c>
      <c r="D1846" t="s">
        <v>3150</v>
      </c>
      <c r="E1846" t="s">
        <v>3151</v>
      </c>
      <c r="F1846" t="s">
        <v>10352</v>
      </c>
      <c r="G1846" s="2" t="str">
        <f>_xlfn.CONCAT(K1846,":00")</f>
        <v>2023-10-09 10:24:00</v>
      </c>
      <c r="H1846" s="2">
        <f>VLOOKUP(I1846,'Tabla estados'!$A$2:$B$34,2,FALSE)</f>
        <v>13</v>
      </c>
      <c r="I1846" t="s">
        <v>41</v>
      </c>
      <c r="J1846" t="s">
        <v>16</v>
      </c>
      <c r="K1846" t="str">
        <f>TEXT(L1846,"aaaa-mm-dd hh:mm")</f>
        <v>2023-10-09 10:24</v>
      </c>
      <c r="L1846" s="1">
        <v>45208.433333333334</v>
      </c>
      <c r="M1846" t="s">
        <v>16</v>
      </c>
      <c r="N1846" t="s">
        <v>16</v>
      </c>
    </row>
    <row r="1847" spans="1:14" x14ac:dyDescent="0.25">
      <c r="A1847" s="2">
        <v>69865701</v>
      </c>
      <c r="B1847" t="s">
        <v>3235</v>
      </c>
      <c r="C1847" t="s">
        <v>3236</v>
      </c>
      <c r="D1847" t="s">
        <v>3237</v>
      </c>
      <c r="E1847" t="s">
        <v>3238</v>
      </c>
      <c r="F1847" t="s">
        <v>10352</v>
      </c>
      <c r="G1847" s="2" t="str">
        <f>_xlfn.CONCAT(K1847,":00")</f>
        <v>2023-10-09 12:12:00</v>
      </c>
      <c r="H1847" s="2">
        <f>VLOOKUP(I1847,'Tabla estados'!$A$2:$B$34,2,FALSE)</f>
        <v>13</v>
      </c>
      <c r="I1847" t="s">
        <v>41</v>
      </c>
      <c r="J1847" t="s">
        <v>16</v>
      </c>
      <c r="K1847" t="str">
        <f>TEXT(L1847,"aaaa-mm-dd hh:mm")</f>
        <v>2023-10-09 12:12</v>
      </c>
      <c r="L1847" s="1">
        <v>45208.508333333331</v>
      </c>
      <c r="M1847" t="s">
        <v>16</v>
      </c>
      <c r="N1847" t="s">
        <v>16</v>
      </c>
    </row>
    <row r="1848" spans="1:14" x14ac:dyDescent="0.25">
      <c r="A1848" s="2">
        <v>69865751</v>
      </c>
      <c r="B1848" t="s">
        <v>3536</v>
      </c>
      <c r="C1848" t="s">
        <v>3537</v>
      </c>
      <c r="D1848" t="s">
        <v>3538</v>
      </c>
      <c r="E1848" t="s">
        <v>3539</v>
      </c>
      <c r="F1848" t="s">
        <v>10352</v>
      </c>
      <c r="G1848" s="2" t="str">
        <f>_xlfn.CONCAT(K1848,":00")</f>
        <v>2023-10-09 10:17:00</v>
      </c>
      <c r="H1848" s="2">
        <f>VLOOKUP(I1848,'Tabla estados'!$A$2:$B$34,2,FALSE)</f>
        <v>13</v>
      </c>
      <c r="I1848" t="s">
        <v>41</v>
      </c>
      <c r="J1848" t="s">
        <v>16</v>
      </c>
      <c r="K1848" t="str">
        <f>TEXT(L1848,"aaaa-mm-dd hh:mm")</f>
        <v>2023-10-09 10:17</v>
      </c>
      <c r="L1848" s="1">
        <v>45208.428472222222</v>
      </c>
      <c r="M1848" t="s">
        <v>16</v>
      </c>
      <c r="N1848" t="s">
        <v>16</v>
      </c>
    </row>
    <row r="1849" spans="1:14" x14ac:dyDescent="0.25">
      <c r="A1849" s="2">
        <v>69865951</v>
      </c>
      <c r="B1849" t="s">
        <v>4327</v>
      </c>
      <c r="C1849" t="s">
        <v>4328</v>
      </c>
      <c r="D1849" t="s">
        <v>4329</v>
      </c>
      <c r="E1849" t="s">
        <v>4330</v>
      </c>
      <c r="F1849" t="s">
        <v>10352</v>
      </c>
      <c r="G1849" s="2" t="str">
        <f>_xlfn.CONCAT(K1849,":00")</f>
        <v>2023-10-09 21:52:00</v>
      </c>
      <c r="H1849" s="2">
        <f>VLOOKUP(I1849,'Tabla estados'!$A$2:$B$34,2,FALSE)</f>
        <v>13</v>
      </c>
      <c r="I1849" t="s">
        <v>41</v>
      </c>
      <c r="J1849" t="s">
        <v>16</v>
      </c>
      <c r="K1849" t="str">
        <f>TEXT(L1849,"aaaa-mm-dd hh:mm")</f>
        <v>2023-10-09 21:52</v>
      </c>
      <c r="L1849" s="1">
        <v>45208.911111111112</v>
      </c>
      <c r="M1849" t="s">
        <v>16</v>
      </c>
      <c r="N1849" t="s">
        <v>16</v>
      </c>
    </row>
    <row r="1850" spans="1:14" x14ac:dyDescent="0.25">
      <c r="A1850" s="2">
        <v>69866101</v>
      </c>
      <c r="B1850" t="s">
        <v>412</v>
      </c>
      <c r="C1850" t="s">
        <v>4363</v>
      </c>
      <c r="D1850" t="s">
        <v>4364</v>
      </c>
      <c r="E1850" t="s">
        <v>4365</v>
      </c>
      <c r="F1850" t="s">
        <v>10352</v>
      </c>
      <c r="G1850" s="2" t="str">
        <f>_xlfn.CONCAT(K1850,":00")</f>
        <v>2023-10-09 10:24:00</v>
      </c>
      <c r="H1850" s="2">
        <f>VLOOKUP(I1850,'Tabla estados'!$A$2:$B$34,2,FALSE)</f>
        <v>13</v>
      </c>
      <c r="I1850" t="s">
        <v>41</v>
      </c>
      <c r="J1850" t="s">
        <v>16</v>
      </c>
      <c r="K1850" t="str">
        <f>TEXT(L1850,"aaaa-mm-dd hh:mm")</f>
        <v>2023-10-09 10:24</v>
      </c>
      <c r="L1850" s="1">
        <v>45208.433333333334</v>
      </c>
      <c r="M1850" t="s">
        <v>16</v>
      </c>
      <c r="N1850" t="s">
        <v>16</v>
      </c>
    </row>
    <row r="1851" spans="1:14" x14ac:dyDescent="0.25">
      <c r="A1851" s="2">
        <v>69866351</v>
      </c>
      <c r="B1851" t="s">
        <v>4868</v>
      </c>
      <c r="C1851" t="s">
        <v>4869</v>
      </c>
      <c r="D1851" t="s">
        <v>4870</v>
      </c>
      <c r="E1851" t="s">
        <v>4871</v>
      </c>
      <c r="F1851" t="s">
        <v>10352</v>
      </c>
      <c r="G1851" s="2" t="str">
        <f>_xlfn.CONCAT(K1851,":00")</f>
        <v>2023-10-09 10:15:00</v>
      </c>
      <c r="H1851" s="2">
        <f>VLOOKUP(I1851,'Tabla estados'!$A$2:$B$34,2,FALSE)</f>
        <v>13</v>
      </c>
      <c r="I1851" t="s">
        <v>41</v>
      </c>
      <c r="J1851" t="s">
        <v>16</v>
      </c>
      <c r="K1851" t="str">
        <f>TEXT(L1851,"aaaa-mm-dd hh:mm")</f>
        <v>2023-10-09 10:15</v>
      </c>
      <c r="L1851" s="1">
        <v>45208.427083333336</v>
      </c>
      <c r="M1851" t="s">
        <v>16</v>
      </c>
      <c r="N1851" t="s">
        <v>16</v>
      </c>
    </row>
    <row r="1852" spans="1:14" x14ac:dyDescent="0.25">
      <c r="A1852" s="2">
        <v>69866401</v>
      </c>
      <c r="B1852" t="s">
        <v>1587</v>
      </c>
      <c r="C1852" t="s">
        <v>2451</v>
      </c>
      <c r="D1852" t="s">
        <v>5159</v>
      </c>
      <c r="E1852" t="s">
        <v>5160</v>
      </c>
      <c r="F1852" t="s">
        <v>10352</v>
      </c>
      <c r="G1852" s="2" t="str">
        <f>_xlfn.CONCAT(K1852,":00")</f>
        <v>2023-10-09 14:06:00</v>
      </c>
      <c r="H1852" s="2">
        <f>VLOOKUP(I1852,'Tabla estados'!$A$2:$B$34,2,FALSE)</f>
        <v>13</v>
      </c>
      <c r="I1852" t="s">
        <v>41</v>
      </c>
      <c r="J1852" t="s">
        <v>16</v>
      </c>
      <c r="K1852" t="str">
        <f>TEXT(L1852,"aaaa-mm-dd hh:mm")</f>
        <v>2023-10-09 14:06</v>
      </c>
      <c r="L1852" s="1">
        <v>45208.587500000001</v>
      </c>
      <c r="M1852" t="s">
        <v>16</v>
      </c>
      <c r="N1852" t="s">
        <v>16</v>
      </c>
    </row>
    <row r="1853" spans="1:14" x14ac:dyDescent="0.25">
      <c r="A1853" s="2">
        <v>69866651</v>
      </c>
      <c r="B1853" t="s">
        <v>588</v>
      </c>
      <c r="C1853" t="s">
        <v>589</v>
      </c>
      <c r="D1853" t="s">
        <v>590</v>
      </c>
      <c r="E1853" t="s">
        <v>591</v>
      </c>
      <c r="F1853" t="s">
        <v>10352</v>
      </c>
      <c r="G1853" s="2" t="str">
        <f>_xlfn.CONCAT(K1853,":00")</f>
        <v>2023-10-09 10:34:00</v>
      </c>
      <c r="H1853" s="2">
        <f>VLOOKUP(I1853,'Tabla estados'!$A$2:$B$34,2,FALSE)</f>
        <v>21</v>
      </c>
      <c r="I1853" t="s">
        <v>21</v>
      </c>
      <c r="J1853" t="s">
        <v>592</v>
      </c>
      <c r="K1853" t="str">
        <f>TEXT(L1853,"aaaa-mm-dd hh:mm")</f>
        <v>2023-10-09 10:34</v>
      </c>
      <c r="L1853" s="1">
        <v>45208.44027777778</v>
      </c>
      <c r="M1853" t="s">
        <v>16</v>
      </c>
      <c r="N1853" t="s">
        <v>16</v>
      </c>
    </row>
    <row r="1854" spans="1:14" x14ac:dyDescent="0.25">
      <c r="A1854" s="2">
        <v>69867001</v>
      </c>
      <c r="B1854" t="s">
        <v>1431</v>
      </c>
      <c r="C1854" t="s">
        <v>1432</v>
      </c>
      <c r="D1854" t="s">
        <v>1433</v>
      </c>
      <c r="E1854" t="s">
        <v>1434</v>
      </c>
      <c r="F1854" t="s">
        <v>10352</v>
      </c>
      <c r="G1854" s="2" t="str">
        <f>_xlfn.CONCAT(K1854,":00")</f>
        <v>2023-10-09 10:23:00</v>
      </c>
      <c r="H1854" s="2">
        <f>VLOOKUP(I1854,'Tabla estados'!$A$2:$B$34,2,FALSE)</f>
        <v>13</v>
      </c>
      <c r="I1854" t="s">
        <v>41</v>
      </c>
      <c r="J1854" t="s">
        <v>16</v>
      </c>
      <c r="K1854" t="str">
        <f>TEXT(L1854,"aaaa-mm-dd hh:mm")</f>
        <v>2023-10-09 10:23</v>
      </c>
      <c r="L1854" s="1">
        <v>45208.432638888888</v>
      </c>
      <c r="M1854" t="s">
        <v>16</v>
      </c>
      <c r="N1854" t="s">
        <v>16</v>
      </c>
    </row>
    <row r="1855" spans="1:14" x14ac:dyDescent="0.25">
      <c r="A1855" s="2">
        <v>69867401</v>
      </c>
      <c r="B1855" t="s">
        <v>2490</v>
      </c>
      <c r="C1855" t="s">
        <v>2491</v>
      </c>
      <c r="D1855" t="s">
        <v>2492</v>
      </c>
      <c r="E1855" t="s">
        <v>2493</v>
      </c>
      <c r="F1855" t="s">
        <v>10352</v>
      </c>
      <c r="G1855" s="2" t="str">
        <f>_xlfn.CONCAT(K1855,":00")</f>
        <v>2023-10-09 20:05:00</v>
      </c>
      <c r="H1855" s="2">
        <f>VLOOKUP(I1855,'Tabla estados'!$A$2:$B$34,2,FALSE)</f>
        <v>21</v>
      </c>
      <c r="I1855" t="s">
        <v>21</v>
      </c>
      <c r="J1855" t="s">
        <v>2494</v>
      </c>
      <c r="K1855" t="str">
        <f>TEXT(L1855,"aaaa-mm-dd hh:mm")</f>
        <v>2023-10-09 20:05</v>
      </c>
      <c r="L1855" s="1">
        <v>45208.836805555555</v>
      </c>
      <c r="M1855" t="s">
        <v>16</v>
      </c>
      <c r="N1855" t="s">
        <v>16</v>
      </c>
    </row>
    <row r="1856" spans="1:14" x14ac:dyDescent="0.25">
      <c r="A1856" s="2">
        <v>69867551</v>
      </c>
      <c r="B1856" t="s">
        <v>2659</v>
      </c>
      <c r="C1856" t="s">
        <v>8058</v>
      </c>
      <c r="D1856" t="s">
        <v>8059</v>
      </c>
      <c r="E1856" t="s">
        <v>8060</v>
      </c>
      <c r="F1856" t="s">
        <v>10352</v>
      </c>
      <c r="G1856" s="2" t="str">
        <f>_xlfn.CONCAT(K1856,":00")</f>
        <v>2023-10-10 09:31:00</v>
      </c>
      <c r="H1856" s="2">
        <f>VLOOKUP(I1856,'Tabla estados'!$A$2:$B$34,2,FALSE)</f>
        <v>21</v>
      </c>
      <c r="I1856" t="s">
        <v>21</v>
      </c>
      <c r="J1856" t="s">
        <v>2494</v>
      </c>
      <c r="K1856" t="str">
        <f>TEXT(L1856,"aaaa-mm-dd hh:mm")</f>
        <v>2023-10-10 09:31</v>
      </c>
      <c r="L1856" s="1">
        <v>45209.396527777775</v>
      </c>
      <c r="M1856" t="s">
        <v>16</v>
      </c>
      <c r="N1856" t="s">
        <v>16</v>
      </c>
    </row>
    <row r="1857" spans="1:14" x14ac:dyDescent="0.25">
      <c r="A1857" s="2">
        <v>69867601</v>
      </c>
      <c r="B1857" t="s">
        <v>296</v>
      </c>
      <c r="C1857" t="s">
        <v>8217</v>
      </c>
      <c r="D1857" t="s">
        <v>8218</v>
      </c>
      <c r="E1857" t="s">
        <v>8219</v>
      </c>
      <c r="F1857" t="s">
        <v>10352</v>
      </c>
      <c r="G1857" s="2" t="str">
        <f>_xlfn.CONCAT(K1857,":00")</f>
        <v>2023-10-09 13:35:00</v>
      </c>
      <c r="H1857" s="2">
        <f>VLOOKUP(I1857,'Tabla estados'!$A$2:$B$34,2,FALSE)</f>
        <v>21</v>
      </c>
      <c r="I1857" t="s">
        <v>21</v>
      </c>
      <c r="J1857" t="s">
        <v>2494</v>
      </c>
      <c r="K1857" t="str">
        <f>TEXT(L1857,"aaaa-mm-dd hh:mm")</f>
        <v>2023-10-09 13:35</v>
      </c>
      <c r="L1857" s="1">
        <v>45208.565972222219</v>
      </c>
      <c r="M1857" t="s">
        <v>16</v>
      </c>
      <c r="N1857" t="s">
        <v>16</v>
      </c>
    </row>
    <row r="1858" spans="1:14" x14ac:dyDescent="0.25">
      <c r="A1858" s="2">
        <v>69867751</v>
      </c>
      <c r="B1858" t="s">
        <v>8478</v>
      </c>
      <c r="C1858" t="s">
        <v>8479</v>
      </c>
      <c r="D1858" t="s">
        <v>8480</v>
      </c>
      <c r="E1858" t="s">
        <v>8481</v>
      </c>
      <c r="F1858" t="s">
        <v>10352</v>
      </c>
      <c r="G1858" s="2" t="str">
        <f>_xlfn.CONCAT(K1858,":00")</f>
        <v>2023-10-09 22:31:00</v>
      </c>
      <c r="H1858" s="2">
        <f>VLOOKUP(I1858,'Tabla estados'!$A$2:$B$34,2,FALSE)</f>
        <v>21</v>
      </c>
      <c r="I1858" t="s">
        <v>21</v>
      </c>
      <c r="J1858" t="s">
        <v>2494</v>
      </c>
      <c r="K1858" t="str">
        <f>TEXT(L1858,"aaaa-mm-dd hh:mm")</f>
        <v>2023-10-09 22:31</v>
      </c>
      <c r="L1858" s="1">
        <v>45208.938194444447</v>
      </c>
      <c r="M1858" t="s">
        <v>16</v>
      </c>
      <c r="N1858" t="s">
        <v>16</v>
      </c>
    </row>
    <row r="1859" spans="1:14" x14ac:dyDescent="0.25">
      <c r="A1859" s="2">
        <v>69867801</v>
      </c>
      <c r="B1859" t="s">
        <v>258</v>
      </c>
      <c r="C1859" t="s">
        <v>151</v>
      </c>
      <c r="D1859" t="s">
        <v>8647</v>
      </c>
      <c r="E1859" t="s">
        <v>8648</v>
      </c>
      <c r="F1859" t="s">
        <v>10352</v>
      </c>
      <c r="G1859" s="2" t="str">
        <f>_xlfn.CONCAT(K1859,":00")</f>
        <v>2023-10-09 13:36:00</v>
      </c>
      <c r="H1859" s="2">
        <f>VLOOKUP(I1859,'Tabla estados'!$A$2:$B$34,2,FALSE)</f>
        <v>21</v>
      </c>
      <c r="I1859" t="s">
        <v>21</v>
      </c>
      <c r="J1859" t="s">
        <v>2494</v>
      </c>
      <c r="K1859" t="str">
        <f>TEXT(L1859,"aaaa-mm-dd hh:mm")</f>
        <v>2023-10-09 13:36</v>
      </c>
      <c r="L1859" s="1">
        <v>45208.566666666666</v>
      </c>
      <c r="M1859" t="s">
        <v>16</v>
      </c>
      <c r="N1859" t="s">
        <v>16</v>
      </c>
    </row>
    <row r="1860" spans="1:14" x14ac:dyDescent="0.25">
      <c r="A1860" s="2">
        <v>69867851</v>
      </c>
      <c r="B1860" t="s">
        <v>7967</v>
      </c>
      <c r="C1860" t="s">
        <v>2451</v>
      </c>
      <c r="D1860" t="s">
        <v>8735</v>
      </c>
      <c r="E1860" t="s">
        <v>8736</v>
      </c>
      <c r="F1860" t="s">
        <v>10352</v>
      </c>
      <c r="G1860" s="2" t="str">
        <f>_xlfn.CONCAT(K1860,":00")</f>
        <v>2023-10-09 17:13:00</v>
      </c>
      <c r="H1860" s="2">
        <f>VLOOKUP(I1860,'Tabla estados'!$A$2:$B$34,2,FALSE)</f>
        <v>21</v>
      </c>
      <c r="I1860" t="s">
        <v>21</v>
      </c>
      <c r="J1860" t="s">
        <v>2494</v>
      </c>
      <c r="K1860" t="str">
        <f>TEXT(L1860,"aaaa-mm-dd hh:mm")</f>
        <v>2023-10-09 17:13</v>
      </c>
      <c r="L1860" s="1">
        <v>45208.717361111114</v>
      </c>
      <c r="M1860" t="s">
        <v>16</v>
      </c>
      <c r="N1860" t="s">
        <v>16</v>
      </c>
    </row>
    <row r="1861" spans="1:14" x14ac:dyDescent="0.25">
      <c r="A1861" s="2">
        <v>69867951</v>
      </c>
      <c r="B1861" t="s">
        <v>8854</v>
      </c>
      <c r="C1861" t="s">
        <v>8855</v>
      </c>
      <c r="D1861" t="s">
        <v>8856</v>
      </c>
      <c r="E1861" t="s">
        <v>8857</v>
      </c>
      <c r="F1861" t="s">
        <v>10352</v>
      </c>
      <c r="G1861" s="2" t="str">
        <f>_xlfn.CONCAT(K1861,":00")</f>
        <v>2023-10-10 09:31:00</v>
      </c>
      <c r="H1861" s="2">
        <f>VLOOKUP(I1861,'Tabla estados'!$A$2:$B$34,2,FALSE)</f>
        <v>21</v>
      </c>
      <c r="I1861" t="s">
        <v>21</v>
      </c>
      <c r="J1861" t="s">
        <v>2494</v>
      </c>
      <c r="K1861" t="str">
        <f>TEXT(L1861,"aaaa-mm-dd hh:mm")</f>
        <v>2023-10-10 09:31</v>
      </c>
      <c r="L1861" s="1">
        <v>45209.396527777775</v>
      </c>
      <c r="M1861" t="s">
        <v>16</v>
      </c>
      <c r="N1861" t="s">
        <v>16</v>
      </c>
    </row>
    <row r="1862" spans="1:14" x14ac:dyDescent="0.25">
      <c r="A1862" s="2">
        <v>69868601</v>
      </c>
      <c r="B1862" t="s">
        <v>5402</v>
      </c>
      <c r="C1862" t="s">
        <v>5297</v>
      </c>
      <c r="D1862" t="s">
        <v>5403</v>
      </c>
      <c r="E1862" t="s">
        <v>5404</v>
      </c>
      <c r="F1862" t="s">
        <v>10352</v>
      </c>
      <c r="G1862" s="2" t="str">
        <f>_xlfn.CONCAT(K1862,":00")</f>
        <v>2023-10-09 10:36:00</v>
      </c>
      <c r="H1862" s="2">
        <f>VLOOKUP(I1862,'Tabla estados'!$A$2:$B$34,2,FALSE)</f>
        <v>13</v>
      </c>
      <c r="I1862" t="s">
        <v>41</v>
      </c>
      <c r="J1862" t="s">
        <v>16</v>
      </c>
      <c r="K1862" t="str">
        <f>TEXT(L1862,"aaaa-mm-dd hh:mm")</f>
        <v>2023-10-09 10:36</v>
      </c>
      <c r="L1862" s="1">
        <v>45208.441666666666</v>
      </c>
      <c r="M1862" t="s">
        <v>16</v>
      </c>
      <c r="N1862" t="s">
        <v>16</v>
      </c>
    </row>
    <row r="1863" spans="1:14" x14ac:dyDescent="0.25">
      <c r="A1863" s="2">
        <v>69868851</v>
      </c>
      <c r="B1863" t="s">
        <v>6082</v>
      </c>
      <c r="C1863" t="s">
        <v>6083</v>
      </c>
      <c r="D1863" t="s">
        <v>6084</v>
      </c>
      <c r="E1863" t="s">
        <v>6085</v>
      </c>
      <c r="F1863" t="s">
        <v>10352</v>
      </c>
      <c r="G1863" s="2" t="str">
        <f>_xlfn.CONCAT(K1863,":00")</f>
        <v>2023-10-09 10:43:00</v>
      </c>
      <c r="H1863" s="2">
        <f>VLOOKUP(I1863,'Tabla estados'!$A$2:$B$34,2,FALSE)</f>
        <v>13</v>
      </c>
      <c r="I1863" t="s">
        <v>41</v>
      </c>
      <c r="J1863" t="s">
        <v>16</v>
      </c>
      <c r="K1863" t="str">
        <f>TEXT(L1863,"aaaa-mm-dd hh:mm")</f>
        <v>2023-10-09 10:43</v>
      </c>
      <c r="L1863" s="1">
        <v>45208.446527777778</v>
      </c>
      <c r="M1863" t="s">
        <v>16</v>
      </c>
      <c r="N1863" t="s">
        <v>16</v>
      </c>
    </row>
    <row r="1864" spans="1:14" x14ac:dyDescent="0.25">
      <c r="A1864" s="2">
        <v>69869551</v>
      </c>
      <c r="B1864" t="s">
        <v>7792</v>
      </c>
      <c r="C1864" t="s">
        <v>7793</v>
      </c>
      <c r="D1864" t="s">
        <v>7794</v>
      </c>
      <c r="E1864" t="s">
        <v>7795</v>
      </c>
      <c r="F1864" t="s">
        <v>10352</v>
      </c>
      <c r="G1864" s="2" t="str">
        <f>_xlfn.CONCAT(K1864,":00")</f>
        <v>2023-10-16 13:20:00</v>
      </c>
      <c r="H1864" s="2">
        <f>VLOOKUP(I1864,'Tabla estados'!$A$2:$B$34,2,FALSE)</f>
        <v>21</v>
      </c>
      <c r="I1864" t="s">
        <v>21</v>
      </c>
      <c r="J1864" t="s">
        <v>131</v>
      </c>
      <c r="K1864" t="str">
        <f>TEXT(L1864,"aaaa-mm-dd hh:mm")</f>
        <v>2023-10-16 13:20</v>
      </c>
      <c r="L1864" s="1">
        <v>45215.555555555555</v>
      </c>
      <c r="M1864" t="s">
        <v>16</v>
      </c>
      <c r="N1864" t="s">
        <v>16</v>
      </c>
    </row>
    <row r="1865" spans="1:14" x14ac:dyDescent="0.25">
      <c r="A1865" s="2">
        <v>69869601</v>
      </c>
      <c r="B1865" t="s">
        <v>2659</v>
      </c>
      <c r="C1865" t="s">
        <v>2660</v>
      </c>
      <c r="D1865" t="s">
        <v>2661</v>
      </c>
      <c r="E1865" t="s">
        <v>2662</v>
      </c>
      <c r="F1865" t="s">
        <v>10352</v>
      </c>
      <c r="G1865" s="2" t="str">
        <f>_xlfn.CONCAT(K1865,":00")</f>
        <v>2023-10-09 20:34:00</v>
      </c>
      <c r="H1865" s="2">
        <f>VLOOKUP(I1865,'Tabla estados'!$A$2:$B$34,2,FALSE)</f>
        <v>21</v>
      </c>
      <c r="I1865" t="s">
        <v>21</v>
      </c>
      <c r="J1865" t="s">
        <v>131</v>
      </c>
      <c r="K1865" t="str">
        <f>TEXT(L1865,"aaaa-mm-dd hh:mm")</f>
        <v>2023-10-09 20:34</v>
      </c>
      <c r="L1865" s="1">
        <v>45208.856944444444</v>
      </c>
      <c r="M1865" t="s">
        <v>16</v>
      </c>
      <c r="N1865" t="s">
        <v>16</v>
      </c>
    </row>
    <row r="1866" spans="1:14" x14ac:dyDescent="0.25">
      <c r="A1866" s="2">
        <v>69869851</v>
      </c>
      <c r="B1866" t="s">
        <v>3493</v>
      </c>
      <c r="C1866" t="s">
        <v>164</v>
      </c>
      <c r="D1866" t="s">
        <v>3494</v>
      </c>
      <c r="E1866" t="s">
        <v>3495</v>
      </c>
      <c r="F1866" t="s">
        <v>10352</v>
      </c>
      <c r="G1866" s="2" t="str">
        <f>_xlfn.CONCAT(K1866,":00")</f>
        <v>2023-10-16 20:59:00</v>
      </c>
      <c r="H1866" s="2">
        <f>VLOOKUP(I1866,'Tabla estados'!$A$2:$B$34,2,FALSE)</f>
        <v>21</v>
      </c>
      <c r="I1866" t="s">
        <v>21</v>
      </c>
      <c r="J1866" t="s">
        <v>131</v>
      </c>
      <c r="K1866" t="str">
        <f>TEXT(L1866,"aaaa-mm-dd hh:mm")</f>
        <v>2023-10-16 20:59</v>
      </c>
      <c r="L1866" s="1">
        <v>45215.874305555553</v>
      </c>
      <c r="M1866" t="s">
        <v>16</v>
      </c>
      <c r="N1866" t="s">
        <v>16</v>
      </c>
    </row>
    <row r="1867" spans="1:14" x14ac:dyDescent="0.25">
      <c r="A1867" s="2">
        <v>69869901</v>
      </c>
      <c r="B1867" t="s">
        <v>950</v>
      </c>
      <c r="C1867" t="s">
        <v>3687</v>
      </c>
      <c r="D1867" t="s">
        <v>3688</v>
      </c>
      <c r="E1867" t="s">
        <v>3689</v>
      </c>
      <c r="F1867" t="s">
        <v>10352</v>
      </c>
      <c r="G1867" s="2" t="str">
        <f>_xlfn.CONCAT(K1867,":00")</f>
        <v>2023-10-09 16:21:00</v>
      </c>
      <c r="H1867" s="2">
        <f>VLOOKUP(I1867,'Tabla estados'!$A$2:$B$34,2,FALSE)</f>
        <v>21</v>
      </c>
      <c r="I1867" t="s">
        <v>21</v>
      </c>
      <c r="J1867" t="s">
        <v>131</v>
      </c>
      <c r="K1867" t="str">
        <f>TEXT(L1867,"aaaa-mm-dd hh:mm")</f>
        <v>2023-10-09 16:21</v>
      </c>
      <c r="L1867" s="1">
        <v>45208.681250000001</v>
      </c>
      <c r="M1867" t="s">
        <v>16</v>
      </c>
      <c r="N1867" t="s">
        <v>16</v>
      </c>
    </row>
    <row r="1868" spans="1:14" x14ac:dyDescent="0.25">
      <c r="A1868" s="2">
        <v>69870001</v>
      </c>
      <c r="B1868" t="s">
        <v>3861</v>
      </c>
      <c r="C1868" t="s">
        <v>3862</v>
      </c>
      <c r="D1868" t="s">
        <v>3863</v>
      </c>
      <c r="E1868" t="s">
        <v>3864</v>
      </c>
      <c r="F1868" t="s">
        <v>10352</v>
      </c>
      <c r="G1868" s="2" t="str">
        <f>_xlfn.CONCAT(K1868,":00")</f>
        <v>2023-10-16 14:38:00</v>
      </c>
      <c r="H1868" s="2">
        <f>VLOOKUP(I1868,'Tabla estados'!$A$2:$B$34,2,FALSE)</f>
        <v>21</v>
      </c>
      <c r="I1868" t="s">
        <v>21</v>
      </c>
      <c r="J1868" t="s">
        <v>131</v>
      </c>
      <c r="K1868" t="str">
        <f>TEXT(L1868,"aaaa-mm-dd hh:mm")</f>
        <v>2023-10-16 14:38</v>
      </c>
      <c r="L1868" s="1">
        <v>45215.609722222223</v>
      </c>
      <c r="M1868" t="s">
        <v>16</v>
      </c>
      <c r="N1868" t="s">
        <v>16</v>
      </c>
    </row>
    <row r="1869" spans="1:14" x14ac:dyDescent="0.25">
      <c r="A1869" s="2">
        <v>69870701</v>
      </c>
      <c r="B1869" t="s">
        <v>214</v>
      </c>
      <c r="C1869" t="s">
        <v>215</v>
      </c>
      <c r="D1869" t="s">
        <v>216</v>
      </c>
      <c r="E1869" t="s">
        <v>217</v>
      </c>
      <c r="F1869" t="s">
        <v>10352</v>
      </c>
      <c r="G1869" s="2" t="str">
        <f>_xlfn.CONCAT(K1869,":00")</f>
        <v>2023-10-09 11:00:00</v>
      </c>
      <c r="H1869" s="2">
        <f>VLOOKUP(I1869,'Tabla estados'!$A$2:$B$34,2,FALSE)</f>
        <v>21</v>
      </c>
      <c r="I1869" t="s">
        <v>21</v>
      </c>
      <c r="J1869" t="s">
        <v>218</v>
      </c>
      <c r="K1869" t="str">
        <f>TEXT(L1869,"aaaa-mm-dd hh:mm")</f>
        <v>2023-10-09 11:00</v>
      </c>
      <c r="L1869" s="1">
        <v>45208.458333333336</v>
      </c>
      <c r="M1869" t="s">
        <v>16</v>
      </c>
      <c r="N1869" t="s">
        <v>16</v>
      </c>
    </row>
    <row r="1870" spans="1:14" x14ac:dyDescent="0.25">
      <c r="A1870" s="2">
        <v>69871351</v>
      </c>
      <c r="B1870" t="s">
        <v>2187</v>
      </c>
      <c r="C1870" t="s">
        <v>2188</v>
      </c>
      <c r="D1870" t="s">
        <v>2189</v>
      </c>
      <c r="E1870" t="s">
        <v>2190</v>
      </c>
      <c r="F1870" t="s">
        <v>10352</v>
      </c>
      <c r="G1870" s="2" t="str">
        <f>_xlfn.CONCAT(K1870,":00")</f>
        <v>2023-10-09 10:54:00</v>
      </c>
      <c r="H1870" s="2">
        <f>VLOOKUP(I1870,'Tabla estados'!$A$2:$B$34,2,FALSE)</f>
        <v>13</v>
      </c>
      <c r="I1870" t="s">
        <v>41</v>
      </c>
      <c r="J1870" t="s">
        <v>16</v>
      </c>
      <c r="K1870" t="str">
        <f>TEXT(L1870,"aaaa-mm-dd hh:mm")</f>
        <v>2023-10-09 10:54</v>
      </c>
      <c r="L1870" s="1">
        <v>45208.45416666667</v>
      </c>
      <c r="M1870" t="s">
        <v>16</v>
      </c>
      <c r="N1870" t="s">
        <v>16</v>
      </c>
    </row>
    <row r="1871" spans="1:14" x14ac:dyDescent="0.25">
      <c r="A1871" s="2">
        <v>69871701</v>
      </c>
      <c r="B1871" t="s">
        <v>1511</v>
      </c>
      <c r="C1871" t="s">
        <v>101</v>
      </c>
      <c r="D1871" t="s">
        <v>8234</v>
      </c>
      <c r="E1871" t="s">
        <v>8235</v>
      </c>
      <c r="F1871" t="s">
        <v>10352</v>
      </c>
      <c r="G1871" s="2" t="str">
        <f>_xlfn.CONCAT(K1871,":00")</f>
        <v>2023-10-09 10:59:00</v>
      </c>
      <c r="H1871" s="2">
        <f>VLOOKUP(I1871,'Tabla estados'!$A$2:$B$34,2,FALSE)</f>
        <v>21</v>
      </c>
      <c r="I1871" t="s">
        <v>21</v>
      </c>
      <c r="J1871" t="s">
        <v>358</v>
      </c>
      <c r="K1871" t="str">
        <f>TEXT(L1871,"aaaa-mm-dd hh:mm")</f>
        <v>2023-10-09 10:59</v>
      </c>
      <c r="L1871" s="1">
        <v>45208.457638888889</v>
      </c>
      <c r="M1871" t="s">
        <v>16</v>
      </c>
      <c r="N1871" t="s">
        <v>16</v>
      </c>
    </row>
    <row r="1872" spans="1:14" x14ac:dyDescent="0.25">
      <c r="A1872" s="2">
        <v>69871851</v>
      </c>
      <c r="B1872" t="s">
        <v>8448</v>
      </c>
      <c r="C1872" t="s">
        <v>8449</v>
      </c>
      <c r="D1872" t="s">
        <v>8450</v>
      </c>
      <c r="E1872" t="s">
        <v>8451</v>
      </c>
      <c r="F1872" t="s">
        <v>10352</v>
      </c>
      <c r="G1872" s="2" t="str">
        <f>_xlfn.CONCAT(K1872,":00")</f>
        <v>2023-10-09 17:00:00</v>
      </c>
      <c r="H1872" s="2">
        <f>VLOOKUP(I1872,'Tabla estados'!$A$2:$B$34,2,FALSE)</f>
        <v>21</v>
      </c>
      <c r="I1872" t="s">
        <v>21</v>
      </c>
      <c r="J1872" t="s">
        <v>341</v>
      </c>
      <c r="K1872" t="str">
        <f>TEXT(L1872,"aaaa-mm-dd hh:mm")</f>
        <v>2023-10-09 17:00</v>
      </c>
      <c r="L1872" s="1">
        <v>45208.708333333336</v>
      </c>
      <c r="M1872" t="s">
        <v>16</v>
      </c>
      <c r="N1872" t="s">
        <v>16</v>
      </c>
    </row>
    <row r="1873" spans="1:14" x14ac:dyDescent="0.25">
      <c r="A1873" s="2">
        <v>69872101</v>
      </c>
      <c r="B1873" t="s">
        <v>9146</v>
      </c>
      <c r="C1873" t="s">
        <v>9147</v>
      </c>
      <c r="D1873" t="s">
        <v>9148</v>
      </c>
      <c r="E1873" t="s">
        <v>9149</v>
      </c>
      <c r="F1873" t="s">
        <v>10352</v>
      </c>
      <c r="G1873" s="2" t="str">
        <f>_xlfn.CONCAT(K1873,":00")</f>
        <v>2023-10-09 11:05:00</v>
      </c>
      <c r="H1873" s="2">
        <f>VLOOKUP(I1873,'Tabla estados'!$A$2:$B$34,2,FALSE)</f>
        <v>21</v>
      </c>
      <c r="I1873" t="s">
        <v>21</v>
      </c>
      <c r="J1873" t="s">
        <v>50</v>
      </c>
      <c r="K1873" t="str">
        <f>TEXT(L1873,"aaaa-mm-dd hh:mm")</f>
        <v>2023-10-09 11:05</v>
      </c>
      <c r="L1873" s="1">
        <v>45208.461805555555</v>
      </c>
      <c r="M1873" t="s">
        <v>16</v>
      </c>
      <c r="N1873" t="s">
        <v>16</v>
      </c>
    </row>
    <row r="1874" spans="1:14" x14ac:dyDescent="0.25">
      <c r="A1874" s="2">
        <v>69872201</v>
      </c>
      <c r="B1874" t="s">
        <v>1877</v>
      </c>
      <c r="C1874" t="s">
        <v>9343</v>
      </c>
      <c r="D1874" t="s">
        <v>9344</v>
      </c>
      <c r="E1874" t="s">
        <v>9345</v>
      </c>
      <c r="F1874" t="s">
        <v>10352</v>
      </c>
      <c r="G1874" s="2" t="str">
        <f>_xlfn.CONCAT(K1874,":00")</f>
        <v>2023-10-09 11:17:00</v>
      </c>
      <c r="H1874" s="2">
        <f>VLOOKUP(I1874,'Tabla estados'!$A$2:$B$34,2,FALSE)</f>
        <v>21</v>
      </c>
      <c r="I1874" t="s">
        <v>21</v>
      </c>
      <c r="J1874" t="s">
        <v>358</v>
      </c>
      <c r="K1874" t="str">
        <f>TEXT(L1874,"aaaa-mm-dd hh:mm")</f>
        <v>2023-10-09 11:17</v>
      </c>
      <c r="L1874" s="1">
        <v>45208.470138888886</v>
      </c>
      <c r="M1874" t="s">
        <v>16</v>
      </c>
      <c r="N1874" t="s">
        <v>16</v>
      </c>
    </row>
    <row r="1875" spans="1:14" x14ac:dyDescent="0.25">
      <c r="A1875" s="2">
        <v>69873701</v>
      </c>
      <c r="B1875" t="s">
        <v>2670</v>
      </c>
      <c r="C1875" t="s">
        <v>2671</v>
      </c>
      <c r="D1875" t="s">
        <v>2672</v>
      </c>
      <c r="E1875" t="s">
        <v>2673</v>
      </c>
      <c r="F1875" t="s">
        <v>10352</v>
      </c>
      <c r="G1875" s="2" t="str">
        <f>_xlfn.CONCAT(K1875,":00")</f>
        <v>2023-10-10 08:17:00</v>
      </c>
      <c r="H1875" s="2">
        <f>VLOOKUP(I1875,'Tabla estados'!$A$2:$B$34,2,FALSE)</f>
        <v>21</v>
      </c>
      <c r="I1875" t="s">
        <v>21</v>
      </c>
      <c r="J1875" t="s">
        <v>341</v>
      </c>
      <c r="K1875" t="str">
        <f>TEXT(L1875,"aaaa-mm-dd hh:mm")</f>
        <v>2023-10-10 08:17</v>
      </c>
      <c r="L1875" s="1">
        <v>45209.345138888886</v>
      </c>
      <c r="M1875" t="s">
        <v>16</v>
      </c>
      <c r="N1875" t="s">
        <v>16</v>
      </c>
    </row>
    <row r="1876" spans="1:14" x14ac:dyDescent="0.25">
      <c r="A1876" s="2">
        <v>69873751</v>
      </c>
      <c r="B1876" t="s">
        <v>3052</v>
      </c>
      <c r="C1876" t="s">
        <v>3053</v>
      </c>
      <c r="D1876" t="s">
        <v>3054</v>
      </c>
      <c r="E1876" t="s">
        <v>3055</v>
      </c>
      <c r="F1876" t="s">
        <v>10352</v>
      </c>
      <c r="G1876" s="2" t="str">
        <f>_xlfn.CONCAT(K1876,":00")</f>
        <v>2023-10-09 18:05:00</v>
      </c>
      <c r="H1876" s="2">
        <f>VLOOKUP(I1876,'Tabla estados'!$A$2:$B$34,2,FALSE)</f>
        <v>21</v>
      </c>
      <c r="I1876" t="s">
        <v>21</v>
      </c>
      <c r="J1876" t="s">
        <v>341</v>
      </c>
      <c r="K1876" t="str">
        <f>TEXT(L1876,"aaaa-mm-dd hh:mm")</f>
        <v>2023-10-09 18:05</v>
      </c>
      <c r="L1876" s="1">
        <v>45208.753472222219</v>
      </c>
      <c r="M1876" t="s">
        <v>16</v>
      </c>
      <c r="N1876" t="s">
        <v>16</v>
      </c>
    </row>
    <row r="1877" spans="1:14" x14ac:dyDescent="0.25">
      <c r="A1877" s="2">
        <v>69873951</v>
      </c>
      <c r="B1877" t="s">
        <v>3499</v>
      </c>
      <c r="C1877" t="s">
        <v>3500</v>
      </c>
      <c r="D1877" t="s">
        <v>3501</v>
      </c>
      <c r="E1877" t="s">
        <v>3502</v>
      </c>
      <c r="F1877" t="s">
        <v>10352</v>
      </c>
      <c r="G1877" s="2" t="str">
        <f>_xlfn.CONCAT(K1877,":00")</f>
        <v>2023-10-09 17:02:00</v>
      </c>
      <c r="H1877" s="2">
        <f>VLOOKUP(I1877,'Tabla estados'!$A$2:$B$34,2,FALSE)</f>
        <v>21</v>
      </c>
      <c r="I1877" t="s">
        <v>21</v>
      </c>
      <c r="J1877" t="s">
        <v>341</v>
      </c>
      <c r="K1877" t="str">
        <f>TEXT(L1877,"aaaa-mm-dd hh:mm")</f>
        <v>2023-10-09 17:02</v>
      </c>
      <c r="L1877" s="1">
        <v>45208.709722222222</v>
      </c>
      <c r="M1877" t="s">
        <v>16</v>
      </c>
      <c r="N1877" t="s">
        <v>16</v>
      </c>
    </row>
    <row r="1878" spans="1:14" x14ac:dyDescent="0.25">
      <c r="A1878" s="2">
        <v>69874501</v>
      </c>
      <c r="B1878" t="s">
        <v>781</v>
      </c>
      <c r="C1878" t="s">
        <v>5056</v>
      </c>
      <c r="D1878" t="s">
        <v>5057</v>
      </c>
      <c r="E1878" t="s">
        <v>5058</v>
      </c>
      <c r="F1878" t="s">
        <v>10352</v>
      </c>
      <c r="G1878" s="2" t="str">
        <f>_xlfn.CONCAT(K1878,":00")</f>
        <v>2023-10-09 11:53:00</v>
      </c>
      <c r="H1878" s="2">
        <f>VLOOKUP(I1878,'Tabla estados'!$A$2:$B$34,2,FALSE)</f>
        <v>29</v>
      </c>
      <c r="I1878" t="s">
        <v>15</v>
      </c>
      <c r="J1878" t="s">
        <v>16</v>
      </c>
      <c r="K1878" t="str">
        <f>TEXT(L1878,"aaaa-mm-dd hh:mm")</f>
        <v>2023-10-09 11:53</v>
      </c>
      <c r="L1878" s="1">
        <v>45208.495138888888</v>
      </c>
      <c r="M1878" t="s">
        <v>16</v>
      </c>
      <c r="N1878" t="s">
        <v>16</v>
      </c>
    </row>
    <row r="1879" spans="1:14" x14ac:dyDescent="0.25">
      <c r="A1879" s="2">
        <v>69874851</v>
      </c>
      <c r="B1879" t="s">
        <v>83</v>
      </c>
      <c r="C1879" t="s">
        <v>425</v>
      </c>
      <c r="D1879" t="s">
        <v>426</v>
      </c>
      <c r="E1879" t="s">
        <v>427</v>
      </c>
      <c r="F1879" t="s">
        <v>10352</v>
      </c>
      <c r="G1879" s="2" t="str">
        <f>_xlfn.CONCAT(K1879,":00")</f>
        <v>2023-10-09 17:10:00</v>
      </c>
      <c r="H1879" s="2">
        <f>VLOOKUP(I1879,'Tabla estados'!$A$2:$B$34,2,FALSE)</f>
        <v>21</v>
      </c>
      <c r="I1879" t="s">
        <v>21</v>
      </c>
      <c r="J1879" t="s">
        <v>341</v>
      </c>
      <c r="K1879" t="str">
        <f>TEXT(L1879,"aaaa-mm-dd hh:mm")</f>
        <v>2023-10-09 17:10</v>
      </c>
      <c r="L1879" s="1">
        <v>45208.715277777781</v>
      </c>
      <c r="M1879" t="s">
        <v>16</v>
      </c>
      <c r="N1879" t="s">
        <v>16</v>
      </c>
    </row>
    <row r="1880" spans="1:14" x14ac:dyDescent="0.25">
      <c r="A1880" s="2">
        <v>69875101</v>
      </c>
      <c r="B1880" t="s">
        <v>707</v>
      </c>
      <c r="C1880" t="s">
        <v>1388</v>
      </c>
      <c r="D1880" t="s">
        <v>1389</v>
      </c>
      <c r="E1880" t="s">
        <v>1390</v>
      </c>
      <c r="F1880" t="s">
        <v>10352</v>
      </c>
      <c r="G1880" s="2" t="str">
        <f>_xlfn.CONCAT(K1880,":00")</f>
        <v>2023-10-16 13:26:00</v>
      </c>
      <c r="H1880" s="2">
        <f>VLOOKUP(I1880,'Tabla estados'!$A$2:$B$34,2,FALSE)</f>
        <v>29</v>
      </c>
      <c r="I1880" t="s">
        <v>15</v>
      </c>
      <c r="J1880" t="s">
        <v>16</v>
      </c>
      <c r="K1880" t="str">
        <f>TEXT(L1880,"aaaa-mm-dd hh:mm")</f>
        <v>2023-10-16 13:26</v>
      </c>
      <c r="L1880" s="1">
        <v>45215.55972222222</v>
      </c>
      <c r="M1880" t="s">
        <v>16</v>
      </c>
      <c r="N1880" t="s">
        <v>16</v>
      </c>
    </row>
    <row r="1881" spans="1:14" x14ac:dyDescent="0.25">
      <c r="A1881" s="2">
        <v>69875201</v>
      </c>
      <c r="B1881" t="s">
        <v>1315</v>
      </c>
      <c r="C1881" t="s">
        <v>1316</v>
      </c>
      <c r="D1881" t="s">
        <v>1317</v>
      </c>
      <c r="E1881" t="s">
        <v>1318</v>
      </c>
      <c r="F1881" t="s">
        <v>10352</v>
      </c>
      <c r="G1881" s="2" t="str">
        <f>_xlfn.CONCAT(K1881,":00")</f>
        <v>2023-10-16 13:51:00</v>
      </c>
      <c r="H1881" s="2">
        <f>VLOOKUP(I1881,'Tabla estados'!$A$2:$B$34,2,FALSE)</f>
        <v>29</v>
      </c>
      <c r="I1881" t="s">
        <v>15</v>
      </c>
      <c r="J1881" t="s">
        <v>16</v>
      </c>
      <c r="K1881" t="str">
        <f>TEXT(L1881,"aaaa-mm-dd hh:mm")</f>
        <v>2023-10-16 13:51</v>
      </c>
      <c r="L1881" s="1">
        <v>45215.57708333333</v>
      </c>
      <c r="M1881" t="s">
        <v>16</v>
      </c>
      <c r="N1881" t="s">
        <v>16</v>
      </c>
    </row>
    <row r="1882" spans="1:14" x14ac:dyDescent="0.25">
      <c r="A1882" s="2">
        <v>69875401</v>
      </c>
      <c r="B1882" t="s">
        <v>2200</v>
      </c>
      <c r="C1882" t="s">
        <v>2201</v>
      </c>
      <c r="D1882" t="s">
        <v>2202</v>
      </c>
      <c r="E1882" t="s">
        <v>2203</v>
      </c>
      <c r="F1882" t="s">
        <v>10352</v>
      </c>
      <c r="G1882" s="2" t="str">
        <f>_xlfn.CONCAT(K1882,":00")</f>
        <v>2023-10-09 17:20:00</v>
      </c>
      <c r="H1882" s="2">
        <f>VLOOKUP(I1882,'Tabla estados'!$A$2:$B$34,2,FALSE)</f>
        <v>21</v>
      </c>
      <c r="I1882" t="s">
        <v>21</v>
      </c>
      <c r="J1882" t="s">
        <v>341</v>
      </c>
      <c r="K1882" t="str">
        <f>TEXT(L1882,"aaaa-mm-dd hh:mm")</f>
        <v>2023-10-09 17:20</v>
      </c>
      <c r="L1882" s="1">
        <v>45208.722222222219</v>
      </c>
      <c r="M1882" t="s">
        <v>16</v>
      </c>
      <c r="N1882" t="s">
        <v>16</v>
      </c>
    </row>
    <row r="1883" spans="1:14" x14ac:dyDescent="0.25">
      <c r="A1883" s="2">
        <v>69876001</v>
      </c>
      <c r="B1883" t="s">
        <v>8308</v>
      </c>
      <c r="C1883" t="s">
        <v>8309</v>
      </c>
      <c r="D1883" t="s">
        <v>8310</v>
      </c>
      <c r="E1883" t="s">
        <v>8311</v>
      </c>
      <c r="F1883" t="s">
        <v>10352</v>
      </c>
      <c r="G1883" s="2" t="str">
        <f>_xlfn.CONCAT(K1883,":00")</f>
        <v>2023-10-09 11:32:00</v>
      </c>
      <c r="H1883" s="2">
        <f>VLOOKUP(I1883,'Tabla estados'!$A$2:$B$34,2,FALSE)</f>
        <v>21</v>
      </c>
      <c r="I1883" t="s">
        <v>21</v>
      </c>
      <c r="J1883" t="s">
        <v>531</v>
      </c>
      <c r="K1883" t="str">
        <f>TEXT(L1883,"aaaa-mm-dd hh:mm")</f>
        <v>2023-10-09 11:32</v>
      </c>
      <c r="L1883" s="1">
        <v>45208.480555555558</v>
      </c>
      <c r="M1883" t="s">
        <v>16</v>
      </c>
      <c r="N1883" t="s">
        <v>16</v>
      </c>
    </row>
    <row r="1884" spans="1:14" x14ac:dyDescent="0.25">
      <c r="A1884" s="2">
        <v>69877701</v>
      </c>
      <c r="B1884" t="s">
        <v>3950</v>
      </c>
      <c r="C1884" t="s">
        <v>1813</v>
      </c>
      <c r="D1884" t="s">
        <v>7896</v>
      </c>
      <c r="E1884" t="s">
        <v>7897</v>
      </c>
      <c r="F1884" t="s">
        <v>10352</v>
      </c>
      <c r="G1884" s="2" t="str">
        <f>_xlfn.CONCAT(K1884,":00")</f>
        <v>2023-10-09 11:52:00</v>
      </c>
      <c r="H1884" s="2">
        <f>VLOOKUP(I1884,'Tabla estados'!$A$2:$B$34,2,FALSE)</f>
        <v>29</v>
      </c>
      <c r="I1884" t="s">
        <v>15</v>
      </c>
      <c r="J1884" t="s">
        <v>16</v>
      </c>
      <c r="K1884" t="str">
        <f>TEXT(L1884,"aaaa-mm-dd hh:mm")</f>
        <v>2023-10-09 11:52</v>
      </c>
      <c r="L1884" s="1">
        <v>45208.494444444441</v>
      </c>
      <c r="M1884" t="s">
        <v>16</v>
      </c>
      <c r="N1884" t="s">
        <v>16</v>
      </c>
    </row>
    <row r="1885" spans="1:14" x14ac:dyDescent="0.25">
      <c r="A1885" s="2">
        <v>69878851</v>
      </c>
      <c r="B1885" t="s">
        <v>337</v>
      </c>
      <c r="C1885" t="s">
        <v>338</v>
      </c>
      <c r="D1885" t="s">
        <v>339</v>
      </c>
      <c r="E1885" t="s">
        <v>340</v>
      </c>
      <c r="F1885" t="s">
        <v>10352</v>
      </c>
      <c r="G1885" s="2" t="str">
        <f>_xlfn.CONCAT(K1885,":00")</f>
        <v>2023-10-09 17:03:00</v>
      </c>
      <c r="H1885" s="2">
        <f>VLOOKUP(I1885,'Tabla estados'!$A$2:$B$34,2,FALSE)</f>
        <v>21</v>
      </c>
      <c r="I1885" t="s">
        <v>21</v>
      </c>
      <c r="J1885" t="s">
        <v>341</v>
      </c>
      <c r="K1885" t="str">
        <f>TEXT(L1885,"aaaa-mm-dd hh:mm")</f>
        <v>2023-10-09 17:03</v>
      </c>
      <c r="L1885" s="1">
        <v>45208.710416666669</v>
      </c>
      <c r="M1885" t="s">
        <v>16</v>
      </c>
      <c r="N1885" t="s">
        <v>16</v>
      </c>
    </row>
    <row r="1886" spans="1:14" x14ac:dyDescent="0.25">
      <c r="A1886" s="2">
        <v>69879201</v>
      </c>
      <c r="B1886" t="s">
        <v>1156</v>
      </c>
      <c r="C1886" t="s">
        <v>38</v>
      </c>
      <c r="D1886" t="s">
        <v>1157</v>
      </c>
      <c r="E1886" t="s">
        <v>1158</v>
      </c>
      <c r="F1886" t="s">
        <v>10352</v>
      </c>
      <c r="G1886" s="2" t="str">
        <f>_xlfn.CONCAT(K1886,":00")</f>
        <v>2023-10-09 17:28:00</v>
      </c>
      <c r="H1886" s="2">
        <f>VLOOKUP(I1886,'Tabla estados'!$A$2:$B$34,2,FALSE)</f>
        <v>21</v>
      </c>
      <c r="I1886" t="s">
        <v>21</v>
      </c>
      <c r="J1886" t="s">
        <v>341</v>
      </c>
      <c r="K1886" t="str">
        <f>TEXT(L1886,"aaaa-mm-dd hh:mm")</f>
        <v>2023-10-09 17:28</v>
      </c>
      <c r="L1886" s="1">
        <v>45208.727777777778</v>
      </c>
      <c r="M1886" t="s">
        <v>16</v>
      </c>
      <c r="N1886" t="s">
        <v>16</v>
      </c>
    </row>
    <row r="1887" spans="1:14" x14ac:dyDescent="0.25">
      <c r="A1887" s="2">
        <v>69879301</v>
      </c>
      <c r="B1887" t="s">
        <v>1323</v>
      </c>
      <c r="C1887" t="s">
        <v>1001</v>
      </c>
      <c r="D1887" t="s">
        <v>1324</v>
      </c>
      <c r="E1887" t="s">
        <v>1325</v>
      </c>
      <c r="F1887" t="s">
        <v>10352</v>
      </c>
      <c r="G1887" s="2" t="str">
        <f>_xlfn.CONCAT(K1887,":00")</f>
        <v>2023-10-09 13:04:00</v>
      </c>
      <c r="H1887" s="2">
        <f>VLOOKUP(I1887,'Tabla estados'!$A$2:$B$34,2,FALSE)</f>
        <v>21</v>
      </c>
      <c r="I1887" t="s">
        <v>21</v>
      </c>
      <c r="J1887" t="s">
        <v>1275</v>
      </c>
      <c r="K1887" t="str">
        <f>TEXT(L1887,"aaaa-mm-dd hh:mm")</f>
        <v>2023-10-09 13:04</v>
      </c>
      <c r="L1887" s="1">
        <v>45208.544444444444</v>
      </c>
      <c r="M1887" t="s">
        <v>16</v>
      </c>
      <c r="N1887" t="s">
        <v>16</v>
      </c>
    </row>
    <row r="1888" spans="1:14" x14ac:dyDescent="0.25">
      <c r="A1888" s="2">
        <v>69879751</v>
      </c>
      <c r="B1888" t="s">
        <v>2674</v>
      </c>
      <c r="C1888" t="s">
        <v>2932</v>
      </c>
      <c r="D1888" t="s">
        <v>2933</v>
      </c>
      <c r="E1888" t="s">
        <v>2934</v>
      </c>
      <c r="F1888" t="s">
        <v>10352</v>
      </c>
      <c r="G1888" s="2" t="str">
        <f>_xlfn.CONCAT(K1888,":00")</f>
        <v>2023-10-09 13:49:00</v>
      </c>
      <c r="H1888" s="2">
        <f>VLOOKUP(I1888,'Tabla estados'!$A$2:$B$34,2,FALSE)</f>
        <v>21</v>
      </c>
      <c r="I1888" t="s">
        <v>21</v>
      </c>
      <c r="J1888" t="s">
        <v>78</v>
      </c>
      <c r="K1888" t="str">
        <f>TEXT(L1888,"aaaa-mm-dd hh:mm")</f>
        <v>2023-10-09 13:49</v>
      </c>
      <c r="L1888" s="1">
        <v>45208.575694444444</v>
      </c>
      <c r="M1888" t="s">
        <v>16</v>
      </c>
      <c r="N1888" t="s">
        <v>16</v>
      </c>
    </row>
    <row r="1889" spans="1:14" x14ac:dyDescent="0.25">
      <c r="A1889" s="2">
        <v>69879801</v>
      </c>
      <c r="B1889" t="s">
        <v>2614</v>
      </c>
      <c r="C1889" t="s">
        <v>2615</v>
      </c>
      <c r="D1889" t="s">
        <v>2616</v>
      </c>
      <c r="E1889" t="s">
        <v>2617</v>
      </c>
      <c r="F1889" t="s">
        <v>10352</v>
      </c>
      <c r="G1889" s="2" t="str">
        <f>_xlfn.CONCAT(K1889,":00")</f>
        <v>2023-10-09 13:31:00</v>
      </c>
      <c r="H1889" s="2">
        <f>VLOOKUP(I1889,'Tabla estados'!$A$2:$B$34,2,FALSE)</f>
        <v>29</v>
      </c>
      <c r="I1889" t="s">
        <v>15</v>
      </c>
      <c r="J1889" t="s">
        <v>16</v>
      </c>
      <c r="K1889" t="str">
        <f>TEXT(L1889,"aaaa-mm-dd hh:mm")</f>
        <v>2023-10-09 13:31</v>
      </c>
      <c r="L1889" s="1">
        <v>45208.563194444447</v>
      </c>
      <c r="M1889" t="s">
        <v>16</v>
      </c>
      <c r="N1889" t="s">
        <v>16</v>
      </c>
    </row>
    <row r="1890" spans="1:14" x14ac:dyDescent="0.25">
      <c r="A1890" s="2">
        <v>69881251</v>
      </c>
      <c r="B1890" t="s">
        <v>6421</v>
      </c>
      <c r="C1890" t="s">
        <v>6422</v>
      </c>
      <c r="D1890" t="s">
        <v>6423</v>
      </c>
      <c r="E1890" t="s">
        <v>6424</v>
      </c>
      <c r="F1890" t="s">
        <v>10352</v>
      </c>
      <c r="G1890" s="2" t="str">
        <f>_xlfn.CONCAT(K1890,":00")</f>
        <v>2023-10-09 12:22:00</v>
      </c>
      <c r="H1890" s="2">
        <f>VLOOKUP(I1890,'Tabla estados'!$A$2:$B$34,2,FALSE)</f>
        <v>29</v>
      </c>
      <c r="I1890" t="s">
        <v>15</v>
      </c>
      <c r="J1890" t="s">
        <v>16</v>
      </c>
      <c r="K1890" t="str">
        <f>TEXT(L1890,"aaaa-mm-dd hh:mm")</f>
        <v>2023-10-09 12:22</v>
      </c>
      <c r="L1890" s="1">
        <v>45208.515277777777</v>
      </c>
      <c r="M1890" t="s">
        <v>16</v>
      </c>
      <c r="N1890" t="s">
        <v>16</v>
      </c>
    </row>
    <row r="1891" spans="1:14" x14ac:dyDescent="0.25">
      <c r="A1891" s="2">
        <v>69881501</v>
      </c>
      <c r="B1891" t="s">
        <v>675</v>
      </c>
      <c r="C1891" t="s">
        <v>4609</v>
      </c>
      <c r="D1891" t="s">
        <v>7111</v>
      </c>
      <c r="E1891" t="s">
        <v>7112</v>
      </c>
      <c r="F1891" t="s">
        <v>10352</v>
      </c>
      <c r="G1891" s="2" t="str">
        <f>_xlfn.CONCAT(K1891,":00")</f>
        <v>2023-10-09 12:24:00</v>
      </c>
      <c r="H1891" s="2">
        <f>VLOOKUP(I1891,'Tabla estados'!$A$2:$B$34,2,FALSE)</f>
        <v>29</v>
      </c>
      <c r="I1891" t="s">
        <v>15</v>
      </c>
      <c r="J1891" t="s">
        <v>16</v>
      </c>
      <c r="K1891" t="str">
        <f>TEXT(L1891,"aaaa-mm-dd hh:mm")</f>
        <v>2023-10-09 12:24</v>
      </c>
      <c r="L1891" s="1">
        <v>45208.51666666667</v>
      </c>
      <c r="M1891" t="s">
        <v>16</v>
      </c>
      <c r="N1891" t="s">
        <v>16</v>
      </c>
    </row>
    <row r="1892" spans="1:14" x14ac:dyDescent="0.25">
      <c r="A1892" s="2">
        <v>69882001</v>
      </c>
      <c r="B1892" t="s">
        <v>3196</v>
      </c>
      <c r="C1892" t="s">
        <v>3197</v>
      </c>
      <c r="D1892" t="s">
        <v>3198</v>
      </c>
      <c r="E1892" t="s">
        <v>3199</v>
      </c>
      <c r="F1892" t="s">
        <v>10352</v>
      </c>
      <c r="G1892" s="2" t="str">
        <f>_xlfn.CONCAT(K1892,":00")</f>
        <v>2023-10-09 12:28:00</v>
      </c>
      <c r="H1892" s="2">
        <f>VLOOKUP(I1892,'Tabla estados'!$A$2:$B$34,2,FALSE)</f>
        <v>29</v>
      </c>
      <c r="I1892" t="s">
        <v>15</v>
      </c>
      <c r="J1892" t="s">
        <v>16</v>
      </c>
      <c r="K1892" t="str">
        <f>TEXT(L1892,"aaaa-mm-dd hh:mm")</f>
        <v>2023-10-09 12:28</v>
      </c>
      <c r="L1892" s="1">
        <v>45208.519444444442</v>
      </c>
      <c r="M1892" t="s">
        <v>16</v>
      </c>
      <c r="N1892" t="s">
        <v>16</v>
      </c>
    </row>
    <row r="1893" spans="1:14" x14ac:dyDescent="0.25">
      <c r="A1893" s="2">
        <v>69883151</v>
      </c>
      <c r="B1893" t="s">
        <v>894</v>
      </c>
      <c r="C1893" t="s">
        <v>115</v>
      </c>
      <c r="D1893" t="s">
        <v>895</v>
      </c>
      <c r="E1893" t="s">
        <v>896</v>
      </c>
      <c r="F1893" t="s">
        <v>10352</v>
      </c>
      <c r="G1893" s="2" t="str">
        <f>_xlfn.CONCAT(K1893,":00")</f>
        <v>2023-10-09 13:32:00</v>
      </c>
      <c r="H1893" s="2">
        <f>VLOOKUP(I1893,'Tabla estados'!$A$2:$B$34,2,FALSE)</f>
        <v>29</v>
      </c>
      <c r="I1893" t="s">
        <v>15</v>
      </c>
      <c r="J1893" t="s">
        <v>16</v>
      </c>
      <c r="K1893" t="str">
        <f>TEXT(L1893,"aaaa-mm-dd hh:mm")</f>
        <v>2023-10-09 13:32</v>
      </c>
      <c r="L1893" s="1">
        <v>45208.563888888886</v>
      </c>
      <c r="M1893" t="s">
        <v>16</v>
      </c>
      <c r="N1893" t="s">
        <v>16</v>
      </c>
    </row>
    <row r="1894" spans="1:14" x14ac:dyDescent="0.25">
      <c r="A1894" s="2">
        <v>69884601</v>
      </c>
      <c r="B1894" t="s">
        <v>9437</v>
      </c>
      <c r="C1894" t="s">
        <v>9438</v>
      </c>
      <c r="D1894" t="s">
        <v>9439</v>
      </c>
      <c r="E1894" t="s">
        <v>9440</v>
      </c>
      <c r="F1894" t="s">
        <v>10352</v>
      </c>
      <c r="G1894" s="2" t="str">
        <f>_xlfn.CONCAT(K1894,":00")</f>
        <v>2023-10-09 13:03:00</v>
      </c>
      <c r="H1894" s="2">
        <f>VLOOKUP(I1894,'Tabla estados'!$A$2:$B$34,2,FALSE)</f>
        <v>17</v>
      </c>
      <c r="I1894" t="s">
        <v>223</v>
      </c>
      <c r="J1894" t="s">
        <v>16</v>
      </c>
      <c r="K1894" t="str">
        <f>TEXT(L1894,"aaaa-mm-dd hh:mm")</f>
        <v>2023-10-09 13:03</v>
      </c>
      <c r="L1894" s="1">
        <v>45208.543749999997</v>
      </c>
      <c r="M1894" t="s">
        <v>16</v>
      </c>
      <c r="N1894" t="s">
        <v>16</v>
      </c>
    </row>
    <row r="1895" spans="1:14" x14ac:dyDescent="0.25">
      <c r="A1895" s="2">
        <v>69884751</v>
      </c>
      <c r="B1895" t="s">
        <v>9952</v>
      </c>
      <c r="C1895" t="s">
        <v>9953</v>
      </c>
      <c r="D1895" t="s">
        <v>9954</v>
      </c>
      <c r="E1895" t="s">
        <v>9955</v>
      </c>
      <c r="F1895" t="s">
        <v>10352</v>
      </c>
      <c r="G1895" s="2" t="str">
        <f>_xlfn.CONCAT(K1895,":00")</f>
        <v>2023-10-09 13:49:00</v>
      </c>
      <c r="H1895" s="2">
        <f>VLOOKUP(I1895,'Tabla estados'!$A$2:$B$34,2,FALSE)</f>
        <v>21</v>
      </c>
      <c r="I1895" t="s">
        <v>21</v>
      </c>
      <c r="J1895" t="s">
        <v>78</v>
      </c>
      <c r="K1895" t="str">
        <f>TEXT(L1895,"aaaa-mm-dd hh:mm")</f>
        <v>2023-10-09 13:49</v>
      </c>
      <c r="L1895" s="1">
        <v>45208.575694444444</v>
      </c>
      <c r="M1895" t="s">
        <v>16</v>
      </c>
      <c r="N1895" t="s">
        <v>16</v>
      </c>
    </row>
    <row r="1896" spans="1:14" x14ac:dyDescent="0.25">
      <c r="A1896" s="2">
        <v>69886301</v>
      </c>
      <c r="B1896" t="s">
        <v>181</v>
      </c>
      <c r="C1896" t="s">
        <v>3735</v>
      </c>
      <c r="D1896" t="s">
        <v>3736</v>
      </c>
      <c r="E1896" t="s">
        <v>3737</v>
      </c>
      <c r="F1896" t="s">
        <v>10352</v>
      </c>
      <c r="G1896" s="2" t="str">
        <f>_xlfn.CONCAT(K1896,":00")</f>
        <v>2023-10-09 13:12:00</v>
      </c>
      <c r="H1896" s="2">
        <f>VLOOKUP(I1896,'Tabla estados'!$A$2:$B$34,2,FALSE)</f>
        <v>21</v>
      </c>
      <c r="I1896" t="s">
        <v>21</v>
      </c>
      <c r="J1896" t="s">
        <v>984</v>
      </c>
      <c r="K1896" t="str">
        <f>TEXT(L1896,"aaaa-mm-dd hh:mm")</f>
        <v>2023-10-09 13:12</v>
      </c>
      <c r="L1896" s="1">
        <v>45208.55</v>
      </c>
      <c r="M1896" t="s">
        <v>16</v>
      </c>
      <c r="N1896" t="s">
        <v>16</v>
      </c>
    </row>
    <row r="1897" spans="1:14" x14ac:dyDescent="0.25">
      <c r="A1897" s="2">
        <v>69886351</v>
      </c>
      <c r="B1897" t="s">
        <v>441</v>
      </c>
      <c r="C1897" t="s">
        <v>3915</v>
      </c>
      <c r="D1897" t="s">
        <v>3916</v>
      </c>
      <c r="E1897" t="s">
        <v>3917</v>
      </c>
      <c r="F1897" t="s">
        <v>10352</v>
      </c>
      <c r="G1897" s="2" t="str">
        <f>_xlfn.CONCAT(K1897,":00")</f>
        <v>2023-10-09 13:16:00</v>
      </c>
      <c r="H1897" s="2">
        <f>VLOOKUP(I1897,'Tabla estados'!$A$2:$B$34,2,FALSE)</f>
        <v>21</v>
      </c>
      <c r="I1897" t="s">
        <v>21</v>
      </c>
      <c r="J1897" t="s">
        <v>1124</v>
      </c>
      <c r="K1897" t="str">
        <f>TEXT(L1897,"aaaa-mm-dd hh:mm")</f>
        <v>2023-10-09 13:16</v>
      </c>
      <c r="L1897" s="1">
        <v>45208.552777777775</v>
      </c>
      <c r="M1897" t="s">
        <v>16</v>
      </c>
      <c r="N1897" t="s">
        <v>16</v>
      </c>
    </row>
    <row r="1898" spans="1:14" x14ac:dyDescent="0.25">
      <c r="A1898" s="2">
        <v>69886701</v>
      </c>
      <c r="B1898" t="s">
        <v>318</v>
      </c>
      <c r="C1898" t="s">
        <v>1226</v>
      </c>
      <c r="D1898" t="s">
        <v>4645</v>
      </c>
      <c r="E1898" t="s">
        <v>4646</v>
      </c>
      <c r="F1898" t="s">
        <v>10352</v>
      </c>
      <c r="G1898" s="2" t="str">
        <f>_xlfn.CONCAT(K1898,":00")</f>
        <v>2023-10-09 13:18:00</v>
      </c>
      <c r="H1898" s="2">
        <f>VLOOKUP(I1898,'Tabla estados'!$A$2:$B$34,2,FALSE)</f>
        <v>21</v>
      </c>
      <c r="I1898" t="s">
        <v>21</v>
      </c>
      <c r="J1898" t="s">
        <v>1124</v>
      </c>
      <c r="K1898" t="str">
        <f>TEXT(L1898,"aaaa-mm-dd hh:mm")</f>
        <v>2023-10-09 13:18</v>
      </c>
      <c r="L1898" s="1">
        <v>45208.554166666669</v>
      </c>
      <c r="M1898" t="s">
        <v>16</v>
      </c>
      <c r="N1898" t="s">
        <v>16</v>
      </c>
    </row>
    <row r="1899" spans="1:14" x14ac:dyDescent="0.25">
      <c r="A1899" s="2">
        <v>69886801</v>
      </c>
      <c r="B1899" t="s">
        <v>5107</v>
      </c>
      <c r="C1899" t="s">
        <v>3681</v>
      </c>
      <c r="D1899" t="s">
        <v>5108</v>
      </c>
      <c r="E1899" t="s">
        <v>5109</v>
      </c>
      <c r="F1899" t="s">
        <v>10352</v>
      </c>
      <c r="G1899" s="2" t="str">
        <f>_xlfn.CONCAT(K1899,":00")</f>
        <v>2023-10-09 13:17:00</v>
      </c>
      <c r="H1899" s="2">
        <f>VLOOKUP(I1899,'Tabla estados'!$A$2:$B$34,2,FALSE)</f>
        <v>21</v>
      </c>
      <c r="I1899" t="s">
        <v>21</v>
      </c>
      <c r="J1899" t="s">
        <v>1124</v>
      </c>
      <c r="K1899" t="str">
        <f>TEXT(L1899,"aaaa-mm-dd hh:mm")</f>
        <v>2023-10-09 13:17</v>
      </c>
      <c r="L1899" s="1">
        <v>45208.553472222222</v>
      </c>
      <c r="M1899" t="s">
        <v>16</v>
      </c>
      <c r="N1899" t="s">
        <v>16</v>
      </c>
    </row>
    <row r="1900" spans="1:14" x14ac:dyDescent="0.25">
      <c r="A1900" s="2">
        <v>69886951</v>
      </c>
      <c r="B1900" t="s">
        <v>105</v>
      </c>
      <c r="C1900" t="s">
        <v>5334</v>
      </c>
      <c r="D1900" t="s">
        <v>5335</v>
      </c>
      <c r="E1900" t="s">
        <v>5336</v>
      </c>
      <c r="F1900" t="s">
        <v>10352</v>
      </c>
      <c r="G1900" s="2" t="str">
        <f>_xlfn.CONCAT(K1900,":00")</f>
        <v>2023-10-09 13:17:00</v>
      </c>
      <c r="H1900" s="2">
        <f>VLOOKUP(I1900,'Tabla estados'!$A$2:$B$34,2,FALSE)</f>
        <v>21</v>
      </c>
      <c r="I1900" t="s">
        <v>21</v>
      </c>
      <c r="J1900" t="s">
        <v>1124</v>
      </c>
      <c r="K1900" t="str">
        <f>TEXT(L1900,"aaaa-mm-dd hh:mm")</f>
        <v>2023-10-09 13:17</v>
      </c>
      <c r="L1900" s="1">
        <v>45208.553472222222</v>
      </c>
      <c r="M1900" t="s">
        <v>16</v>
      </c>
      <c r="N1900" t="s">
        <v>16</v>
      </c>
    </row>
    <row r="1901" spans="1:14" x14ac:dyDescent="0.25">
      <c r="A1901" s="2">
        <v>69887401</v>
      </c>
      <c r="B1901" t="s">
        <v>842</v>
      </c>
      <c r="C1901" t="s">
        <v>1121</v>
      </c>
      <c r="D1901" t="s">
        <v>1122</v>
      </c>
      <c r="E1901" t="s">
        <v>1123</v>
      </c>
      <c r="F1901" t="s">
        <v>10352</v>
      </c>
      <c r="G1901" s="2" t="str">
        <f>_xlfn.CONCAT(K1901,":00")</f>
        <v>2023-10-09 13:18:00</v>
      </c>
      <c r="H1901" s="2">
        <f>VLOOKUP(I1901,'Tabla estados'!$A$2:$B$34,2,FALSE)</f>
        <v>21</v>
      </c>
      <c r="I1901" t="s">
        <v>21</v>
      </c>
      <c r="J1901" t="s">
        <v>1124</v>
      </c>
      <c r="K1901" t="str">
        <f>TEXT(L1901,"aaaa-mm-dd hh:mm")</f>
        <v>2023-10-09 13:18</v>
      </c>
      <c r="L1901" s="1">
        <v>45208.554166666669</v>
      </c>
      <c r="M1901" t="s">
        <v>16</v>
      </c>
      <c r="N1901" t="s">
        <v>16</v>
      </c>
    </row>
    <row r="1902" spans="1:14" x14ac:dyDescent="0.25">
      <c r="A1902" s="2">
        <v>69887701</v>
      </c>
      <c r="B1902" t="s">
        <v>2278</v>
      </c>
      <c r="C1902" t="s">
        <v>2279</v>
      </c>
      <c r="D1902" t="s">
        <v>2280</v>
      </c>
      <c r="E1902" t="s">
        <v>2281</v>
      </c>
      <c r="F1902" t="s">
        <v>10352</v>
      </c>
      <c r="G1902" s="2" t="str">
        <f>_xlfn.CONCAT(K1902,":00")</f>
        <v>2023-10-09 13:26:00</v>
      </c>
      <c r="H1902" s="2">
        <f>VLOOKUP(I1902,'Tabla estados'!$A$2:$B$34,2,FALSE)</f>
        <v>21</v>
      </c>
      <c r="I1902" t="s">
        <v>21</v>
      </c>
      <c r="J1902" t="s">
        <v>1124</v>
      </c>
      <c r="K1902" t="str">
        <f>TEXT(L1902,"aaaa-mm-dd hh:mm")</f>
        <v>2023-10-09 13:26</v>
      </c>
      <c r="L1902" s="1">
        <v>45208.55972222222</v>
      </c>
      <c r="M1902" t="s">
        <v>16</v>
      </c>
      <c r="N1902" t="s">
        <v>16</v>
      </c>
    </row>
    <row r="1903" spans="1:14" x14ac:dyDescent="0.25">
      <c r="A1903" s="2">
        <v>69888301</v>
      </c>
      <c r="B1903" t="s">
        <v>8293</v>
      </c>
      <c r="C1903" t="s">
        <v>8294</v>
      </c>
      <c r="D1903" t="s">
        <v>8295</v>
      </c>
      <c r="E1903" t="s">
        <v>8296</v>
      </c>
      <c r="F1903" t="s">
        <v>10352</v>
      </c>
      <c r="G1903" s="2" t="str">
        <f>_xlfn.CONCAT(K1903,":00")</f>
        <v>2023-10-09 13:23:00</v>
      </c>
      <c r="H1903" s="2">
        <f>VLOOKUP(I1903,'Tabla estados'!$A$2:$B$34,2,FALSE)</f>
        <v>21</v>
      </c>
      <c r="I1903" t="s">
        <v>21</v>
      </c>
      <c r="J1903" t="s">
        <v>1124</v>
      </c>
      <c r="K1903" t="str">
        <f>TEXT(L1903,"aaaa-mm-dd hh:mm")</f>
        <v>2023-10-09 13:23</v>
      </c>
      <c r="L1903" s="1">
        <v>45208.557638888888</v>
      </c>
      <c r="M1903" t="s">
        <v>16</v>
      </c>
      <c r="N1903" t="s">
        <v>16</v>
      </c>
    </row>
    <row r="1904" spans="1:14" x14ac:dyDescent="0.25">
      <c r="A1904" s="2">
        <v>69888351</v>
      </c>
      <c r="B1904" t="s">
        <v>872</v>
      </c>
      <c r="C1904" t="s">
        <v>8786</v>
      </c>
      <c r="D1904" t="s">
        <v>8787</v>
      </c>
      <c r="E1904" t="s">
        <v>8788</v>
      </c>
      <c r="F1904" t="s">
        <v>10352</v>
      </c>
      <c r="G1904" s="2" t="str">
        <f>_xlfn.CONCAT(K1904,":00")</f>
        <v>2023-10-09 13:23:00</v>
      </c>
      <c r="H1904" s="2">
        <f>VLOOKUP(I1904,'Tabla estados'!$A$2:$B$34,2,FALSE)</f>
        <v>21</v>
      </c>
      <c r="I1904" t="s">
        <v>21</v>
      </c>
      <c r="J1904" t="s">
        <v>1124</v>
      </c>
      <c r="K1904" t="str">
        <f>TEXT(L1904,"aaaa-mm-dd hh:mm")</f>
        <v>2023-10-09 13:23</v>
      </c>
      <c r="L1904" s="1">
        <v>45208.557638888888</v>
      </c>
      <c r="M1904" t="s">
        <v>16</v>
      </c>
      <c r="N1904" t="s">
        <v>16</v>
      </c>
    </row>
    <row r="1905" spans="1:14" x14ac:dyDescent="0.25">
      <c r="A1905" s="2">
        <v>69889101</v>
      </c>
      <c r="B1905" t="s">
        <v>375</v>
      </c>
      <c r="C1905" t="s">
        <v>5683</v>
      </c>
      <c r="D1905" t="s">
        <v>5684</v>
      </c>
      <c r="E1905" t="s">
        <v>5685</v>
      </c>
      <c r="F1905" t="s">
        <v>10352</v>
      </c>
      <c r="G1905" s="2" t="str">
        <f>_xlfn.CONCAT(K1905,":00")</f>
        <v>2023-10-09 14:37:00</v>
      </c>
      <c r="H1905" s="2">
        <f>VLOOKUP(I1905,'Tabla estados'!$A$2:$B$34,2,FALSE)</f>
        <v>29</v>
      </c>
      <c r="I1905" t="s">
        <v>15</v>
      </c>
      <c r="J1905" t="s">
        <v>16</v>
      </c>
      <c r="K1905" t="str">
        <f>TEXT(L1905,"aaaa-mm-dd hh:mm")</f>
        <v>2023-10-09 14:37</v>
      </c>
      <c r="L1905" s="1">
        <v>45208.609027777777</v>
      </c>
      <c r="M1905" t="s">
        <v>16</v>
      </c>
      <c r="N1905" t="s">
        <v>16</v>
      </c>
    </row>
    <row r="1906" spans="1:14" x14ac:dyDescent="0.25">
      <c r="A1906" s="2">
        <v>69889201</v>
      </c>
      <c r="B1906" t="s">
        <v>5832</v>
      </c>
      <c r="C1906" t="s">
        <v>5833</v>
      </c>
      <c r="D1906" t="s">
        <v>5834</v>
      </c>
      <c r="E1906" t="s">
        <v>5835</v>
      </c>
      <c r="F1906" t="s">
        <v>10352</v>
      </c>
      <c r="G1906" s="2" t="str">
        <f>_xlfn.CONCAT(K1906,":00")</f>
        <v>2023-10-09 13:38:00</v>
      </c>
      <c r="H1906" s="2">
        <f>VLOOKUP(I1906,'Tabla estados'!$A$2:$B$34,2,FALSE)</f>
        <v>29</v>
      </c>
      <c r="I1906" t="s">
        <v>15</v>
      </c>
      <c r="J1906" t="s">
        <v>16</v>
      </c>
      <c r="K1906" t="str">
        <f>TEXT(L1906,"aaaa-mm-dd hh:mm")</f>
        <v>2023-10-09 13:38</v>
      </c>
      <c r="L1906" s="1">
        <v>45208.568055555559</v>
      </c>
      <c r="M1906" t="s">
        <v>16</v>
      </c>
      <c r="N1906" t="s">
        <v>16</v>
      </c>
    </row>
    <row r="1907" spans="1:14" x14ac:dyDescent="0.25">
      <c r="A1907" s="2">
        <v>69889301</v>
      </c>
      <c r="B1907" t="s">
        <v>3247</v>
      </c>
      <c r="C1907" t="s">
        <v>6182</v>
      </c>
      <c r="D1907" t="s">
        <v>6183</v>
      </c>
      <c r="E1907" t="s">
        <v>6184</v>
      </c>
      <c r="F1907" t="s">
        <v>10352</v>
      </c>
      <c r="G1907" s="2" t="str">
        <f>_xlfn.CONCAT(K1907,":00")</f>
        <v>2023-10-09 13:24:00</v>
      </c>
      <c r="H1907" s="2">
        <f>VLOOKUP(I1907,'Tabla estados'!$A$2:$B$34,2,FALSE)</f>
        <v>21</v>
      </c>
      <c r="I1907" t="s">
        <v>21</v>
      </c>
      <c r="J1907" t="s">
        <v>808</v>
      </c>
      <c r="K1907" t="str">
        <f>TEXT(L1907,"aaaa-mm-dd hh:mm")</f>
        <v>2023-10-09 13:24</v>
      </c>
      <c r="L1907" s="1">
        <v>45208.558333333334</v>
      </c>
      <c r="M1907" t="s">
        <v>16</v>
      </c>
      <c r="N1907" t="s">
        <v>16</v>
      </c>
    </row>
    <row r="1908" spans="1:14" x14ac:dyDescent="0.25">
      <c r="A1908" s="2">
        <v>69889651</v>
      </c>
      <c r="B1908" t="s">
        <v>164</v>
      </c>
      <c r="C1908" t="s">
        <v>6880</v>
      </c>
      <c r="D1908" t="s">
        <v>6881</v>
      </c>
      <c r="E1908" t="s">
        <v>6882</v>
      </c>
      <c r="F1908" t="s">
        <v>10352</v>
      </c>
      <c r="G1908" s="2" t="str">
        <f>_xlfn.CONCAT(K1908,":00")</f>
        <v>2023-10-09 13:27:00</v>
      </c>
      <c r="H1908" s="2">
        <f>VLOOKUP(I1908,'Tabla estados'!$A$2:$B$34,2,FALSE)</f>
        <v>29</v>
      </c>
      <c r="I1908" t="s">
        <v>15</v>
      </c>
      <c r="J1908" t="s">
        <v>16</v>
      </c>
      <c r="K1908" t="str">
        <f>TEXT(L1908,"aaaa-mm-dd hh:mm")</f>
        <v>2023-10-09 13:27</v>
      </c>
      <c r="L1908" s="1">
        <v>45208.560416666667</v>
      </c>
      <c r="M1908" t="s">
        <v>16</v>
      </c>
      <c r="N1908" t="s">
        <v>16</v>
      </c>
    </row>
    <row r="1909" spans="1:14" x14ac:dyDescent="0.25">
      <c r="A1909" s="2">
        <v>69890401</v>
      </c>
      <c r="B1909" t="s">
        <v>3583</v>
      </c>
      <c r="C1909" t="s">
        <v>3584</v>
      </c>
      <c r="D1909" t="s">
        <v>3585</v>
      </c>
      <c r="E1909" t="s">
        <v>3586</v>
      </c>
      <c r="F1909" t="s">
        <v>10352</v>
      </c>
      <c r="G1909" s="2" t="str">
        <f>_xlfn.CONCAT(K1909,":00")</f>
        <v>2023-10-10 08:37:00</v>
      </c>
      <c r="H1909" s="2">
        <f>VLOOKUP(I1909,'Tabla estados'!$A$2:$B$34,2,FALSE)</f>
        <v>15</v>
      </c>
      <c r="I1909" t="s">
        <v>3437</v>
      </c>
      <c r="J1909" t="s">
        <v>16</v>
      </c>
      <c r="K1909" t="str">
        <f>TEXT(L1909,"aaaa-mm-dd hh:mm")</f>
        <v>2023-10-10 08:37</v>
      </c>
      <c r="L1909" s="1">
        <v>45209.359027777777</v>
      </c>
      <c r="M1909" t="s">
        <v>16</v>
      </c>
      <c r="N1909" t="s">
        <v>16</v>
      </c>
    </row>
    <row r="1910" spans="1:14" x14ac:dyDescent="0.25">
      <c r="A1910" s="2">
        <v>69890901</v>
      </c>
      <c r="B1910" t="s">
        <v>1463</v>
      </c>
      <c r="C1910" t="s">
        <v>5117</v>
      </c>
      <c r="D1910" t="s">
        <v>5118</v>
      </c>
      <c r="E1910" t="s">
        <v>5119</v>
      </c>
      <c r="F1910" t="s">
        <v>10352</v>
      </c>
      <c r="G1910" s="2" t="str">
        <f>_xlfn.CONCAT(K1910,":00")</f>
        <v>2023-10-09 14:56:00</v>
      </c>
      <c r="H1910" s="2">
        <f>VLOOKUP(I1910,'Tabla estados'!$A$2:$B$34,2,FALSE)</f>
        <v>20</v>
      </c>
      <c r="I1910" t="s">
        <v>275</v>
      </c>
      <c r="J1910" t="s">
        <v>16</v>
      </c>
      <c r="K1910" t="str">
        <f>TEXT(L1910,"aaaa-mm-dd hh:mm")</f>
        <v>2023-10-09 14:56</v>
      </c>
      <c r="L1910" s="1">
        <v>45208.62222222222</v>
      </c>
      <c r="M1910" t="s">
        <v>16</v>
      </c>
      <c r="N1910" t="s">
        <v>16</v>
      </c>
    </row>
    <row r="1911" spans="1:14" x14ac:dyDescent="0.25">
      <c r="A1911" s="2">
        <v>69891651</v>
      </c>
      <c r="B1911" t="s">
        <v>287</v>
      </c>
      <c r="C1911" t="s">
        <v>52</v>
      </c>
      <c r="D1911" t="s">
        <v>1733</v>
      </c>
      <c r="E1911" t="s">
        <v>1734</v>
      </c>
      <c r="F1911" t="s">
        <v>10352</v>
      </c>
      <c r="G1911" s="2" t="str">
        <f>_xlfn.CONCAT(K1911,":00")</f>
        <v>2023-10-09 13:49:00</v>
      </c>
      <c r="H1911" s="2">
        <f>VLOOKUP(I1911,'Tabla estados'!$A$2:$B$34,2,FALSE)</f>
        <v>21</v>
      </c>
      <c r="I1911" t="s">
        <v>21</v>
      </c>
      <c r="J1911" t="s">
        <v>180</v>
      </c>
      <c r="K1911" t="str">
        <f>TEXT(L1911,"aaaa-mm-dd hh:mm")</f>
        <v>2023-10-09 13:49</v>
      </c>
      <c r="L1911" s="1">
        <v>45208.575694444444</v>
      </c>
      <c r="M1911" t="s">
        <v>16</v>
      </c>
      <c r="N1911" t="s">
        <v>16</v>
      </c>
    </row>
    <row r="1912" spans="1:14" x14ac:dyDescent="0.25">
      <c r="A1912" s="2">
        <v>69892351</v>
      </c>
      <c r="B1912" t="s">
        <v>8510</v>
      </c>
      <c r="C1912" t="s">
        <v>5297</v>
      </c>
      <c r="D1912" t="s">
        <v>8511</v>
      </c>
      <c r="E1912" t="s">
        <v>8512</v>
      </c>
      <c r="F1912" t="s">
        <v>10352</v>
      </c>
      <c r="G1912" s="2" t="str">
        <f>_xlfn.CONCAT(K1912,":00")</f>
        <v>2023-10-09 14:34:00</v>
      </c>
      <c r="H1912" s="2">
        <f>VLOOKUP(I1912,'Tabla estados'!$A$2:$B$34,2,FALSE)</f>
        <v>21</v>
      </c>
      <c r="I1912" t="s">
        <v>21</v>
      </c>
      <c r="J1912" t="s">
        <v>78</v>
      </c>
      <c r="K1912" t="str">
        <f>TEXT(L1912,"aaaa-mm-dd hh:mm")</f>
        <v>2023-10-09 14:34</v>
      </c>
      <c r="L1912" s="1">
        <v>45208.606944444444</v>
      </c>
      <c r="M1912" t="s">
        <v>16</v>
      </c>
      <c r="N1912" t="s">
        <v>16</v>
      </c>
    </row>
    <row r="1913" spans="1:14" x14ac:dyDescent="0.25">
      <c r="A1913" s="2">
        <v>69894451</v>
      </c>
      <c r="B1913" t="s">
        <v>3406</v>
      </c>
      <c r="C1913" t="s">
        <v>898</v>
      </c>
      <c r="D1913" t="s">
        <v>3407</v>
      </c>
      <c r="E1913" t="s">
        <v>3408</v>
      </c>
      <c r="F1913" t="s">
        <v>10352</v>
      </c>
      <c r="G1913" s="2" t="str">
        <f>_xlfn.CONCAT(K1913,":00")</f>
        <v>2023-10-09 14:08:00</v>
      </c>
      <c r="H1913" s="2">
        <f>VLOOKUP(I1913,'Tabla estados'!$A$2:$B$34,2,FALSE)</f>
        <v>21</v>
      </c>
      <c r="I1913" t="s">
        <v>21</v>
      </c>
      <c r="J1913" t="s">
        <v>3409</v>
      </c>
      <c r="K1913" t="str">
        <f>TEXT(L1913,"aaaa-mm-dd hh:mm")</f>
        <v>2023-10-09 14:08</v>
      </c>
      <c r="L1913" s="1">
        <v>45208.588888888888</v>
      </c>
      <c r="M1913" t="s">
        <v>16</v>
      </c>
      <c r="N1913" t="s">
        <v>16</v>
      </c>
    </row>
    <row r="1914" spans="1:14" x14ac:dyDescent="0.25">
      <c r="A1914" s="2">
        <v>69894501</v>
      </c>
      <c r="B1914" t="s">
        <v>3406</v>
      </c>
      <c r="C1914" t="s">
        <v>898</v>
      </c>
      <c r="D1914" t="s">
        <v>3597</v>
      </c>
      <c r="E1914" t="s">
        <v>3598</v>
      </c>
      <c r="F1914" t="s">
        <v>10352</v>
      </c>
      <c r="G1914" s="2" t="str">
        <f>_xlfn.CONCAT(K1914,":00")</f>
        <v>2023-10-09 14:28:00</v>
      </c>
      <c r="H1914" s="2">
        <f>VLOOKUP(I1914,'Tabla estados'!$A$2:$B$34,2,FALSE)</f>
        <v>21</v>
      </c>
      <c r="I1914" t="s">
        <v>21</v>
      </c>
      <c r="J1914" t="s">
        <v>341</v>
      </c>
      <c r="K1914" t="str">
        <f>TEXT(L1914,"aaaa-mm-dd hh:mm")</f>
        <v>2023-10-09 14:28</v>
      </c>
      <c r="L1914" s="1">
        <v>45208.602777777778</v>
      </c>
      <c r="M1914" t="s">
        <v>16</v>
      </c>
      <c r="N1914" t="s">
        <v>16</v>
      </c>
    </row>
    <row r="1915" spans="1:14" x14ac:dyDescent="0.25">
      <c r="A1915" s="2">
        <v>69896801</v>
      </c>
      <c r="B1915" t="s">
        <v>1069</v>
      </c>
      <c r="C1915" t="s">
        <v>462</v>
      </c>
      <c r="D1915" t="s">
        <v>9296</v>
      </c>
      <c r="E1915" t="s">
        <v>9297</v>
      </c>
      <c r="F1915" t="s">
        <v>10352</v>
      </c>
      <c r="G1915" s="2" t="str">
        <f>_xlfn.CONCAT(K1915,":00")</f>
        <v>2023-10-09 14:25:00</v>
      </c>
      <c r="H1915" s="2">
        <f>VLOOKUP(I1915,'Tabla estados'!$A$2:$B$34,2,FALSE)</f>
        <v>13</v>
      </c>
      <c r="I1915" t="s">
        <v>41</v>
      </c>
      <c r="J1915" t="s">
        <v>16</v>
      </c>
      <c r="K1915" t="str">
        <f>TEXT(L1915,"aaaa-mm-dd hh:mm")</f>
        <v>2023-10-09 14:25</v>
      </c>
      <c r="L1915" s="1">
        <v>45208.600694444445</v>
      </c>
      <c r="M1915" t="s">
        <v>16</v>
      </c>
      <c r="N1915" t="s">
        <v>16</v>
      </c>
    </row>
    <row r="1916" spans="1:14" x14ac:dyDescent="0.25">
      <c r="A1916" s="2">
        <v>69897001</v>
      </c>
      <c r="B1916" t="s">
        <v>3528</v>
      </c>
      <c r="C1916" t="s">
        <v>685</v>
      </c>
      <c r="D1916" t="s">
        <v>9567</v>
      </c>
      <c r="E1916" t="s">
        <v>9568</v>
      </c>
      <c r="F1916" t="s">
        <v>10352</v>
      </c>
      <c r="G1916" s="2" t="str">
        <f>_xlfn.CONCAT(K1916,":00")</f>
        <v>2023-10-09 19:20:00</v>
      </c>
      <c r="H1916" s="2">
        <f>VLOOKUP(I1916,'Tabla estados'!$A$2:$B$34,2,FALSE)</f>
        <v>21</v>
      </c>
      <c r="I1916" t="s">
        <v>21</v>
      </c>
      <c r="J1916" t="s">
        <v>78</v>
      </c>
      <c r="K1916" t="str">
        <f>TEXT(L1916,"aaaa-mm-dd hh:mm")</f>
        <v>2023-10-09 19:20</v>
      </c>
      <c r="L1916" s="1">
        <v>45208.805555555555</v>
      </c>
      <c r="M1916" t="s">
        <v>16</v>
      </c>
      <c r="N1916" t="s">
        <v>16</v>
      </c>
    </row>
    <row r="1917" spans="1:14" x14ac:dyDescent="0.25">
      <c r="A1917" s="2">
        <v>69897051</v>
      </c>
      <c r="B1917" t="s">
        <v>9968</v>
      </c>
      <c r="C1917" t="s">
        <v>38</v>
      </c>
      <c r="D1917" t="s">
        <v>9969</v>
      </c>
      <c r="E1917" t="s">
        <v>9970</v>
      </c>
      <c r="F1917" t="s">
        <v>10352</v>
      </c>
      <c r="G1917" s="2" t="str">
        <f>_xlfn.CONCAT(K1917,":00")</f>
        <v>2023-10-09 14:30:00</v>
      </c>
      <c r="H1917" s="2">
        <f>VLOOKUP(I1917,'Tabla estados'!$A$2:$B$34,2,FALSE)</f>
        <v>17</v>
      </c>
      <c r="I1917" t="s">
        <v>223</v>
      </c>
      <c r="J1917" t="s">
        <v>16</v>
      </c>
      <c r="K1917" t="str">
        <f>TEXT(L1917,"aaaa-mm-dd hh:mm")</f>
        <v>2023-10-09 14:30</v>
      </c>
      <c r="L1917" s="1">
        <v>45208.604166666664</v>
      </c>
      <c r="M1917" t="s">
        <v>16</v>
      </c>
      <c r="N1917" t="s">
        <v>16</v>
      </c>
    </row>
    <row r="1918" spans="1:14" x14ac:dyDescent="0.25">
      <c r="A1918" s="2">
        <v>69897651</v>
      </c>
      <c r="B1918" t="s">
        <v>308</v>
      </c>
      <c r="C1918" t="s">
        <v>6447</v>
      </c>
      <c r="D1918" t="s">
        <v>6448</v>
      </c>
      <c r="E1918" t="s">
        <v>6449</v>
      </c>
      <c r="F1918" t="s">
        <v>10352</v>
      </c>
      <c r="G1918" s="2" t="str">
        <f>_xlfn.CONCAT(K1918,":00")</f>
        <v>2023-10-11 13:42:00</v>
      </c>
      <c r="H1918" s="2">
        <f>VLOOKUP(I1918,'Tabla estados'!$A$2:$B$34,2,FALSE)</f>
        <v>21</v>
      </c>
      <c r="I1918" t="s">
        <v>21</v>
      </c>
      <c r="J1918" t="s">
        <v>1124</v>
      </c>
      <c r="K1918" t="str">
        <f>TEXT(L1918,"aaaa-mm-dd hh:mm")</f>
        <v>2023-10-11 13:42</v>
      </c>
      <c r="L1918" s="1">
        <v>45210.570833333331</v>
      </c>
      <c r="M1918" t="s">
        <v>16</v>
      </c>
      <c r="N1918" t="s">
        <v>16</v>
      </c>
    </row>
    <row r="1919" spans="1:14" x14ac:dyDescent="0.25">
      <c r="A1919" s="2">
        <v>69897801</v>
      </c>
      <c r="B1919" t="s">
        <v>6899</v>
      </c>
      <c r="C1919" t="s">
        <v>6900</v>
      </c>
      <c r="D1919" t="s">
        <v>6901</v>
      </c>
      <c r="E1919" t="s">
        <v>6902</v>
      </c>
      <c r="F1919" t="s">
        <v>10352</v>
      </c>
      <c r="G1919" s="2" t="str">
        <f>_xlfn.CONCAT(K1919,":00")</f>
        <v>2023-10-09 17:24:00</v>
      </c>
      <c r="H1919" s="2">
        <f>VLOOKUP(I1919,'Tabla estados'!$A$2:$B$34,2,FALSE)</f>
        <v>21</v>
      </c>
      <c r="I1919" t="s">
        <v>21</v>
      </c>
      <c r="J1919" t="s">
        <v>341</v>
      </c>
      <c r="K1919" t="str">
        <f>TEXT(L1919,"aaaa-mm-dd hh:mm")</f>
        <v>2023-10-09 17:24</v>
      </c>
      <c r="L1919" s="1">
        <v>45208.724999999999</v>
      </c>
      <c r="M1919" t="s">
        <v>16</v>
      </c>
      <c r="N1919" t="s">
        <v>16</v>
      </c>
    </row>
    <row r="1920" spans="1:14" x14ac:dyDescent="0.25">
      <c r="A1920" s="2">
        <v>69898651</v>
      </c>
      <c r="B1920" t="s">
        <v>3935</v>
      </c>
      <c r="C1920" t="s">
        <v>3936</v>
      </c>
      <c r="D1920" t="s">
        <v>3937</v>
      </c>
      <c r="E1920" t="s">
        <v>3938</v>
      </c>
      <c r="F1920" t="s">
        <v>10352</v>
      </c>
      <c r="G1920" s="2" t="str">
        <f>_xlfn.CONCAT(K1920,":00")</f>
        <v>2023-10-09 17:25:00</v>
      </c>
      <c r="H1920" s="2">
        <f>VLOOKUP(I1920,'Tabla estados'!$A$2:$B$34,2,FALSE)</f>
        <v>21</v>
      </c>
      <c r="I1920" t="s">
        <v>21</v>
      </c>
      <c r="J1920" t="s">
        <v>341</v>
      </c>
      <c r="K1920" t="str">
        <f>TEXT(L1920,"aaaa-mm-dd hh:mm")</f>
        <v>2023-10-09 17:25</v>
      </c>
      <c r="L1920" s="1">
        <v>45208.725694444445</v>
      </c>
      <c r="M1920" t="s">
        <v>16</v>
      </c>
      <c r="N1920" t="s">
        <v>16</v>
      </c>
    </row>
    <row r="1921" spans="1:14" x14ac:dyDescent="0.25">
      <c r="A1921" s="2">
        <v>69899401</v>
      </c>
      <c r="B1921" t="s">
        <v>441</v>
      </c>
      <c r="C1921" t="s">
        <v>560</v>
      </c>
      <c r="D1921" t="s">
        <v>561</v>
      </c>
      <c r="E1921" t="s">
        <v>562</v>
      </c>
      <c r="F1921" t="s">
        <v>10352</v>
      </c>
      <c r="G1921" s="2" t="str">
        <f>_xlfn.CONCAT(K1921,":00")</f>
        <v>2023-10-09 14:40:00</v>
      </c>
      <c r="H1921" s="2">
        <f>VLOOKUP(I1921,'Tabla estados'!$A$2:$B$34,2,FALSE)</f>
        <v>21</v>
      </c>
      <c r="I1921" t="s">
        <v>21</v>
      </c>
      <c r="J1921" t="s">
        <v>262</v>
      </c>
      <c r="K1921" t="str">
        <f>TEXT(L1921,"aaaa-mm-dd hh:mm")</f>
        <v>2023-10-09 14:40</v>
      </c>
      <c r="L1921" s="1">
        <v>45208.611111111109</v>
      </c>
      <c r="M1921" t="s">
        <v>16</v>
      </c>
      <c r="N1921" t="s">
        <v>16</v>
      </c>
    </row>
    <row r="1922" spans="1:14" x14ac:dyDescent="0.25">
      <c r="A1922" s="2">
        <v>69899701</v>
      </c>
      <c r="B1922" t="s">
        <v>300</v>
      </c>
      <c r="C1922" t="s">
        <v>1205</v>
      </c>
      <c r="D1922" t="s">
        <v>1206</v>
      </c>
      <c r="E1922" t="s">
        <v>1207</v>
      </c>
      <c r="F1922" t="s">
        <v>10352</v>
      </c>
      <c r="G1922" s="2" t="str">
        <f>_xlfn.CONCAT(K1922,":00")</f>
        <v>2023-10-09 19:26:00</v>
      </c>
      <c r="H1922" s="2">
        <f>VLOOKUP(I1922,'Tabla estados'!$A$2:$B$34,2,FALSE)</f>
        <v>21</v>
      </c>
      <c r="I1922" t="s">
        <v>21</v>
      </c>
      <c r="J1922" t="s">
        <v>131</v>
      </c>
      <c r="K1922" t="str">
        <f>TEXT(L1922,"aaaa-mm-dd hh:mm")</f>
        <v>2023-10-09 19:26</v>
      </c>
      <c r="L1922" s="1">
        <v>45208.80972222222</v>
      </c>
      <c r="M1922" t="s">
        <v>16</v>
      </c>
      <c r="N1922" t="s">
        <v>16</v>
      </c>
    </row>
    <row r="1923" spans="1:14" x14ac:dyDescent="0.25">
      <c r="A1923" s="2">
        <v>69899851</v>
      </c>
      <c r="B1923" t="s">
        <v>1692</v>
      </c>
      <c r="C1923" t="s">
        <v>1693</v>
      </c>
      <c r="D1923" t="s">
        <v>1694</v>
      </c>
      <c r="E1923" t="s">
        <v>1695</v>
      </c>
      <c r="F1923" t="s">
        <v>10352</v>
      </c>
      <c r="G1923" s="2" t="str">
        <f>_xlfn.CONCAT(K1923,":00")</f>
        <v>2023-10-09 15:00:00</v>
      </c>
      <c r="H1923" s="2">
        <f>VLOOKUP(I1923,'Tabla estados'!$A$2:$B$34,2,FALSE)</f>
        <v>21</v>
      </c>
      <c r="I1923" t="s">
        <v>21</v>
      </c>
      <c r="J1923" t="s">
        <v>1275</v>
      </c>
      <c r="K1923" t="str">
        <f>TEXT(L1923,"aaaa-mm-dd hh:mm")</f>
        <v>2023-10-09 15:00</v>
      </c>
      <c r="L1923" s="1">
        <v>45208.625</v>
      </c>
      <c r="M1923" t="s">
        <v>16</v>
      </c>
      <c r="N1923" t="s">
        <v>16</v>
      </c>
    </row>
    <row r="1924" spans="1:14" x14ac:dyDescent="0.25">
      <c r="A1924" s="2">
        <v>69900001</v>
      </c>
      <c r="B1924" t="s">
        <v>2135</v>
      </c>
      <c r="C1924" t="s">
        <v>2136</v>
      </c>
      <c r="D1924" t="s">
        <v>2137</v>
      </c>
      <c r="E1924" t="s">
        <v>2138</v>
      </c>
      <c r="F1924" t="s">
        <v>10352</v>
      </c>
      <c r="G1924" s="2" t="str">
        <f>_xlfn.CONCAT(K1924,":00")</f>
        <v>2023-10-09 14:47:00</v>
      </c>
      <c r="H1924" s="2">
        <f>VLOOKUP(I1924,'Tabla estados'!$A$2:$B$34,2,FALSE)</f>
        <v>21</v>
      </c>
      <c r="I1924" t="s">
        <v>21</v>
      </c>
      <c r="J1924" t="s">
        <v>131</v>
      </c>
      <c r="K1924" t="str">
        <f>TEXT(L1924,"aaaa-mm-dd hh:mm")</f>
        <v>2023-10-09 14:47</v>
      </c>
      <c r="L1924" s="1">
        <v>45208.615972222222</v>
      </c>
      <c r="M1924" t="s">
        <v>16</v>
      </c>
      <c r="N1924" t="s">
        <v>16</v>
      </c>
    </row>
    <row r="1925" spans="1:14" x14ac:dyDescent="0.25">
      <c r="A1925" s="2">
        <v>69900201</v>
      </c>
      <c r="B1925" t="s">
        <v>872</v>
      </c>
      <c r="C1925" t="s">
        <v>2412</v>
      </c>
      <c r="D1925" t="s">
        <v>2413</v>
      </c>
      <c r="E1925" t="s">
        <v>2414</v>
      </c>
      <c r="F1925" t="s">
        <v>10352</v>
      </c>
      <c r="G1925" s="2" t="str">
        <f>_xlfn.CONCAT(K1925,":00")</f>
        <v>2023-10-09 21:40:00</v>
      </c>
      <c r="H1925" s="2">
        <f>VLOOKUP(I1925,'Tabla estados'!$A$2:$B$34,2,FALSE)</f>
        <v>21</v>
      </c>
      <c r="I1925" t="s">
        <v>21</v>
      </c>
      <c r="J1925" t="s">
        <v>341</v>
      </c>
      <c r="K1925" t="str">
        <f>TEXT(L1925,"aaaa-mm-dd hh:mm")</f>
        <v>2023-10-09 21:40</v>
      </c>
      <c r="L1925" s="1">
        <v>45208.902777777781</v>
      </c>
      <c r="M1925" t="s">
        <v>16</v>
      </c>
      <c r="N1925" t="s">
        <v>16</v>
      </c>
    </row>
    <row r="1926" spans="1:14" x14ac:dyDescent="0.25">
      <c r="A1926" s="2">
        <v>69901651</v>
      </c>
      <c r="B1926" t="s">
        <v>6368</v>
      </c>
      <c r="C1926" t="s">
        <v>6369</v>
      </c>
      <c r="D1926" t="s">
        <v>6370</v>
      </c>
      <c r="E1926" t="s">
        <v>6371</v>
      </c>
      <c r="F1926" t="s">
        <v>10352</v>
      </c>
      <c r="G1926" s="2" t="str">
        <f>_xlfn.CONCAT(K1926,":00")</f>
        <v>2023-10-09 20:32:00</v>
      </c>
      <c r="H1926" s="2">
        <f>VLOOKUP(I1926,'Tabla estados'!$A$2:$B$34,2,FALSE)</f>
        <v>21</v>
      </c>
      <c r="I1926" t="s">
        <v>21</v>
      </c>
      <c r="J1926" t="s">
        <v>131</v>
      </c>
      <c r="K1926" t="str">
        <f>TEXT(L1926,"aaaa-mm-dd hh:mm")</f>
        <v>2023-10-09 20:32</v>
      </c>
      <c r="L1926" s="1">
        <v>45208.855555555558</v>
      </c>
      <c r="M1926" t="s">
        <v>16</v>
      </c>
      <c r="N1926" t="s">
        <v>16</v>
      </c>
    </row>
    <row r="1927" spans="1:14" x14ac:dyDescent="0.25">
      <c r="A1927" s="2">
        <v>69901951</v>
      </c>
      <c r="B1927" t="s">
        <v>6870</v>
      </c>
      <c r="C1927" t="s">
        <v>6871</v>
      </c>
      <c r="D1927" t="s">
        <v>6872</v>
      </c>
      <c r="E1927" t="s">
        <v>6873</v>
      </c>
      <c r="F1927" t="s">
        <v>10352</v>
      </c>
      <c r="G1927" s="2" t="str">
        <f>_xlfn.CONCAT(K1927,":00")</f>
        <v>2023-10-09 16:08:00</v>
      </c>
      <c r="H1927" s="2">
        <f>VLOOKUP(I1927,'Tabla estados'!$A$2:$B$34,2,FALSE)</f>
        <v>21</v>
      </c>
      <c r="I1927" t="s">
        <v>21</v>
      </c>
      <c r="J1927" t="s">
        <v>692</v>
      </c>
      <c r="K1927" t="str">
        <f>TEXT(L1927,"aaaa-mm-dd hh:mm")</f>
        <v>2023-10-09 16:08</v>
      </c>
      <c r="L1927" s="1">
        <v>45208.672222222223</v>
      </c>
      <c r="M1927" t="s">
        <v>16</v>
      </c>
      <c r="N1927" t="s">
        <v>16</v>
      </c>
    </row>
    <row r="1928" spans="1:14" x14ac:dyDescent="0.25">
      <c r="A1928" s="2">
        <v>69902601</v>
      </c>
      <c r="B1928" t="s">
        <v>181</v>
      </c>
      <c r="C1928" t="s">
        <v>3449</v>
      </c>
      <c r="D1928" t="s">
        <v>3450</v>
      </c>
      <c r="E1928" t="s">
        <v>3451</v>
      </c>
      <c r="F1928" t="s">
        <v>10352</v>
      </c>
      <c r="G1928" s="2" t="str">
        <f>_xlfn.CONCAT(K1928,":00")</f>
        <v>2023-10-09 15:14:00</v>
      </c>
      <c r="H1928" s="2">
        <f>VLOOKUP(I1928,'Tabla estados'!$A$2:$B$34,2,FALSE)</f>
        <v>21</v>
      </c>
      <c r="I1928" t="s">
        <v>21</v>
      </c>
      <c r="J1928" t="s">
        <v>131</v>
      </c>
      <c r="K1928" t="str">
        <f>TEXT(L1928,"aaaa-mm-dd hh:mm")</f>
        <v>2023-10-09 15:14</v>
      </c>
      <c r="L1928" s="1">
        <v>45208.634722222225</v>
      </c>
      <c r="M1928" t="s">
        <v>16</v>
      </c>
      <c r="N1928" t="s">
        <v>16</v>
      </c>
    </row>
    <row r="1929" spans="1:14" x14ac:dyDescent="0.25">
      <c r="A1929" s="2">
        <v>69903651</v>
      </c>
      <c r="B1929" t="s">
        <v>164</v>
      </c>
      <c r="C1929" t="s">
        <v>477</v>
      </c>
      <c r="D1929" t="s">
        <v>478</v>
      </c>
      <c r="E1929" t="s">
        <v>479</v>
      </c>
      <c r="F1929" t="s">
        <v>10352</v>
      </c>
      <c r="G1929" s="2" t="str">
        <f>_xlfn.CONCAT(K1929,":00")</f>
        <v>2023-10-09 15:18:00</v>
      </c>
      <c r="H1929" s="2">
        <f>VLOOKUP(I1929,'Tabla estados'!$A$2:$B$34,2,FALSE)</f>
        <v>29</v>
      </c>
      <c r="I1929" t="s">
        <v>15</v>
      </c>
      <c r="J1929" t="s">
        <v>16</v>
      </c>
      <c r="K1929" t="str">
        <f>TEXT(L1929,"aaaa-mm-dd hh:mm")</f>
        <v>2023-10-09 15:18</v>
      </c>
      <c r="L1929" s="1">
        <v>45208.637499999997</v>
      </c>
      <c r="M1929" t="s">
        <v>16</v>
      </c>
      <c r="N1929" t="s">
        <v>16</v>
      </c>
    </row>
    <row r="1930" spans="1:14" x14ac:dyDescent="0.25">
      <c r="A1930" s="2">
        <v>69903751</v>
      </c>
      <c r="B1930" t="s">
        <v>28</v>
      </c>
      <c r="C1930" t="s">
        <v>712</v>
      </c>
      <c r="D1930" t="s">
        <v>1365</v>
      </c>
      <c r="E1930" t="s">
        <v>1366</v>
      </c>
      <c r="F1930" t="s">
        <v>10352</v>
      </c>
      <c r="G1930" s="2" t="str">
        <f>_xlfn.CONCAT(K1930,":00")</f>
        <v>2023-10-09 15:32:00</v>
      </c>
      <c r="H1930" s="2">
        <f>VLOOKUP(I1930,'Tabla estados'!$A$2:$B$34,2,FALSE)</f>
        <v>21</v>
      </c>
      <c r="I1930" t="s">
        <v>21</v>
      </c>
      <c r="J1930" t="s">
        <v>131</v>
      </c>
      <c r="K1930" t="str">
        <f>TEXT(L1930,"aaaa-mm-dd hh:mm")</f>
        <v>2023-10-09 15:32</v>
      </c>
      <c r="L1930" s="1">
        <v>45208.647222222222</v>
      </c>
      <c r="M1930" t="s">
        <v>16</v>
      </c>
      <c r="N1930" t="s">
        <v>16</v>
      </c>
    </row>
    <row r="1931" spans="1:14" x14ac:dyDescent="0.25">
      <c r="A1931" s="2">
        <v>69905501</v>
      </c>
      <c r="B1931" t="s">
        <v>5725</v>
      </c>
      <c r="C1931" t="s">
        <v>5726</v>
      </c>
      <c r="D1931" t="s">
        <v>5727</v>
      </c>
      <c r="E1931" t="s">
        <v>5728</v>
      </c>
      <c r="F1931" t="s">
        <v>10352</v>
      </c>
      <c r="G1931" s="2" t="str">
        <f>_xlfn.CONCAT(K1931,":00")</f>
        <v>2023-10-09 15:35:00</v>
      </c>
      <c r="H1931" s="2">
        <f>VLOOKUP(I1931,'Tabla estados'!$A$2:$B$34,2,FALSE)</f>
        <v>29</v>
      </c>
      <c r="I1931" t="s">
        <v>15</v>
      </c>
      <c r="J1931" t="s">
        <v>16</v>
      </c>
      <c r="K1931" t="str">
        <f>TEXT(L1931,"aaaa-mm-dd hh:mm")</f>
        <v>2023-10-09 15:35</v>
      </c>
      <c r="L1931" s="1">
        <v>45208.649305555555</v>
      </c>
      <c r="M1931" t="s">
        <v>16</v>
      </c>
      <c r="N1931" t="s">
        <v>16</v>
      </c>
    </row>
    <row r="1932" spans="1:14" x14ac:dyDescent="0.25">
      <c r="A1932" s="2">
        <v>69906301</v>
      </c>
      <c r="B1932" t="s">
        <v>7491</v>
      </c>
      <c r="C1932" t="s">
        <v>119</v>
      </c>
      <c r="D1932" t="s">
        <v>7492</v>
      </c>
      <c r="E1932" t="s">
        <v>7493</v>
      </c>
      <c r="F1932" t="s">
        <v>10352</v>
      </c>
      <c r="G1932" s="2" t="str">
        <f>_xlfn.CONCAT(K1932,":00")</f>
        <v>2023-10-09 15:39:00</v>
      </c>
      <c r="H1932" s="2">
        <f>VLOOKUP(I1932,'Tabla estados'!$A$2:$B$34,2,FALSE)</f>
        <v>29</v>
      </c>
      <c r="I1932" t="s">
        <v>15</v>
      </c>
      <c r="J1932" t="s">
        <v>16</v>
      </c>
      <c r="K1932" t="str">
        <f>TEXT(L1932,"aaaa-mm-dd hh:mm")</f>
        <v>2023-10-09 15:39</v>
      </c>
      <c r="L1932" s="1">
        <v>45208.652083333334</v>
      </c>
      <c r="M1932" t="s">
        <v>16</v>
      </c>
      <c r="N1932" t="s">
        <v>16</v>
      </c>
    </row>
    <row r="1933" spans="1:14" x14ac:dyDescent="0.25">
      <c r="A1933" s="2">
        <v>69906701</v>
      </c>
      <c r="B1933" t="s">
        <v>3463</v>
      </c>
      <c r="C1933" t="s">
        <v>3464</v>
      </c>
      <c r="D1933" t="s">
        <v>3465</v>
      </c>
      <c r="E1933" t="s">
        <v>3466</v>
      </c>
      <c r="F1933" t="s">
        <v>10352</v>
      </c>
      <c r="G1933" s="2" t="str">
        <f>_xlfn.CONCAT(K1933,":00")</f>
        <v>2023-10-09 16:02:00</v>
      </c>
      <c r="H1933" s="2">
        <f>VLOOKUP(I1933,'Tabla estados'!$A$2:$B$34,2,FALSE)</f>
        <v>7</v>
      </c>
      <c r="I1933" t="s">
        <v>1155</v>
      </c>
      <c r="J1933" t="s">
        <v>16</v>
      </c>
      <c r="K1933" t="str">
        <f>TEXT(L1933,"aaaa-mm-dd hh:mm")</f>
        <v>2023-10-09 16:02</v>
      </c>
      <c r="L1933" s="1">
        <v>45208.668055555558</v>
      </c>
      <c r="M1933" t="s">
        <v>16</v>
      </c>
      <c r="N1933" t="s">
        <v>16</v>
      </c>
    </row>
    <row r="1934" spans="1:14" x14ac:dyDescent="0.25">
      <c r="A1934" s="2">
        <v>69906751</v>
      </c>
      <c r="B1934" t="s">
        <v>3389</v>
      </c>
      <c r="C1934" t="s">
        <v>3390</v>
      </c>
      <c r="D1934" t="s">
        <v>3391</v>
      </c>
      <c r="E1934" t="s">
        <v>3392</v>
      </c>
      <c r="F1934" t="s">
        <v>10352</v>
      </c>
      <c r="G1934" s="2" t="str">
        <f>_xlfn.CONCAT(K1934,":00")</f>
        <v>2023-10-09 17:39:00</v>
      </c>
      <c r="H1934" s="2">
        <f>VLOOKUP(I1934,'Tabla estados'!$A$2:$B$34,2,FALSE)</f>
        <v>13</v>
      </c>
      <c r="I1934" t="s">
        <v>41</v>
      </c>
      <c r="J1934" t="s">
        <v>16</v>
      </c>
      <c r="K1934" t="str">
        <f>TEXT(L1934,"aaaa-mm-dd hh:mm")</f>
        <v>2023-10-09 17:39</v>
      </c>
      <c r="L1934" s="1">
        <v>45208.73541666667</v>
      </c>
      <c r="M1934" t="s">
        <v>16</v>
      </c>
      <c r="N1934" t="s">
        <v>16</v>
      </c>
    </row>
    <row r="1935" spans="1:14" x14ac:dyDescent="0.25">
      <c r="A1935" s="2">
        <v>69907801</v>
      </c>
      <c r="B1935" t="s">
        <v>1085</v>
      </c>
      <c r="C1935" t="s">
        <v>1086</v>
      </c>
      <c r="D1935" t="s">
        <v>1087</v>
      </c>
      <c r="E1935" t="s">
        <v>1088</v>
      </c>
      <c r="F1935" t="s">
        <v>10352</v>
      </c>
      <c r="G1935" s="2" t="str">
        <f>_xlfn.CONCAT(K1935,":00")</f>
        <v>2023-10-09 15:56:00</v>
      </c>
      <c r="H1935" s="2">
        <f>VLOOKUP(I1935,'Tabla estados'!$A$2:$B$34,2,FALSE)</f>
        <v>21</v>
      </c>
      <c r="I1935" t="s">
        <v>21</v>
      </c>
      <c r="J1935" t="s">
        <v>131</v>
      </c>
      <c r="K1935" t="str">
        <f>TEXT(L1935,"aaaa-mm-dd hh:mm")</f>
        <v>2023-10-09 15:56</v>
      </c>
      <c r="L1935" s="1">
        <v>45208.663888888892</v>
      </c>
      <c r="M1935" t="s">
        <v>16</v>
      </c>
      <c r="N1935" t="s">
        <v>16</v>
      </c>
    </row>
    <row r="1936" spans="1:14" x14ac:dyDescent="0.25">
      <c r="A1936" s="2">
        <v>69909001</v>
      </c>
      <c r="B1936" t="s">
        <v>8991</v>
      </c>
      <c r="C1936" t="s">
        <v>8992</v>
      </c>
      <c r="D1936" t="s">
        <v>8993</v>
      </c>
      <c r="E1936" t="s">
        <v>8994</v>
      </c>
      <c r="F1936" t="s">
        <v>10352</v>
      </c>
      <c r="G1936" s="2" t="str">
        <f>_xlfn.CONCAT(K1936,":00")</f>
        <v>2023-10-09 16:14:00</v>
      </c>
      <c r="H1936" s="2">
        <f>VLOOKUP(I1936,'Tabla estados'!$A$2:$B$34,2,FALSE)</f>
        <v>21</v>
      </c>
      <c r="I1936" t="s">
        <v>21</v>
      </c>
      <c r="J1936" t="s">
        <v>131</v>
      </c>
      <c r="K1936" t="str">
        <f>TEXT(L1936,"aaaa-mm-dd hh:mm")</f>
        <v>2023-10-09 16:14</v>
      </c>
      <c r="L1936" s="1">
        <v>45208.676388888889</v>
      </c>
      <c r="M1936" t="s">
        <v>16</v>
      </c>
      <c r="N1936" t="s">
        <v>16</v>
      </c>
    </row>
    <row r="1937" spans="1:14" x14ac:dyDescent="0.25">
      <c r="A1937" s="2">
        <v>69909201</v>
      </c>
      <c r="B1937" t="s">
        <v>83</v>
      </c>
      <c r="C1937" t="s">
        <v>9857</v>
      </c>
      <c r="D1937" t="s">
        <v>9858</v>
      </c>
      <c r="E1937" t="s">
        <v>9859</v>
      </c>
      <c r="F1937" t="s">
        <v>10352</v>
      </c>
      <c r="G1937" s="2" t="str">
        <f>_xlfn.CONCAT(K1937,":00")</f>
        <v>2023-10-09 16:10:00</v>
      </c>
      <c r="H1937" s="2">
        <f>VLOOKUP(I1937,'Tabla estados'!$A$2:$B$34,2,FALSE)</f>
        <v>21</v>
      </c>
      <c r="I1937" t="s">
        <v>21</v>
      </c>
      <c r="J1937" t="s">
        <v>131</v>
      </c>
      <c r="K1937" t="str">
        <f>TEXT(L1937,"aaaa-mm-dd hh:mm")</f>
        <v>2023-10-09 16:10</v>
      </c>
      <c r="L1937" s="1">
        <v>45208.673611111109</v>
      </c>
      <c r="M1937" t="s">
        <v>16</v>
      </c>
      <c r="N1937" t="s">
        <v>16</v>
      </c>
    </row>
    <row r="1938" spans="1:14" x14ac:dyDescent="0.25">
      <c r="A1938" s="2">
        <v>69911151</v>
      </c>
      <c r="B1938" t="s">
        <v>3271</v>
      </c>
      <c r="C1938" t="s">
        <v>288</v>
      </c>
      <c r="D1938" t="s">
        <v>4193</v>
      </c>
      <c r="E1938" t="s">
        <v>4194</v>
      </c>
      <c r="F1938" t="s">
        <v>10352</v>
      </c>
      <c r="G1938" s="2" t="str">
        <f>_xlfn.CONCAT(K1938,":00")</f>
        <v>2023-10-09 16:22:00</v>
      </c>
      <c r="H1938" s="2">
        <f>VLOOKUP(I1938,'Tabla estados'!$A$2:$B$34,2,FALSE)</f>
        <v>21</v>
      </c>
      <c r="I1938" t="s">
        <v>21</v>
      </c>
      <c r="J1938" t="s">
        <v>131</v>
      </c>
      <c r="K1938" t="str">
        <f>TEXT(L1938,"aaaa-mm-dd hh:mm")</f>
        <v>2023-10-09 16:22</v>
      </c>
      <c r="L1938" s="1">
        <v>45208.681944444441</v>
      </c>
      <c r="M1938" t="s">
        <v>16</v>
      </c>
      <c r="N1938" t="s">
        <v>16</v>
      </c>
    </row>
    <row r="1939" spans="1:14" x14ac:dyDescent="0.25">
      <c r="A1939" s="2">
        <v>69911251</v>
      </c>
      <c r="B1939" t="s">
        <v>5009</v>
      </c>
      <c r="C1939" t="s">
        <v>5010</v>
      </c>
      <c r="D1939" t="s">
        <v>5011</v>
      </c>
      <c r="E1939" t="s">
        <v>5012</v>
      </c>
      <c r="F1939" t="s">
        <v>10352</v>
      </c>
      <c r="G1939" s="2" t="str">
        <f>_xlfn.CONCAT(K1939,":00")</f>
        <v>2023-10-09 16:29:00</v>
      </c>
      <c r="H1939" s="2">
        <f>VLOOKUP(I1939,'Tabla estados'!$A$2:$B$34,2,FALSE)</f>
        <v>21</v>
      </c>
      <c r="I1939" t="s">
        <v>21</v>
      </c>
      <c r="J1939" t="s">
        <v>131</v>
      </c>
      <c r="K1939" t="str">
        <f>TEXT(L1939,"aaaa-mm-dd hh:mm")</f>
        <v>2023-10-09 16:29</v>
      </c>
      <c r="L1939" s="1">
        <v>45208.686805555553</v>
      </c>
      <c r="M1939" t="s">
        <v>16</v>
      </c>
      <c r="N1939" t="s">
        <v>16</v>
      </c>
    </row>
    <row r="1940" spans="1:14" x14ac:dyDescent="0.25">
      <c r="A1940" s="2">
        <v>69911351</v>
      </c>
      <c r="B1940" t="s">
        <v>4752</v>
      </c>
      <c r="C1940" t="s">
        <v>2702</v>
      </c>
      <c r="D1940" t="s">
        <v>4753</v>
      </c>
      <c r="E1940" t="s">
        <v>4754</v>
      </c>
      <c r="F1940" t="s">
        <v>10352</v>
      </c>
      <c r="G1940" s="2" t="str">
        <f>_xlfn.CONCAT(K1940,":00")</f>
        <v>2023-10-09 20:11:00</v>
      </c>
      <c r="H1940" s="2">
        <f>VLOOKUP(I1940,'Tabla estados'!$A$2:$B$34,2,FALSE)</f>
        <v>21</v>
      </c>
      <c r="I1940" t="s">
        <v>21</v>
      </c>
      <c r="J1940" t="s">
        <v>131</v>
      </c>
      <c r="K1940" t="str">
        <f>TEXT(L1940,"aaaa-mm-dd hh:mm")</f>
        <v>2023-10-09 20:11</v>
      </c>
      <c r="L1940" s="1">
        <v>45208.84097222222</v>
      </c>
      <c r="M1940" t="s">
        <v>16</v>
      </c>
      <c r="N1940" t="s">
        <v>16</v>
      </c>
    </row>
    <row r="1941" spans="1:14" x14ac:dyDescent="0.25">
      <c r="A1941" s="2">
        <v>69911501</v>
      </c>
      <c r="B1941" t="s">
        <v>5614</v>
      </c>
      <c r="C1941" t="s">
        <v>5615</v>
      </c>
      <c r="D1941" t="s">
        <v>5616</v>
      </c>
      <c r="E1941" t="s">
        <v>5617</v>
      </c>
      <c r="F1941" t="s">
        <v>10352</v>
      </c>
      <c r="G1941" s="2" t="str">
        <f>_xlfn.CONCAT(K1941,":00")</f>
        <v>2023-10-09 19:40:00</v>
      </c>
      <c r="H1941" s="2">
        <f>VLOOKUP(I1941,'Tabla estados'!$A$2:$B$34,2,FALSE)</f>
        <v>21</v>
      </c>
      <c r="I1941" t="s">
        <v>21</v>
      </c>
      <c r="J1941" t="s">
        <v>131</v>
      </c>
      <c r="K1941" t="str">
        <f>TEXT(L1941,"aaaa-mm-dd hh:mm")</f>
        <v>2023-10-09 19:40</v>
      </c>
      <c r="L1941" s="1">
        <v>45208.819444444445</v>
      </c>
      <c r="M1941" t="s">
        <v>16</v>
      </c>
      <c r="N1941" t="s">
        <v>16</v>
      </c>
    </row>
    <row r="1942" spans="1:14" x14ac:dyDescent="0.25">
      <c r="A1942" s="2">
        <v>69911751</v>
      </c>
      <c r="B1942" t="s">
        <v>781</v>
      </c>
      <c r="C1942" t="s">
        <v>782</v>
      </c>
      <c r="D1942" t="s">
        <v>783</v>
      </c>
      <c r="E1942" t="s">
        <v>784</v>
      </c>
      <c r="F1942" t="s">
        <v>10352</v>
      </c>
      <c r="G1942" s="2" t="str">
        <f>_xlfn.CONCAT(K1942,":00")</f>
        <v>2023-10-09 18:20:00</v>
      </c>
      <c r="H1942" s="2">
        <f>VLOOKUP(I1942,'Tabla estados'!$A$2:$B$34,2,FALSE)</f>
        <v>21</v>
      </c>
      <c r="I1942" t="s">
        <v>21</v>
      </c>
      <c r="J1942" t="s">
        <v>341</v>
      </c>
      <c r="K1942" t="str">
        <f>TEXT(L1942,"aaaa-mm-dd hh:mm")</f>
        <v>2023-10-09 18:20</v>
      </c>
      <c r="L1942" s="1">
        <v>45208.763888888891</v>
      </c>
      <c r="M1942" t="s">
        <v>16</v>
      </c>
      <c r="N1942" t="s">
        <v>16</v>
      </c>
    </row>
    <row r="1943" spans="1:14" x14ac:dyDescent="0.25">
      <c r="A1943" s="2">
        <v>69911901</v>
      </c>
      <c r="B1943" t="s">
        <v>1103</v>
      </c>
      <c r="C1943" t="s">
        <v>1104</v>
      </c>
      <c r="D1943" t="s">
        <v>1105</v>
      </c>
      <c r="E1943" t="s">
        <v>1106</v>
      </c>
      <c r="F1943" t="s">
        <v>10352</v>
      </c>
      <c r="G1943" s="2" t="str">
        <f>_xlfn.CONCAT(K1943,":00")</f>
        <v>2023-10-09 16:33:00</v>
      </c>
      <c r="H1943" s="2">
        <f>VLOOKUP(I1943,'Tabla estados'!$A$2:$B$34,2,FALSE)</f>
        <v>21</v>
      </c>
      <c r="I1943" t="s">
        <v>21</v>
      </c>
      <c r="J1943" t="s">
        <v>131</v>
      </c>
      <c r="K1943" t="str">
        <f>TEXT(L1943,"aaaa-mm-dd hh:mm")</f>
        <v>2023-10-09 16:33</v>
      </c>
      <c r="L1943" s="1">
        <v>45208.689583333333</v>
      </c>
      <c r="M1943" t="s">
        <v>16</v>
      </c>
      <c r="N1943" t="s">
        <v>16</v>
      </c>
    </row>
    <row r="1944" spans="1:14" x14ac:dyDescent="0.25">
      <c r="A1944" s="2">
        <v>69912451</v>
      </c>
      <c r="B1944" t="s">
        <v>2506</v>
      </c>
      <c r="C1944" t="s">
        <v>2507</v>
      </c>
      <c r="D1944" t="s">
        <v>2508</v>
      </c>
      <c r="E1944" t="s">
        <v>2509</v>
      </c>
      <c r="F1944" t="s">
        <v>10352</v>
      </c>
      <c r="G1944" s="2" t="str">
        <f>_xlfn.CONCAT(K1944,":00")</f>
        <v>2023-10-09 17:51:00</v>
      </c>
      <c r="H1944" s="2">
        <f>VLOOKUP(I1944,'Tabla estados'!$A$2:$B$34,2,FALSE)</f>
        <v>21</v>
      </c>
      <c r="I1944" t="s">
        <v>21</v>
      </c>
      <c r="J1944" t="s">
        <v>131</v>
      </c>
      <c r="K1944" t="str">
        <f>TEXT(L1944,"aaaa-mm-dd hh:mm")</f>
        <v>2023-10-09 17:51</v>
      </c>
      <c r="L1944" s="1">
        <v>45208.743750000001</v>
      </c>
      <c r="M1944" t="s">
        <v>16</v>
      </c>
      <c r="N1944" t="s">
        <v>16</v>
      </c>
    </row>
    <row r="1945" spans="1:14" x14ac:dyDescent="0.25">
      <c r="A1945" s="2">
        <v>69914251</v>
      </c>
      <c r="B1945" t="s">
        <v>7049</v>
      </c>
      <c r="C1945" t="s">
        <v>7050</v>
      </c>
      <c r="D1945" t="s">
        <v>7051</v>
      </c>
      <c r="E1945" t="s">
        <v>7052</v>
      </c>
      <c r="F1945" t="s">
        <v>10352</v>
      </c>
      <c r="G1945" s="2" t="str">
        <f>_xlfn.CONCAT(K1945,":00")</f>
        <v>2023-10-09 16:50:00</v>
      </c>
      <c r="H1945" s="2">
        <f>VLOOKUP(I1945,'Tabla estados'!$A$2:$B$34,2,FALSE)</f>
        <v>29</v>
      </c>
      <c r="I1945" t="s">
        <v>15</v>
      </c>
      <c r="J1945" t="s">
        <v>16</v>
      </c>
      <c r="K1945" t="str">
        <f>TEXT(L1945,"aaaa-mm-dd hh:mm")</f>
        <v>2023-10-09 16:50</v>
      </c>
      <c r="L1945" s="1">
        <v>45208.701388888891</v>
      </c>
      <c r="M1945" t="s">
        <v>16</v>
      </c>
      <c r="N1945" t="s">
        <v>16</v>
      </c>
    </row>
    <row r="1946" spans="1:14" x14ac:dyDescent="0.25">
      <c r="A1946" s="2">
        <v>69914401</v>
      </c>
      <c r="B1946" t="s">
        <v>3749</v>
      </c>
      <c r="C1946" t="s">
        <v>5253</v>
      </c>
      <c r="D1946" t="s">
        <v>7317</v>
      </c>
      <c r="E1946" t="s">
        <v>7318</v>
      </c>
      <c r="F1946" t="s">
        <v>10352</v>
      </c>
      <c r="G1946" s="2" t="str">
        <f>_xlfn.CONCAT(K1946,":00")</f>
        <v>2023-10-09 16:46:00</v>
      </c>
      <c r="H1946" s="2">
        <f>VLOOKUP(I1946,'Tabla estados'!$A$2:$B$34,2,FALSE)</f>
        <v>12</v>
      </c>
      <c r="I1946" t="s">
        <v>64</v>
      </c>
      <c r="J1946" t="s">
        <v>16</v>
      </c>
      <c r="K1946" t="str">
        <f>TEXT(L1946,"aaaa-mm-dd hh:mm")</f>
        <v>2023-10-09 16:46</v>
      </c>
      <c r="L1946" s="1">
        <v>45208.698611111111</v>
      </c>
      <c r="M1946" t="s">
        <v>16</v>
      </c>
      <c r="N1946" t="s">
        <v>16</v>
      </c>
    </row>
    <row r="1947" spans="1:14" x14ac:dyDescent="0.25">
      <c r="A1947" s="2">
        <v>69914901</v>
      </c>
      <c r="B1947" t="s">
        <v>3549</v>
      </c>
      <c r="C1947" t="s">
        <v>3550</v>
      </c>
      <c r="D1947" t="s">
        <v>3551</v>
      </c>
      <c r="E1947" t="s">
        <v>3552</v>
      </c>
      <c r="F1947" t="s">
        <v>10352</v>
      </c>
      <c r="G1947" s="2" t="str">
        <f>_xlfn.CONCAT(K1947,":00")</f>
        <v>2023-10-09 20:16:00</v>
      </c>
      <c r="H1947" s="2">
        <f>VLOOKUP(I1947,'Tabla estados'!$A$2:$B$34,2,FALSE)</f>
        <v>21</v>
      </c>
      <c r="I1947" t="s">
        <v>21</v>
      </c>
      <c r="J1947" t="s">
        <v>131</v>
      </c>
      <c r="K1947" t="str">
        <f>TEXT(L1947,"aaaa-mm-dd hh:mm")</f>
        <v>2023-10-09 20:16</v>
      </c>
      <c r="L1947" s="1">
        <v>45208.844444444447</v>
      </c>
      <c r="M1947" t="s">
        <v>16</v>
      </c>
      <c r="N1947" t="s">
        <v>16</v>
      </c>
    </row>
    <row r="1948" spans="1:14" x14ac:dyDescent="0.25">
      <c r="A1948" s="2">
        <v>69915451</v>
      </c>
      <c r="B1948" t="s">
        <v>4731</v>
      </c>
      <c r="C1948" t="s">
        <v>4732</v>
      </c>
      <c r="D1948" t="s">
        <v>4733</v>
      </c>
      <c r="E1948" t="s">
        <v>4734</v>
      </c>
      <c r="F1948" t="s">
        <v>10352</v>
      </c>
      <c r="G1948" s="2" t="str">
        <f>_xlfn.CONCAT(K1948,":00")</f>
        <v>2023-10-09 16:56:00</v>
      </c>
      <c r="H1948" s="2">
        <f>VLOOKUP(I1948,'Tabla estados'!$A$2:$B$34,2,FALSE)</f>
        <v>29</v>
      </c>
      <c r="I1948" t="s">
        <v>15</v>
      </c>
      <c r="J1948" t="s">
        <v>16</v>
      </c>
      <c r="K1948" t="str">
        <f>TEXT(L1948,"aaaa-mm-dd hh:mm")</f>
        <v>2023-10-09 16:56</v>
      </c>
      <c r="L1948" s="1">
        <v>45208.705555555556</v>
      </c>
      <c r="M1948" t="s">
        <v>16</v>
      </c>
      <c r="N1948" t="s">
        <v>16</v>
      </c>
    </row>
    <row r="1949" spans="1:14" x14ac:dyDescent="0.25">
      <c r="A1949" s="2">
        <v>69916901</v>
      </c>
      <c r="B1949" t="s">
        <v>441</v>
      </c>
      <c r="C1949" t="s">
        <v>3479</v>
      </c>
      <c r="D1949" t="s">
        <v>8488</v>
      </c>
      <c r="E1949" t="s">
        <v>8489</v>
      </c>
      <c r="F1949" t="s">
        <v>10352</v>
      </c>
      <c r="G1949" s="2" t="str">
        <f>_xlfn.CONCAT(K1949,":00")</f>
        <v>2023-10-09 17:43:00</v>
      </c>
      <c r="H1949" s="2">
        <f>VLOOKUP(I1949,'Tabla estados'!$A$2:$B$34,2,FALSE)</f>
        <v>21</v>
      </c>
      <c r="I1949" t="s">
        <v>21</v>
      </c>
      <c r="J1949" t="s">
        <v>341</v>
      </c>
      <c r="K1949" t="str">
        <f>TEXT(L1949,"aaaa-mm-dd hh:mm")</f>
        <v>2023-10-09 17:43</v>
      </c>
      <c r="L1949" s="1">
        <v>45208.738194444442</v>
      </c>
      <c r="M1949" t="s">
        <v>16</v>
      </c>
      <c r="N1949" t="s">
        <v>16</v>
      </c>
    </row>
    <row r="1950" spans="1:14" x14ac:dyDescent="0.25">
      <c r="A1950" s="2">
        <v>69917551</v>
      </c>
      <c r="B1950" t="s">
        <v>132</v>
      </c>
      <c r="C1950" t="s">
        <v>9887</v>
      </c>
      <c r="D1950" t="s">
        <v>9888</v>
      </c>
      <c r="E1950" t="s">
        <v>9889</v>
      </c>
      <c r="F1950" t="s">
        <v>10352</v>
      </c>
      <c r="G1950" s="2" t="str">
        <f>_xlfn.CONCAT(K1950,":00")</f>
        <v>2023-10-09 17:06:00</v>
      </c>
      <c r="H1950" s="2">
        <f>VLOOKUP(I1950,'Tabla estados'!$A$2:$B$34,2,FALSE)</f>
        <v>21</v>
      </c>
      <c r="I1950" t="s">
        <v>21</v>
      </c>
      <c r="J1950" t="s">
        <v>341</v>
      </c>
      <c r="K1950" t="str">
        <f>TEXT(L1950,"aaaa-mm-dd hh:mm")</f>
        <v>2023-10-09 17:06</v>
      </c>
      <c r="L1950" s="1">
        <v>45208.712500000001</v>
      </c>
      <c r="M1950" t="s">
        <v>16</v>
      </c>
      <c r="N1950" t="s">
        <v>16</v>
      </c>
    </row>
    <row r="1951" spans="1:14" x14ac:dyDescent="0.25">
      <c r="A1951" s="2">
        <v>69919851</v>
      </c>
      <c r="B1951" t="s">
        <v>193</v>
      </c>
      <c r="C1951" t="s">
        <v>194</v>
      </c>
      <c r="D1951" t="s">
        <v>195</v>
      </c>
      <c r="E1951" t="s">
        <v>196</v>
      </c>
      <c r="F1951" t="s">
        <v>10352</v>
      </c>
      <c r="G1951" s="2" t="str">
        <f>_xlfn.CONCAT(K1951,":00")</f>
        <v>2023-10-09 18:11:00</v>
      </c>
      <c r="H1951" s="2">
        <f>VLOOKUP(I1951,'Tabla estados'!$A$2:$B$34,2,FALSE)</f>
        <v>21</v>
      </c>
      <c r="I1951" t="s">
        <v>21</v>
      </c>
      <c r="J1951" t="s">
        <v>131</v>
      </c>
      <c r="K1951" t="str">
        <f>TEXT(L1951,"aaaa-mm-dd hh:mm")</f>
        <v>2023-10-09 18:11</v>
      </c>
      <c r="L1951" s="1">
        <v>45208.757638888892</v>
      </c>
      <c r="M1951" t="s">
        <v>16</v>
      </c>
      <c r="N1951" t="s">
        <v>16</v>
      </c>
    </row>
    <row r="1952" spans="1:14" x14ac:dyDescent="0.25">
      <c r="A1952" s="2">
        <v>69920001</v>
      </c>
      <c r="B1952" t="s">
        <v>901</v>
      </c>
      <c r="C1952" t="s">
        <v>902</v>
      </c>
      <c r="D1952" t="s">
        <v>903</v>
      </c>
      <c r="E1952" t="s">
        <v>904</v>
      </c>
      <c r="F1952" t="s">
        <v>10352</v>
      </c>
      <c r="G1952" s="2" t="str">
        <f>_xlfn.CONCAT(K1952,":00")</f>
        <v>2023-10-09 17:35:00</v>
      </c>
      <c r="H1952" s="2">
        <f>VLOOKUP(I1952,'Tabla estados'!$A$2:$B$34,2,FALSE)</f>
        <v>21</v>
      </c>
      <c r="I1952" t="s">
        <v>21</v>
      </c>
      <c r="J1952" t="s">
        <v>131</v>
      </c>
      <c r="K1952" t="str">
        <f>TEXT(L1952,"aaaa-mm-dd hh:mm")</f>
        <v>2023-10-09 17:35</v>
      </c>
      <c r="L1952" s="1">
        <v>45208.732638888891</v>
      </c>
      <c r="M1952" t="s">
        <v>16</v>
      </c>
      <c r="N1952" t="s">
        <v>16</v>
      </c>
    </row>
    <row r="1953" spans="1:14" x14ac:dyDescent="0.25">
      <c r="A1953" s="2">
        <v>69920801</v>
      </c>
      <c r="B1953" t="s">
        <v>7942</v>
      </c>
      <c r="C1953" t="s">
        <v>7943</v>
      </c>
      <c r="D1953" t="s">
        <v>7944</v>
      </c>
      <c r="E1953" t="s">
        <v>7945</v>
      </c>
      <c r="F1953" t="s">
        <v>10352</v>
      </c>
      <c r="G1953" s="2" t="str">
        <f>_xlfn.CONCAT(K1953,":00")</f>
        <v>2023-10-09 20:29:00</v>
      </c>
      <c r="H1953" s="2">
        <f>VLOOKUP(I1953,'Tabla estados'!$A$2:$B$34,2,FALSE)</f>
        <v>21</v>
      </c>
      <c r="I1953" t="s">
        <v>21</v>
      </c>
      <c r="J1953" t="s">
        <v>341</v>
      </c>
      <c r="K1953" t="str">
        <f>TEXT(L1953,"aaaa-mm-dd hh:mm")</f>
        <v>2023-10-09 20:29</v>
      </c>
      <c r="L1953" s="1">
        <v>45208.853472222225</v>
      </c>
      <c r="M1953" t="s">
        <v>16</v>
      </c>
      <c r="N1953" t="s">
        <v>16</v>
      </c>
    </row>
    <row r="1954" spans="1:14" x14ac:dyDescent="0.25">
      <c r="A1954" s="2">
        <v>69921201</v>
      </c>
      <c r="B1954" t="s">
        <v>8892</v>
      </c>
      <c r="C1954" t="s">
        <v>8893</v>
      </c>
      <c r="D1954" t="s">
        <v>8894</v>
      </c>
      <c r="E1954" t="s">
        <v>8895</v>
      </c>
      <c r="F1954" t="s">
        <v>10352</v>
      </c>
      <c r="G1954" s="2" t="str">
        <f>_xlfn.CONCAT(K1954,":00")</f>
        <v>2023-10-09 17:40:00</v>
      </c>
      <c r="H1954" s="2">
        <f>VLOOKUP(I1954,'Tabla estados'!$A$2:$B$34,2,FALSE)</f>
        <v>21</v>
      </c>
      <c r="I1954" t="s">
        <v>21</v>
      </c>
      <c r="J1954" t="s">
        <v>341</v>
      </c>
      <c r="K1954" t="str">
        <f>TEXT(L1954,"aaaa-mm-dd hh:mm")</f>
        <v>2023-10-09 17:40</v>
      </c>
      <c r="L1954" s="1">
        <v>45208.736111111109</v>
      </c>
      <c r="M1954" t="s">
        <v>16</v>
      </c>
      <c r="N1954" t="s">
        <v>16</v>
      </c>
    </row>
    <row r="1955" spans="1:14" x14ac:dyDescent="0.25">
      <c r="A1955" s="2">
        <v>69921501</v>
      </c>
      <c r="B1955" t="s">
        <v>1973</v>
      </c>
      <c r="C1955" t="s">
        <v>9840</v>
      </c>
      <c r="D1955" t="s">
        <v>9841</v>
      </c>
      <c r="E1955" t="s">
        <v>9842</v>
      </c>
      <c r="F1955" t="s">
        <v>10352</v>
      </c>
      <c r="G1955" s="2" t="str">
        <f>_xlfn.CONCAT(K1955,":00")</f>
        <v>2023-10-10 07:31:00</v>
      </c>
      <c r="H1955" s="2">
        <f>VLOOKUP(I1955,'Tabla estados'!$A$2:$B$34,2,FALSE)</f>
        <v>21</v>
      </c>
      <c r="I1955" t="s">
        <v>21</v>
      </c>
      <c r="J1955" t="s">
        <v>341</v>
      </c>
      <c r="K1955" t="str">
        <f>TEXT(L1955,"aaaa-mm-dd hh:mm")</f>
        <v>2023-10-10 07:31</v>
      </c>
      <c r="L1955" s="1">
        <v>45209.313194444447</v>
      </c>
      <c r="M1955" t="s">
        <v>16</v>
      </c>
      <c r="N1955" t="s">
        <v>16</v>
      </c>
    </row>
    <row r="1956" spans="1:14" x14ac:dyDescent="0.25">
      <c r="A1956" s="2">
        <v>69922051</v>
      </c>
      <c r="B1956" t="s">
        <v>2103</v>
      </c>
      <c r="C1956" t="s">
        <v>6115</v>
      </c>
      <c r="D1956" t="s">
        <v>6116</v>
      </c>
      <c r="E1956" t="s">
        <v>6117</v>
      </c>
      <c r="F1956" t="s">
        <v>10352</v>
      </c>
      <c r="G1956" s="2" t="str">
        <f>_xlfn.CONCAT(K1956,":00")</f>
        <v>2023-10-09 18:53:00</v>
      </c>
      <c r="H1956" s="2">
        <f>VLOOKUP(I1956,'Tabla estados'!$A$2:$B$34,2,FALSE)</f>
        <v>21</v>
      </c>
      <c r="I1956" t="s">
        <v>21</v>
      </c>
      <c r="J1956" t="s">
        <v>131</v>
      </c>
      <c r="K1956" t="str">
        <f>TEXT(L1956,"aaaa-mm-dd hh:mm")</f>
        <v>2023-10-09 18:53</v>
      </c>
      <c r="L1956" s="1">
        <v>45208.786805555559</v>
      </c>
      <c r="M1956" t="s">
        <v>16</v>
      </c>
      <c r="N1956" t="s">
        <v>16</v>
      </c>
    </row>
    <row r="1957" spans="1:14" x14ac:dyDescent="0.25">
      <c r="A1957" s="2">
        <v>69922351</v>
      </c>
      <c r="B1957" t="s">
        <v>258</v>
      </c>
      <c r="C1957" t="s">
        <v>2140</v>
      </c>
      <c r="D1957" t="s">
        <v>6670</v>
      </c>
      <c r="E1957" t="s">
        <v>6671</v>
      </c>
      <c r="F1957" t="s">
        <v>10352</v>
      </c>
      <c r="G1957" s="2" t="str">
        <f>_xlfn.CONCAT(K1957,":00")</f>
        <v>2023-10-09 19:20:00</v>
      </c>
      <c r="H1957" s="2">
        <f>VLOOKUP(I1957,'Tabla estados'!$A$2:$B$34,2,FALSE)</f>
        <v>21</v>
      </c>
      <c r="I1957" t="s">
        <v>21</v>
      </c>
      <c r="J1957" t="s">
        <v>131</v>
      </c>
      <c r="K1957" t="str">
        <f>TEXT(L1957,"aaaa-mm-dd hh:mm")</f>
        <v>2023-10-09 19:20</v>
      </c>
      <c r="L1957" s="1">
        <v>45208.805555555555</v>
      </c>
      <c r="M1957" t="s">
        <v>16</v>
      </c>
      <c r="N1957" t="s">
        <v>16</v>
      </c>
    </row>
    <row r="1958" spans="1:14" x14ac:dyDescent="0.25">
      <c r="A1958" s="2">
        <v>69922551</v>
      </c>
      <c r="B1958" t="s">
        <v>7198</v>
      </c>
      <c r="C1958" t="s">
        <v>7199</v>
      </c>
      <c r="D1958" t="s">
        <v>7200</v>
      </c>
      <c r="E1958" t="s">
        <v>7201</v>
      </c>
      <c r="F1958" t="s">
        <v>10352</v>
      </c>
      <c r="G1958" s="2" t="str">
        <f>_xlfn.CONCAT(K1958,":00")</f>
        <v>2023-10-09 17:55:00</v>
      </c>
      <c r="H1958" s="2">
        <f>VLOOKUP(I1958,'Tabla estados'!$A$2:$B$34,2,FALSE)</f>
        <v>21</v>
      </c>
      <c r="I1958" t="s">
        <v>21</v>
      </c>
      <c r="J1958" t="s">
        <v>131</v>
      </c>
      <c r="K1958" t="str">
        <f>TEXT(L1958,"aaaa-mm-dd hh:mm")</f>
        <v>2023-10-09 17:55</v>
      </c>
      <c r="L1958" s="1">
        <v>45208.746527777781</v>
      </c>
      <c r="M1958" t="s">
        <v>16</v>
      </c>
      <c r="N1958" t="s">
        <v>16</v>
      </c>
    </row>
    <row r="1959" spans="1:14" x14ac:dyDescent="0.25">
      <c r="A1959" s="2">
        <v>69922951</v>
      </c>
      <c r="B1959" t="s">
        <v>3152</v>
      </c>
      <c r="C1959" t="s">
        <v>3153</v>
      </c>
      <c r="D1959" t="s">
        <v>3154</v>
      </c>
      <c r="E1959" t="s">
        <v>3155</v>
      </c>
      <c r="F1959" t="s">
        <v>10352</v>
      </c>
      <c r="G1959" s="2" t="str">
        <f>_xlfn.CONCAT(K1959,":00")</f>
        <v>2023-10-09 17:58:00</v>
      </c>
      <c r="H1959" s="2">
        <f>VLOOKUP(I1959,'Tabla estados'!$A$2:$B$34,2,FALSE)</f>
        <v>21</v>
      </c>
      <c r="I1959" t="s">
        <v>21</v>
      </c>
      <c r="J1959" t="s">
        <v>131</v>
      </c>
      <c r="K1959" t="str">
        <f>TEXT(L1959,"aaaa-mm-dd hh:mm")</f>
        <v>2023-10-09 17:58</v>
      </c>
      <c r="L1959" s="1">
        <v>45208.748611111114</v>
      </c>
      <c r="M1959" t="s">
        <v>16</v>
      </c>
      <c r="N1959" t="s">
        <v>16</v>
      </c>
    </row>
    <row r="1960" spans="1:14" x14ac:dyDescent="0.25">
      <c r="A1960" s="2">
        <v>69923251</v>
      </c>
      <c r="B1960" t="s">
        <v>2490</v>
      </c>
      <c r="C1960" t="s">
        <v>3846</v>
      </c>
      <c r="D1960" t="s">
        <v>3847</v>
      </c>
      <c r="E1960" t="s">
        <v>3848</v>
      </c>
      <c r="F1960" t="s">
        <v>10352</v>
      </c>
      <c r="G1960" s="2" t="str">
        <f>_xlfn.CONCAT(K1960,":00")</f>
        <v>2023-10-09 18:02:00</v>
      </c>
      <c r="H1960" s="2">
        <f>VLOOKUP(I1960,'Tabla estados'!$A$2:$B$34,2,FALSE)</f>
        <v>21</v>
      </c>
      <c r="I1960" t="s">
        <v>21</v>
      </c>
      <c r="J1960" t="s">
        <v>131</v>
      </c>
      <c r="K1960" t="str">
        <f>TEXT(L1960,"aaaa-mm-dd hh:mm")</f>
        <v>2023-10-09 18:02</v>
      </c>
      <c r="L1960" s="1">
        <v>45208.751388888886</v>
      </c>
      <c r="M1960" t="s">
        <v>16</v>
      </c>
      <c r="N1960" t="s">
        <v>16</v>
      </c>
    </row>
    <row r="1961" spans="1:14" x14ac:dyDescent="0.25">
      <c r="A1961" s="2">
        <v>69924001</v>
      </c>
      <c r="B1961" t="s">
        <v>436</v>
      </c>
      <c r="C1961" t="s">
        <v>437</v>
      </c>
      <c r="D1961" t="s">
        <v>438</v>
      </c>
      <c r="E1961" t="s">
        <v>439</v>
      </c>
      <c r="F1961" t="s">
        <v>10352</v>
      </c>
      <c r="G1961" s="2" t="str">
        <f>_xlfn.CONCAT(K1961,":00")</f>
        <v>2023-10-09 18:04:00</v>
      </c>
      <c r="H1961" s="2">
        <f>VLOOKUP(I1961,'Tabla estados'!$A$2:$B$34,2,FALSE)</f>
        <v>21</v>
      </c>
      <c r="I1961" t="s">
        <v>21</v>
      </c>
      <c r="J1961" t="s">
        <v>440</v>
      </c>
      <c r="K1961" t="str">
        <f>TEXT(L1961,"aaaa-mm-dd hh:mm")</f>
        <v>2023-10-09 18:04</v>
      </c>
      <c r="L1961" s="1">
        <v>45208.75277777778</v>
      </c>
      <c r="M1961" t="s">
        <v>16</v>
      </c>
      <c r="N1961" t="s">
        <v>16</v>
      </c>
    </row>
    <row r="1962" spans="1:14" x14ac:dyDescent="0.25">
      <c r="A1962" s="2">
        <v>69924451</v>
      </c>
      <c r="B1962" t="s">
        <v>1653</v>
      </c>
      <c r="C1962" t="s">
        <v>1654</v>
      </c>
      <c r="D1962" t="s">
        <v>1655</v>
      </c>
      <c r="E1962" t="s">
        <v>1656</v>
      </c>
      <c r="F1962" t="s">
        <v>10352</v>
      </c>
      <c r="G1962" s="2" t="str">
        <f>_xlfn.CONCAT(K1962,":00")</f>
        <v>2023-10-09 18:13:00</v>
      </c>
      <c r="H1962" s="2">
        <f>VLOOKUP(I1962,'Tabla estados'!$A$2:$B$34,2,FALSE)</f>
        <v>21</v>
      </c>
      <c r="I1962" t="s">
        <v>21</v>
      </c>
      <c r="J1962" t="s">
        <v>131</v>
      </c>
      <c r="K1962" t="str">
        <f>TEXT(L1962,"aaaa-mm-dd hh:mm")</f>
        <v>2023-10-09 18:13</v>
      </c>
      <c r="L1962" s="1">
        <v>45208.759027777778</v>
      </c>
      <c r="M1962" t="s">
        <v>16</v>
      </c>
      <c r="N1962" t="s">
        <v>16</v>
      </c>
    </row>
    <row r="1963" spans="1:14" x14ac:dyDescent="0.25">
      <c r="A1963" s="2">
        <v>69924601</v>
      </c>
      <c r="B1963" t="s">
        <v>2158</v>
      </c>
      <c r="C1963" t="s">
        <v>2159</v>
      </c>
      <c r="D1963" t="s">
        <v>2160</v>
      </c>
      <c r="E1963" t="s">
        <v>2161</v>
      </c>
      <c r="F1963" t="s">
        <v>10352</v>
      </c>
      <c r="G1963" s="2" t="str">
        <f>_xlfn.CONCAT(K1963,":00")</f>
        <v>2023-10-09 18:07:00</v>
      </c>
      <c r="H1963" s="2">
        <f>VLOOKUP(I1963,'Tabla estados'!$A$2:$B$34,2,FALSE)</f>
        <v>21</v>
      </c>
      <c r="I1963" t="s">
        <v>21</v>
      </c>
      <c r="J1963" t="s">
        <v>131</v>
      </c>
      <c r="K1963" t="str">
        <f>TEXT(L1963,"aaaa-mm-dd hh:mm")</f>
        <v>2023-10-09 18:07</v>
      </c>
      <c r="L1963" s="1">
        <v>45208.754861111112</v>
      </c>
      <c r="M1963" t="s">
        <v>16</v>
      </c>
      <c r="N1963" t="s">
        <v>16</v>
      </c>
    </row>
    <row r="1964" spans="1:14" x14ac:dyDescent="0.25">
      <c r="A1964" s="2">
        <v>69924651</v>
      </c>
      <c r="B1964" t="s">
        <v>1936</v>
      </c>
      <c r="C1964" t="s">
        <v>1937</v>
      </c>
      <c r="D1964" t="s">
        <v>1938</v>
      </c>
      <c r="E1964" t="s">
        <v>1939</v>
      </c>
      <c r="F1964" t="s">
        <v>10352</v>
      </c>
      <c r="G1964" s="2" t="str">
        <f>_xlfn.CONCAT(K1964,":00")</f>
        <v>2023-10-09 18:02:00</v>
      </c>
      <c r="H1964" s="2">
        <f>VLOOKUP(I1964,'Tabla estados'!$A$2:$B$34,2,FALSE)</f>
        <v>21</v>
      </c>
      <c r="I1964" t="s">
        <v>21</v>
      </c>
      <c r="J1964" t="s">
        <v>131</v>
      </c>
      <c r="K1964" t="str">
        <f>TEXT(L1964,"aaaa-mm-dd hh:mm")</f>
        <v>2023-10-09 18:02</v>
      </c>
      <c r="L1964" s="1">
        <v>45208.751388888886</v>
      </c>
      <c r="M1964" t="s">
        <v>16</v>
      </c>
      <c r="N1964" t="s">
        <v>16</v>
      </c>
    </row>
    <row r="1965" spans="1:14" x14ac:dyDescent="0.25">
      <c r="A1965" s="2">
        <v>69924801</v>
      </c>
      <c r="B1965" t="s">
        <v>2924</v>
      </c>
      <c r="C1965" t="s">
        <v>2925</v>
      </c>
      <c r="D1965" t="s">
        <v>2926</v>
      </c>
      <c r="E1965" t="s">
        <v>2927</v>
      </c>
      <c r="F1965" t="s">
        <v>10352</v>
      </c>
      <c r="G1965" s="2" t="str">
        <f>_xlfn.CONCAT(K1965,":00")</f>
        <v>2023-10-09 18:07:00</v>
      </c>
      <c r="H1965" s="2">
        <f>VLOOKUP(I1965,'Tabla estados'!$A$2:$B$34,2,FALSE)</f>
        <v>21</v>
      </c>
      <c r="I1965" t="s">
        <v>21</v>
      </c>
      <c r="J1965" t="s">
        <v>341</v>
      </c>
      <c r="K1965" t="str">
        <f>TEXT(L1965,"aaaa-mm-dd hh:mm")</f>
        <v>2023-10-09 18:07</v>
      </c>
      <c r="L1965" s="1">
        <v>45208.754861111112</v>
      </c>
      <c r="M1965" t="s">
        <v>16</v>
      </c>
      <c r="N1965" t="s">
        <v>16</v>
      </c>
    </row>
    <row r="1966" spans="1:14" x14ac:dyDescent="0.25">
      <c r="A1966" s="2">
        <v>69925001</v>
      </c>
      <c r="B1966" t="s">
        <v>8384</v>
      </c>
      <c r="C1966" t="s">
        <v>8385</v>
      </c>
      <c r="D1966" t="s">
        <v>8386</v>
      </c>
      <c r="E1966" t="s">
        <v>8387</v>
      </c>
      <c r="F1966" t="s">
        <v>10352</v>
      </c>
      <c r="G1966" s="2" t="str">
        <f>_xlfn.CONCAT(K1966,":00")</f>
        <v>2023-10-09 19:27:00</v>
      </c>
      <c r="H1966" s="2">
        <f>VLOOKUP(I1966,'Tabla estados'!$A$2:$B$34,2,FALSE)</f>
        <v>21</v>
      </c>
      <c r="I1966" t="s">
        <v>21</v>
      </c>
      <c r="J1966" t="s">
        <v>131</v>
      </c>
      <c r="K1966" t="str">
        <f>TEXT(L1966,"aaaa-mm-dd hh:mm")</f>
        <v>2023-10-09 19:27</v>
      </c>
      <c r="L1966" s="1">
        <v>45208.810416666667</v>
      </c>
      <c r="M1966" t="s">
        <v>16</v>
      </c>
      <c r="N1966" t="s">
        <v>16</v>
      </c>
    </row>
    <row r="1967" spans="1:14" x14ac:dyDescent="0.25">
      <c r="A1967" s="2">
        <v>69925951</v>
      </c>
      <c r="B1967" t="s">
        <v>258</v>
      </c>
      <c r="C1967" t="s">
        <v>5408</v>
      </c>
      <c r="D1967" t="s">
        <v>5409</v>
      </c>
      <c r="E1967" t="s">
        <v>5410</v>
      </c>
      <c r="F1967" t="s">
        <v>10352</v>
      </c>
      <c r="G1967" s="2" t="str">
        <f>_xlfn.CONCAT(K1967,":00")</f>
        <v>2023-10-09 18:24:00</v>
      </c>
      <c r="H1967" s="2">
        <f>VLOOKUP(I1967,'Tabla estados'!$A$2:$B$34,2,FALSE)</f>
        <v>21</v>
      </c>
      <c r="I1967" t="s">
        <v>21</v>
      </c>
      <c r="J1967" t="s">
        <v>131</v>
      </c>
      <c r="K1967" t="str">
        <f>TEXT(L1967,"aaaa-mm-dd hh:mm")</f>
        <v>2023-10-09 18:24</v>
      </c>
      <c r="L1967" s="1">
        <v>45208.76666666667</v>
      </c>
      <c r="M1967" t="s">
        <v>16</v>
      </c>
      <c r="N1967" t="s">
        <v>16</v>
      </c>
    </row>
    <row r="1968" spans="1:14" x14ac:dyDescent="0.25">
      <c r="A1968" s="2">
        <v>69926051</v>
      </c>
      <c r="B1968" t="s">
        <v>5785</v>
      </c>
      <c r="C1968" t="s">
        <v>5786</v>
      </c>
      <c r="D1968" t="s">
        <v>5787</v>
      </c>
      <c r="E1968" t="s">
        <v>1656</v>
      </c>
      <c r="F1968" t="s">
        <v>10352</v>
      </c>
      <c r="G1968" s="2" t="str">
        <f>_xlfn.CONCAT(K1968,":00")</f>
        <v>2023-10-09 18:49:00</v>
      </c>
      <c r="H1968" s="2">
        <f>VLOOKUP(I1968,'Tabla estados'!$A$2:$B$34,2,FALSE)</f>
        <v>21</v>
      </c>
      <c r="I1968" t="s">
        <v>21</v>
      </c>
      <c r="J1968" t="s">
        <v>131</v>
      </c>
      <c r="K1968" t="str">
        <f>TEXT(L1968,"aaaa-mm-dd hh:mm")</f>
        <v>2023-10-09 18:49</v>
      </c>
      <c r="L1968" s="1">
        <v>45208.78402777778</v>
      </c>
      <c r="M1968" t="s">
        <v>16</v>
      </c>
      <c r="N1968" t="s">
        <v>16</v>
      </c>
    </row>
    <row r="1969" spans="1:14" x14ac:dyDescent="0.25">
      <c r="A1969" s="2">
        <v>69926201</v>
      </c>
      <c r="B1969" t="s">
        <v>934</v>
      </c>
      <c r="C1969" t="s">
        <v>6057</v>
      </c>
      <c r="D1969" t="s">
        <v>6058</v>
      </c>
      <c r="E1969" t="s">
        <v>6059</v>
      </c>
      <c r="F1969" t="s">
        <v>10352</v>
      </c>
      <c r="G1969" s="2" t="str">
        <f>_xlfn.CONCAT(K1969,":00")</f>
        <v>2023-10-09 18:48:00</v>
      </c>
      <c r="H1969" s="2">
        <f>VLOOKUP(I1969,'Tabla estados'!$A$2:$B$34,2,FALSE)</f>
        <v>21</v>
      </c>
      <c r="I1969" t="s">
        <v>21</v>
      </c>
      <c r="J1969" t="s">
        <v>131</v>
      </c>
      <c r="K1969" t="str">
        <f>TEXT(L1969,"aaaa-mm-dd hh:mm")</f>
        <v>2023-10-09 18:48</v>
      </c>
      <c r="L1969" s="1">
        <v>45208.783333333333</v>
      </c>
      <c r="M1969" t="s">
        <v>16</v>
      </c>
      <c r="N1969" t="s">
        <v>16</v>
      </c>
    </row>
    <row r="1970" spans="1:14" x14ac:dyDescent="0.25">
      <c r="A1970" s="2">
        <v>69926451</v>
      </c>
      <c r="B1970" t="s">
        <v>118</v>
      </c>
      <c r="C1970" t="s">
        <v>6731</v>
      </c>
      <c r="D1970" t="s">
        <v>6732</v>
      </c>
      <c r="E1970" t="s">
        <v>6733</v>
      </c>
      <c r="F1970" t="s">
        <v>10352</v>
      </c>
      <c r="G1970" s="2" t="str">
        <f>_xlfn.CONCAT(K1970,":00")</f>
        <v>2023-10-09 18:26:00</v>
      </c>
      <c r="H1970" s="2">
        <f>VLOOKUP(I1970,'Tabla estados'!$A$2:$B$34,2,FALSE)</f>
        <v>13</v>
      </c>
      <c r="I1970" t="s">
        <v>41</v>
      </c>
      <c r="J1970" t="s">
        <v>16</v>
      </c>
      <c r="K1970" t="str">
        <f>TEXT(L1970,"aaaa-mm-dd hh:mm")</f>
        <v>2023-10-09 18:26</v>
      </c>
      <c r="L1970" s="1">
        <v>45208.768055555556</v>
      </c>
      <c r="M1970" t="s">
        <v>16</v>
      </c>
      <c r="N1970" t="s">
        <v>16</v>
      </c>
    </row>
    <row r="1971" spans="1:14" x14ac:dyDescent="0.25">
      <c r="A1971" s="2">
        <v>69927751</v>
      </c>
      <c r="B1971" t="s">
        <v>2328</v>
      </c>
      <c r="C1971" t="s">
        <v>5049</v>
      </c>
      <c r="D1971" t="s">
        <v>5050</v>
      </c>
      <c r="E1971" t="s">
        <v>5051</v>
      </c>
      <c r="F1971" t="s">
        <v>10352</v>
      </c>
      <c r="G1971" s="2" t="str">
        <f>_xlfn.CONCAT(K1971,":00")</f>
        <v>2023-10-12 22:18:00</v>
      </c>
      <c r="H1971" s="2">
        <f>VLOOKUP(I1971,'Tabla estados'!$A$2:$B$34,2,FALSE)</f>
        <v>13</v>
      </c>
      <c r="I1971" t="s">
        <v>41</v>
      </c>
      <c r="J1971" t="s">
        <v>16</v>
      </c>
      <c r="K1971" t="str">
        <f>TEXT(L1971,"aaaa-mm-dd hh:mm")</f>
        <v>2023-10-12 22:18</v>
      </c>
      <c r="L1971" s="1">
        <v>45211.929166666669</v>
      </c>
      <c r="M1971" t="s">
        <v>16</v>
      </c>
      <c r="N1971" t="s">
        <v>16</v>
      </c>
    </row>
    <row r="1972" spans="1:14" x14ac:dyDescent="0.25">
      <c r="A1972" s="2">
        <v>69928551</v>
      </c>
      <c r="B1972" t="s">
        <v>279</v>
      </c>
      <c r="C1972" t="s">
        <v>1661</v>
      </c>
      <c r="D1972" t="s">
        <v>1662</v>
      </c>
      <c r="E1972" t="s">
        <v>1663</v>
      </c>
      <c r="F1972" t="s">
        <v>10352</v>
      </c>
      <c r="G1972" s="2" t="str">
        <f>_xlfn.CONCAT(K1972,":00")</f>
        <v>2023-10-09 19:04:00</v>
      </c>
      <c r="H1972" s="2">
        <f>VLOOKUP(I1972,'Tabla estados'!$A$2:$B$34,2,FALSE)</f>
        <v>21</v>
      </c>
      <c r="I1972" t="s">
        <v>21</v>
      </c>
      <c r="J1972" t="s">
        <v>131</v>
      </c>
      <c r="K1972" t="str">
        <f>TEXT(L1972,"aaaa-mm-dd hh:mm")</f>
        <v>2023-10-09 19:04</v>
      </c>
      <c r="L1972" s="1">
        <v>45208.794444444444</v>
      </c>
      <c r="M1972" t="s">
        <v>16</v>
      </c>
      <c r="N1972" t="s">
        <v>16</v>
      </c>
    </row>
    <row r="1973" spans="1:14" x14ac:dyDescent="0.25">
      <c r="A1973" s="2">
        <v>69929951</v>
      </c>
      <c r="B1973" t="s">
        <v>3323</v>
      </c>
      <c r="C1973" t="s">
        <v>8223</v>
      </c>
      <c r="D1973" t="s">
        <v>10330</v>
      </c>
      <c r="E1973" t="s">
        <v>10331</v>
      </c>
      <c r="F1973" t="s">
        <v>10352</v>
      </c>
      <c r="G1973" s="2" t="str">
        <f>_xlfn.CONCAT(K1973,":00")</f>
        <v>2023-10-09 18:56:00</v>
      </c>
      <c r="H1973" s="2">
        <f>VLOOKUP(I1973,'Tabla estados'!$A$2:$B$34,2,FALSE)</f>
        <v>21</v>
      </c>
      <c r="I1973" t="s">
        <v>21</v>
      </c>
      <c r="J1973" t="s">
        <v>131</v>
      </c>
      <c r="K1973" t="str">
        <f>TEXT(L1973,"aaaa-mm-dd hh:mm")</f>
        <v>2023-10-09 18:56</v>
      </c>
      <c r="L1973" s="1">
        <v>45208.788888888892</v>
      </c>
      <c r="M1973" t="s">
        <v>16</v>
      </c>
      <c r="N1973" t="s">
        <v>16</v>
      </c>
    </row>
    <row r="1974" spans="1:14" x14ac:dyDescent="0.25">
      <c r="A1974" s="2">
        <v>69931201</v>
      </c>
      <c r="B1974" t="s">
        <v>441</v>
      </c>
      <c r="C1974" t="s">
        <v>3316</v>
      </c>
      <c r="D1974" t="s">
        <v>3317</v>
      </c>
      <c r="E1974" t="s">
        <v>3318</v>
      </c>
      <c r="F1974" t="s">
        <v>10352</v>
      </c>
      <c r="G1974" s="2" t="str">
        <f>_xlfn.CONCAT(K1974,":00")</f>
        <v>2023-10-09 19:04:00</v>
      </c>
      <c r="H1974" s="2">
        <f>VLOOKUP(I1974,'Tabla estados'!$A$2:$B$34,2,FALSE)</f>
        <v>21</v>
      </c>
      <c r="I1974" t="s">
        <v>21</v>
      </c>
      <c r="J1974" t="s">
        <v>131</v>
      </c>
      <c r="K1974" t="str">
        <f>TEXT(L1974,"aaaa-mm-dd hh:mm")</f>
        <v>2023-10-09 19:04</v>
      </c>
      <c r="L1974" s="1">
        <v>45208.794444444444</v>
      </c>
      <c r="M1974" t="s">
        <v>16</v>
      </c>
      <c r="N1974" t="s">
        <v>16</v>
      </c>
    </row>
    <row r="1975" spans="1:14" x14ac:dyDescent="0.25">
      <c r="A1975" s="2">
        <v>69931251</v>
      </c>
      <c r="B1975" t="s">
        <v>532</v>
      </c>
      <c r="C1975" t="s">
        <v>3268</v>
      </c>
      <c r="D1975" t="s">
        <v>3269</v>
      </c>
      <c r="E1975" t="s">
        <v>3270</v>
      </c>
      <c r="F1975" t="s">
        <v>10352</v>
      </c>
      <c r="G1975" s="2" t="str">
        <f>_xlfn.CONCAT(K1975,":00")</f>
        <v>2023-10-09 19:27:00</v>
      </c>
      <c r="H1975" s="2">
        <f>VLOOKUP(I1975,'Tabla estados'!$A$2:$B$34,2,FALSE)</f>
        <v>21</v>
      </c>
      <c r="I1975" t="s">
        <v>21</v>
      </c>
      <c r="J1975" t="s">
        <v>131</v>
      </c>
      <c r="K1975" t="str">
        <f>TEXT(L1975,"aaaa-mm-dd hh:mm")</f>
        <v>2023-10-09 19:27</v>
      </c>
      <c r="L1975" s="1">
        <v>45208.810416666667</v>
      </c>
      <c r="M1975" t="s">
        <v>16</v>
      </c>
      <c r="N1975" t="s">
        <v>16</v>
      </c>
    </row>
    <row r="1976" spans="1:14" x14ac:dyDescent="0.25">
      <c r="A1976" s="2">
        <v>69933151</v>
      </c>
      <c r="B1976" t="s">
        <v>6160</v>
      </c>
      <c r="C1976" t="s">
        <v>5253</v>
      </c>
      <c r="D1976" t="s">
        <v>8191</v>
      </c>
      <c r="E1976" t="s">
        <v>8192</v>
      </c>
      <c r="F1976" t="s">
        <v>10352</v>
      </c>
      <c r="G1976" s="2" t="str">
        <f>_xlfn.CONCAT(K1976,":00")</f>
        <v>2023-10-09 19:21:00</v>
      </c>
      <c r="H1976" s="2">
        <f>VLOOKUP(I1976,'Tabla estados'!$A$2:$B$34,2,FALSE)</f>
        <v>21</v>
      </c>
      <c r="I1976" t="s">
        <v>21</v>
      </c>
      <c r="J1976" t="s">
        <v>131</v>
      </c>
      <c r="K1976" t="str">
        <f>TEXT(L1976,"aaaa-mm-dd hh:mm")</f>
        <v>2023-10-09 19:21</v>
      </c>
      <c r="L1976" s="1">
        <v>45208.806250000001</v>
      </c>
      <c r="M1976" t="s">
        <v>16</v>
      </c>
      <c r="N1976" t="s">
        <v>16</v>
      </c>
    </row>
    <row r="1977" spans="1:14" x14ac:dyDescent="0.25">
      <c r="A1977" s="2">
        <v>69933701</v>
      </c>
      <c r="B1977" t="s">
        <v>2210</v>
      </c>
      <c r="C1977" t="s">
        <v>9505</v>
      </c>
      <c r="D1977" t="s">
        <v>9506</v>
      </c>
      <c r="E1977" t="s">
        <v>9507</v>
      </c>
      <c r="F1977" t="s">
        <v>10352</v>
      </c>
      <c r="G1977" s="2" t="str">
        <f>_xlfn.CONCAT(K1977,":00")</f>
        <v>2023-10-09 19:29:00</v>
      </c>
      <c r="H1977" s="2">
        <f>VLOOKUP(I1977,'Tabla estados'!$A$2:$B$34,2,FALSE)</f>
        <v>21</v>
      </c>
      <c r="I1977" t="s">
        <v>21</v>
      </c>
      <c r="J1977" t="s">
        <v>341</v>
      </c>
      <c r="K1977" t="str">
        <f>TEXT(L1977,"aaaa-mm-dd hh:mm")</f>
        <v>2023-10-09 19:29</v>
      </c>
      <c r="L1977" s="1">
        <v>45208.811805555553</v>
      </c>
      <c r="M1977" t="s">
        <v>16</v>
      </c>
      <c r="N1977" t="s">
        <v>16</v>
      </c>
    </row>
    <row r="1978" spans="1:14" x14ac:dyDescent="0.25">
      <c r="A1978" s="2">
        <v>69935401</v>
      </c>
      <c r="B1978" t="s">
        <v>3332</v>
      </c>
      <c r="C1978" t="s">
        <v>3333</v>
      </c>
      <c r="D1978" t="s">
        <v>3334</v>
      </c>
      <c r="E1978" t="s">
        <v>3335</v>
      </c>
      <c r="F1978" t="s">
        <v>10352</v>
      </c>
      <c r="G1978" s="2" t="str">
        <f>_xlfn.CONCAT(K1978,":00")</f>
        <v>2023-10-09 19:41:00</v>
      </c>
      <c r="H1978" s="2">
        <f>VLOOKUP(I1978,'Tabla estados'!$A$2:$B$34,2,FALSE)</f>
        <v>21</v>
      </c>
      <c r="I1978" t="s">
        <v>21</v>
      </c>
      <c r="J1978" t="s">
        <v>3336</v>
      </c>
      <c r="K1978" t="str">
        <f>TEXT(L1978,"aaaa-mm-dd hh:mm")</f>
        <v>2023-10-09 19:41</v>
      </c>
      <c r="L1978" s="1">
        <v>45208.820138888892</v>
      </c>
      <c r="M1978" t="s">
        <v>16</v>
      </c>
      <c r="N1978" t="s">
        <v>16</v>
      </c>
    </row>
    <row r="1979" spans="1:14" x14ac:dyDescent="0.25">
      <c r="A1979" s="2">
        <v>69936251</v>
      </c>
      <c r="B1979" t="s">
        <v>249</v>
      </c>
      <c r="C1979" t="s">
        <v>250</v>
      </c>
      <c r="D1979" t="s">
        <v>251</v>
      </c>
      <c r="E1979" t="s">
        <v>252</v>
      </c>
      <c r="F1979" t="s">
        <v>10352</v>
      </c>
      <c r="G1979" s="2" t="str">
        <f>_xlfn.CONCAT(K1979,":00")</f>
        <v>2023-10-09 19:43:00</v>
      </c>
      <c r="H1979" s="2">
        <f>VLOOKUP(I1979,'Tabla estados'!$A$2:$B$34,2,FALSE)</f>
        <v>21</v>
      </c>
      <c r="I1979" t="s">
        <v>21</v>
      </c>
      <c r="J1979" t="s">
        <v>131</v>
      </c>
      <c r="K1979" t="str">
        <f>TEXT(L1979,"aaaa-mm-dd hh:mm")</f>
        <v>2023-10-09 19:43</v>
      </c>
      <c r="L1979" s="1">
        <v>45208.821527777778</v>
      </c>
      <c r="M1979" t="s">
        <v>16</v>
      </c>
      <c r="N1979" t="s">
        <v>16</v>
      </c>
    </row>
    <row r="1980" spans="1:14" x14ac:dyDescent="0.25">
      <c r="A1980" s="2">
        <v>69937651</v>
      </c>
      <c r="B1980" t="s">
        <v>5750</v>
      </c>
      <c r="C1980" t="s">
        <v>9169</v>
      </c>
      <c r="D1980" t="s">
        <v>9170</v>
      </c>
      <c r="E1980" t="s">
        <v>9171</v>
      </c>
      <c r="F1980" t="s">
        <v>10352</v>
      </c>
      <c r="G1980" s="2" t="str">
        <f>_xlfn.CONCAT(K1980,":00")</f>
        <v>2023-10-09 20:02:00</v>
      </c>
      <c r="H1980" s="2">
        <f>VLOOKUP(I1980,'Tabla estados'!$A$2:$B$34,2,FALSE)</f>
        <v>21</v>
      </c>
      <c r="I1980" t="s">
        <v>21</v>
      </c>
      <c r="J1980" t="s">
        <v>341</v>
      </c>
      <c r="K1980" t="str">
        <f>TEXT(L1980,"aaaa-mm-dd hh:mm")</f>
        <v>2023-10-09 20:02</v>
      </c>
      <c r="L1980" s="1">
        <v>45208.834722222222</v>
      </c>
      <c r="M1980" t="s">
        <v>16</v>
      </c>
      <c r="N1980" t="s">
        <v>16</v>
      </c>
    </row>
    <row r="1981" spans="1:14" x14ac:dyDescent="0.25">
      <c r="A1981" s="2">
        <v>69938851</v>
      </c>
      <c r="B1981" t="s">
        <v>441</v>
      </c>
      <c r="C1981" t="s">
        <v>6982</v>
      </c>
      <c r="D1981" t="s">
        <v>6983</v>
      </c>
      <c r="E1981" t="s">
        <v>6984</v>
      </c>
      <c r="F1981" t="s">
        <v>10352</v>
      </c>
      <c r="G1981" s="2" t="str">
        <f>_xlfn.CONCAT(K1981,":00")</f>
        <v>2023-10-09 20:12:00</v>
      </c>
      <c r="H1981" s="2">
        <f>VLOOKUP(I1981,'Tabla estados'!$A$2:$B$34,2,FALSE)</f>
        <v>21</v>
      </c>
      <c r="I1981" t="s">
        <v>21</v>
      </c>
      <c r="J1981" t="s">
        <v>131</v>
      </c>
      <c r="K1981" t="str">
        <f>TEXT(L1981,"aaaa-mm-dd hh:mm")</f>
        <v>2023-10-09 20:12</v>
      </c>
      <c r="L1981" s="1">
        <v>45208.841666666667</v>
      </c>
      <c r="M1981" t="s">
        <v>16</v>
      </c>
      <c r="N1981" t="s">
        <v>16</v>
      </c>
    </row>
    <row r="1982" spans="1:14" x14ac:dyDescent="0.25">
      <c r="A1982" s="2">
        <v>69939151</v>
      </c>
      <c r="B1982" t="s">
        <v>523</v>
      </c>
      <c r="C1982" t="s">
        <v>7856</v>
      </c>
      <c r="D1982" t="s">
        <v>7857</v>
      </c>
      <c r="E1982" t="s">
        <v>7858</v>
      </c>
      <c r="F1982" t="s">
        <v>10352</v>
      </c>
      <c r="G1982" s="2" t="str">
        <f>_xlfn.CONCAT(K1982,":00")</f>
        <v>2023-10-10 07:39:00</v>
      </c>
      <c r="H1982" s="2">
        <f>VLOOKUP(I1982,'Tabla estados'!$A$2:$B$34,2,FALSE)</f>
        <v>21</v>
      </c>
      <c r="I1982" t="s">
        <v>21</v>
      </c>
      <c r="J1982" t="s">
        <v>7859</v>
      </c>
      <c r="K1982" t="str">
        <f>TEXT(L1982,"aaaa-mm-dd hh:mm")</f>
        <v>2023-10-10 07:39</v>
      </c>
      <c r="L1982" s="1">
        <v>45209.318749999999</v>
      </c>
      <c r="M1982" t="s">
        <v>16</v>
      </c>
      <c r="N1982" t="s">
        <v>16</v>
      </c>
    </row>
    <row r="1983" spans="1:14" x14ac:dyDescent="0.25">
      <c r="A1983" s="2">
        <v>69939651</v>
      </c>
      <c r="B1983" t="s">
        <v>2780</v>
      </c>
      <c r="C1983" t="s">
        <v>4279</v>
      </c>
      <c r="D1983" t="s">
        <v>4280</v>
      </c>
      <c r="E1983" t="s">
        <v>4281</v>
      </c>
      <c r="F1983" t="s">
        <v>10352</v>
      </c>
      <c r="G1983" s="2" t="str">
        <f>_xlfn.CONCAT(K1983,":00")</f>
        <v>2023-10-09 20:11:00</v>
      </c>
      <c r="H1983" s="2">
        <f>VLOOKUP(I1983,'Tabla estados'!$A$2:$B$34,2,FALSE)</f>
        <v>21</v>
      </c>
      <c r="I1983" t="s">
        <v>21</v>
      </c>
      <c r="J1983" t="s">
        <v>3336</v>
      </c>
      <c r="K1983" t="str">
        <f>TEXT(L1983,"aaaa-mm-dd hh:mm")</f>
        <v>2023-10-09 20:11</v>
      </c>
      <c r="L1983" s="1">
        <v>45208.84097222222</v>
      </c>
      <c r="M1983" t="s">
        <v>16</v>
      </c>
      <c r="N1983" t="s">
        <v>16</v>
      </c>
    </row>
    <row r="1984" spans="1:14" x14ac:dyDescent="0.25">
      <c r="A1984" s="2">
        <v>69940251</v>
      </c>
      <c r="B1984" t="s">
        <v>127</v>
      </c>
      <c r="C1984" t="s">
        <v>128</v>
      </c>
      <c r="D1984" t="s">
        <v>129</v>
      </c>
      <c r="E1984" t="s">
        <v>130</v>
      </c>
      <c r="F1984" t="s">
        <v>10352</v>
      </c>
      <c r="G1984" s="2" t="str">
        <f>_xlfn.CONCAT(K1984,":00")</f>
        <v>2023-10-09 20:20:00</v>
      </c>
      <c r="H1984" s="2">
        <f>VLOOKUP(I1984,'Tabla estados'!$A$2:$B$34,2,FALSE)</f>
        <v>21</v>
      </c>
      <c r="I1984" t="s">
        <v>21</v>
      </c>
      <c r="J1984" t="s">
        <v>131</v>
      </c>
      <c r="K1984" t="str">
        <f>TEXT(L1984,"aaaa-mm-dd hh:mm")</f>
        <v>2023-10-09 20:20</v>
      </c>
      <c r="L1984" s="1">
        <v>45208.847222222219</v>
      </c>
      <c r="M1984" t="s">
        <v>16</v>
      </c>
      <c r="N1984" t="s">
        <v>16</v>
      </c>
    </row>
    <row r="1985" spans="1:14" x14ac:dyDescent="0.25">
      <c r="A1985" s="2">
        <v>69943401</v>
      </c>
      <c r="B1985" t="s">
        <v>2809</v>
      </c>
      <c r="C1985" t="s">
        <v>2810</v>
      </c>
      <c r="D1985" t="s">
        <v>2811</v>
      </c>
      <c r="E1985" t="s">
        <v>2812</v>
      </c>
      <c r="F1985" t="s">
        <v>10352</v>
      </c>
      <c r="G1985" s="2" t="str">
        <f>_xlfn.CONCAT(K1985,":00")</f>
        <v>2023-10-09 20:43:00</v>
      </c>
      <c r="H1985" s="2">
        <f>VLOOKUP(I1985,'Tabla estados'!$A$2:$B$34,2,FALSE)</f>
        <v>29</v>
      </c>
      <c r="I1985" t="s">
        <v>15</v>
      </c>
      <c r="J1985" t="s">
        <v>16</v>
      </c>
      <c r="K1985" t="str">
        <f>TEXT(L1985,"aaaa-mm-dd hh:mm")</f>
        <v>2023-10-09 20:43</v>
      </c>
      <c r="L1985" s="1">
        <v>45208.863194444442</v>
      </c>
      <c r="M1985" t="s">
        <v>16</v>
      </c>
      <c r="N1985" t="s">
        <v>16</v>
      </c>
    </row>
    <row r="1986" spans="1:14" x14ac:dyDescent="0.25">
      <c r="A1986" s="2">
        <v>69943601</v>
      </c>
      <c r="B1986" t="s">
        <v>3418</v>
      </c>
      <c r="C1986" t="s">
        <v>3419</v>
      </c>
      <c r="D1986" t="s">
        <v>3420</v>
      </c>
      <c r="E1986" t="s">
        <v>3421</v>
      </c>
      <c r="F1986" t="s">
        <v>10352</v>
      </c>
      <c r="G1986" s="2" t="str">
        <f>_xlfn.CONCAT(K1986,":00")</f>
        <v>2023-10-11 13:55:00</v>
      </c>
      <c r="H1986" s="2">
        <f>VLOOKUP(I1986,'Tabla estados'!$A$2:$B$34,2,FALSE)</f>
        <v>21</v>
      </c>
      <c r="I1986" t="s">
        <v>21</v>
      </c>
      <c r="J1986" t="s">
        <v>415</v>
      </c>
      <c r="K1986" t="str">
        <f>TEXT(L1986,"aaaa-mm-dd hh:mm")</f>
        <v>2023-10-11 13:55</v>
      </c>
      <c r="L1986" s="1">
        <v>45210.579861111109</v>
      </c>
      <c r="M1986" t="s">
        <v>16</v>
      </c>
      <c r="N1986" t="s">
        <v>16</v>
      </c>
    </row>
    <row r="1987" spans="1:14" x14ac:dyDescent="0.25">
      <c r="A1987" s="2">
        <v>69945051</v>
      </c>
      <c r="B1987" t="s">
        <v>721</v>
      </c>
      <c r="C1987" t="s">
        <v>2234</v>
      </c>
      <c r="D1987" t="s">
        <v>2235</v>
      </c>
      <c r="E1987" t="s">
        <v>2236</v>
      </c>
      <c r="F1987" t="s">
        <v>10352</v>
      </c>
      <c r="G1987" s="2" t="str">
        <f>_xlfn.CONCAT(K1987,":00")</f>
        <v>2023-10-09 20:59:00</v>
      </c>
      <c r="H1987" s="2">
        <f>VLOOKUP(I1987,'Tabla estados'!$A$2:$B$34,2,FALSE)</f>
        <v>21</v>
      </c>
      <c r="I1987" t="s">
        <v>21</v>
      </c>
      <c r="J1987" t="s">
        <v>1140</v>
      </c>
      <c r="K1987" t="str">
        <f>TEXT(L1987,"aaaa-mm-dd hh:mm")</f>
        <v>2023-10-09 20:59</v>
      </c>
      <c r="L1987" s="1">
        <v>45208.874305555553</v>
      </c>
      <c r="M1987" t="s">
        <v>16</v>
      </c>
      <c r="N1987" t="s">
        <v>16</v>
      </c>
    </row>
    <row r="1988" spans="1:14" x14ac:dyDescent="0.25">
      <c r="A1988" s="2">
        <v>69945251</v>
      </c>
      <c r="B1988" t="s">
        <v>2418</v>
      </c>
      <c r="C1988" t="s">
        <v>2419</v>
      </c>
      <c r="D1988" t="s">
        <v>2420</v>
      </c>
      <c r="E1988" t="s">
        <v>2421</v>
      </c>
      <c r="F1988" t="s">
        <v>10352</v>
      </c>
      <c r="G1988" s="2" t="str">
        <f>_xlfn.CONCAT(K1988,":00")</f>
        <v>2023-10-09 21:02:00</v>
      </c>
      <c r="H1988" s="2">
        <f>VLOOKUP(I1988,'Tabla estados'!$A$2:$B$34,2,FALSE)</f>
        <v>21</v>
      </c>
      <c r="I1988" t="s">
        <v>21</v>
      </c>
      <c r="J1988" t="s">
        <v>341</v>
      </c>
      <c r="K1988" t="str">
        <f>TEXT(L1988,"aaaa-mm-dd hh:mm")</f>
        <v>2023-10-09 21:02</v>
      </c>
      <c r="L1988" s="1">
        <v>45208.876388888886</v>
      </c>
      <c r="M1988" t="s">
        <v>16</v>
      </c>
      <c r="N1988" t="s">
        <v>16</v>
      </c>
    </row>
    <row r="1989" spans="1:14" x14ac:dyDescent="0.25">
      <c r="A1989" s="2">
        <v>69949701</v>
      </c>
      <c r="B1989" t="s">
        <v>8639</v>
      </c>
      <c r="C1989" t="s">
        <v>8640</v>
      </c>
      <c r="D1989" t="s">
        <v>8641</v>
      </c>
      <c r="E1989" t="s">
        <v>8642</v>
      </c>
      <c r="F1989" t="s">
        <v>10352</v>
      </c>
      <c r="G1989" s="2" t="str">
        <f>_xlfn.CONCAT(K1989,":00")</f>
        <v>2023-10-09 21:44:00</v>
      </c>
      <c r="H1989" s="2">
        <f>VLOOKUP(I1989,'Tabla estados'!$A$2:$B$34,2,FALSE)</f>
        <v>21</v>
      </c>
      <c r="I1989" t="s">
        <v>21</v>
      </c>
      <c r="J1989" t="s">
        <v>341</v>
      </c>
      <c r="K1989" t="str">
        <f>TEXT(L1989,"aaaa-mm-dd hh:mm")</f>
        <v>2023-10-09 21:44</v>
      </c>
      <c r="L1989" s="1">
        <v>45208.905555555553</v>
      </c>
      <c r="M1989" t="s">
        <v>16</v>
      </c>
      <c r="N1989" t="s">
        <v>16</v>
      </c>
    </row>
    <row r="1990" spans="1:14" x14ac:dyDescent="0.25">
      <c r="A1990" s="2">
        <v>69950401</v>
      </c>
      <c r="B1990" t="s">
        <v>164</v>
      </c>
      <c r="C1990" t="s">
        <v>10305</v>
      </c>
      <c r="D1990" t="s">
        <v>10306</v>
      </c>
      <c r="E1990" t="s">
        <v>10307</v>
      </c>
      <c r="F1990" t="s">
        <v>10352</v>
      </c>
      <c r="G1990" s="2" t="str">
        <f>_xlfn.CONCAT(K1990,":00")</f>
        <v>2023-10-16 18:01:00</v>
      </c>
      <c r="H1990" s="2">
        <f>VLOOKUP(I1990,'Tabla estados'!$A$2:$B$34,2,FALSE)</f>
        <v>29</v>
      </c>
      <c r="I1990" t="s">
        <v>15</v>
      </c>
      <c r="J1990" t="s">
        <v>16</v>
      </c>
      <c r="K1990" t="str">
        <f>TEXT(L1990,"aaaa-mm-dd hh:mm")</f>
        <v>2023-10-16 18:01</v>
      </c>
      <c r="L1990" s="1">
        <v>45215.750694444447</v>
      </c>
      <c r="M1990" t="s">
        <v>16</v>
      </c>
      <c r="N1990" t="s">
        <v>16</v>
      </c>
    </row>
    <row r="1991" spans="1:14" x14ac:dyDescent="0.25">
      <c r="A1991" s="2">
        <v>69952051</v>
      </c>
      <c r="B1991" t="s">
        <v>42</v>
      </c>
      <c r="C1991" t="s">
        <v>1576</v>
      </c>
      <c r="D1991" t="s">
        <v>4098</v>
      </c>
      <c r="E1991" t="s">
        <v>4099</v>
      </c>
      <c r="F1991" t="s">
        <v>10352</v>
      </c>
      <c r="G1991" s="2" t="str">
        <f>_xlfn.CONCAT(K1991,":00")</f>
        <v>2023-10-09 22:12:00</v>
      </c>
      <c r="H1991" s="2">
        <f>VLOOKUP(I1991,'Tabla estados'!$A$2:$B$34,2,FALSE)</f>
        <v>13</v>
      </c>
      <c r="I1991" t="s">
        <v>41</v>
      </c>
      <c r="J1991" t="s">
        <v>16</v>
      </c>
      <c r="K1991" t="str">
        <f>TEXT(L1991,"aaaa-mm-dd hh:mm")</f>
        <v>2023-10-09 22:12</v>
      </c>
      <c r="L1991" s="1">
        <v>45208.925000000003</v>
      </c>
      <c r="M1991" t="s">
        <v>16</v>
      </c>
      <c r="N1991" t="s">
        <v>16</v>
      </c>
    </row>
    <row r="1992" spans="1:14" x14ac:dyDescent="0.25">
      <c r="A1992" s="2">
        <v>69952551</v>
      </c>
      <c r="B1992" t="s">
        <v>37</v>
      </c>
      <c r="C1992" t="s">
        <v>38</v>
      </c>
      <c r="D1992" t="s">
        <v>39</v>
      </c>
      <c r="E1992" t="s">
        <v>40</v>
      </c>
      <c r="F1992" t="s">
        <v>10352</v>
      </c>
      <c r="G1992" s="2" t="str">
        <f>_xlfn.CONCAT(K1992,":00")</f>
        <v>2023-10-10 16:46:00</v>
      </c>
      <c r="H1992" s="2">
        <f>VLOOKUP(I1992,'Tabla estados'!$A$2:$B$34,2,FALSE)</f>
        <v>13</v>
      </c>
      <c r="I1992" t="s">
        <v>41</v>
      </c>
      <c r="J1992" t="s">
        <v>16</v>
      </c>
      <c r="K1992" t="str">
        <f>TEXT(L1992,"aaaa-mm-dd hh:mm")</f>
        <v>2023-10-10 16:46</v>
      </c>
      <c r="L1992" s="1">
        <v>45209.698611111111</v>
      </c>
      <c r="M1992" t="s">
        <v>16</v>
      </c>
      <c r="N1992" t="s">
        <v>16</v>
      </c>
    </row>
    <row r="1993" spans="1:14" x14ac:dyDescent="0.25">
      <c r="A1993" s="2">
        <v>69954201</v>
      </c>
      <c r="B1993" t="s">
        <v>9516</v>
      </c>
      <c r="C1993" t="s">
        <v>9517</v>
      </c>
      <c r="D1993" t="s">
        <v>9518</v>
      </c>
      <c r="E1993" t="s">
        <v>9519</v>
      </c>
      <c r="F1993" t="s">
        <v>10352</v>
      </c>
      <c r="G1993" s="2" t="str">
        <f>_xlfn.CONCAT(K1993,":00")</f>
        <v>2023-10-09 22:38:00</v>
      </c>
      <c r="H1993" s="2">
        <f>VLOOKUP(I1993,'Tabla estados'!$A$2:$B$34,2,FALSE)</f>
        <v>13</v>
      </c>
      <c r="I1993" t="s">
        <v>41</v>
      </c>
      <c r="J1993" t="s">
        <v>16</v>
      </c>
      <c r="K1993" t="str">
        <f>TEXT(L1993,"aaaa-mm-dd hh:mm")</f>
        <v>2023-10-09 22:38</v>
      </c>
      <c r="L1993" s="1">
        <v>45208.943055555559</v>
      </c>
      <c r="M1993" t="s">
        <v>16</v>
      </c>
      <c r="N1993" t="s">
        <v>16</v>
      </c>
    </row>
    <row r="1994" spans="1:14" x14ac:dyDescent="0.25">
      <c r="A1994" s="2">
        <v>69955901</v>
      </c>
      <c r="B1994" t="s">
        <v>3398</v>
      </c>
      <c r="C1994" t="s">
        <v>3399</v>
      </c>
      <c r="D1994" t="s">
        <v>3400</v>
      </c>
      <c r="E1994" t="s">
        <v>3401</v>
      </c>
      <c r="F1994" t="s">
        <v>10352</v>
      </c>
      <c r="G1994" s="2" t="str">
        <f>_xlfn.CONCAT(K1994,":00")</f>
        <v>2023-10-12 13:08:00</v>
      </c>
      <c r="H1994" s="2">
        <f>VLOOKUP(I1994,'Tabla estados'!$A$2:$B$34,2,FALSE)</f>
        <v>21</v>
      </c>
      <c r="I1994" t="s">
        <v>21</v>
      </c>
      <c r="J1994" t="s">
        <v>2494</v>
      </c>
      <c r="K1994" t="str">
        <f>TEXT(L1994,"aaaa-mm-dd hh:mm")</f>
        <v>2023-10-12 13:08</v>
      </c>
      <c r="L1994" s="1">
        <v>45211.547222222223</v>
      </c>
      <c r="M1994" t="s">
        <v>16</v>
      </c>
      <c r="N1994" t="s">
        <v>16</v>
      </c>
    </row>
    <row r="1995" spans="1:14" x14ac:dyDescent="0.25">
      <c r="A1995" s="2">
        <v>69956751</v>
      </c>
      <c r="B1995" t="s">
        <v>563</v>
      </c>
      <c r="C1995" t="s">
        <v>564</v>
      </c>
      <c r="D1995" t="s">
        <v>565</v>
      </c>
      <c r="E1995" t="s">
        <v>566</v>
      </c>
      <c r="F1995" t="s">
        <v>10352</v>
      </c>
      <c r="G1995" s="2" t="str">
        <f>_xlfn.CONCAT(K1995,":00")</f>
        <v>2023-10-12 14:25:00</v>
      </c>
      <c r="H1995" s="2">
        <f>VLOOKUP(I1995,'Tabla estados'!$A$2:$B$34,2,FALSE)</f>
        <v>29</v>
      </c>
      <c r="I1995" t="s">
        <v>15</v>
      </c>
      <c r="J1995" t="s">
        <v>16</v>
      </c>
      <c r="K1995" t="str">
        <f>TEXT(L1995,"aaaa-mm-dd hh:mm")</f>
        <v>2023-10-12 14:25</v>
      </c>
      <c r="L1995" s="1">
        <v>45211.600694444445</v>
      </c>
      <c r="M1995" t="s">
        <v>16</v>
      </c>
      <c r="N1995" t="s">
        <v>16</v>
      </c>
    </row>
    <row r="1996" spans="1:14" x14ac:dyDescent="0.25">
      <c r="A1996" s="2">
        <v>69957651</v>
      </c>
      <c r="B1996" t="s">
        <v>7898</v>
      </c>
      <c r="C1996" t="s">
        <v>2660</v>
      </c>
      <c r="D1996" t="s">
        <v>8075</v>
      </c>
      <c r="E1996" t="s">
        <v>8076</v>
      </c>
      <c r="F1996" t="s">
        <v>10352</v>
      </c>
      <c r="G1996" s="2" t="str">
        <f>_xlfn.CONCAT(K1996,":00")</f>
        <v>2023-10-09 23:50:00</v>
      </c>
      <c r="H1996" s="2">
        <f>VLOOKUP(I1996,'Tabla estados'!$A$2:$B$34,2,FALSE)</f>
        <v>21</v>
      </c>
      <c r="I1996" t="s">
        <v>21</v>
      </c>
      <c r="J1996" t="s">
        <v>131</v>
      </c>
      <c r="K1996" t="str">
        <f>TEXT(L1996,"aaaa-mm-dd hh:mm")</f>
        <v>2023-10-09 23:50</v>
      </c>
      <c r="L1996" s="1">
        <v>45208.993055555555</v>
      </c>
      <c r="M1996" t="s">
        <v>16</v>
      </c>
      <c r="N1996" t="s">
        <v>16</v>
      </c>
    </row>
    <row r="1997" spans="1:14" x14ac:dyDescent="0.25">
      <c r="A1997" s="2">
        <v>69963351</v>
      </c>
      <c r="B1997" t="s">
        <v>1587</v>
      </c>
      <c r="C1997" t="s">
        <v>2896</v>
      </c>
      <c r="D1997" t="s">
        <v>6960</v>
      </c>
      <c r="E1997" t="s">
        <v>6961</v>
      </c>
      <c r="F1997" t="s">
        <v>10352</v>
      </c>
      <c r="G1997" s="2" t="str">
        <f>_xlfn.CONCAT(K1997,":00")</f>
        <v>2023-10-10 04:50:00</v>
      </c>
      <c r="H1997" s="2">
        <f>VLOOKUP(I1997,'Tabla estados'!$A$2:$B$34,2,FALSE)</f>
        <v>21</v>
      </c>
      <c r="I1997" t="s">
        <v>21</v>
      </c>
      <c r="J1997" t="s">
        <v>341</v>
      </c>
      <c r="K1997" t="str">
        <f>TEXT(L1997,"aaaa-mm-dd hh:mm")</f>
        <v>2023-10-10 04:50</v>
      </c>
      <c r="L1997" s="1">
        <v>45209.201388888891</v>
      </c>
      <c r="M1997" t="s">
        <v>16</v>
      </c>
      <c r="N1997" t="s">
        <v>16</v>
      </c>
    </row>
    <row r="1998" spans="1:14" x14ac:dyDescent="0.25">
      <c r="A1998" s="2">
        <v>69965051</v>
      </c>
      <c r="B1998" t="s">
        <v>279</v>
      </c>
      <c r="C1998" t="s">
        <v>693</v>
      </c>
      <c r="D1998" t="s">
        <v>694</v>
      </c>
      <c r="E1998" t="s">
        <v>695</v>
      </c>
      <c r="F1998" t="s">
        <v>10352</v>
      </c>
      <c r="G1998" s="2" t="str">
        <f>_xlfn.CONCAT(K1998,":00")</f>
        <v>2023-10-10 06:37:00</v>
      </c>
      <c r="H1998" s="2">
        <f>VLOOKUP(I1998,'Tabla estados'!$A$2:$B$34,2,FALSE)</f>
        <v>21</v>
      </c>
      <c r="I1998" t="s">
        <v>21</v>
      </c>
      <c r="J1998" t="s">
        <v>78</v>
      </c>
      <c r="K1998" t="str">
        <f>TEXT(L1998,"aaaa-mm-dd hh:mm")</f>
        <v>2023-10-10 06:37</v>
      </c>
      <c r="L1998" s="1">
        <v>45209.275694444441</v>
      </c>
      <c r="M1998" t="s">
        <v>16</v>
      </c>
      <c r="N1998" t="s">
        <v>16</v>
      </c>
    </row>
    <row r="1999" spans="1:14" x14ac:dyDescent="0.25">
      <c r="A1999" s="2">
        <v>69965651</v>
      </c>
      <c r="B1999" t="s">
        <v>2375</v>
      </c>
      <c r="C1999" t="s">
        <v>2376</v>
      </c>
      <c r="D1999" t="s">
        <v>2377</v>
      </c>
      <c r="E1999" t="s">
        <v>2378</v>
      </c>
      <c r="F1999" t="s">
        <v>10352</v>
      </c>
      <c r="G1999" s="2" t="str">
        <f>_xlfn.CONCAT(K1999,":00")</f>
        <v>2023-10-10 06:37:00</v>
      </c>
      <c r="H1999" s="2">
        <f>VLOOKUP(I1999,'Tabla estados'!$A$2:$B$34,2,FALSE)</f>
        <v>21</v>
      </c>
      <c r="I1999" t="s">
        <v>21</v>
      </c>
      <c r="J1999" t="s">
        <v>341</v>
      </c>
      <c r="K1999" t="str">
        <f>TEXT(L1999,"aaaa-mm-dd hh:mm")</f>
        <v>2023-10-10 06:37</v>
      </c>
      <c r="L1999" s="1">
        <v>45209.275694444441</v>
      </c>
      <c r="M1999" t="s">
        <v>16</v>
      </c>
      <c r="N1999" t="s">
        <v>16</v>
      </c>
    </row>
    <row r="2000" spans="1:14" x14ac:dyDescent="0.25">
      <c r="A2000" s="2">
        <v>69965801</v>
      </c>
      <c r="B2000" t="s">
        <v>181</v>
      </c>
      <c r="C2000" t="s">
        <v>2567</v>
      </c>
      <c r="D2000" t="s">
        <v>2568</v>
      </c>
      <c r="E2000" t="s">
        <v>2569</v>
      </c>
      <c r="F2000" t="s">
        <v>10352</v>
      </c>
      <c r="G2000" s="2" t="str">
        <f>_xlfn.CONCAT(K2000,":00")</f>
        <v>2023-10-17 10:23:00</v>
      </c>
      <c r="H2000" s="2">
        <f>VLOOKUP(I2000,'Tabla estados'!$A$2:$B$34,2,FALSE)</f>
        <v>21</v>
      </c>
      <c r="I2000" t="s">
        <v>21</v>
      </c>
      <c r="J2000" t="s">
        <v>262</v>
      </c>
      <c r="K2000" t="str">
        <f>TEXT(L2000,"aaaa-mm-dd hh:mm")</f>
        <v>2023-10-17 10:23</v>
      </c>
      <c r="L2000" s="1">
        <v>45216.432638888888</v>
      </c>
      <c r="M2000" t="s">
        <v>16</v>
      </c>
      <c r="N2000" t="s">
        <v>16</v>
      </c>
    </row>
    <row r="2001" spans="1:14" x14ac:dyDescent="0.25">
      <c r="A2001" s="2">
        <v>69968501</v>
      </c>
      <c r="B2001" t="s">
        <v>4360</v>
      </c>
      <c r="C2001" t="s">
        <v>2441</v>
      </c>
      <c r="D2001" t="s">
        <v>4361</v>
      </c>
      <c r="E2001" t="s">
        <v>4362</v>
      </c>
      <c r="F2001" t="s">
        <v>10352</v>
      </c>
      <c r="G2001" s="2" t="str">
        <f>_xlfn.CONCAT(K2001,":00")</f>
        <v>2023-10-10 07:40:00</v>
      </c>
      <c r="H2001" s="2">
        <f>VLOOKUP(I2001,'Tabla estados'!$A$2:$B$34,2,FALSE)</f>
        <v>21</v>
      </c>
      <c r="I2001" t="s">
        <v>21</v>
      </c>
      <c r="J2001" t="s">
        <v>145</v>
      </c>
      <c r="K2001" t="str">
        <f>TEXT(L2001,"aaaa-mm-dd hh:mm")</f>
        <v>2023-10-10 07:40</v>
      </c>
      <c r="L2001" s="1">
        <v>45209.319444444445</v>
      </c>
      <c r="M2001" t="s">
        <v>16</v>
      </c>
      <c r="N2001" t="s">
        <v>16</v>
      </c>
    </row>
    <row r="2002" spans="1:14" x14ac:dyDescent="0.25">
      <c r="A2002" s="2">
        <v>69969901</v>
      </c>
      <c r="B2002" t="s">
        <v>2577</v>
      </c>
      <c r="C2002" t="s">
        <v>2578</v>
      </c>
      <c r="D2002" t="s">
        <v>2579</v>
      </c>
      <c r="E2002" t="s">
        <v>2580</v>
      </c>
      <c r="F2002" t="s">
        <v>10352</v>
      </c>
      <c r="G2002" s="2" t="str">
        <f>_xlfn.CONCAT(K2002,":00")</f>
        <v>2023-10-10 08:08:00</v>
      </c>
      <c r="H2002" s="2">
        <f>VLOOKUP(I2002,'Tabla estados'!$A$2:$B$34,2,FALSE)</f>
        <v>21</v>
      </c>
      <c r="I2002" t="s">
        <v>21</v>
      </c>
      <c r="J2002" t="s">
        <v>78</v>
      </c>
      <c r="K2002" t="str">
        <f>TEXT(L2002,"aaaa-mm-dd hh:mm")</f>
        <v>2023-10-10 08:08</v>
      </c>
      <c r="L2002" s="1">
        <v>45209.338888888888</v>
      </c>
      <c r="M2002" t="s">
        <v>16</v>
      </c>
      <c r="N2002" t="s">
        <v>16</v>
      </c>
    </row>
    <row r="2003" spans="1:14" x14ac:dyDescent="0.25">
      <c r="A2003" s="2">
        <v>69970551</v>
      </c>
      <c r="B2003" t="s">
        <v>1415</v>
      </c>
      <c r="C2003" t="s">
        <v>4158</v>
      </c>
      <c r="D2003" t="s">
        <v>9325</v>
      </c>
      <c r="E2003" t="s">
        <v>9326</v>
      </c>
      <c r="F2003" t="s">
        <v>10352</v>
      </c>
      <c r="G2003" s="2" t="str">
        <f>_xlfn.CONCAT(K2003,":00")</f>
        <v>2023-10-10 08:25:00</v>
      </c>
      <c r="H2003" s="2">
        <f>VLOOKUP(I2003,'Tabla estados'!$A$2:$B$34,2,FALSE)</f>
        <v>21</v>
      </c>
      <c r="I2003" t="s">
        <v>21</v>
      </c>
      <c r="J2003" t="s">
        <v>131</v>
      </c>
      <c r="K2003" t="str">
        <f>TEXT(L2003,"aaaa-mm-dd hh:mm")</f>
        <v>2023-10-10 08:25</v>
      </c>
      <c r="L2003" s="1">
        <v>45209.350694444445</v>
      </c>
      <c r="M2003" t="s">
        <v>16</v>
      </c>
      <c r="N2003" t="s">
        <v>16</v>
      </c>
    </row>
    <row r="2004" spans="1:14" x14ac:dyDescent="0.25">
      <c r="A2004" s="2">
        <v>69971051</v>
      </c>
      <c r="B2004" t="s">
        <v>5509</v>
      </c>
      <c r="C2004" t="s">
        <v>5510</v>
      </c>
      <c r="D2004" t="s">
        <v>5511</v>
      </c>
      <c r="E2004" t="s">
        <v>5512</v>
      </c>
      <c r="F2004" t="s">
        <v>10352</v>
      </c>
      <c r="G2004" s="2" t="str">
        <f>_xlfn.CONCAT(K2004,":00")</f>
        <v>2023-10-10 08:27:00</v>
      </c>
      <c r="H2004" s="2">
        <f>VLOOKUP(I2004,'Tabla estados'!$A$2:$B$34,2,FALSE)</f>
        <v>17</v>
      </c>
      <c r="I2004" t="s">
        <v>223</v>
      </c>
      <c r="J2004" t="s">
        <v>16</v>
      </c>
      <c r="K2004" t="str">
        <f>TEXT(L2004,"aaaa-mm-dd hh:mm")</f>
        <v>2023-10-10 08:27</v>
      </c>
      <c r="L2004" s="1">
        <v>45209.352083333331</v>
      </c>
      <c r="M2004" t="s">
        <v>16</v>
      </c>
      <c r="N2004" t="s">
        <v>16</v>
      </c>
    </row>
    <row r="2005" spans="1:14" x14ac:dyDescent="0.25">
      <c r="A2005" s="2">
        <v>69971551</v>
      </c>
      <c r="B2005" t="s">
        <v>6945</v>
      </c>
      <c r="C2005" t="s">
        <v>6946</v>
      </c>
      <c r="D2005" t="s">
        <v>6947</v>
      </c>
      <c r="E2005" t="s">
        <v>6948</v>
      </c>
      <c r="F2005" t="s">
        <v>10352</v>
      </c>
      <c r="G2005" s="2" t="str">
        <f>_xlfn.CONCAT(K2005,":00")</f>
        <v>2023-10-10 08:29:00</v>
      </c>
      <c r="H2005" s="2">
        <f>VLOOKUP(I2005,'Tabla estados'!$A$2:$B$34,2,FALSE)</f>
        <v>17</v>
      </c>
      <c r="I2005" t="s">
        <v>223</v>
      </c>
      <c r="J2005" t="s">
        <v>16</v>
      </c>
      <c r="K2005" t="str">
        <f>TEXT(L2005,"aaaa-mm-dd hh:mm")</f>
        <v>2023-10-10 08:29</v>
      </c>
      <c r="L2005" s="1">
        <v>45209.353472222225</v>
      </c>
      <c r="M2005" t="s">
        <v>16</v>
      </c>
      <c r="N2005" t="s">
        <v>16</v>
      </c>
    </row>
    <row r="2006" spans="1:14" x14ac:dyDescent="0.25">
      <c r="A2006" s="2">
        <v>69971801</v>
      </c>
      <c r="B2006" t="s">
        <v>3493</v>
      </c>
      <c r="C2006" t="s">
        <v>7555</v>
      </c>
      <c r="D2006" t="s">
        <v>7556</v>
      </c>
      <c r="E2006" t="s">
        <v>7557</v>
      </c>
      <c r="F2006" t="s">
        <v>10352</v>
      </c>
      <c r="G2006" s="2" t="str">
        <f>_xlfn.CONCAT(K2006,":00")</f>
        <v>2023-10-10 08:31:00</v>
      </c>
      <c r="H2006" s="2">
        <f>VLOOKUP(I2006,'Tabla estados'!$A$2:$B$34,2,FALSE)</f>
        <v>21</v>
      </c>
      <c r="I2006" t="s">
        <v>21</v>
      </c>
      <c r="J2006" t="s">
        <v>1140</v>
      </c>
      <c r="K2006" t="str">
        <f>TEXT(L2006,"aaaa-mm-dd hh:mm")</f>
        <v>2023-10-10 08:31</v>
      </c>
      <c r="L2006" s="1">
        <v>45209.354861111111</v>
      </c>
      <c r="M2006" t="s">
        <v>16</v>
      </c>
      <c r="N2006" t="s">
        <v>16</v>
      </c>
    </row>
    <row r="2007" spans="1:14" x14ac:dyDescent="0.25">
      <c r="A2007" s="2">
        <v>69972051</v>
      </c>
      <c r="B2007" t="s">
        <v>3042</v>
      </c>
      <c r="C2007" t="s">
        <v>3043</v>
      </c>
      <c r="D2007" t="s">
        <v>3044</v>
      </c>
      <c r="E2007" t="s">
        <v>3045</v>
      </c>
      <c r="F2007" t="s">
        <v>10352</v>
      </c>
      <c r="G2007" s="2" t="str">
        <f>_xlfn.CONCAT(K2007,":00")</f>
        <v>2023-10-10 08:44:00</v>
      </c>
      <c r="H2007" s="2">
        <f>VLOOKUP(I2007,'Tabla estados'!$A$2:$B$34,2,FALSE)</f>
        <v>17</v>
      </c>
      <c r="I2007" t="s">
        <v>223</v>
      </c>
      <c r="J2007" t="s">
        <v>16</v>
      </c>
      <c r="K2007" t="str">
        <f>TEXT(L2007,"aaaa-mm-dd hh:mm")</f>
        <v>2023-10-10 08:44</v>
      </c>
      <c r="L2007" s="1">
        <v>45209.363888888889</v>
      </c>
      <c r="M2007" t="s">
        <v>16</v>
      </c>
      <c r="N2007" t="s">
        <v>16</v>
      </c>
    </row>
    <row r="2008" spans="1:14" x14ac:dyDescent="0.25">
      <c r="A2008" s="2">
        <v>69972751</v>
      </c>
      <c r="B2008" t="s">
        <v>4784</v>
      </c>
      <c r="C2008" t="s">
        <v>4785</v>
      </c>
      <c r="D2008" t="s">
        <v>4786</v>
      </c>
      <c r="E2008" t="s">
        <v>4787</v>
      </c>
      <c r="F2008" t="s">
        <v>10352</v>
      </c>
      <c r="G2008" s="2" t="str">
        <f>_xlfn.CONCAT(K2008,":00")</f>
        <v>2023-10-10 08:53:00</v>
      </c>
      <c r="H2008" s="2">
        <f>VLOOKUP(I2008,'Tabla estados'!$A$2:$B$34,2,FALSE)</f>
        <v>13</v>
      </c>
      <c r="I2008" t="s">
        <v>41</v>
      </c>
      <c r="J2008" t="s">
        <v>16</v>
      </c>
      <c r="K2008" t="str">
        <f>TEXT(L2008,"aaaa-mm-dd hh:mm")</f>
        <v>2023-10-10 08:53</v>
      </c>
      <c r="L2008" s="1">
        <v>45209.370138888888</v>
      </c>
      <c r="M2008" t="s">
        <v>16</v>
      </c>
      <c r="N2008" t="s">
        <v>16</v>
      </c>
    </row>
    <row r="2009" spans="1:14" x14ac:dyDescent="0.25">
      <c r="A2009" s="2">
        <v>69972951</v>
      </c>
      <c r="B2009" t="s">
        <v>1470</v>
      </c>
      <c r="C2009" t="s">
        <v>5655</v>
      </c>
      <c r="D2009" t="s">
        <v>5656</v>
      </c>
      <c r="E2009" t="s">
        <v>5657</v>
      </c>
      <c r="F2009" t="s">
        <v>10352</v>
      </c>
      <c r="G2009" s="2" t="str">
        <f>_xlfn.CONCAT(K2009,":00")</f>
        <v>2023-10-10 08:52:00</v>
      </c>
      <c r="H2009" s="2">
        <f>VLOOKUP(I2009,'Tabla estados'!$A$2:$B$34,2,FALSE)</f>
        <v>21</v>
      </c>
      <c r="I2009" t="s">
        <v>21</v>
      </c>
      <c r="J2009" t="s">
        <v>78</v>
      </c>
      <c r="K2009" t="str">
        <f>TEXT(L2009,"aaaa-mm-dd hh:mm")</f>
        <v>2023-10-10 08:52</v>
      </c>
      <c r="L2009" s="1">
        <v>45209.369444444441</v>
      </c>
      <c r="M2009" t="s">
        <v>16</v>
      </c>
      <c r="N2009" t="s">
        <v>16</v>
      </c>
    </row>
    <row r="2010" spans="1:14" x14ac:dyDescent="0.25">
      <c r="A2010" s="2">
        <v>69973101</v>
      </c>
      <c r="B2010" t="s">
        <v>205</v>
      </c>
      <c r="C2010" t="s">
        <v>206</v>
      </c>
      <c r="D2010" t="s">
        <v>207</v>
      </c>
      <c r="E2010" t="s">
        <v>208</v>
      </c>
      <c r="F2010" t="s">
        <v>10352</v>
      </c>
      <c r="G2010" s="2" t="str">
        <f>_xlfn.CONCAT(K2010,":00")</f>
        <v>2023-10-10 08:51:00</v>
      </c>
      <c r="H2010" s="2">
        <f>VLOOKUP(I2010,'Tabla estados'!$A$2:$B$34,2,FALSE)</f>
        <v>21</v>
      </c>
      <c r="I2010" t="s">
        <v>21</v>
      </c>
      <c r="J2010" t="s">
        <v>78</v>
      </c>
      <c r="K2010" t="str">
        <f>TEXT(L2010,"aaaa-mm-dd hh:mm")</f>
        <v>2023-10-10 08:51</v>
      </c>
      <c r="L2010" s="1">
        <v>45209.368750000001</v>
      </c>
      <c r="M2010" t="s">
        <v>16</v>
      </c>
      <c r="N2010" t="s">
        <v>16</v>
      </c>
    </row>
    <row r="2011" spans="1:14" x14ac:dyDescent="0.25">
      <c r="A2011" s="2">
        <v>69973451</v>
      </c>
      <c r="B2011" t="s">
        <v>1474</v>
      </c>
      <c r="C2011" t="s">
        <v>1475</v>
      </c>
      <c r="D2011" t="s">
        <v>1476</v>
      </c>
      <c r="E2011" t="s">
        <v>1477</v>
      </c>
      <c r="F2011" t="s">
        <v>10352</v>
      </c>
      <c r="G2011" s="2" t="str">
        <f>_xlfn.CONCAT(K2011,":00")</f>
        <v>2023-10-10 08:48:00</v>
      </c>
      <c r="H2011" s="2">
        <f>VLOOKUP(I2011,'Tabla estados'!$A$2:$B$34,2,FALSE)</f>
        <v>17</v>
      </c>
      <c r="I2011" t="s">
        <v>223</v>
      </c>
      <c r="J2011" t="s">
        <v>16</v>
      </c>
      <c r="K2011" t="str">
        <f>TEXT(L2011,"aaaa-mm-dd hh:mm")</f>
        <v>2023-10-10 08:48</v>
      </c>
      <c r="L2011" s="1">
        <v>45209.366666666669</v>
      </c>
      <c r="M2011" t="s">
        <v>16</v>
      </c>
      <c r="N2011" t="s">
        <v>16</v>
      </c>
    </row>
    <row r="2012" spans="1:14" x14ac:dyDescent="0.25">
      <c r="A2012" s="2">
        <v>69973851</v>
      </c>
      <c r="B2012" t="s">
        <v>2358</v>
      </c>
      <c r="C2012" t="s">
        <v>1420</v>
      </c>
      <c r="D2012" t="s">
        <v>2359</v>
      </c>
      <c r="E2012" t="s">
        <v>2360</v>
      </c>
      <c r="F2012" t="s">
        <v>10352</v>
      </c>
      <c r="G2012" s="2" t="str">
        <f>_xlfn.CONCAT(K2012,":00")</f>
        <v>2023-10-10 09:31:00</v>
      </c>
      <c r="H2012" s="2">
        <f>VLOOKUP(I2012,'Tabla estados'!$A$2:$B$34,2,FALSE)</f>
        <v>21</v>
      </c>
      <c r="I2012" t="s">
        <v>21</v>
      </c>
      <c r="J2012" t="s">
        <v>78</v>
      </c>
      <c r="K2012" t="str">
        <f>TEXT(L2012,"aaaa-mm-dd hh:mm")</f>
        <v>2023-10-10 09:31</v>
      </c>
      <c r="L2012" s="1">
        <v>45209.396527777775</v>
      </c>
      <c r="M2012" t="s">
        <v>16</v>
      </c>
      <c r="N2012" t="s">
        <v>16</v>
      </c>
    </row>
    <row r="2013" spans="1:14" x14ac:dyDescent="0.25">
      <c r="A2013" s="2">
        <v>69974001</v>
      </c>
      <c r="B2013" t="s">
        <v>2890</v>
      </c>
      <c r="C2013" t="s">
        <v>185</v>
      </c>
      <c r="D2013" t="s">
        <v>2891</v>
      </c>
      <c r="E2013" t="s">
        <v>2892</v>
      </c>
      <c r="F2013" t="s">
        <v>10352</v>
      </c>
      <c r="G2013" s="2" t="str">
        <f>_xlfn.CONCAT(K2013,":00")</f>
        <v>2023-10-10 08:54:00</v>
      </c>
      <c r="H2013" s="2">
        <f>VLOOKUP(I2013,'Tabla estados'!$A$2:$B$34,2,FALSE)</f>
        <v>21</v>
      </c>
      <c r="I2013" t="s">
        <v>21</v>
      </c>
      <c r="J2013" t="s">
        <v>2893</v>
      </c>
      <c r="K2013" t="str">
        <f>TEXT(L2013,"aaaa-mm-dd hh:mm")</f>
        <v>2023-10-10 08:54</v>
      </c>
      <c r="L2013" s="1">
        <v>45209.370833333334</v>
      </c>
      <c r="M2013" t="s">
        <v>16</v>
      </c>
      <c r="N2013" t="s">
        <v>16</v>
      </c>
    </row>
    <row r="2014" spans="1:14" x14ac:dyDescent="0.25">
      <c r="A2014" s="2">
        <v>69974051</v>
      </c>
      <c r="B2014" t="s">
        <v>181</v>
      </c>
      <c r="C2014" t="s">
        <v>7656</v>
      </c>
      <c r="D2014" t="s">
        <v>7657</v>
      </c>
      <c r="E2014" t="s">
        <v>7658</v>
      </c>
      <c r="F2014" t="s">
        <v>10352</v>
      </c>
      <c r="G2014" s="2" t="str">
        <f>_xlfn.CONCAT(K2014,":00")</f>
        <v>2023-10-11 21:03:00</v>
      </c>
      <c r="H2014" s="2">
        <f>VLOOKUP(I2014,'Tabla estados'!$A$2:$B$34,2,FALSE)</f>
        <v>21</v>
      </c>
      <c r="I2014" t="s">
        <v>21</v>
      </c>
      <c r="J2014" t="s">
        <v>78</v>
      </c>
      <c r="K2014" t="str">
        <f>TEXT(L2014,"aaaa-mm-dd hh:mm")</f>
        <v>2023-10-11 21:03</v>
      </c>
      <c r="L2014" s="1">
        <v>45210.877083333333</v>
      </c>
      <c r="M2014" t="s">
        <v>16</v>
      </c>
      <c r="N2014" t="s">
        <v>16</v>
      </c>
    </row>
    <row r="2015" spans="1:14" x14ac:dyDescent="0.25">
      <c r="A2015" s="2">
        <v>69975401</v>
      </c>
      <c r="B2015" t="s">
        <v>28</v>
      </c>
      <c r="C2015" t="s">
        <v>6188</v>
      </c>
      <c r="D2015" t="s">
        <v>6189</v>
      </c>
      <c r="E2015" t="s">
        <v>6190</v>
      </c>
      <c r="F2015" t="s">
        <v>10352</v>
      </c>
      <c r="G2015" s="2" t="str">
        <f>_xlfn.CONCAT(K2015,":00")</f>
        <v>2023-10-10 11:31:00</v>
      </c>
      <c r="H2015" s="2">
        <f>VLOOKUP(I2015,'Tabla estados'!$A$2:$B$34,2,FALSE)</f>
        <v>21</v>
      </c>
      <c r="I2015" t="s">
        <v>21</v>
      </c>
      <c r="J2015" t="s">
        <v>78</v>
      </c>
      <c r="K2015" t="str">
        <f>TEXT(L2015,"aaaa-mm-dd hh:mm")</f>
        <v>2023-10-10 11:31</v>
      </c>
      <c r="L2015" s="1">
        <v>45209.479861111111</v>
      </c>
      <c r="M2015" t="s">
        <v>16</v>
      </c>
      <c r="N2015" t="s">
        <v>16</v>
      </c>
    </row>
    <row r="2016" spans="1:14" x14ac:dyDescent="0.25">
      <c r="A2016" s="2">
        <v>69975601</v>
      </c>
      <c r="B2016" t="s">
        <v>3778</v>
      </c>
      <c r="C2016" t="s">
        <v>6736</v>
      </c>
      <c r="D2016" t="s">
        <v>6737</v>
      </c>
      <c r="E2016" t="s">
        <v>6738</v>
      </c>
      <c r="F2016" t="s">
        <v>10352</v>
      </c>
      <c r="G2016" s="2" t="str">
        <f>_xlfn.CONCAT(K2016,":00")</f>
        <v>2023-10-10 09:15:00</v>
      </c>
      <c r="H2016" s="2">
        <f>VLOOKUP(I2016,'Tabla estados'!$A$2:$B$34,2,FALSE)</f>
        <v>21</v>
      </c>
      <c r="I2016" t="s">
        <v>21</v>
      </c>
      <c r="J2016" t="s">
        <v>78</v>
      </c>
      <c r="K2016" t="str">
        <f>TEXT(L2016,"aaaa-mm-dd hh:mm")</f>
        <v>2023-10-10 09:15</v>
      </c>
      <c r="L2016" s="1">
        <v>45209.385416666664</v>
      </c>
      <c r="M2016" t="s">
        <v>16</v>
      </c>
      <c r="N2016" t="s">
        <v>16</v>
      </c>
    </row>
    <row r="2017" spans="1:14" x14ac:dyDescent="0.25">
      <c r="A2017" s="2">
        <v>69976801</v>
      </c>
      <c r="B2017" t="s">
        <v>950</v>
      </c>
      <c r="C2017" t="s">
        <v>4657</v>
      </c>
      <c r="D2017" t="s">
        <v>4658</v>
      </c>
      <c r="E2017" t="s">
        <v>4659</v>
      </c>
      <c r="F2017" t="s">
        <v>10352</v>
      </c>
      <c r="G2017" s="2" t="str">
        <f>_xlfn.CONCAT(K2017,":00")</f>
        <v>2023-10-10 09:28:00</v>
      </c>
      <c r="H2017" s="2">
        <f>VLOOKUP(I2017,'Tabla estados'!$A$2:$B$34,2,FALSE)</f>
        <v>21</v>
      </c>
      <c r="I2017" t="s">
        <v>21</v>
      </c>
      <c r="J2017" t="s">
        <v>1124</v>
      </c>
      <c r="K2017" t="str">
        <f>TEXT(L2017,"aaaa-mm-dd hh:mm")</f>
        <v>2023-10-10 09:28</v>
      </c>
      <c r="L2017" s="1">
        <v>45209.394444444442</v>
      </c>
      <c r="M2017" t="s">
        <v>16</v>
      </c>
      <c r="N2017" t="s">
        <v>16</v>
      </c>
    </row>
    <row r="2018" spans="1:14" x14ac:dyDescent="0.25">
      <c r="A2018" s="2">
        <v>69979101</v>
      </c>
      <c r="B2018" t="s">
        <v>6067</v>
      </c>
      <c r="C2018" t="s">
        <v>10334</v>
      </c>
      <c r="D2018" t="s">
        <v>10335</v>
      </c>
      <c r="E2018" t="s">
        <v>10336</v>
      </c>
      <c r="F2018" t="s">
        <v>10352</v>
      </c>
      <c r="G2018" s="2" t="str">
        <f>_xlfn.CONCAT(K2018,":00")</f>
        <v>2023-10-10 12:40:00</v>
      </c>
      <c r="H2018" s="2">
        <f>VLOOKUP(I2018,'Tabla estados'!$A$2:$B$34,2,FALSE)</f>
        <v>28</v>
      </c>
      <c r="I2018" t="s">
        <v>10337</v>
      </c>
      <c r="J2018" t="s">
        <v>16</v>
      </c>
      <c r="K2018" t="str">
        <f>TEXT(L2018,"aaaa-mm-dd hh:mm")</f>
        <v>2023-10-10 12:40</v>
      </c>
      <c r="L2018" s="1">
        <v>45209.527777777781</v>
      </c>
      <c r="M2018" t="s">
        <v>16</v>
      </c>
      <c r="N2018" t="s">
        <v>16</v>
      </c>
    </row>
    <row r="2019" spans="1:14" x14ac:dyDescent="0.25">
      <c r="A2019" s="2">
        <v>69979351</v>
      </c>
      <c r="B2019" t="s">
        <v>258</v>
      </c>
      <c r="C2019" t="s">
        <v>2140</v>
      </c>
      <c r="D2019" t="s">
        <v>6319</v>
      </c>
      <c r="E2019" t="s">
        <v>6320</v>
      </c>
      <c r="F2019" t="s">
        <v>10352</v>
      </c>
      <c r="G2019" s="2" t="str">
        <f>_xlfn.CONCAT(K2019,":00")</f>
        <v>2023-10-11 19:23:00</v>
      </c>
      <c r="H2019" s="2">
        <f>VLOOKUP(I2019,'Tabla estados'!$A$2:$B$34,2,FALSE)</f>
        <v>29</v>
      </c>
      <c r="I2019" t="s">
        <v>15</v>
      </c>
      <c r="J2019" t="s">
        <v>16</v>
      </c>
      <c r="K2019" t="str">
        <f>TEXT(L2019,"aaaa-mm-dd hh:mm")</f>
        <v>2023-10-11 19:23</v>
      </c>
      <c r="L2019" s="1">
        <v>45210.807638888888</v>
      </c>
      <c r="M2019" t="s">
        <v>16</v>
      </c>
      <c r="N2019" t="s">
        <v>16</v>
      </c>
    </row>
    <row r="2020" spans="1:14" x14ac:dyDescent="0.25">
      <c r="A2020" s="2">
        <v>69980151</v>
      </c>
      <c r="B2020" t="s">
        <v>5886</v>
      </c>
      <c r="C2020" t="s">
        <v>7847</v>
      </c>
      <c r="D2020" t="s">
        <v>7848</v>
      </c>
      <c r="E2020" t="s">
        <v>7849</v>
      </c>
      <c r="F2020" t="s">
        <v>10352</v>
      </c>
      <c r="G2020" s="2" t="str">
        <f>_xlfn.CONCAT(K2020,":00")</f>
        <v>2023-10-10 10:11:00</v>
      </c>
      <c r="H2020" s="2">
        <f>VLOOKUP(I2020,'Tabla estados'!$A$2:$B$34,2,FALSE)</f>
        <v>13</v>
      </c>
      <c r="I2020" t="s">
        <v>41</v>
      </c>
      <c r="J2020" t="s">
        <v>16</v>
      </c>
      <c r="K2020" t="str">
        <f>TEXT(L2020,"aaaa-mm-dd hh:mm")</f>
        <v>2023-10-10 10:11</v>
      </c>
      <c r="L2020" s="1">
        <v>45209.424305555556</v>
      </c>
      <c r="M2020" t="s">
        <v>16</v>
      </c>
      <c r="N2020" t="s">
        <v>16</v>
      </c>
    </row>
    <row r="2021" spans="1:14" x14ac:dyDescent="0.25">
      <c r="A2021" s="2">
        <v>69980401</v>
      </c>
      <c r="B2021" t="s">
        <v>3275</v>
      </c>
      <c r="C2021" t="s">
        <v>3276</v>
      </c>
      <c r="D2021" t="s">
        <v>3277</v>
      </c>
      <c r="E2021" t="s">
        <v>3278</v>
      </c>
      <c r="F2021" t="s">
        <v>10352</v>
      </c>
      <c r="G2021" s="2" t="str">
        <f>_xlfn.CONCAT(K2021,":00")</f>
        <v>2023-10-10 10:16:00</v>
      </c>
      <c r="H2021" s="2">
        <f>VLOOKUP(I2021,'Tabla estados'!$A$2:$B$34,2,FALSE)</f>
        <v>13</v>
      </c>
      <c r="I2021" t="s">
        <v>41</v>
      </c>
      <c r="J2021" t="s">
        <v>16</v>
      </c>
      <c r="K2021" t="str">
        <f>TEXT(L2021,"aaaa-mm-dd hh:mm")</f>
        <v>2023-10-10 10:16</v>
      </c>
      <c r="L2021" s="1">
        <v>45209.427777777775</v>
      </c>
      <c r="M2021" t="s">
        <v>16</v>
      </c>
      <c r="N2021" t="s">
        <v>16</v>
      </c>
    </row>
    <row r="2022" spans="1:14" x14ac:dyDescent="0.25">
      <c r="A2022" s="2">
        <v>69981001</v>
      </c>
      <c r="B2022" t="s">
        <v>5031</v>
      </c>
      <c r="C2022" t="s">
        <v>5032</v>
      </c>
      <c r="D2022" t="s">
        <v>5033</v>
      </c>
      <c r="E2022" t="s">
        <v>5034</v>
      </c>
      <c r="F2022" t="s">
        <v>10352</v>
      </c>
      <c r="G2022" s="2" t="str">
        <f>_xlfn.CONCAT(K2022,":00")</f>
        <v>2023-10-10 10:16:00</v>
      </c>
      <c r="H2022" s="2">
        <f>VLOOKUP(I2022,'Tabla estados'!$A$2:$B$34,2,FALSE)</f>
        <v>13</v>
      </c>
      <c r="I2022" t="s">
        <v>41</v>
      </c>
      <c r="J2022" t="s">
        <v>16</v>
      </c>
      <c r="K2022" t="str">
        <f>TEXT(L2022,"aaaa-mm-dd hh:mm")</f>
        <v>2023-10-10 10:16</v>
      </c>
      <c r="L2022" s="1">
        <v>45209.427777777775</v>
      </c>
      <c r="M2022" t="s">
        <v>16</v>
      </c>
      <c r="N2022" t="s">
        <v>16</v>
      </c>
    </row>
    <row r="2023" spans="1:14" x14ac:dyDescent="0.25">
      <c r="A2023" s="2">
        <v>69981051</v>
      </c>
      <c r="B2023" t="s">
        <v>4883</v>
      </c>
      <c r="C2023" t="s">
        <v>4884</v>
      </c>
      <c r="D2023" t="s">
        <v>4885</v>
      </c>
      <c r="E2023" t="s">
        <v>4886</v>
      </c>
      <c r="F2023" t="s">
        <v>10352</v>
      </c>
      <c r="G2023" s="2" t="str">
        <f>_xlfn.CONCAT(K2023,":00")</f>
        <v>2023-10-10 10:15:00</v>
      </c>
      <c r="H2023" s="2">
        <f>VLOOKUP(I2023,'Tabla estados'!$A$2:$B$34,2,FALSE)</f>
        <v>13</v>
      </c>
      <c r="I2023" t="s">
        <v>41</v>
      </c>
      <c r="J2023" t="s">
        <v>16</v>
      </c>
      <c r="K2023" t="str">
        <f>TEXT(L2023,"aaaa-mm-dd hh:mm")</f>
        <v>2023-10-10 10:15</v>
      </c>
      <c r="L2023" s="1">
        <v>45209.427083333336</v>
      </c>
      <c r="M2023" t="s">
        <v>16</v>
      </c>
      <c r="N2023" t="s">
        <v>16</v>
      </c>
    </row>
    <row r="2024" spans="1:14" x14ac:dyDescent="0.25">
      <c r="A2024" s="2">
        <v>69981151</v>
      </c>
      <c r="B2024" t="s">
        <v>842</v>
      </c>
      <c r="C2024" t="s">
        <v>5645</v>
      </c>
      <c r="D2024" t="s">
        <v>5646</v>
      </c>
      <c r="E2024" t="s">
        <v>5647</v>
      </c>
      <c r="F2024" t="s">
        <v>10352</v>
      </c>
      <c r="G2024" s="2" t="str">
        <f>_xlfn.CONCAT(K2024,":00")</f>
        <v>2023-10-10 10:17:00</v>
      </c>
      <c r="H2024" s="2">
        <f>VLOOKUP(I2024,'Tabla estados'!$A$2:$B$34,2,FALSE)</f>
        <v>13</v>
      </c>
      <c r="I2024" t="s">
        <v>41</v>
      </c>
      <c r="J2024" t="s">
        <v>16</v>
      </c>
      <c r="K2024" t="str">
        <f>TEXT(L2024,"aaaa-mm-dd hh:mm")</f>
        <v>2023-10-10 10:17</v>
      </c>
      <c r="L2024" s="1">
        <v>45209.428472222222</v>
      </c>
      <c r="M2024" t="s">
        <v>16</v>
      </c>
      <c r="N2024" t="s">
        <v>16</v>
      </c>
    </row>
    <row r="2025" spans="1:14" x14ac:dyDescent="0.25">
      <c r="A2025" s="2">
        <v>69981251</v>
      </c>
      <c r="B2025" t="s">
        <v>334</v>
      </c>
      <c r="C2025" t="s">
        <v>288</v>
      </c>
      <c r="D2025" t="s">
        <v>335</v>
      </c>
      <c r="E2025" t="s">
        <v>336</v>
      </c>
      <c r="F2025" t="s">
        <v>10352</v>
      </c>
      <c r="G2025" s="2" t="str">
        <f>_xlfn.CONCAT(K2025,":00")</f>
        <v>2023-10-10 10:15:00</v>
      </c>
      <c r="H2025" s="2">
        <f>VLOOKUP(I2025,'Tabla estados'!$A$2:$B$34,2,FALSE)</f>
        <v>13</v>
      </c>
      <c r="I2025" t="s">
        <v>41</v>
      </c>
      <c r="J2025" t="s">
        <v>16</v>
      </c>
      <c r="K2025" t="str">
        <f>TEXT(L2025,"aaaa-mm-dd hh:mm")</f>
        <v>2023-10-10 10:15</v>
      </c>
      <c r="L2025" s="1">
        <v>45209.427083333336</v>
      </c>
      <c r="M2025" t="s">
        <v>16</v>
      </c>
      <c r="N2025" t="s">
        <v>16</v>
      </c>
    </row>
    <row r="2026" spans="1:14" x14ac:dyDescent="0.25">
      <c r="A2026" s="2">
        <v>69981301</v>
      </c>
      <c r="B2026" t="s">
        <v>304</v>
      </c>
      <c r="C2026" t="s">
        <v>305</v>
      </c>
      <c r="D2026" t="s">
        <v>306</v>
      </c>
      <c r="E2026" t="s">
        <v>307</v>
      </c>
      <c r="F2026" t="s">
        <v>10352</v>
      </c>
      <c r="G2026" s="2" t="str">
        <f>_xlfn.CONCAT(K2026,":00")</f>
        <v>2023-10-10 10:20:00</v>
      </c>
      <c r="H2026" s="2">
        <f>VLOOKUP(I2026,'Tabla estados'!$A$2:$B$34,2,FALSE)</f>
        <v>13</v>
      </c>
      <c r="I2026" t="s">
        <v>41</v>
      </c>
      <c r="J2026" t="s">
        <v>16</v>
      </c>
      <c r="K2026" t="str">
        <f>TEXT(L2026,"aaaa-mm-dd hh:mm")</f>
        <v>2023-10-10 10:20</v>
      </c>
      <c r="L2026" s="1">
        <v>45209.430555555555</v>
      </c>
      <c r="M2026" t="s">
        <v>16</v>
      </c>
      <c r="N2026" t="s">
        <v>16</v>
      </c>
    </row>
    <row r="2027" spans="1:14" x14ac:dyDescent="0.25">
      <c r="A2027" s="2">
        <v>69981501</v>
      </c>
      <c r="B2027" t="s">
        <v>842</v>
      </c>
      <c r="C2027" t="s">
        <v>843</v>
      </c>
      <c r="D2027" t="s">
        <v>844</v>
      </c>
      <c r="E2027" t="s">
        <v>845</v>
      </c>
      <c r="F2027" t="s">
        <v>10352</v>
      </c>
      <c r="G2027" s="2" t="str">
        <f>_xlfn.CONCAT(K2027,":00")</f>
        <v>2023-10-10 10:42:00</v>
      </c>
      <c r="H2027" s="2">
        <f>VLOOKUP(I2027,'Tabla estados'!$A$2:$B$34,2,FALSE)</f>
        <v>12</v>
      </c>
      <c r="I2027" t="s">
        <v>64</v>
      </c>
      <c r="J2027" t="s">
        <v>16</v>
      </c>
      <c r="K2027" t="str">
        <f>TEXT(L2027,"aaaa-mm-dd hh:mm")</f>
        <v>2023-10-10 10:42</v>
      </c>
      <c r="L2027" s="1">
        <v>45209.445833333331</v>
      </c>
      <c r="M2027" t="s">
        <v>16</v>
      </c>
      <c r="N2027" t="s">
        <v>16</v>
      </c>
    </row>
    <row r="2028" spans="1:14" x14ac:dyDescent="0.25">
      <c r="A2028" s="2">
        <v>69981551</v>
      </c>
      <c r="B2028" t="s">
        <v>989</v>
      </c>
      <c r="C2028" t="s">
        <v>990</v>
      </c>
      <c r="D2028" t="s">
        <v>991</v>
      </c>
      <c r="E2028" t="s">
        <v>992</v>
      </c>
      <c r="F2028" t="s">
        <v>10352</v>
      </c>
      <c r="G2028" s="2" t="str">
        <f>_xlfn.CONCAT(K2028,":00")</f>
        <v>2023-10-10 10:19:00</v>
      </c>
      <c r="H2028" s="2">
        <f>VLOOKUP(I2028,'Tabla estados'!$A$2:$B$34,2,FALSE)</f>
        <v>17</v>
      </c>
      <c r="I2028" t="s">
        <v>223</v>
      </c>
      <c r="J2028" t="s">
        <v>16</v>
      </c>
      <c r="K2028" t="str">
        <f>TEXT(L2028,"aaaa-mm-dd hh:mm")</f>
        <v>2023-10-10 10:19</v>
      </c>
      <c r="L2028" s="1">
        <v>45209.429861111108</v>
      </c>
      <c r="M2028" t="s">
        <v>16</v>
      </c>
      <c r="N2028" t="s">
        <v>16</v>
      </c>
    </row>
    <row r="2029" spans="1:14" x14ac:dyDescent="0.25">
      <c r="A2029" s="2">
        <v>69982451</v>
      </c>
      <c r="B2029" t="s">
        <v>8520</v>
      </c>
      <c r="C2029" t="s">
        <v>8521</v>
      </c>
      <c r="D2029" t="s">
        <v>8522</v>
      </c>
      <c r="E2029" t="s">
        <v>8523</v>
      </c>
      <c r="F2029" t="s">
        <v>10352</v>
      </c>
      <c r="G2029" s="2" t="str">
        <f>_xlfn.CONCAT(K2029,":00")</f>
        <v>2023-10-10 10:16:00</v>
      </c>
      <c r="H2029" s="2">
        <f>VLOOKUP(I2029,'Tabla estados'!$A$2:$B$34,2,FALSE)</f>
        <v>13</v>
      </c>
      <c r="I2029" t="s">
        <v>41</v>
      </c>
      <c r="J2029" t="s">
        <v>16</v>
      </c>
      <c r="K2029" t="str">
        <f>TEXT(L2029,"aaaa-mm-dd hh:mm")</f>
        <v>2023-10-10 10:16</v>
      </c>
      <c r="L2029" s="1">
        <v>45209.427777777775</v>
      </c>
      <c r="M2029" t="s">
        <v>16</v>
      </c>
      <c r="N2029" t="s">
        <v>16</v>
      </c>
    </row>
    <row r="2030" spans="1:14" x14ac:dyDescent="0.25">
      <c r="A2030" s="2">
        <v>69982551</v>
      </c>
      <c r="B2030" t="s">
        <v>8813</v>
      </c>
      <c r="C2030" t="s">
        <v>2462</v>
      </c>
      <c r="D2030" t="s">
        <v>8814</v>
      </c>
      <c r="E2030" t="s">
        <v>8815</v>
      </c>
      <c r="F2030" t="s">
        <v>10352</v>
      </c>
      <c r="G2030" s="2" t="str">
        <f>_xlfn.CONCAT(K2030,":00")</f>
        <v>2023-10-10 10:58:00</v>
      </c>
      <c r="H2030" s="2">
        <f>VLOOKUP(I2030,'Tabla estados'!$A$2:$B$34,2,FALSE)</f>
        <v>13</v>
      </c>
      <c r="I2030" t="s">
        <v>41</v>
      </c>
      <c r="J2030" t="s">
        <v>16</v>
      </c>
      <c r="K2030" t="str">
        <f>TEXT(L2030,"aaaa-mm-dd hh:mm")</f>
        <v>2023-10-10 10:58</v>
      </c>
      <c r="L2030" s="1">
        <v>45209.456944444442</v>
      </c>
      <c r="M2030" t="s">
        <v>16</v>
      </c>
      <c r="N2030" t="s">
        <v>16</v>
      </c>
    </row>
    <row r="2031" spans="1:14" x14ac:dyDescent="0.25">
      <c r="A2031" s="2">
        <v>69982801</v>
      </c>
      <c r="B2031" t="s">
        <v>2051</v>
      </c>
      <c r="C2031" t="s">
        <v>9389</v>
      </c>
      <c r="D2031" t="s">
        <v>9390</v>
      </c>
      <c r="E2031" t="s">
        <v>7849</v>
      </c>
      <c r="F2031" t="s">
        <v>10352</v>
      </c>
      <c r="G2031" s="2" t="str">
        <f>_xlfn.CONCAT(K2031,":00")</f>
        <v>2023-10-10 10:25:00</v>
      </c>
      <c r="H2031" s="2">
        <f>VLOOKUP(I2031,'Tabla estados'!$A$2:$B$34,2,FALSE)</f>
        <v>13</v>
      </c>
      <c r="I2031" t="s">
        <v>41</v>
      </c>
      <c r="J2031" t="s">
        <v>16</v>
      </c>
      <c r="K2031" t="str">
        <f>TEXT(L2031,"aaaa-mm-dd hh:mm")</f>
        <v>2023-10-10 10:25</v>
      </c>
      <c r="L2031" s="1">
        <v>45209.434027777781</v>
      </c>
      <c r="M2031" t="s">
        <v>16</v>
      </c>
      <c r="N2031" t="s">
        <v>16</v>
      </c>
    </row>
    <row r="2032" spans="1:14" x14ac:dyDescent="0.25">
      <c r="A2032" s="2">
        <v>69982901</v>
      </c>
      <c r="B2032" t="s">
        <v>181</v>
      </c>
      <c r="C2032" t="s">
        <v>9469</v>
      </c>
      <c r="D2032" t="s">
        <v>9470</v>
      </c>
      <c r="E2032" t="s">
        <v>9471</v>
      </c>
      <c r="F2032" t="s">
        <v>10352</v>
      </c>
      <c r="G2032" s="2" t="str">
        <f>_xlfn.CONCAT(K2032,":00")</f>
        <v>2023-10-10 10:20:00</v>
      </c>
      <c r="H2032" s="2">
        <f>VLOOKUP(I2032,'Tabla estados'!$A$2:$B$34,2,FALSE)</f>
        <v>13</v>
      </c>
      <c r="I2032" t="s">
        <v>41</v>
      </c>
      <c r="J2032" t="s">
        <v>16</v>
      </c>
      <c r="K2032" t="str">
        <f>TEXT(L2032,"aaaa-mm-dd hh:mm")</f>
        <v>2023-10-10 10:20</v>
      </c>
      <c r="L2032" s="1">
        <v>45209.430555555555</v>
      </c>
      <c r="M2032" t="s">
        <v>16</v>
      </c>
      <c r="N2032" t="s">
        <v>16</v>
      </c>
    </row>
    <row r="2033" spans="1:14" x14ac:dyDescent="0.25">
      <c r="A2033" s="2">
        <v>69983051</v>
      </c>
      <c r="B2033" t="s">
        <v>9938</v>
      </c>
      <c r="C2033" t="s">
        <v>9939</v>
      </c>
      <c r="D2033" t="s">
        <v>9940</v>
      </c>
      <c r="E2033" t="s">
        <v>9941</v>
      </c>
      <c r="F2033" t="s">
        <v>10352</v>
      </c>
      <c r="G2033" s="2" t="str">
        <f>_xlfn.CONCAT(K2033,":00")</f>
        <v>2023-10-10 10:20:00</v>
      </c>
      <c r="H2033" s="2">
        <f>VLOOKUP(I2033,'Tabla estados'!$A$2:$B$34,2,FALSE)</f>
        <v>13</v>
      </c>
      <c r="I2033" t="s">
        <v>41</v>
      </c>
      <c r="J2033" t="s">
        <v>16</v>
      </c>
      <c r="K2033" t="str">
        <f>TEXT(L2033,"aaaa-mm-dd hh:mm")</f>
        <v>2023-10-10 10:20</v>
      </c>
      <c r="L2033" s="1">
        <v>45209.430555555555</v>
      </c>
      <c r="M2033" t="s">
        <v>16</v>
      </c>
      <c r="N2033" t="s">
        <v>16</v>
      </c>
    </row>
    <row r="2034" spans="1:14" x14ac:dyDescent="0.25">
      <c r="A2034" s="2">
        <v>69983101</v>
      </c>
      <c r="B2034" t="s">
        <v>42</v>
      </c>
      <c r="C2034" t="s">
        <v>4766</v>
      </c>
      <c r="D2034" t="s">
        <v>9925</v>
      </c>
      <c r="E2034" t="s">
        <v>9926</v>
      </c>
      <c r="F2034" t="s">
        <v>10352</v>
      </c>
      <c r="G2034" s="2" t="str">
        <f>_xlfn.CONCAT(K2034,":00")</f>
        <v>2023-10-10 10:28:00</v>
      </c>
      <c r="H2034" s="2">
        <f>VLOOKUP(I2034,'Tabla estados'!$A$2:$B$34,2,FALSE)</f>
        <v>13</v>
      </c>
      <c r="I2034" t="s">
        <v>41</v>
      </c>
      <c r="J2034" t="s">
        <v>16</v>
      </c>
      <c r="K2034" t="str">
        <f>TEXT(L2034,"aaaa-mm-dd hh:mm")</f>
        <v>2023-10-10 10:28</v>
      </c>
      <c r="L2034" s="1">
        <v>45209.436111111114</v>
      </c>
      <c r="M2034" t="s">
        <v>16</v>
      </c>
      <c r="N2034" t="s">
        <v>16</v>
      </c>
    </row>
    <row r="2035" spans="1:14" x14ac:dyDescent="0.25">
      <c r="A2035" s="2">
        <v>69983401</v>
      </c>
      <c r="B2035" t="s">
        <v>5761</v>
      </c>
      <c r="C2035" t="s">
        <v>5762</v>
      </c>
      <c r="D2035" t="s">
        <v>5763</v>
      </c>
      <c r="E2035" t="s">
        <v>5764</v>
      </c>
      <c r="F2035" t="s">
        <v>10352</v>
      </c>
      <c r="G2035" s="2" t="str">
        <f>_xlfn.CONCAT(K2035,":00")</f>
        <v>2023-10-10 10:26:00</v>
      </c>
      <c r="H2035" s="2">
        <f>VLOOKUP(I2035,'Tabla estados'!$A$2:$B$34,2,FALSE)</f>
        <v>30</v>
      </c>
      <c r="I2035" t="s">
        <v>317</v>
      </c>
      <c r="J2035" t="s">
        <v>16</v>
      </c>
      <c r="K2035" t="str">
        <f>TEXT(L2035,"aaaa-mm-dd hh:mm")</f>
        <v>2023-10-10 10:26</v>
      </c>
      <c r="L2035" s="1">
        <v>45209.43472222222</v>
      </c>
      <c r="M2035" t="s">
        <v>16</v>
      </c>
      <c r="N2035" t="s">
        <v>16</v>
      </c>
    </row>
    <row r="2036" spans="1:14" x14ac:dyDescent="0.25">
      <c r="A2036" s="2">
        <v>69984901</v>
      </c>
      <c r="B2036" t="s">
        <v>4574</v>
      </c>
      <c r="C2036" t="s">
        <v>4575</v>
      </c>
      <c r="D2036" t="s">
        <v>4576</v>
      </c>
      <c r="E2036" t="s">
        <v>4577</v>
      </c>
      <c r="F2036" t="s">
        <v>10352</v>
      </c>
      <c r="G2036" s="2" t="str">
        <f>_xlfn.CONCAT(K2036,":00")</f>
        <v>2023-10-12 07:25:00</v>
      </c>
      <c r="H2036" s="2">
        <f>VLOOKUP(I2036,'Tabla estados'!$A$2:$B$34,2,FALSE)</f>
        <v>21</v>
      </c>
      <c r="I2036" t="s">
        <v>21</v>
      </c>
      <c r="J2036" t="s">
        <v>78</v>
      </c>
      <c r="K2036" t="str">
        <f>TEXT(L2036,"aaaa-mm-dd hh:mm")</f>
        <v>2023-10-12 07:25</v>
      </c>
      <c r="L2036" s="1">
        <v>45211.309027777781</v>
      </c>
      <c r="M2036" t="s">
        <v>16</v>
      </c>
      <c r="N2036" t="s">
        <v>16</v>
      </c>
    </row>
    <row r="2037" spans="1:14" x14ac:dyDescent="0.25">
      <c r="A2037" s="2">
        <v>69985851</v>
      </c>
      <c r="B2037" t="s">
        <v>205</v>
      </c>
      <c r="C2037" t="s">
        <v>38</v>
      </c>
      <c r="D2037" t="s">
        <v>1265</v>
      </c>
      <c r="E2037" t="s">
        <v>1266</v>
      </c>
      <c r="F2037" t="s">
        <v>10352</v>
      </c>
      <c r="G2037" s="2" t="str">
        <f>_xlfn.CONCAT(K2037,":00")</f>
        <v>2023-10-10 17:53:00</v>
      </c>
      <c r="H2037" s="2">
        <f>VLOOKUP(I2037,'Tabla estados'!$A$2:$B$34,2,FALSE)</f>
        <v>21</v>
      </c>
      <c r="I2037" t="s">
        <v>21</v>
      </c>
      <c r="J2037" t="s">
        <v>669</v>
      </c>
      <c r="K2037" t="str">
        <f>TEXT(L2037,"aaaa-mm-dd hh:mm")</f>
        <v>2023-10-10 17:53</v>
      </c>
      <c r="L2037" s="1">
        <v>45209.745138888888</v>
      </c>
      <c r="M2037" t="s">
        <v>16</v>
      </c>
      <c r="N2037" t="s">
        <v>16</v>
      </c>
    </row>
    <row r="2038" spans="1:14" x14ac:dyDescent="0.25">
      <c r="A2038" s="2">
        <v>69985951</v>
      </c>
      <c r="B2038" t="s">
        <v>1892</v>
      </c>
      <c r="C2038" t="s">
        <v>1893</v>
      </c>
      <c r="D2038" t="s">
        <v>1894</v>
      </c>
      <c r="E2038" t="s">
        <v>1895</v>
      </c>
      <c r="F2038" t="s">
        <v>10352</v>
      </c>
      <c r="G2038" s="2" t="str">
        <f>_xlfn.CONCAT(K2038,":00")</f>
        <v>2023-10-17 10:50:00</v>
      </c>
      <c r="H2038" s="2">
        <f>VLOOKUP(I2038,'Tabla estados'!$A$2:$B$34,2,FALSE)</f>
        <v>21</v>
      </c>
      <c r="I2038" t="s">
        <v>21</v>
      </c>
      <c r="J2038" t="s">
        <v>669</v>
      </c>
      <c r="K2038" t="str">
        <f>TEXT(L2038,"aaaa-mm-dd hh:mm")</f>
        <v>2023-10-17 10:50</v>
      </c>
      <c r="L2038" s="1">
        <v>45216.451388888891</v>
      </c>
      <c r="M2038" t="s">
        <v>16</v>
      </c>
      <c r="N2038" t="s">
        <v>16</v>
      </c>
    </row>
    <row r="2039" spans="1:14" x14ac:dyDescent="0.25">
      <c r="A2039" s="2">
        <v>69986051</v>
      </c>
      <c r="B2039" t="s">
        <v>2018</v>
      </c>
      <c r="C2039" t="s">
        <v>2019</v>
      </c>
      <c r="D2039" t="s">
        <v>2020</v>
      </c>
      <c r="E2039" t="s">
        <v>2021</v>
      </c>
      <c r="F2039" t="s">
        <v>10352</v>
      </c>
      <c r="G2039" s="2" t="str">
        <f>_xlfn.CONCAT(K2039,":00")</f>
        <v>2023-10-16 23:36:00</v>
      </c>
      <c r="H2039" s="2">
        <f>VLOOKUP(I2039,'Tabla estados'!$A$2:$B$34,2,FALSE)</f>
        <v>21</v>
      </c>
      <c r="I2039" t="s">
        <v>21</v>
      </c>
      <c r="J2039" t="s">
        <v>669</v>
      </c>
      <c r="K2039" t="str">
        <f>TEXT(L2039,"aaaa-mm-dd hh:mm")</f>
        <v>2023-10-16 23:36</v>
      </c>
      <c r="L2039" s="1">
        <v>45215.98333333333</v>
      </c>
      <c r="M2039" t="s">
        <v>16</v>
      </c>
      <c r="N2039" t="s">
        <v>16</v>
      </c>
    </row>
    <row r="2040" spans="1:14" x14ac:dyDescent="0.25">
      <c r="A2040" s="2">
        <v>69986201</v>
      </c>
      <c r="B2040" t="s">
        <v>28</v>
      </c>
      <c r="C2040" t="s">
        <v>2537</v>
      </c>
      <c r="D2040" t="s">
        <v>2538</v>
      </c>
      <c r="E2040" t="s">
        <v>2539</v>
      </c>
      <c r="F2040" t="s">
        <v>10352</v>
      </c>
      <c r="G2040" s="2" t="str">
        <f>_xlfn.CONCAT(K2040,":00")</f>
        <v>2023-10-16 12:10:00</v>
      </c>
      <c r="H2040" s="2">
        <f>VLOOKUP(I2040,'Tabla estados'!$A$2:$B$34,2,FALSE)</f>
        <v>21</v>
      </c>
      <c r="I2040" t="s">
        <v>21</v>
      </c>
      <c r="J2040" t="s">
        <v>669</v>
      </c>
      <c r="K2040" t="str">
        <f>TEXT(L2040,"aaaa-mm-dd hh:mm")</f>
        <v>2023-10-16 12:10</v>
      </c>
      <c r="L2040" s="1">
        <v>45215.506944444445</v>
      </c>
      <c r="M2040" t="s">
        <v>16</v>
      </c>
      <c r="N2040" t="s">
        <v>16</v>
      </c>
    </row>
    <row r="2041" spans="1:14" x14ac:dyDescent="0.25">
      <c r="A2041" s="2">
        <v>69986251</v>
      </c>
      <c r="B2041" t="s">
        <v>461</v>
      </c>
      <c r="C2041" t="s">
        <v>1420</v>
      </c>
      <c r="D2041" t="s">
        <v>2894</v>
      </c>
      <c r="E2041" t="s">
        <v>2895</v>
      </c>
      <c r="F2041" t="s">
        <v>10352</v>
      </c>
      <c r="G2041" s="2" t="str">
        <f>_xlfn.CONCAT(K2041,":00")</f>
        <v>2023-10-16 12:20:00</v>
      </c>
      <c r="H2041" s="2">
        <f>VLOOKUP(I2041,'Tabla estados'!$A$2:$B$34,2,FALSE)</f>
        <v>21</v>
      </c>
      <c r="I2041" t="s">
        <v>21</v>
      </c>
      <c r="J2041" t="s">
        <v>669</v>
      </c>
      <c r="K2041" t="str">
        <f>TEXT(L2041,"aaaa-mm-dd hh:mm")</f>
        <v>2023-10-16 12:20</v>
      </c>
      <c r="L2041" s="1">
        <v>45215.513888888891</v>
      </c>
      <c r="M2041" t="s">
        <v>16</v>
      </c>
      <c r="N2041" t="s">
        <v>16</v>
      </c>
    </row>
    <row r="2042" spans="1:14" x14ac:dyDescent="0.25">
      <c r="A2042" s="2">
        <v>69986351</v>
      </c>
      <c r="B2042" t="s">
        <v>249</v>
      </c>
      <c r="C2042" t="s">
        <v>6577</v>
      </c>
      <c r="D2042" t="s">
        <v>7635</v>
      </c>
      <c r="E2042" t="s">
        <v>7636</v>
      </c>
      <c r="F2042" t="s">
        <v>10352</v>
      </c>
      <c r="G2042" s="2" t="str">
        <f>_xlfn.CONCAT(K2042,":00")</f>
        <v>2023-10-17 10:43:00</v>
      </c>
      <c r="H2042" s="2">
        <f>VLOOKUP(I2042,'Tabla estados'!$A$2:$B$34,2,FALSE)</f>
        <v>21</v>
      </c>
      <c r="I2042" t="s">
        <v>21</v>
      </c>
      <c r="J2042" t="s">
        <v>669</v>
      </c>
      <c r="K2042" t="str">
        <f>TEXT(L2042,"aaaa-mm-dd hh:mm")</f>
        <v>2023-10-17 10:43</v>
      </c>
      <c r="L2042" s="1">
        <v>45216.446527777778</v>
      </c>
      <c r="M2042" t="s">
        <v>16</v>
      </c>
      <c r="N2042" t="s">
        <v>16</v>
      </c>
    </row>
    <row r="2043" spans="1:14" x14ac:dyDescent="0.25">
      <c r="A2043" s="2">
        <v>69986401</v>
      </c>
      <c r="B2043" t="s">
        <v>8107</v>
      </c>
      <c r="C2043" t="s">
        <v>8108</v>
      </c>
      <c r="D2043" t="s">
        <v>8109</v>
      </c>
      <c r="E2043" t="s">
        <v>8110</v>
      </c>
      <c r="F2043" t="s">
        <v>10352</v>
      </c>
      <c r="G2043" s="2" t="str">
        <f>_xlfn.CONCAT(K2043,":00")</f>
        <v>2023-10-17 11:00:00</v>
      </c>
      <c r="H2043" s="2">
        <f>VLOOKUP(I2043,'Tabla estados'!$A$2:$B$34,2,FALSE)</f>
        <v>21</v>
      </c>
      <c r="I2043" t="s">
        <v>21</v>
      </c>
      <c r="J2043" t="s">
        <v>669</v>
      </c>
      <c r="K2043" t="str">
        <f>TEXT(L2043,"aaaa-mm-dd hh:mm")</f>
        <v>2023-10-17 11:00</v>
      </c>
      <c r="L2043" s="1">
        <v>45216.458333333336</v>
      </c>
      <c r="M2043" t="s">
        <v>16</v>
      </c>
      <c r="N2043" t="s">
        <v>16</v>
      </c>
    </row>
    <row r="2044" spans="1:14" x14ac:dyDescent="0.25">
      <c r="A2044" s="2">
        <v>69987101</v>
      </c>
      <c r="B2044" t="s">
        <v>7255</v>
      </c>
      <c r="C2044" t="s">
        <v>3098</v>
      </c>
      <c r="D2044" t="s">
        <v>9706</v>
      </c>
      <c r="E2044" t="s">
        <v>9707</v>
      </c>
      <c r="F2044" t="s">
        <v>10352</v>
      </c>
      <c r="G2044" s="2" t="str">
        <f>_xlfn.CONCAT(K2044,":00")</f>
        <v>2023-10-16 12:07:00</v>
      </c>
      <c r="H2044" s="2">
        <f>VLOOKUP(I2044,'Tabla estados'!$A$2:$B$34,2,FALSE)</f>
        <v>21</v>
      </c>
      <c r="I2044" t="s">
        <v>21</v>
      </c>
      <c r="J2044" t="s">
        <v>669</v>
      </c>
      <c r="K2044" t="str">
        <f>TEXT(L2044,"aaaa-mm-dd hh:mm")</f>
        <v>2023-10-16 12:07</v>
      </c>
      <c r="L2044" s="1">
        <v>45215.504861111112</v>
      </c>
      <c r="M2044" t="s">
        <v>16</v>
      </c>
      <c r="N2044" t="s">
        <v>16</v>
      </c>
    </row>
    <row r="2045" spans="1:14" x14ac:dyDescent="0.25">
      <c r="A2045" s="2">
        <v>69988201</v>
      </c>
      <c r="B2045" t="s">
        <v>7422</v>
      </c>
      <c r="C2045" t="s">
        <v>7423</v>
      </c>
      <c r="D2045" t="s">
        <v>7424</v>
      </c>
      <c r="E2045" t="s">
        <v>7425</v>
      </c>
      <c r="F2045" t="s">
        <v>10352</v>
      </c>
      <c r="G2045" s="2" t="str">
        <f>_xlfn.CONCAT(K2045,":00")</f>
        <v>2023-10-10 19:13:00</v>
      </c>
      <c r="H2045" s="2">
        <f>VLOOKUP(I2045,'Tabla estados'!$A$2:$B$34,2,FALSE)</f>
        <v>21</v>
      </c>
      <c r="I2045" t="s">
        <v>21</v>
      </c>
      <c r="J2045" t="s">
        <v>78</v>
      </c>
      <c r="K2045" t="str">
        <f>TEXT(L2045,"aaaa-mm-dd hh:mm")</f>
        <v>2023-10-10 19:13</v>
      </c>
      <c r="L2045" s="1">
        <v>45209.800694444442</v>
      </c>
      <c r="M2045" t="s">
        <v>16</v>
      </c>
      <c r="N2045" t="s">
        <v>16</v>
      </c>
    </row>
    <row r="2046" spans="1:14" x14ac:dyDescent="0.25">
      <c r="A2046" s="2">
        <v>69988401</v>
      </c>
      <c r="B2046" t="s">
        <v>1657</v>
      </c>
      <c r="C2046" t="s">
        <v>2720</v>
      </c>
      <c r="D2046" t="s">
        <v>2721</v>
      </c>
      <c r="E2046" t="s">
        <v>2722</v>
      </c>
      <c r="F2046" t="s">
        <v>10352</v>
      </c>
      <c r="G2046" s="2" t="str">
        <f>_xlfn.CONCAT(K2046,":00")</f>
        <v>2023-10-10 11:28:00</v>
      </c>
      <c r="H2046" s="2">
        <f>VLOOKUP(I2046,'Tabla estados'!$A$2:$B$34,2,FALSE)</f>
        <v>21</v>
      </c>
      <c r="I2046" t="s">
        <v>21</v>
      </c>
      <c r="J2046" t="s">
        <v>218</v>
      </c>
      <c r="K2046" t="str">
        <f>TEXT(L2046,"aaaa-mm-dd hh:mm")</f>
        <v>2023-10-10 11:28</v>
      </c>
      <c r="L2046" s="1">
        <v>45209.477777777778</v>
      </c>
      <c r="M2046" t="s">
        <v>16</v>
      </c>
      <c r="N2046" t="s">
        <v>16</v>
      </c>
    </row>
    <row r="2047" spans="1:14" x14ac:dyDescent="0.25">
      <c r="A2047" s="2">
        <v>69988751</v>
      </c>
      <c r="B2047" t="s">
        <v>726</v>
      </c>
      <c r="C2047" t="s">
        <v>2819</v>
      </c>
      <c r="D2047" t="s">
        <v>3913</v>
      </c>
      <c r="E2047" t="s">
        <v>3914</v>
      </c>
      <c r="F2047" t="s">
        <v>10352</v>
      </c>
      <c r="G2047" s="2" t="str">
        <f>_xlfn.CONCAT(K2047,":00")</f>
        <v>2023-10-10 11:28:00</v>
      </c>
      <c r="H2047" s="2">
        <f>VLOOKUP(I2047,'Tabla estados'!$A$2:$B$34,2,FALSE)</f>
        <v>21</v>
      </c>
      <c r="I2047" t="s">
        <v>21</v>
      </c>
      <c r="J2047" t="s">
        <v>218</v>
      </c>
      <c r="K2047" t="str">
        <f>TEXT(L2047,"aaaa-mm-dd hh:mm")</f>
        <v>2023-10-10 11:28</v>
      </c>
      <c r="L2047" s="1">
        <v>45209.477777777778</v>
      </c>
      <c r="M2047" t="s">
        <v>16</v>
      </c>
      <c r="N2047" t="s">
        <v>16</v>
      </c>
    </row>
    <row r="2048" spans="1:14" x14ac:dyDescent="0.25">
      <c r="A2048" s="2">
        <v>69989101</v>
      </c>
      <c r="B2048" t="s">
        <v>4642</v>
      </c>
      <c r="C2048" t="s">
        <v>3139</v>
      </c>
      <c r="D2048" t="s">
        <v>4643</v>
      </c>
      <c r="E2048" t="s">
        <v>4644</v>
      </c>
      <c r="F2048" t="s">
        <v>10352</v>
      </c>
      <c r="G2048" s="2" t="str">
        <f>_xlfn.CONCAT(K2048,":00")</f>
        <v>2023-10-10 11:28:00</v>
      </c>
      <c r="H2048" s="2">
        <f>VLOOKUP(I2048,'Tabla estados'!$A$2:$B$34,2,FALSE)</f>
        <v>21</v>
      </c>
      <c r="I2048" t="s">
        <v>21</v>
      </c>
      <c r="J2048" t="s">
        <v>218</v>
      </c>
      <c r="K2048" t="str">
        <f>TEXT(L2048,"aaaa-mm-dd hh:mm")</f>
        <v>2023-10-10 11:28</v>
      </c>
      <c r="L2048" s="1">
        <v>45209.477777777778</v>
      </c>
      <c r="M2048" t="s">
        <v>16</v>
      </c>
      <c r="N2048" t="s">
        <v>16</v>
      </c>
    </row>
    <row r="2049" spans="1:14" x14ac:dyDescent="0.25">
      <c r="A2049" s="2">
        <v>69989451</v>
      </c>
      <c r="B2049" t="s">
        <v>308</v>
      </c>
      <c r="C2049" t="s">
        <v>309</v>
      </c>
      <c r="D2049" t="s">
        <v>310</v>
      </c>
      <c r="E2049" t="s">
        <v>311</v>
      </c>
      <c r="F2049" t="s">
        <v>10352</v>
      </c>
      <c r="G2049" s="2" t="str">
        <f>_xlfn.CONCAT(K2049,":00")</f>
        <v>2023-10-11 14:51:00</v>
      </c>
      <c r="H2049" s="2">
        <f>VLOOKUP(I2049,'Tabla estados'!$A$2:$B$34,2,FALSE)</f>
        <v>21</v>
      </c>
      <c r="I2049" t="s">
        <v>21</v>
      </c>
      <c r="J2049" t="s">
        <v>312</v>
      </c>
      <c r="K2049" t="str">
        <f>TEXT(L2049,"aaaa-mm-dd hh:mm")</f>
        <v>2023-10-11 14:51</v>
      </c>
      <c r="L2049" s="1">
        <v>45210.618750000001</v>
      </c>
      <c r="M2049" t="s">
        <v>16</v>
      </c>
      <c r="N2049" t="s">
        <v>16</v>
      </c>
    </row>
    <row r="2050" spans="1:14" x14ac:dyDescent="0.25">
      <c r="A2050" s="2">
        <v>69990701</v>
      </c>
      <c r="B2050" t="s">
        <v>8285</v>
      </c>
      <c r="C2050" t="s">
        <v>8286</v>
      </c>
      <c r="D2050" t="s">
        <v>8287</v>
      </c>
      <c r="E2050" t="s">
        <v>8288</v>
      </c>
      <c r="F2050" t="s">
        <v>10352</v>
      </c>
      <c r="G2050" s="2" t="str">
        <f>_xlfn.CONCAT(K2050,":00")</f>
        <v>2023-10-10 13:35:00</v>
      </c>
      <c r="H2050" s="2">
        <f>VLOOKUP(I2050,'Tabla estados'!$A$2:$B$34,2,FALSE)</f>
        <v>13</v>
      </c>
      <c r="I2050" t="s">
        <v>41</v>
      </c>
      <c r="J2050" t="s">
        <v>16</v>
      </c>
      <c r="K2050" t="str">
        <f>TEXT(L2050,"aaaa-mm-dd hh:mm")</f>
        <v>2023-10-10 13:35</v>
      </c>
      <c r="L2050" s="1">
        <v>45209.565972222219</v>
      </c>
      <c r="M2050" t="s">
        <v>16</v>
      </c>
      <c r="N2050" t="s">
        <v>16</v>
      </c>
    </row>
    <row r="2051" spans="1:14" x14ac:dyDescent="0.25">
      <c r="A2051" s="2">
        <v>69990801</v>
      </c>
      <c r="B2051" t="s">
        <v>9085</v>
      </c>
      <c r="C2051" t="s">
        <v>9086</v>
      </c>
      <c r="D2051" t="s">
        <v>9087</v>
      </c>
      <c r="E2051" t="s">
        <v>9088</v>
      </c>
      <c r="F2051" t="s">
        <v>10352</v>
      </c>
      <c r="G2051" s="2" t="str">
        <f>_xlfn.CONCAT(K2051,":00")</f>
        <v>2023-10-10 11:44:00</v>
      </c>
      <c r="H2051" s="2">
        <f>VLOOKUP(I2051,'Tabla estados'!$A$2:$B$34,2,FALSE)</f>
        <v>13</v>
      </c>
      <c r="I2051" t="s">
        <v>41</v>
      </c>
      <c r="J2051" t="s">
        <v>16</v>
      </c>
      <c r="K2051" t="str">
        <f>TEXT(L2051,"aaaa-mm-dd hh:mm")</f>
        <v>2023-10-10 11:44</v>
      </c>
      <c r="L2051" s="1">
        <v>45209.488888888889</v>
      </c>
      <c r="M2051" t="s">
        <v>16</v>
      </c>
      <c r="N2051" t="s">
        <v>16</v>
      </c>
    </row>
    <row r="2052" spans="1:14" x14ac:dyDescent="0.25">
      <c r="A2052" s="2">
        <v>69991351</v>
      </c>
      <c r="B2052" t="s">
        <v>10084</v>
      </c>
      <c r="C2052" t="s">
        <v>10085</v>
      </c>
      <c r="D2052" t="s">
        <v>10086</v>
      </c>
      <c r="E2052" t="s">
        <v>10087</v>
      </c>
      <c r="F2052" t="s">
        <v>10352</v>
      </c>
      <c r="G2052" s="2" t="str">
        <f>_xlfn.CONCAT(K2052,":00")</f>
        <v>2023-10-10 11:47:00</v>
      </c>
      <c r="H2052" s="2">
        <f>VLOOKUP(I2052,'Tabla estados'!$A$2:$B$34,2,FALSE)</f>
        <v>13</v>
      </c>
      <c r="I2052" t="s">
        <v>41</v>
      </c>
      <c r="J2052" t="s">
        <v>16</v>
      </c>
      <c r="K2052" t="str">
        <f>TEXT(L2052,"aaaa-mm-dd hh:mm")</f>
        <v>2023-10-10 11:47</v>
      </c>
      <c r="L2052" s="1">
        <v>45209.490972222222</v>
      </c>
      <c r="M2052" t="s">
        <v>16</v>
      </c>
      <c r="N2052" t="s">
        <v>16</v>
      </c>
    </row>
    <row r="2053" spans="1:14" x14ac:dyDescent="0.25">
      <c r="A2053" s="2">
        <v>69991551</v>
      </c>
      <c r="B2053" t="s">
        <v>5554</v>
      </c>
      <c r="C2053" t="s">
        <v>5555</v>
      </c>
      <c r="D2053" t="s">
        <v>5556</v>
      </c>
      <c r="E2053" t="s">
        <v>5557</v>
      </c>
      <c r="F2053" t="s">
        <v>10352</v>
      </c>
      <c r="G2053" s="2" t="str">
        <f>_xlfn.CONCAT(K2053,":00")</f>
        <v>2023-10-10 18:14:00</v>
      </c>
      <c r="H2053" s="2">
        <f>VLOOKUP(I2053,'Tabla estados'!$A$2:$B$34,2,FALSE)</f>
        <v>21</v>
      </c>
      <c r="I2053" t="s">
        <v>21</v>
      </c>
      <c r="J2053" t="s">
        <v>669</v>
      </c>
      <c r="K2053" t="str">
        <f>TEXT(L2053,"aaaa-mm-dd hh:mm")</f>
        <v>2023-10-10 18:14</v>
      </c>
      <c r="L2053" s="1">
        <v>45209.759722222225</v>
      </c>
      <c r="M2053" t="s">
        <v>16</v>
      </c>
      <c r="N2053" t="s">
        <v>16</v>
      </c>
    </row>
    <row r="2054" spans="1:14" x14ac:dyDescent="0.25">
      <c r="A2054" s="2">
        <v>69991701</v>
      </c>
      <c r="B2054" t="s">
        <v>164</v>
      </c>
      <c r="C2054" t="s">
        <v>6176</v>
      </c>
      <c r="D2054" t="s">
        <v>6177</v>
      </c>
      <c r="E2054" t="s">
        <v>6178</v>
      </c>
      <c r="F2054" t="s">
        <v>10352</v>
      </c>
      <c r="G2054" s="2" t="str">
        <f>_xlfn.CONCAT(K2054,":00")</f>
        <v>2023-10-17 07:46:00</v>
      </c>
      <c r="H2054" s="2">
        <f>VLOOKUP(I2054,'Tabla estados'!$A$2:$B$34,2,FALSE)</f>
        <v>21</v>
      </c>
      <c r="I2054" t="s">
        <v>21</v>
      </c>
      <c r="J2054" t="s">
        <v>669</v>
      </c>
      <c r="K2054" t="str">
        <f>TEXT(L2054,"aaaa-mm-dd hh:mm")</f>
        <v>2023-10-17 07:46</v>
      </c>
      <c r="L2054" s="1">
        <v>45216.323611111111</v>
      </c>
      <c r="M2054" t="s">
        <v>16</v>
      </c>
      <c r="N2054" t="s">
        <v>16</v>
      </c>
    </row>
    <row r="2055" spans="1:14" x14ac:dyDescent="0.25">
      <c r="A2055" s="2">
        <v>69991801</v>
      </c>
      <c r="B2055" t="s">
        <v>334</v>
      </c>
      <c r="C2055" t="s">
        <v>6235</v>
      </c>
      <c r="D2055" t="s">
        <v>6236</v>
      </c>
      <c r="E2055" t="s">
        <v>6237</v>
      </c>
      <c r="F2055" t="s">
        <v>10352</v>
      </c>
      <c r="G2055" s="2" t="str">
        <f>_xlfn.CONCAT(K2055,":00")</f>
        <v>2023-10-17 10:48:00</v>
      </c>
      <c r="H2055" s="2">
        <f>VLOOKUP(I2055,'Tabla estados'!$A$2:$B$34,2,FALSE)</f>
        <v>21</v>
      </c>
      <c r="I2055" t="s">
        <v>21</v>
      </c>
      <c r="J2055" t="s">
        <v>669</v>
      </c>
      <c r="K2055" t="str">
        <f>TEXT(L2055,"aaaa-mm-dd hh:mm")</f>
        <v>2023-10-17 10:48</v>
      </c>
      <c r="L2055" s="1">
        <v>45216.45</v>
      </c>
      <c r="M2055" t="s">
        <v>16</v>
      </c>
      <c r="N2055" t="s">
        <v>16</v>
      </c>
    </row>
    <row r="2056" spans="1:14" x14ac:dyDescent="0.25">
      <c r="A2056" s="2">
        <v>69992651</v>
      </c>
      <c r="B2056" t="s">
        <v>401</v>
      </c>
      <c r="C2056" t="s">
        <v>947</v>
      </c>
      <c r="D2056" t="s">
        <v>3307</v>
      </c>
      <c r="E2056" t="s">
        <v>3308</v>
      </c>
      <c r="F2056" t="s">
        <v>10352</v>
      </c>
      <c r="G2056" s="2" t="str">
        <f>_xlfn.CONCAT(K2056,":00")</f>
        <v>2023-10-10 17:21:00</v>
      </c>
      <c r="H2056" s="2">
        <f>VLOOKUP(I2056,'Tabla estados'!$A$2:$B$34,2,FALSE)</f>
        <v>21</v>
      </c>
      <c r="I2056" t="s">
        <v>21</v>
      </c>
      <c r="J2056" t="s">
        <v>78</v>
      </c>
      <c r="K2056" t="str">
        <f>TEXT(L2056,"aaaa-mm-dd hh:mm")</f>
        <v>2023-10-10 17:21</v>
      </c>
      <c r="L2056" s="1">
        <v>45209.722916666666</v>
      </c>
      <c r="M2056" t="s">
        <v>16</v>
      </c>
      <c r="N2056" t="s">
        <v>16</v>
      </c>
    </row>
    <row r="2057" spans="1:14" x14ac:dyDescent="0.25">
      <c r="A2057" s="2">
        <v>69993051</v>
      </c>
      <c r="B2057" t="s">
        <v>4433</v>
      </c>
      <c r="C2057" t="s">
        <v>2675</v>
      </c>
      <c r="D2057" t="s">
        <v>4434</v>
      </c>
      <c r="E2057" t="s">
        <v>4435</v>
      </c>
      <c r="F2057" t="s">
        <v>10352</v>
      </c>
      <c r="G2057" s="2" t="str">
        <f>_xlfn.CONCAT(K2057,":00")</f>
        <v>2023-10-10 13:28:00</v>
      </c>
      <c r="H2057" s="2">
        <f>VLOOKUP(I2057,'Tabla estados'!$A$2:$B$34,2,FALSE)</f>
        <v>21</v>
      </c>
      <c r="I2057" t="s">
        <v>21</v>
      </c>
      <c r="J2057" t="s">
        <v>78</v>
      </c>
      <c r="K2057" t="str">
        <f>TEXT(L2057,"aaaa-mm-dd hh:mm")</f>
        <v>2023-10-10 13:28</v>
      </c>
      <c r="L2057" s="1">
        <v>45209.561111111114</v>
      </c>
      <c r="M2057" t="s">
        <v>16</v>
      </c>
      <c r="N2057" t="s">
        <v>16</v>
      </c>
    </row>
    <row r="2058" spans="1:14" x14ac:dyDescent="0.25">
      <c r="A2058" s="2">
        <v>69994251</v>
      </c>
      <c r="B2058" t="s">
        <v>1739</v>
      </c>
      <c r="C2058" t="s">
        <v>2011</v>
      </c>
      <c r="D2058" t="s">
        <v>2012</v>
      </c>
      <c r="E2058" t="s">
        <v>2013</v>
      </c>
      <c r="F2058" t="s">
        <v>10352</v>
      </c>
      <c r="G2058" s="2" t="str">
        <f>_xlfn.CONCAT(K2058,":00")</f>
        <v>2023-10-10 12:15:00</v>
      </c>
      <c r="H2058" s="2">
        <f>VLOOKUP(I2058,'Tabla estados'!$A$2:$B$34,2,FALSE)</f>
        <v>21</v>
      </c>
      <c r="I2058" t="s">
        <v>21</v>
      </c>
      <c r="J2058" t="s">
        <v>1972</v>
      </c>
      <c r="K2058" t="str">
        <f>TEXT(L2058,"aaaa-mm-dd hh:mm")</f>
        <v>2023-10-10 12:15</v>
      </c>
      <c r="L2058" s="1">
        <v>45209.510416666664</v>
      </c>
      <c r="M2058" t="s">
        <v>16</v>
      </c>
      <c r="N2058" t="s">
        <v>16</v>
      </c>
    </row>
    <row r="2059" spans="1:14" x14ac:dyDescent="0.25">
      <c r="A2059" s="2">
        <v>69994301</v>
      </c>
      <c r="B2059" t="s">
        <v>279</v>
      </c>
      <c r="C2059" t="s">
        <v>1969</v>
      </c>
      <c r="D2059" t="s">
        <v>1970</v>
      </c>
      <c r="E2059" t="s">
        <v>1971</v>
      </c>
      <c r="F2059" t="s">
        <v>10352</v>
      </c>
      <c r="G2059" s="2" t="str">
        <f>_xlfn.CONCAT(K2059,":00")</f>
        <v>2023-10-10 12:15:00</v>
      </c>
      <c r="H2059" s="2">
        <f>VLOOKUP(I2059,'Tabla estados'!$A$2:$B$34,2,FALSE)</f>
        <v>21</v>
      </c>
      <c r="I2059" t="s">
        <v>21</v>
      </c>
      <c r="J2059" t="s">
        <v>1972</v>
      </c>
      <c r="K2059" t="str">
        <f>TEXT(L2059,"aaaa-mm-dd hh:mm")</f>
        <v>2023-10-10 12:15</v>
      </c>
      <c r="L2059" s="1">
        <v>45209.510416666664</v>
      </c>
      <c r="M2059" t="s">
        <v>16</v>
      </c>
      <c r="N2059" t="s">
        <v>16</v>
      </c>
    </row>
    <row r="2060" spans="1:14" x14ac:dyDescent="0.25">
      <c r="A2060" s="2">
        <v>69995101</v>
      </c>
      <c r="B2060" t="s">
        <v>1682</v>
      </c>
      <c r="C2060" t="s">
        <v>9375</v>
      </c>
      <c r="D2060" t="s">
        <v>9376</v>
      </c>
      <c r="E2060" t="s">
        <v>9377</v>
      </c>
      <c r="F2060" t="s">
        <v>10352</v>
      </c>
      <c r="G2060" s="2" t="str">
        <f>_xlfn.CONCAT(K2060,":00")</f>
        <v>2023-10-10 12:15:00</v>
      </c>
      <c r="H2060" s="2">
        <f>VLOOKUP(I2060,'Tabla estados'!$A$2:$B$34,2,FALSE)</f>
        <v>21</v>
      </c>
      <c r="I2060" t="s">
        <v>21</v>
      </c>
      <c r="J2060" t="s">
        <v>1972</v>
      </c>
      <c r="K2060" t="str">
        <f>TEXT(L2060,"aaaa-mm-dd hh:mm")</f>
        <v>2023-10-10 12:15</v>
      </c>
      <c r="L2060" s="1">
        <v>45209.510416666664</v>
      </c>
      <c r="M2060" t="s">
        <v>16</v>
      </c>
      <c r="N2060" t="s">
        <v>16</v>
      </c>
    </row>
    <row r="2061" spans="1:14" x14ac:dyDescent="0.25">
      <c r="A2061" s="2">
        <v>69995501</v>
      </c>
      <c r="B2061" t="s">
        <v>10194</v>
      </c>
      <c r="C2061" t="s">
        <v>10195</v>
      </c>
      <c r="D2061" t="s">
        <v>10196</v>
      </c>
      <c r="E2061" t="s">
        <v>10197</v>
      </c>
      <c r="F2061" t="s">
        <v>10352</v>
      </c>
      <c r="G2061" s="2" t="str">
        <f>_xlfn.CONCAT(K2061,":00")</f>
        <v>2023-10-10 13:41:00</v>
      </c>
      <c r="H2061" s="2">
        <f>VLOOKUP(I2061,'Tabla estados'!$A$2:$B$34,2,FALSE)</f>
        <v>21</v>
      </c>
      <c r="I2061" t="s">
        <v>21</v>
      </c>
      <c r="J2061" t="s">
        <v>218</v>
      </c>
      <c r="K2061" t="str">
        <f>TEXT(L2061,"aaaa-mm-dd hh:mm")</f>
        <v>2023-10-10 13:41</v>
      </c>
      <c r="L2061" s="1">
        <v>45209.570138888892</v>
      </c>
      <c r="M2061" t="s">
        <v>16</v>
      </c>
      <c r="N2061" t="s">
        <v>16</v>
      </c>
    </row>
    <row r="2062" spans="1:14" x14ac:dyDescent="0.25">
      <c r="A2062" s="2">
        <v>69996851</v>
      </c>
      <c r="B2062" t="s">
        <v>3429</v>
      </c>
      <c r="C2062" t="s">
        <v>3430</v>
      </c>
      <c r="D2062" t="s">
        <v>3431</v>
      </c>
      <c r="E2062" t="s">
        <v>3432</v>
      </c>
      <c r="F2062" t="s">
        <v>10352</v>
      </c>
      <c r="G2062" s="2" t="str">
        <f>_xlfn.CONCAT(K2062,":00")</f>
        <v>2023-10-12 00:01:00</v>
      </c>
      <c r="H2062" s="2">
        <f>VLOOKUP(I2062,'Tabla estados'!$A$2:$B$34,2,FALSE)</f>
        <v>21</v>
      </c>
      <c r="I2062" t="s">
        <v>21</v>
      </c>
      <c r="J2062" t="s">
        <v>171</v>
      </c>
      <c r="K2062" t="str">
        <f>TEXT(L2062,"aaaa-mm-dd hh:mm")</f>
        <v>2023-10-12 00:01</v>
      </c>
      <c r="L2062" s="1">
        <v>45211.000694444447</v>
      </c>
      <c r="M2062" t="s">
        <v>16</v>
      </c>
      <c r="N2062" t="s">
        <v>16</v>
      </c>
    </row>
    <row r="2063" spans="1:14" x14ac:dyDescent="0.25">
      <c r="A2063" s="2">
        <v>69997251</v>
      </c>
      <c r="B2063" t="s">
        <v>2104</v>
      </c>
      <c r="C2063" t="s">
        <v>4984</v>
      </c>
      <c r="D2063" t="s">
        <v>4985</v>
      </c>
      <c r="E2063" t="s">
        <v>4986</v>
      </c>
      <c r="F2063" t="s">
        <v>10352</v>
      </c>
      <c r="G2063" s="2" t="str">
        <f>_xlfn.CONCAT(K2063,":00")</f>
        <v>2023-10-10 12:27:00</v>
      </c>
      <c r="H2063" s="2">
        <f>VLOOKUP(I2063,'Tabla estados'!$A$2:$B$34,2,FALSE)</f>
        <v>21</v>
      </c>
      <c r="I2063" t="s">
        <v>21</v>
      </c>
      <c r="J2063" t="s">
        <v>78</v>
      </c>
      <c r="K2063" t="str">
        <f>TEXT(L2063,"aaaa-mm-dd hh:mm")</f>
        <v>2023-10-10 12:27</v>
      </c>
      <c r="L2063" s="1">
        <v>45209.518750000003</v>
      </c>
      <c r="M2063" t="s">
        <v>16</v>
      </c>
      <c r="N2063" t="s">
        <v>16</v>
      </c>
    </row>
    <row r="2064" spans="1:14" x14ac:dyDescent="0.25">
      <c r="A2064" s="2">
        <v>69999351</v>
      </c>
      <c r="B2064" t="s">
        <v>9784</v>
      </c>
      <c r="C2064" t="s">
        <v>9785</v>
      </c>
      <c r="D2064" t="s">
        <v>9786</v>
      </c>
      <c r="E2064" t="s">
        <v>9787</v>
      </c>
      <c r="F2064" t="s">
        <v>10352</v>
      </c>
      <c r="G2064" s="2" t="str">
        <f>_xlfn.CONCAT(K2064,":00")</f>
        <v>2023-10-10 18:52:00</v>
      </c>
      <c r="H2064" s="2">
        <f>VLOOKUP(I2064,'Tabla estados'!$A$2:$B$34,2,FALSE)</f>
        <v>21</v>
      </c>
      <c r="I2064" t="s">
        <v>21</v>
      </c>
      <c r="J2064" t="s">
        <v>213</v>
      </c>
      <c r="K2064" t="str">
        <f>TEXT(L2064,"aaaa-mm-dd hh:mm")</f>
        <v>2023-10-10 18:52</v>
      </c>
      <c r="L2064" s="1">
        <v>45209.786111111112</v>
      </c>
      <c r="M2064" t="s">
        <v>16</v>
      </c>
      <c r="N2064" t="s">
        <v>16</v>
      </c>
    </row>
    <row r="2065" spans="1:14" x14ac:dyDescent="0.25">
      <c r="A2065" s="2">
        <v>70000051</v>
      </c>
      <c r="B2065" t="s">
        <v>300</v>
      </c>
      <c r="C2065" t="s">
        <v>6465</v>
      </c>
      <c r="D2065" t="s">
        <v>6466</v>
      </c>
      <c r="E2065" t="s">
        <v>6467</v>
      </c>
      <c r="F2065" t="s">
        <v>10352</v>
      </c>
      <c r="G2065" s="2" t="str">
        <f>_xlfn.CONCAT(K2065,":00")</f>
        <v>2023-10-12 14:32:00</v>
      </c>
      <c r="H2065" s="2">
        <f>VLOOKUP(I2065,'Tabla estados'!$A$2:$B$34,2,FALSE)</f>
        <v>21</v>
      </c>
      <c r="I2065" t="s">
        <v>21</v>
      </c>
      <c r="J2065" t="s">
        <v>78</v>
      </c>
      <c r="K2065" t="str">
        <f>TEXT(L2065,"aaaa-mm-dd hh:mm")</f>
        <v>2023-10-12 14:32</v>
      </c>
      <c r="L2065" s="1">
        <v>45211.605555555558</v>
      </c>
      <c r="M2065" t="s">
        <v>16</v>
      </c>
      <c r="N2065" t="s">
        <v>16</v>
      </c>
    </row>
    <row r="2066" spans="1:14" x14ac:dyDescent="0.25">
      <c r="A2066" s="2">
        <v>70000301</v>
      </c>
      <c r="B2066" t="s">
        <v>83</v>
      </c>
      <c r="C2066" t="s">
        <v>1226</v>
      </c>
      <c r="D2066" t="s">
        <v>6970</v>
      </c>
      <c r="E2066" t="s">
        <v>6971</v>
      </c>
      <c r="F2066" t="s">
        <v>10352</v>
      </c>
      <c r="G2066" s="2" t="str">
        <f>_xlfn.CONCAT(K2066,":00")</f>
        <v>2023-10-11 16:13:00</v>
      </c>
      <c r="H2066" s="2">
        <f>VLOOKUP(I2066,'Tabla estados'!$A$2:$B$34,2,FALSE)</f>
        <v>21</v>
      </c>
      <c r="I2066" t="s">
        <v>21</v>
      </c>
      <c r="J2066" t="s">
        <v>1275</v>
      </c>
      <c r="K2066" t="str">
        <f>TEXT(L2066,"aaaa-mm-dd hh:mm")</f>
        <v>2023-10-11 16:13</v>
      </c>
      <c r="L2066" s="1">
        <v>45210.675694444442</v>
      </c>
      <c r="M2066" t="s">
        <v>16</v>
      </c>
      <c r="N2066" t="s">
        <v>16</v>
      </c>
    </row>
    <row r="2067" spans="1:14" x14ac:dyDescent="0.25">
      <c r="A2067" s="2">
        <v>70001901</v>
      </c>
      <c r="B2067" t="s">
        <v>640</v>
      </c>
      <c r="C2067" t="s">
        <v>641</v>
      </c>
      <c r="D2067" t="s">
        <v>642</v>
      </c>
      <c r="E2067" t="s">
        <v>643</v>
      </c>
      <c r="F2067" t="s">
        <v>10352</v>
      </c>
      <c r="G2067" s="2" t="str">
        <f>_xlfn.CONCAT(K2067,":00")</f>
        <v>2023-10-10 13:35:00</v>
      </c>
      <c r="H2067" s="2">
        <f>VLOOKUP(I2067,'Tabla estados'!$A$2:$B$34,2,FALSE)</f>
        <v>21</v>
      </c>
      <c r="I2067" t="s">
        <v>21</v>
      </c>
      <c r="J2067" t="s">
        <v>218</v>
      </c>
      <c r="K2067" t="str">
        <f>TEXT(L2067,"aaaa-mm-dd hh:mm")</f>
        <v>2023-10-10 13:35</v>
      </c>
      <c r="L2067" s="1">
        <v>45209.565972222219</v>
      </c>
      <c r="M2067" t="s">
        <v>16</v>
      </c>
      <c r="N2067" t="s">
        <v>16</v>
      </c>
    </row>
    <row r="2068" spans="1:14" x14ac:dyDescent="0.25">
      <c r="A2068" s="2">
        <v>70002251</v>
      </c>
      <c r="B2068" t="s">
        <v>1729</v>
      </c>
      <c r="C2068" t="s">
        <v>1730</v>
      </c>
      <c r="D2068" t="s">
        <v>1731</v>
      </c>
      <c r="E2068" t="s">
        <v>1732</v>
      </c>
      <c r="F2068" t="s">
        <v>10352</v>
      </c>
      <c r="G2068" s="2" t="str">
        <f>_xlfn.CONCAT(K2068,":00")</f>
        <v>2023-10-10 15:13:00</v>
      </c>
      <c r="H2068" s="2">
        <f>VLOOKUP(I2068,'Tabla estados'!$A$2:$B$34,2,FALSE)</f>
        <v>21</v>
      </c>
      <c r="I2068" t="s">
        <v>21</v>
      </c>
      <c r="J2068" t="s">
        <v>78</v>
      </c>
      <c r="K2068" t="str">
        <f>TEXT(L2068,"aaaa-mm-dd hh:mm")</f>
        <v>2023-10-10 15:13</v>
      </c>
      <c r="L2068" s="1">
        <v>45209.634027777778</v>
      </c>
      <c r="M2068" t="s">
        <v>16</v>
      </c>
      <c r="N2068" t="s">
        <v>16</v>
      </c>
    </row>
    <row r="2069" spans="1:14" x14ac:dyDescent="0.25">
      <c r="A2069" s="2">
        <v>70002651</v>
      </c>
      <c r="B2069" t="s">
        <v>2960</v>
      </c>
      <c r="C2069" t="s">
        <v>2961</v>
      </c>
      <c r="D2069" t="s">
        <v>2962</v>
      </c>
      <c r="E2069" t="s">
        <v>2963</v>
      </c>
      <c r="F2069" t="s">
        <v>10352</v>
      </c>
      <c r="G2069" s="2" t="str">
        <f>_xlfn.CONCAT(K2069,":00")</f>
        <v>2023-10-10 13:31:00</v>
      </c>
      <c r="H2069" s="2">
        <f>VLOOKUP(I2069,'Tabla estados'!$A$2:$B$34,2,FALSE)</f>
        <v>21</v>
      </c>
      <c r="I2069" t="s">
        <v>21</v>
      </c>
      <c r="J2069" t="s">
        <v>218</v>
      </c>
      <c r="K2069" t="str">
        <f>TEXT(L2069,"aaaa-mm-dd hh:mm")</f>
        <v>2023-10-10 13:31</v>
      </c>
      <c r="L2069" s="1">
        <v>45209.563194444447</v>
      </c>
      <c r="M2069" t="s">
        <v>16</v>
      </c>
      <c r="N2069" t="s">
        <v>16</v>
      </c>
    </row>
    <row r="2070" spans="1:14" x14ac:dyDescent="0.25">
      <c r="A2070" s="2">
        <v>70002851</v>
      </c>
      <c r="B2070" t="s">
        <v>8259</v>
      </c>
      <c r="C2070" t="s">
        <v>8260</v>
      </c>
      <c r="D2070" t="s">
        <v>8261</v>
      </c>
      <c r="E2070" t="s">
        <v>8262</v>
      </c>
      <c r="F2070" t="s">
        <v>10352</v>
      </c>
      <c r="G2070" s="2" t="str">
        <f>_xlfn.CONCAT(K2070,":00")</f>
        <v>2023-10-10 18:32:00</v>
      </c>
      <c r="H2070" s="2">
        <f>VLOOKUP(I2070,'Tabla estados'!$A$2:$B$34,2,FALSE)</f>
        <v>21</v>
      </c>
      <c r="I2070" t="s">
        <v>21</v>
      </c>
      <c r="J2070" t="s">
        <v>1903</v>
      </c>
      <c r="K2070" t="str">
        <f>TEXT(L2070,"aaaa-mm-dd hh:mm")</f>
        <v>2023-10-10 18:32</v>
      </c>
      <c r="L2070" s="1">
        <v>45209.772222222222</v>
      </c>
      <c r="M2070" t="s">
        <v>16</v>
      </c>
      <c r="N2070" t="s">
        <v>16</v>
      </c>
    </row>
    <row r="2071" spans="1:14" x14ac:dyDescent="0.25">
      <c r="A2071" s="2">
        <v>70003001</v>
      </c>
      <c r="B2071" t="s">
        <v>141</v>
      </c>
      <c r="C2071" t="s">
        <v>115</v>
      </c>
      <c r="D2071" t="s">
        <v>8599</v>
      </c>
      <c r="E2071" t="s">
        <v>8600</v>
      </c>
      <c r="F2071" t="s">
        <v>10352</v>
      </c>
      <c r="G2071" s="2" t="str">
        <f>_xlfn.CONCAT(K2071,":00")</f>
        <v>2023-10-10 13:29:00</v>
      </c>
      <c r="H2071" s="2">
        <f>VLOOKUP(I2071,'Tabla estados'!$A$2:$B$34,2,FALSE)</f>
        <v>13</v>
      </c>
      <c r="I2071" t="s">
        <v>41</v>
      </c>
      <c r="J2071" t="s">
        <v>16</v>
      </c>
      <c r="K2071" t="str">
        <f>TEXT(L2071,"aaaa-mm-dd hh:mm")</f>
        <v>2023-10-10 13:29</v>
      </c>
      <c r="L2071" s="1">
        <v>45209.561805555553</v>
      </c>
      <c r="M2071" t="s">
        <v>16</v>
      </c>
      <c r="N2071" t="s">
        <v>16</v>
      </c>
    </row>
    <row r="2072" spans="1:14" x14ac:dyDescent="0.25">
      <c r="A2072" s="2">
        <v>70003201</v>
      </c>
      <c r="B2072" t="s">
        <v>532</v>
      </c>
      <c r="C2072" t="s">
        <v>1222</v>
      </c>
      <c r="D2072" t="s">
        <v>9025</v>
      </c>
      <c r="E2072" t="s">
        <v>9026</v>
      </c>
      <c r="F2072" t="s">
        <v>10352</v>
      </c>
      <c r="G2072" s="2" t="str">
        <f>_xlfn.CONCAT(K2072,":00")</f>
        <v>2023-10-10 22:03:00</v>
      </c>
      <c r="H2072" s="2">
        <f>VLOOKUP(I2072,'Tabla estados'!$A$2:$B$34,2,FALSE)</f>
        <v>13</v>
      </c>
      <c r="I2072" t="s">
        <v>41</v>
      </c>
      <c r="J2072" t="s">
        <v>16</v>
      </c>
      <c r="K2072" t="str">
        <f>TEXT(L2072,"aaaa-mm-dd hh:mm")</f>
        <v>2023-10-10 22:03</v>
      </c>
      <c r="L2072" s="1">
        <v>45209.918749999997</v>
      </c>
      <c r="M2072" t="s">
        <v>16</v>
      </c>
      <c r="N2072" t="s">
        <v>16</v>
      </c>
    </row>
    <row r="2073" spans="1:14" x14ac:dyDescent="0.25">
      <c r="A2073" s="2">
        <v>70003451</v>
      </c>
      <c r="B2073" t="s">
        <v>4398</v>
      </c>
      <c r="C2073" t="s">
        <v>15</v>
      </c>
      <c r="D2073" t="s">
        <v>9775</v>
      </c>
      <c r="E2073" t="s">
        <v>9776</v>
      </c>
      <c r="F2073" t="s">
        <v>10352</v>
      </c>
      <c r="G2073" s="2" t="str">
        <f>_xlfn.CONCAT(K2073,":00")</f>
        <v>2023-10-11 23:09:00</v>
      </c>
      <c r="H2073" s="2">
        <f>VLOOKUP(I2073,'Tabla estados'!$A$2:$B$34,2,FALSE)</f>
        <v>21</v>
      </c>
      <c r="I2073" t="s">
        <v>21</v>
      </c>
      <c r="J2073" t="s">
        <v>597</v>
      </c>
      <c r="K2073" t="str">
        <f>TEXT(L2073,"aaaa-mm-dd hh:mm")</f>
        <v>2023-10-11 23:09</v>
      </c>
      <c r="L2073" s="1">
        <v>45210.964583333334</v>
      </c>
      <c r="M2073" t="s">
        <v>16</v>
      </c>
      <c r="N2073" t="s">
        <v>16</v>
      </c>
    </row>
    <row r="2074" spans="1:14" x14ac:dyDescent="0.25">
      <c r="A2074" s="2">
        <v>70003701</v>
      </c>
      <c r="B2074" t="s">
        <v>588</v>
      </c>
      <c r="C2074" t="s">
        <v>10267</v>
      </c>
      <c r="D2074" t="s">
        <v>10268</v>
      </c>
      <c r="E2074" t="s">
        <v>10269</v>
      </c>
      <c r="F2074" t="s">
        <v>10352</v>
      </c>
      <c r="G2074" s="2" t="str">
        <f>_xlfn.CONCAT(K2074,":00")</f>
        <v>2023-10-10 13:32:00</v>
      </c>
      <c r="H2074" s="2">
        <f>VLOOKUP(I2074,'Tabla estados'!$A$2:$B$34,2,FALSE)</f>
        <v>13</v>
      </c>
      <c r="I2074" t="s">
        <v>41</v>
      </c>
      <c r="J2074" t="s">
        <v>16</v>
      </c>
      <c r="K2074" t="str">
        <f>TEXT(L2074,"aaaa-mm-dd hh:mm")</f>
        <v>2023-10-10 13:32</v>
      </c>
      <c r="L2074" s="1">
        <v>45209.563888888886</v>
      </c>
      <c r="M2074" t="s">
        <v>16</v>
      </c>
      <c r="N2074" t="s">
        <v>16</v>
      </c>
    </row>
    <row r="2075" spans="1:14" x14ac:dyDescent="0.25">
      <c r="A2075" s="2">
        <v>70004101</v>
      </c>
      <c r="B2075" t="s">
        <v>141</v>
      </c>
      <c r="C2075" t="s">
        <v>1636</v>
      </c>
      <c r="D2075" t="s">
        <v>6483</v>
      </c>
      <c r="E2075" t="s">
        <v>6484</v>
      </c>
      <c r="F2075" t="s">
        <v>10352</v>
      </c>
      <c r="G2075" s="2" t="str">
        <f>_xlfn.CONCAT(K2075,":00")</f>
        <v>2023-10-10 13:32:00</v>
      </c>
      <c r="H2075" s="2">
        <f>VLOOKUP(I2075,'Tabla estados'!$A$2:$B$34,2,FALSE)</f>
        <v>21</v>
      </c>
      <c r="I2075" t="s">
        <v>21</v>
      </c>
      <c r="J2075" t="s">
        <v>1140</v>
      </c>
      <c r="K2075" t="str">
        <f>TEXT(L2075,"aaaa-mm-dd hh:mm")</f>
        <v>2023-10-10 13:32</v>
      </c>
      <c r="L2075" s="1">
        <v>45209.563888888886</v>
      </c>
      <c r="M2075" t="s">
        <v>16</v>
      </c>
      <c r="N2075" t="s">
        <v>16</v>
      </c>
    </row>
    <row r="2076" spans="1:14" x14ac:dyDescent="0.25">
      <c r="A2076" s="2">
        <v>70004251</v>
      </c>
      <c r="B2076" t="s">
        <v>1948</v>
      </c>
      <c r="C2076" t="s">
        <v>6789</v>
      </c>
      <c r="D2076" t="s">
        <v>6790</v>
      </c>
      <c r="E2076" t="s">
        <v>6791</v>
      </c>
      <c r="F2076" t="s">
        <v>10352</v>
      </c>
      <c r="G2076" s="2" t="str">
        <f>_xlfn.CONCAT(K2076,":00")</f>
        <v>2023-10-10 14:08:00</v>
      </c>
      <c r="H2076" s="2">
        <f>VLOOKUP(I2076,'Tabla estados'!$A$2:$B$34,2,FALSE)</f>
        <v>21</v>
      </c>
      <c r="I2076" t="s">
        <v>21</v>
      </c>
      <c r="J2076" t="s">
        <v>218</v>
      </c>
      <c r="K2076" t="str">
        <f>TEXT(L2076,"aaaa-mm-dd hh:mm")</f>
        <v>2023-10-10 14:08</v>
      </c>
      <c r="L2076" s="1">
        <v>45209.588888888888</v>
      </c>
      <c r="M2076" t="s">
        <v>16</v>
      </c>
      <c r="N2076" t="s">
        <v>16</v>
      </c>
    </row>
    <row r="2077" spans="1:14" x14ac:dyDescent="0.25">
      <c r="A2077" s="2">
        <v>70004601</v>
      </c>
      <c r="B2077" t="s">
        <v>7473</v>
      </c>
      <c r="C2077" t="s">
        <v>7474</v>
      </c>
      <c r="D2077" t="s">
        <v>7475</v>
      </c>
      <c r="E2077" t="s">
        <v>7476</v>
      </c>
      <c r="F2077" t="s">
        <v>10352</v>
      </c>
      <c r="G2077" s="2" t="str">
        <f>_xlfn.CONCAT(K2077,":00")</f>
        <v>2023-10-10 13:42:00</v>
      </c>
      <c r="H2077" s="2">
        <f>VLOOKUP(I2077,'Tabla estados'!$A$2:$B$34,2,FALSE)</f>
        <v>21</v>
      </c>
      <c r="I2077" t="s">
        <v>21</v>
      </c>
      <c r="J2077" t="s">
        <v>218</v>
      </c>
      <c r="K2077" t="str">
        <f>TEXT(L2077,"aaaa-mm-dd hh:mm")</f>
        <v>2023-10-10 13:42</v>
      </c>
      <c r="L2077" s="1">
        <v>45209.570833333331</v>
      </c>
      <c r="M2077" t="s">
        <v>16</v>
      </c>
      <c r="N2077" t="s">
        <v>16</v>
      </c>
    </row>
    <row r="2078" spans="1:14" x14ac:dyDescent="0.25">
      <c r="A2078" s="2">
        <v>70004851</v>
      </c>
      <c r="B2078" t="s">
        <v>1415</v>
      </c>
      <c r="C2078" t="s">
        <v>52</v>
      </c>
      <c r="D2078" t="s">
        <v>2869</v>
      </c>
      <c r="E2078" t="s">
        <v>2870</v>
      </c>
      <c r="F2078" t="s">
        <v>10352</v>
      </c>
      <c r="G2078" s="2" t="str">
        <f>_xlfn.CONCAT(K2078,":00")</f>
        <v>2023-10-10 13:38:00</v>
      </c>
      <c r="H2078" s="2">
        <f>VLOOKUP(I2078,'Tabla estados'!$A$2:$B$34,2,FALSE)</f>
        <v>21</v>
      </c>
      <c r="I2078" t="s">
        <v>21</v>
      </c>
      <c r="J2078" t="s">
        <v>218</v>
      </c>
      <c r="K2078" t="str">
        <f>TEXT(L2078,"aaaa-mm-dd hh:mm")</f>
        <v>2023-10-10 13:38</v>
      </c>
      <c r="L2078" s="1">
        <v>45209.568055555559</v>
      </c>
      <c r="M2078" t="s">
        <v>16</v>
      </c>
      <c r="N2078" t="s">
        <v>16</v>
      </c>
    </row>
    <row r="2079" spans="1:14" x14ac:dyDescent="0.25">
      <c r="A2079" s="2">
        <v>70006651</v>
      </c>
      <c r="B2079" t="s">
        <v>2303</v>
      </c>
      <c r="C2079" t="s">
        <v>2304</v>
      </c>
      <c r="D2079" t="s">
        <v>2305</v>
      </c>
      <c r="E2079" t="s">
        <v>2306</v>
      </c>
      <c r="F2079" t="s">
        <v>10352</v>
      </c>
      <c r="G2079" s="2" t="str">
        <f>_xlfn.CONCAT(K2079,":00")</f>
        <v>2023-10-10 15:40:00</v>
      </c>
      <c r="H2079" s="2">
        <f>VLOOKUP(I2079,'Tabla estados'!$A$2:$B$34,2,FALSE)</f>
        <v>21</v>
      </c>
      <c r="I2079" t="s">
        <v>21</v>
      </c>
      <c r="J2079" t="s">
        <v>99</v>
      </c>
      <c r="K2079" t="str">
        <f>TEXT(L2079,"aaaa-mm-dd hh:mm")</f>
        <v>2023-10-10 15:40</v>
      </c>
      <c r="L2079" s="1">
        <v>45209.652777777781</v>
      </c>
      <c r="M2079" t="s">
        <v>16</v>
      </c>
      <c r="N2079" t="s">
        <v>16</v>
      </c>
    </row>
    <row r="2080" spans="1:14" x14ac:dyDescent="0.25">
      <c r="A2080" s="2">
        <v>70007301</v>
      </c>
      <c r="B2080" t="s">
        <v>287</v>
      </c>
      <c r="C2080" t="s">
        <v>9019</v>
      </c>
      <c r="D2080" t="s">
        <v>9020</v>
      </c>
      <c r="E2080" t="s">
        <v>9021</v>
      </c>
      <c r="F2080" t="s">
        <v>10352</v>
      </c>
      <c r="G2080" s="2" t="str">
        <f>_xlfn.CONCAT(K2080,":00")</f>
        <v>2023-10-10 14:02:00</v>
      </c>
      <c r="H2080" s="2">
        <f>VLOOKUP(I2080,'Tabla estados'!$A$2:$B$34,2,FALSE)</f>
        <v>17</v>
      </c>
      <c r="I2080" t="s">
        <v>223</v>
      </c>
      <c r="J2080" t="s">
        <v>16</v>
      </c>
      <c r="K2080" t="str">
        <f>TEXT(L2080,"aaaa-mm-dd hh:mm")</f>
        <v>2023-10-10 14:02</v>
      </c>
      <c r="L2080" s="1">
        <v>45209.584722222222</v>
      </c>
      <c r="M2080" t="s">
        <v>16</v>
      </c>
      <c r="N2080" t="s">
        <v>16</v>
      </c>
    </row>
    <row r="2081" spans="1:14" x14ac:dyDescent="0.25">
      <c r="A2081" s="2">
        <v>70009001</v>
      </c>
      <c r="B2081" t="s">
        <v>2255</v>
      </c>
      <c r="C2081" t="s">
        <v>685</v>
      </c>
      <c r="D2081" t="s">
        <v>3061</v>
      </c>
      <c r="E2081" t="s">
        <v>3062</v>
      </c>
      <c r="F2081" t="s">
        <v>10352</v>
      </c>
      <c r="G2081" s="2" t="str">
        <f>_xlfn.CONCAT(K2081,":00")</f>
        <v>2023-10-10 14:23:00</v>
      </c>
      <c r="H2081" s="2">
        <f>VLOOKUP(I2081,'Tabla estados'!$A$2:$B$34,2,FALSE)</f>
        <v>21</v>
      </c>
      <c r="I2081" t="s">
        <v>21</v>
      </c>
      <c r="J2081" t="s">
        <v>78</v>
      </c>
      <c r="K2081" t="str">
        <f>TEXT(L2081,"aaaa-mm-dd hh:mm")</f>
        <v>2023-10-10 14:23</v>
      </c>
      <c r="L2081" s="1">
        <v>45209.599305555559</v>
      </c>
      <c r="M2081" t="s">
        <v>16</v>
      </c>
      <c r="N2081" t="s">
        <v>16</v>
      </c>
    </row>
    <row r="2082" spans="1:14" x14ac:dyDescent="0.25">
      <c r="A2082" s="2">
        <v>70011051</v>
      </c>
      <c r="B2082" t="s">
        <v>502</v>
      </c>
      <c r="C2082" t="s">
        <v>8244</v>
      </c>
      <c r="D2082" t="s">
        <v>8245</v>
      </c>
      <c r="E2082" t="s">
        <v>1010</v>
      </c>
      <c r="F2082" t="s">
        <v>10352</v>
      </c>
      <c r="G2082" s="2" t="str">
        <f>_xlfn.CONCAT(K2082,":00")</f>
        <v>2023-10-10 14:41:00</v>
      </c>
      <c r="H2082" s="2">
        <f>VLOOKUP(I2082,'Tabla estados'!$A$2:$B$34,2,FALSE)</f>
        <v>21</v>
      </c>
      <c r="I2082" t="s">
        <v>21</v>
      </c>
      <c r="J2082" t="s">
        <v>606</v>
      </c>
      <c r="K2082" t="str">
        <f>TEXT(L2082,"aaaa-mm-dd hh:mm")</f>
        <v>2023-10-10 14:41</v>
      </c>
      <c r="L2082" s="1">
        <v>45209.611805555556</v>
      </c>
      <c r="M2082" t="s">
        <v>16</v>
      </c>
      <c r="N2082" t="s">
        <v>16</v>
      </c>
    </row>
    <row r="2083" spans="1:14" x14ac:dyDescent="0.25">
      <c r="A2083" s="2">
        <v>70011601</v>
      </c>
      <c r="B2083" t="s">
        <v>258</v>
      </c>
      <c r="C2083" t="s">
        <v>9866</v>
      </c>
      <c r="D2083" t="s">
        <v>9867</v>
      </c>
      <c r="E2083" t="s">
        <v>9868</v>
      </c>
      <c r="F2083" t="s">
        <v>10352</v>
      </c>
      <c r="G2083" s="2" t="str">
        <f>_xlfn.CONCAT(K2083,":00")</f>
        <v>2023-10-10 14:39:00</v>
      </c>
      <c r="H2083" s="2">
        <f>VLOOKUP(I2083,'Tabla estados'!$A$2:$B$34,2,FALSE)</f>
        <v>13</v>
      </c>
      <c r="I2083" t="s">
        <v>41</v>
      </c>
      <c r="J2083" t="s">
        <v>16</v>
      </c>
      <c r="K2083" t="str">
        <f>TEXT(L2083,"aaaa-mm-dd hh:mm")</f>
        <v>2023-10-10 14:39</v>
      </c>
      <c r="L2083" s="1">
        <v>45209.61041666667</v>
      </c>
      <c r="M2083" t="s">
        <v>16</v>
      </c>
      <c r="N2083" t="s">
        <v>16</v>
      </c>
    </row>
    <row r="2084" spans="1:14" x14ac:dyDescent="0.25">
      <c r="A2084" s="2">
        <v>70013201</v>
      </c>
      <c r="B2084" t="s">
        <v>3540</v>
      </c>
      <c r="C2084" t="s">
        <v>3327</v>
      </c>
      <c r="D2084" t="s">
        <v>3541</v>
      </c>
      <c r="E2084" t="s">
        <v>3542</v>
      </c>
      <c r="F2084" t="s">
        <v>10352</v>
      </c>
      <c r="G2084" s="2" t="str">
        <f>_xlfn.CONCAT(K2084,":00")</f>
        <v>2023-10-10 15:02:00</v>
      </c>
      <c r="H2084" s="2">
        <f>VLOOKUP(I2084,'Tabla estados'!$A$2:$B$34,2,FALSE)</f>
        <v>17</v>
      </c>
      <c r="I2084" t="s">
        <v>223</v>
      </c>
      <c r="J2084" t="s">
        <v>16</v>
      </c>
      <c r="K2084" t="str">
        <f>TEXT(L2084,"aaaa-mm-dd hh:mm")</f>
        <v>2023-10-10 15:02</v>
      </c>
      <c r="L2084" s="1">
        <v>45209.626388888886</v>
      </c>
      <c r="M2084" t="s">
        <v>16</v>
      </c>
      <c r="N2084" t="s">
        <v>16</v>
      </c>
    </row>
    <row r="2085" spans="1:14" x14ac:dyDescent="0.25">
      <c r="A2085" s="2">
        <v>70013901</v>
      </c>
      <c r="B2085" t="s">
        <v>5595</v>
      </c>
      <c r="C2085" t="s">
        <v>5596</v>
      </c>
      <c r="D2085" t="s">
        <v>5597</v>
      </c>
      <c r="E2085" t="s">
        <v>5598</v>
      </c>
      <c r="F2085" t="s">
        <v>10352</v>
      </c>
      <c r="G2085" s="2" t="str">
        <f>_xlfn.CONCAT(K2085,":00")</f>
        <v>2023-10-10 15:45:00</v>
      </c>
      <c r="H2085" s="2">
        <f>VLOOKUP(I2085,'Tabla estados'!$A$2:$B$34,2,FALSE)</f>
        <v>21</v>
      </c>
      <c r="I2085" t="s">
        <v>21</v>
      </c>
      <c r="J2085" t="s">
        <v>808</v>
      </c>
      <c r="K2085" t="str">
        <f>TEXT(L2085,"aaaa-mm-dd hh:mm")</f>
        <v>2023-10-10 15:45</v>
      </c>
      <c r="L2085" s="1">
        <v>45209.65625</v>
      </c>
      <c r="M2085" t="s">
        <v>16</v>
      </c>
      <c r="N2085" t="s">
        <v>16</v>
      </c>
    </row>
    <row r="2086" spans="1:14" x14ac:dyDescent="0.25">
      <c r="A2086" s="2">
        <v>70014851</v>
      </c>
      <c r="B2086" t="s">
        <v>375</v>
      </c>
      <c r="C2086" t="s">
        <v>2226</v>
      </c>
      <c r="D2086" t="s">
        <v>2533</v>
      </c>
      <c r="E2086" t="s">
        <v>2228</v>
      </c>
      <c r="F2086" t="s">
        <v>10352</v>
      </c>
      <c r="G2086" s="2" t="str">
        <f>_xlfn.CONCAT(K2086,":00")</f>
        <v>2023-10-10 15:29:00</v>
      </c>
      <c r="H2086" s="2">
        <f>VLOOKUP(I2086,'Tabla estados'!$A$2:$B$34,2,FALSE)</f>
        <v>21</v>
      </c>
      <c r="I2086" t="s">
        <v>21</v>
      </c>
      <c r="J2086" t="s">
        <v>606</v>
      </c>
      <c r="K2086" t="str">
        <f>TEXT(L2086,"aaaa-mm-dd hh:mm")</f>
        <v>2023-10-10 15:29</v>
      </c>
      <c r="L2086" s="1">
        <v>45209.645138888889</v>
      </c>
      <c r="M2086" t="s">
        <v>16</v>
      </c>
      <c r="N2086" t="s">
        <v>16</v>
      </c>
    </row>
    <row r="2087" spans="1:14" x14ac:dyDescent="0.25">
      <c r="A2087" s="2">
        <v>70016551</v>
      </c>
      <c r="B2087" t="s">
        <v>5576</v>
      </c>
      <c r="C2087" t="s">
        <v>6688</v>
      </c>
      <c r="D2087" t="s">
        <v>6689</v>
      </c>
      <c r="E2087" t="s">
        <v>6690</v>
      </c>
      <c r="F2087" t="s">
        <v>10352</v>
      </c>
      <c r="G2087" s="2" t="str">
        <f>_xlfn.CONCAT(K2087,":00")</f>
        <v>2023-10-10 15:42:00</v>
      </c>
      <c r="H2087" s="2">
        <f>VLOOKUP(I2087,'Tabla estados'!$A$2:$B$34,2,FALSE)</f>
        <v>21</v>
      </c>
      <c r="I2087" t="s">
        <v>21</v>
      </c>
      <c r="J2087" t="s">
        <v>415</v>
      </c>
      <c r="K2087" t="str">
        <f>TEXT(L2087,"aaaa-mm-dd hh:mm")</f>
        <v>2023-10-10 15:42</v>
      </c>
      <c r="L2087" s="1">
        <v>45209.654166666667</v>
      </c>
      <c r="M2087" t="s">
        <v>16</v>
      </c>
      <c r="N2087" t="s">
        <v>16</v>
      </c>
    </row>
    <row r="2088" spans="1:14" x14ac:dyDescent="0.25">
      <c r="A2088" s="2">
        <v>70019601</v>
      </c>
      <c r="B2088" t="s">
        <v>3950</v>
      </c>
      <c r="C2088" t="s">
        <v>3773</v>
      </c>
      <c r="D2088" t="s">
        <v>9251</v>
      </c>
      <c r="E2088" t="s">
        <v>9252</v>
      </c>
      <c r="F2088" t="s">
        <v>10352</v>
      </c>
      <c r="G2088" s="2" t="str">
        <f>_xlfn.CONCAT(K2088,":00")</f>
        <v>2023-10-12 17:46:00</v>
      </c>
      <c r="H2088" s="2">
        <f>VLOOKUP(I2088,'Tabla estados'!$A$2:$B$34,2,FALSE)</f>
        <v>13</v>
      </c>
      <c r="I2088" t="s">
        <v>41</v>
      </c>
      <c r="J2088" t="s">
        <v>16</v>
      </c>
      <c r="K2088" t="str">
        <f>TEXT(L2088,"aaaa-mm-dd hh:mm")</f>
        <v>2023-10-12 17:46</v>
      </c>
      <c r="L2088" s="1">
        <v>45211.740277777775</v>
      </c>
      <c r="M2088" t="s">
        <v>16</v>
      </c>
      <c r="N2088" t="s">
        <v>16</v>
      </c>
    </row>
    <row r="2089" spans="1:14" x14ac:dyDescent="0.25">
      <c r="A2089" s="2">
        <v>70021601</v>
      </c>
      <c r="B2089" t="s">
        <v>28</v>
      </c>
      <c r="C2089" t="s">
        <v>3995</v>
      </c>
      <c r="D2089" t="s">
        <v>3996</v>
      </c>
      <c r="E2089" t="s">
        <v>3997</v>
      </c>
      <c r="F2089" t="s">
        <v>10352</v>
      </c>
      <c r="G2089" s="2" t="str">
        <f>_xlfn.CONCAT(K2089,":00")</f>
        <v>2023-10-11 10:26:00</v>
      </c>
      <c r="H2089" s="2">
        <f>VLOOKUP(I2089,'Tabla estados'!$A$2:$B$34,2,FALSE)</f>
        <v>21</v>
      </c>
      <c r="I2089" t="s">
        <v>21</v>
      </c>
      <c r="J2089" t="s">
        <v>78</v>
      </c>
      <c r="K2089" t="str">
        <f>TEXT(L2089,"aaaa-mm-dd hh:mm")</f>
        <v>2023-10-11 10:26</v>
      </c>
      <c r="L2089" s="1">
        <v>45210.43472222222</v>
      </c>
      <c r="M2089" t="s">
        <v>16</v>
      </c>
      <c r="N2089" t="s">
        <v>16</v>
      </c>
    </row>
    <row r="2090" spans="1:14" x14ac:dyDescent="0.25">
      <c r="A2090" s="2">
        <v>70021901</v>
      </c>
      <c r="B2090" t="s">
        <v>4776</v>
      </c>
      <c r="C2090" t="s">
        <v>4777</v>
      </c>
      <c r="D2090" t="s">
        <v>4778</v>
      </c>
      <c r="E2090" t="s">
        <v>4779</v>
      </c>
      <c r="F2090" t="s">
        <v>10352</v>
      </c>
      <c r="G2090" s="2" t="str">
        <f>_xlfn.CONCAT(K2090,":00")</f>
        <v>2023-10-10 20:46:00</v>
      </c>
      <c r="H2090" s="2">
        <f>VLOOKUP(I2090,'Tabla estados'!$A$2:$B$34,2,FALSE)</f>
        <v>21</v>
      </c>
      <c r="I2090" t="s">
        <v>21</v>
      </c>
      <c r="J2090" t="s">
        <v>1972</v>
      </c>
      <c r="K2090" t="str">
        <f>TEXT(L2090,"aaaa-mm-dd hh:mm")</f>
        <v>2023-10-10 20:46</v>
      </c>
      <c r="L2090" s="1">
        <v>45209.865277777775</v>
      </c>
      <c r="M2090" t="s">
        <v>16</v>
      </c>
      <c r="N2090" t="s">
        <v>16</v>
      </c>
    </row>
    <row r="2091" spans="1:14" x14ac:dyDescent="0.25">
      <c r="A2091" s="2">
        <v>70022801</v>
      </c>
      <c r="B2091" t="s">
        <v>1920</v>
      </c>
      <c r="C2091" t="s">
        <v>1921</v>
      </c>
      <c r="D2091" t="s">
        <v>1922</v>
      </c>
      <c r="E2091" t="s">
        <v>1923</v>
      </c>
      <c r="F2091" t="s">
        <v>10352</v>
      </c>
      <c r="G2091" s="2" t="str">
        <f>_xlfn.CONCAT(K2091,":00")</f>
        <v>2023-10-11 17:56:00</v>
      </c>
      <c r="H2091" s="2">
        <f>VLOOKUP(I2091,'Tabla estados'!$A$2:$B$34,2,FALSE)</f>
        <v>13</v>
      </c>
      <c r="I2091" t="s">
        <v>41</v>
      </c>
      <c r="J2091" t="s">
        <v>16</v>
      </c>
      <c r="K2091" t="str">
        <f>TEXT(L2091,"aaaa-mm-dd hh:mm")</f>
        <v>2023-10-11 17:56</v>
      </c>
      <c r="L2091" s="1">
        <v>45210.74722222222</v>
      </c>
      <c r="M2091" t="s">
        <v>16</v>
      </c>
      <c r="N2091" t="s">
        <v>16</v>
      </c>
    </row>
    <row r="2092" spans="1:14" x14ac:dyDescent="0.25">
      <c r="A2092" s="2">
        <v>70023401</v>
      </c>
      <c r="B2092" t="s">
        <v>8460</v>
      </c>
      <c r="C2092" t="s">
        <v>8461</v>
      </c>
      <c r="D2092" t="s">
        <v>8462</v>
      </c>
      <c r="E2092" t="s">
        <v>8463</v>
      </c>
      <c r="F2092" t="s">
        <v>10352</v>
      </c>
      <c r="G2092" s="2" t="str">
        <f>_xlfn.CONCAT(K2092,":00")</f>
        <v>2023-10-10 17:49:00</v>
      </c>
      <c r="H2092" s="2">
        <f>VLOOKUP(I2092,'Tabla estados'!$A$2:$B$34,2,FALSE)</f>
        <v>17</v>
      </c>
      <c r="I2092" t="s">
        <v>223</v>
      </c>
      <c r="J2092" t="s">
        <v>16</v>
      </c>
      <c r="K2092" t="str">
        <f>TEXT(L2092,"aaaa-mm-dd hh:mm")</f>
        <v>2023-10-10 17:49</v>
      </c>
      <c r="L2092" s="1">
        <v>45209.742361111108</v>
      </c>
      <c r="M2092" t="s">
        <v>16</v>
      </c>
      <c r="N2092" t="s">
        <v>16</v>
      </c>
    </row>
    <row r="2093" spans="1:14" x14ac:dyDescent="0.25">
      <c r="A2093" s="2">
        <v>70024101</v>
      </c>
      <c r="B2093" t="s">
        <v>10040</v>
      </c>
      <c r="C2093" t="s">
        <v>10041</v>
      </c>
      <c r="D2093" t="s">
        <v>10042</v>
      </c>
      <c r="E2093" t="s">
        <v>10043</v>
      </c>
      <c r="F2093" t="s">
        <v>10352</v>
      </c>
      <c r="G2093" s="2" t="str">
        <f>_xlfn.CONCAT(K2093,":00")</f>
        <v>2023-10-10 17:06:00</v>
      </c>
      <c r="H2093" s="2">
        <f>VLOOKUP(I2093,'Tabla estados'!$A$2:$B$34,2,FALSE)</f>
        <v>13</v>
      </c>
      <c r="I2093" t="s">
        <v>41</v>
      </c>
      <c r="J2093" t="s">
        <v>16</v>
      </c>
      <c r="K2093" t="str">
        <f>TEXT(L2093,"aaaa-mm-dd hh:mm")</f>
        <v>2023-10-10 17:06</v>
      </c>
      <c r="L2093" s="1">
        <v>45209.712500000001</v>
      </c>
      <c r="M2093" t="s">
        <v>16</v>
      </c>
      <c r="N2093" t="s">
        <v>16</v>
      </c>
    </row>
    <row r="2094" spans="1:14" x14ac:dyDescent="0.25">
      <c r="A2094" s="2">
        <v>70024451</v>
      </c>
      <c r="B2094" t="s">
        <v>6128</v>
      </c>
      <c r="C2094" t="s">
        <v>6129</v>
      </c>
      <c r="D2094" t="s">
        <v>6130</v>
      </c>
      <c r="E2094" t="s">
        <v>6131</v>
      </c>
      <c r="F2094" t="s">
        <v>10352</v>
      </c>
      <c r="G2094" s="2" t="str">
        <f>_xlfn.CONCAT(K2094,":00")</f>
        <v>2023-10-10 17:02:00</v>
      </c>
      <c r="H2094" s="2">
        <f>VLOOKUP(I2094,'Tabla estados'!$A$2:$B$34,2,FALSE)</f>
        <v>21</v>
      </c>
      <c r="I2094" t="s">
        <v>21</v>
      </c>
      <c r="J2094" t="s">
        <v>78</v>
      </c>
      <c r="K2094" t="str">
        <f>TEXT(L2094,"aaaa-mm-dd hh:mm")</f>
        <v>2023-10-10 17:02</v>
      </c>
      <c r="L2094" s="1">
        <v>45209.709722222222</v>
      </c>
      <c r="M2094" t="s">
        <v>16</v>
      </c>
      <c r="N2094" t="s">
        <v>16</v>
      </c>
    </row>
    <row r="2095" spans="1:14" x14ac:dyDescent="0.25">
      <c r="A2095" s="2">
        <v>70024951</v>
      </c>
      <c r="B2095" t="s">
        <v>3271</v>
      </c>
      <c r="C2095" t="s">
        <v>7191</v>
      </c>
      <c r="D2095" t="s">
        <v>7192</v>
      </c>
      <c r="E2095" t="s">
        <v>7193</v>
      </c>
      <c r="F2095" t="s">
        <v>10352</v>
      </c>
      <c r="G2095" s="2" t="str">
        <f>_xlfn.CONCAT(K2095,":00")</f>
        <v>2023-10-11 19:28:00</v>
      </c>
      <c r="H2095" s="2">
        <f>VLOOKUP(I2095,'Tabla estados'!$A$2:$B$34,2,FALSE)</f>
        <v>21</v>
      </c>
      <c r="I2095" t="s">
        <v>21</v>
      </c>
      <c r="J2095" t="s">
        <v>78</v>
      </c>
      <c r="K2095" t="str">
        <f>TEXT(L2095,"aaaa-mm-dd hh:mm")</f>
        <v>2023-10-11 19:28</v>
      </c>
      <c r="L2095" s="1">
        <v>45210.811111111114</v>
      </c>
      <c r="M2095" t="s">
        <v>16</v>
      </c>
      <c r="N2095" t="s">
        <v>16</v>
      </c>
    </row>
    <row r="2096" spans="1:14" x14ac:dyDescent="0.25">
      <c r="A2096" s="2">
        <v>70025451</v>
      </c>
      <c r="B2096" t="s">
        <v>3221</v>
      </c>
      <c r="C2096" t="s">
        <v>3222</v>
      </c>
      <c r="D2096" t="s">
        <v>3223</v>
      </c>
      <c r="E2096" t="s">
        <v>3224</v>
      </c>
      <c r="F2096" t="s">
        <v>10352</v>
      </c>
      <c r="G2096" s="2" t="str">
        <f>_xlfn.CONCAT(K2096,":00")</f>
        <v>2023-10-10 17:08:00</v>
      </c>
      <c r="H2096" s="2">
        <f>VLOOKUP(I2096,'Tabla estados'!$A$2:$B$34,2,FALSE)</f>
        <v>21</v>
      </c>
      <c r="I2096" t="s">
        <v>21</v>
      </c>
      <c r="J2096" t="s">
        <v>78</v>
      </c>
      <c r="K2096" t="str">
        <f>TEXT(L2096,"aaaa-mm-dd hh:mm")</f>
        <v>2023-10-10 17:08</v>
      </c>
      <c r="L2096" s="1">
        <v>45209.713888888888</v>
      </c>
      <c r="M2096" t="s">
        <v>16</v>
      </c>
      <c r="N2096" t="s">
        <v>16</v>
      </c>
    </row>
    <row r="2097" spans="1:14" x14ac:dyDescent="0.25">
      <c r="A2097" s="2">
        <v>70029551</v>
      </c>
      <c r="B2097" t="s">
        <v>1077</v>
      </c>
      <c r="C2097" t="s">
        <v>3215</v>
      </c>
      <c r="D2097" t="s">
        <v>3216</v>
      </c>
      <c r="E2097" t="s">
        <v>3217</v>
      </c>
      <c r="F2097" t="s">
        <v>10352</v>
      </c>
      <c r="G2097" s="2" t="str">
        <f>_xlfn.CONCAT(K2097,":00")</f>
        <v>2023-10-12 09:31:00</v>
      </c>
      <c r="H2097" s="2">
        <f>VLOOKUP(I2097,'Tabla estados'!$A$2:$B$34,2,FALSE)</f>
        <v>17</v>
      </c>
      <c r="I2097" t="s">
        <v>223</v>
      </c>
      <c r="J2097" t="s">
        <v>16</v>
      </c>
      <c r="K2097" t="str">
        <f>TEXT(L2097,"aaaa-mm-dd hh:mm")</f>
        <v>2023-10-12 09:31</v>
      </c>
      <c r="L2097" s="1">
        <v>45211.396527777775</v>
      </c>
      <c r="M2097" t="s">
        <v>16</v>
      </c>
      <c r="N2097" t="s">
        <v>16</v>
      </c>
    </row>
    <row r="2098" spans="1:14" x14ac:dyDescent="0.25">
      <c r="A2098" s="2">
        <v>70030601</v>
      </c>
      <c r="B2098" t="s">
        <v>897</v>
      </c>
      <c r="C2098" t="s">
        <v>898</v>
      </c>
      <c r="D2098" t="s">
        <v>899</v>
      </c>
      <c r="E2098" t="s">
        <v>900</v>
      </c>
      <c r="F2098" t="s">
        <v>10352</v>
      </c>
      <c r="G2098" s="2" t="str">
        <f>_xlfn.CONCAT(K2098,":00")</f>
        <v>2023-10-10 18:13:00</v>
      </c>
      <c r="H2098" s="2">
        <f>VLOOKUP(I2098,'Tabla estados'!$A$2:$B$34,2,FALSE)</f>
        <v>21</v>
      </c>
      <c r="I2098" t="s">
        <v>21</v>
      </c>
      <c r="J2098" t="s">
        <v>262</v>
      </c>
      <c r="K2098" t="str">
        <f>TEXT(L2098,"aaaa-mm-dd hh:mm")</f>
        <v>2023-10-10 18:13</v>
      </c>
      <c r="L2098" s="1">
        <v>45209.759027777778</v>
      </c>
      <c r="M2098" t="s">
        <v>16</v>
      </c>
      <c r="N2098" t="s">
        <v>16</v>
      </c>
    </row>
    <row r="2099" spans="1:14" x14ac:dyDescent="0.25">
      <c r="A2099" s="2">
        <v>70030801</v>
      </c>
      <c r="B2099" t="s">
        <v>1556</v>
      </c>
      <c r="C2099" t="s">
        <v>1557</v>
      </c>
      <c r="D2099" t="s">
        <v>1558</v>
      </c>
      <c r="E2099" t="s">
        <v>1559</v>
      </c>
      <c r="F2099" t="s">
        <v>10352</v>
      </c>
      <c r="G2099" s="2" t="str">
        <f>_xlfn.CONCAT(K2099,":00")</f>
        <v>2023-10-10 18:01:00</v>
      </c>
      <c r="H2099" s="2">
        <f>VLOOKUP(I2099,'Tabla estados'!$A$2:$B$34,2,FALSE)</f>
        <v>21</v>
      </c>
      <c r="I2099" t="s">
        <v>21</v>
      </c>
      <c r="J2099" t="s">
        <v>808</v>
      </c>
      <c r="K2099" t="str">
        <f>TEXT(L2099,"aaaa-mm-dd hh:mm")</f>
        <v>2023-10-10 18:01</v>
      </c>
      <c r="L2099" s="1">
        <v>45209.750694444447</v>
      </c>
      <c r="M2099" t="s">
        <v>16</v>
      </c>
      <c r="N2099" t="s">
        <v>16</v>
      </c>
    </row>
    <row r="2100" spans="1:14" x14ac:dyDescent="0.25">
      <c r="A2100" s="2">
        <v>70032251</v>
      </c>
      <c r="B2100" t="s">
        <v>9931</v>
      </c>
      <c r="C2100" t="s">
        <v>9932</v>
      </c>
      <c r="D2100" t="s">
        <v>9933</v>
      </c>
      <c r="E2100" t="s">
        <v>9934</v>
      </c>
      <c r="F2100" t="s">
        <v>10352</v>
      </c>
      <c r="G2100" s="2" t="str">
        <f>_xlfn.CONCAT(K2100,":00")</f>
        <v>2023-10-16 12:19:00</v>
      </c>
      <c r="H2100" s="2">
        <f>VLOOKUP(I2100,'Tabla estados'!$A$2:$B$34,2,FALSE)</f>
        <v>21</v>
      </c>
      <c r="I2100" t="s">
        <v>21</v>
      </c>
      <c r="J2100" t="s">
        <v>669</v>
      </c>
      <c r="K2100" t="str">
        <f>TEXT(L2100,"aaaa-mm-dd hh:mm")</f>
        <v>2023-10-16 12:19</v>
      </c>
      <c r="L2100" s="1">
        <v>45215.513194444444</v>
      </c>
      <c r="M2100" t="s">
        <v>16</v>
      </c>
      <c r="N2100" t="s">
        <v>16</v>
      </c>
    </row>
    <row r="2101" spans="1:14" x14ac:dyDescent="0.25">
      <c r="A2101" s="2">
        <v>70033151</v>
      </c>
      <c r="B2101" t="s">
        <v>7168</v>
      </c>
      <c r="C2101" t="s">
        <v>7169</v>
      </c>
      <c r="D2101" t="s">
        <v>7170</v>
      </c>
      <c r="E2101" t="s">
        <v>7171</v>
      </c>
      <c r="F2101" t="s">
        <v>10352</v>
      </c>
      <c r="G2101" s="2" t="str">
        <f>_xlfn.CONCAT(K2101,":00")</f>
        <v>2023-10-10 18:50:00</v>
      </c>
      <c r="H2101" s="2">
        <f>VLOOKUP(I2101,'Tabla estados'!$A$2:$B$34,2,FALSE)</f>
        <v>21</v>
      </c>
      <c r="I2101" t="s">
        <v>21</v>
      </c>
      <c r="J2101" t="s">
        <v>341</v>
      </c>
      <c r="K2101" t="str">
        <f>TEXT(L2101,"aaaa-mm-dd hh:mm")</f>
        <v>2023-10-10 18:50</v>
      </c>
      <c r="L2101" s="1">
        <v>45209.784722222219</v>
      </c>
      <c r="M2101" t="s">
        <v>16</v>
      </c>
      <c r="N2101" t="s">
        <v>16</v>
      </c>
    </row>
    <row r="2102" spans="1:14" x14ac:dyDescent="0.25">
      <c r="A2102" s="2">
        <v>70034401</v>
      </c>
      <c r="B2102" t="s">
        <v>3950</v>
      </c>
      <c r="C2102" t="s">
        <v>5337</v>
      </c>
      <c r="D2102" t="s">
        <v>5338</v>
      </c>
      <c r="E2102" t="s">
        <v>5339</v>
      </c>
      <c r="F2102" t="s">
        <v>10352</v>
      </c>
      <c r="G2102" s="2" t="str">
        <f>_xlfn.CONCAT(K2102,":00")</f>
        <v>2023-10-10 18:36:00</v>
      </c>
      <c r="H2102" s="2">
        <f>VLOOKUP(I2102,'Tabla estados'!$A$2:$B$34,2,FALSE)</f>
        <v>13</v>
      </c>
      <c r="I2102" t="s">
        <v>41</v>
      </c>
      <c r="J2102" t="s">
        <v>16</v>
      </c>
      <c r="K2102" t="str">
        <f>TEXT(L2102,"aaaa-mm-dd hh:mm")</f>
        <v>2023-10-10 18:36</v>
      </c>
      <c r="L2102" s="1">
        <v>45209.775000000001</v>
      </c>
      <c r="M2102" t="s">
        <v>16</v>
      </c>
      <c r="N2102" t="s">
        <v>16</v>
      </c>
    </row>
    <row r="2103" spans="1:14" x14ac:dyDescent="0.25">
      <c r="A2103" s="2">
        <v>70034851</v>
      </c>
      <c r="B2103" t="s">
        <v>1164</v>
      </c>
      <c r="C2103" t="s">
        <v>1165</v>
      </c>
      <c r="D2103" t="s">
        <v>1166</v>
      </c>
      <c r="E2103" t="s">
        <v>1167</v>
      </c>
      <c r="F2103" t="s">
        <v>10352</v>
      </c>
      <c r="G2103" s="2" t="str">
        <f>_xlfn.CONCAT(K2103,":00")</f>
        <v>2023-10-11 08:30:00</v>
      </c>
      <c r="H2103" s="2">
        <f>VLOOKUP(I2103,'Tabla estados'!$A$2:$B$34,2,FALSE)</f>
        <v>21</v>
      </c>
      <c r="I2103" t="s">
        <v>21</v>
      </c>
      <c r="J2103" t="s">
        <v>78</v>
      </c>
      <c r="K2103" t="str">
        <f>TEXT(L2103,"aaaa-mm-dd hh:mm")</f>
        <v>2023-10-11 08:30</v>
      </c>
      <c r="L2103" s="1">
        <v>45210.354166666664</v>
      </c>
      <c r="M2103" t="s">
        <v>16</v>
      </c>
      <c r="N2103" t="s">
        <v>16</v>
      </c>
    </row>
    <row r="2104" spans="1:14" x14ac:dyDescent="0.25">
      <c r="A2104" s="2">
        <v>70037051</v>
      </c>
      <c r="B2104" t="s">
        <v>6723</v>
      </c>
      <c r="C2104" t="s">
        <v>6724</v>
      </c>
      <c r="D2104" t="s">
        <v>6725</v>
      </c>
      <c r="E2104" t="s">
        <v>6726</v>
      </c>
      <c r="F2104" t="s">
        <v>10352</v>
      </c>
      <c r="G2104" s="2" t="str">
        <f>_xlfn.CONCAT(K2104,":00")</f>
        <v>2023-10-10 23:04:00</v>
      </c>
      <c r="H2104" s="2">
        <f>VLOOKUP(I2104,'Tabla estados'!$A$2:$B$34,2,FALSE)</f>
        <v>13</v>
      </c>
      <c r="I2104" t="s">
        <v>41</v>
      </c>
      <c r="J2104" t="s">
        <v>16</v>
      </c>
      <c r="K2104" t="str">
        <f>TEXT(L2104,"aaaa-mm-dd hh:mm")</f>
        <v>2023-10-10 23:04</v>
      </c>
      <c r="L2104" s="1">
        <v>45209.961111111108</v>
      </c>
      <c r="M2104" t="s">
        <v>16</v>
      </c>
      <c r="N2104" t="s">
        <v>16</v>
      </c>
    </row>
    <row r="2105" spans="1:14" x14ac:dyDescent="0.25">
      <c r="A2105" s="2">
        <v>70037101</v>
      </c>
      <c r="B2105" t="s">
        <v>4776</v>
      </c>
      <c r="C2105" t="s">
        <v>6830</v>
      </c>
      <c r="D2105" t="s">
        <v>6831</v>
      </c>
      <c r="E2105" t="s">
        <v>6832</v>
      </c>
      <c r="F2105" t="s">
        <v>10352</v>
      </c>
      <c r="G2105" s="2" t="str">
        <f>_xlfn.CONCAT(K2105,":00")</f>
        <v>2023-10-10 22:17:00</v>
      </c>
      <c r="H2105" s="2">
        <f>VLOOKUP(I2105,'Tabla estados'!$A$2:$B$34,2,FALSE)</f>
        <v>13</v>
      </c>
      <c r="I2105" t="s">
        <v>41</v>
      </c>
      <c r="J2105" t="s">
        <v>16</v>
      </c>
      <c r="K2105" t="str">
        <f>TEXT(L2105,"aaaa-mm-dd hh:mm")</f>
        <v>2023-10-10 22:17</v>
      </c>
      <c r="L2105" s="1">
        <v>45209.928472222222</v>
      </c>
      <c r="M2105" t="s">
        <v>16</v>
      </c>
      <c r="N2105" t="s">
        <v>16</v>
      </c>
    </row>
    <row r="2106" spans="1:14" x14ac:dyDescent="0.25">
      <c r="A2106" s="2">
        <v>70039051</v>
      </c>
      <c r="B2106" t="s">
        <v>1300</v>
      </c>
      <c r="C2106" t="s">
        <v>1301</v>
      </c>
      <c r="D2106" t="s">
        <v>1302</v>
      </c>
      <c r="E2106" t="s">
        <v>1303</v>
      </c>
      <c r="F2106" t="s">
        <v>10352</v>
      </c>
      <c r="G2106" s="2" t="str">
        <f>_xlfn.CONCAT(K2106,":00")</f>
        <v>2023-10-11 21:45:00</v>
      </c>
      <c r="H2106" s="2">
        <f>VLOOKUP(I2106,'Tabla estados'!$A$2:$B$34,2,FALSE)</f>
        <v>30</v>
      </c>
      <c r="I2106" t="s">
        <v>317</v>
      </c>
      <c r="J2106" t="s">
        <v>16</v>
      </c>
      <c r="K2106" t="str">
        <f>TEXT(L2106,"aaaa-mm-dd hh:mm")</f>
        <v>2023-10-11 21:45</v>
      </c>
      <c r="L2106" s="1">
        <v>45210.90625</v>
      </c>
      <c r="M2106" t="s">
        <v>16</v>
      </c>
      <c r="N2106" t="s">
        <v>16</v>
      </c>
    </row>
    <row r="2107" spans="1:14" x14ac:dyDescent="0.25">
      <c r="A2107" s="2">
        <v>70040451</v>
      </c>
      <c r="B2107" t="s">
        <v>10136</v>
      </c>
      <c r="C2107" t="s">
        <v>2140</v>
      </c>
      <c r="D2107" t="s">
        <v>10137</v>
      </c>
      <c r="E2107" t="s">
        <v>10138</v>
      </c>
      <c r="F2107" t="s">
        <v>10352</v>
      </c>
      <c r="G2107" s="2" t="str">
        <f>_xlfn.CONCAT(K2107,":00")</f>
        <v>2023-10-10 19:56:00</v>
      </c>
      <c r="H2107" s="2">
        <f>VLOOKUP(I2107,'Tabla estados'!$A$2:$B$34,2,FALSE)</f>
        <v>30</v>
      </c>
      <c r="I2107" t="s">
        <v>317</v>
      </c>
      <c r="J2107" t="s">
        <v>16</v>
      </c>
      <c r="K2107" t="str">
        <f>TEXT(L2107,"aaaa-mm-dd hh:mm")</f>
        <v>2023-10-10 19:56</v>
      </c>
      <c r="L2107" s="1">
        <v>45209.830555555556</v>
      </c>
      <c r="M2107" t="s">
        <v>16</v>
      </c>
      <c r="N2107" t="s">
        <v>16</v>
      </c>
    </row>
    <row r="2108" spans="1:14" x14ac:dyDescent="0.25">
      <c r="A2108" s="2">
        <v>70040551</v>
      </c>
      <c r="B2108" t="s">
        <v>3668</v>
      </c>
      <c r="C2108" t="s">
        <v>10223</v>
      </c>
      <c r="D2108" t="s">
        <v>10224</v>
      </c>
      <c r="E2108" t="s">
        <v>10225</v>
      </c>
      <c r="F2108" t="s">
        <v>10352</v>
      </c>
      <c r="G2108" s="2" t="str">
        <f>_xlfn.CONCAT(K2108,":00")</f>
        <v>2023-10-10 19:53:00</v>
      </c>
      <c r="H2108" s="2">
        <f>VLOOKUP(I2108,'Tabla estados'!$A$2:$B$34,2,FALSE)</f>
        <v>30</v>
      </c>
      <c r="I2108" t="s">
        <v>317</v>
      </c>
      <c r="J2108" t="s">
        <v>16</v>
      </c>
      <c r="K2108" t="str">
        <f>TEXT(L2108,"aaaa-mm-dd hh:mm")</f>
        <v>2023-10-10 19:53</v>
      </c>
      <c r="L2108" s="1">
        <v>45209.828472222223</v>
      </c>
      <c r="M2108" t="s">
        <v>16</v>
      </c>
      <c r="N2108" t="s">
        <v>16</v>
      </c>
    </row>
    <row r="2109" spans="1:14" x14ac:dyDescent="0.25">
      <c r="A2109" s="2">
        <v>70040601</v>
      </c>
      <c r="B2109" t="s">
        <v>5490</v>
      </c>
      <c r="C2109" t="s">
        <v>1222</v>
      </c>
      <c r="D2109" t="s">
        <v>5491</v>
      </c>
      <c r="E2109" t="s">
        <v>5492</v>
      </c>
      <c r="F2109" t="s">
        <v>10352</v>
      </c>
      <c r="G2109" s="2" t="str">
        <f>_xlfn.CONCAT(K2109,":00")</f>
        <v>2023-10-10 19:46:00</v>
      </c>
      <c r="H2109" s="2">
        <f>VLOOKUP(I2109,'Tabla estados'!$A$2:$B$34,2,FALSE)</f>
        <v>30</v>
      </c>
      <c r="I2109" t="s">
        <v>317</v>
      </c>
      <c r="J2109" t="s">
        <v>16</v>
      </c>
      <c r="K2109" t="str">
        <f>TEXT(L2109,"aaaa-mm-dd hh:mm")</f>
        <v>2023-10-10 19:46</v>
      </c>
      <c r="L2109" s="1">
        <v>45209.823611111111</v>
      </c>
      <c r="M2109" t="s">
        <v>16</v>
      </c>
      <c r="N2109" t="s">
        <v>16</v>
      </c>
    </row>
    <row r="2110" spans="1:14" x14ac:dyDescent="0.25">
      <c r="A2110" s="2">
        <v>70040651</v>
      </c>
      <c r="B2110" t="s">
        <v>1920</v>
      </c>
      <c r="C2110" t="s">
        <v>5686</v>
      </c>
      <c r="D2110" t="s">
        <v>5687</v>
      </c>
      <c r="E2110" t="s">
        <v>5688</v>
      </c>
      <c r="F2110" t="s">
        <v>10352</v>
      </c>
      <c r="G2110" s="2" t="str">
        <f>_xlfn.CONCAT(K2110,":00")</f>
        <v>2023-10-10 19:45:00</v>
      </c>
      <c r="H2110" s="2">
        <f>VLOOKUP(I2110,'Tabla estados'!$A$2:$B$34,2,FALSE)</f>
        <v>30</v>
      </c>
      <c r="I2110" t="s">
        <v>317</v>
      </c>
      <c r="J2110" t="s">
        <v>16</v>
      </c>
      <c r="K2110" t="str">
        <f>TEXT(L2110,"aaaa-mm-dd hh:mm")</f>
        <v>2023-10-10 19:45</v>
      </c>
      <c r="L2110" s="1">
        <v>45209.822916666664</v>
      </c>
      <c r="M2110" t="s">
        <v>16</v>
      </c>
      <c r="N2110" t="s">
        <v>16</v>
      </c>
    </row>
    <row r="2111" spans="1:14" x14ac:dyDescent="0.25">
      <c r="A2111" s="2">
        <v>70041101</v>
      </c>
      <c r="B2111" t="s">
        <v>6749</v>
      </c>
      <c r="C2111" t="s">
        <v>6750</v>
      </c>
      <c r="D2111" t="s">
        <v>6751</v>
      </c>
      <c r="E2111" t="s">
        <v>6752</v>
      </c>
      <c r="F2111" t="s">
        <v>10352</v>
      </c>
      <c r="G2111" s="2" t="str">
        <f>_xlfn.CONCAT(K2111,":00")</f>
        <v>2023-10-10 19:34:00</v>
      </c>
      <c r="H2111" s="2">
        <f>VLOOKUP(I2111,'Tabla estados'!$A$2:$B$34,2,FALSE)</f>
        <v>30</v>
      </c>
      <c r="I2111" t="s">
        <v>317</v>
      </c>
      <c r="J2111" t="s">
        <v>16</v>
      </c>
      <c r="K2111" t="str">
        <f>TEXT(L2111,"aaaa-mm-dd hh:mm")</f>
        <v>2023-10-10 19:34</v>
      </c>
      <c r="L2111" s="1">
        <v>45209.81527777778</v>
      </c>
      <c r="M2111" t="s">
        <v>16</v>
      </c>
      <c r="N2111" t="s">
        <v>16</v>
      </c>
    </row>
    <row r="2112" spans="1:14" x14ac:dyDescent="0.25">
      <c r="A2112" s="2">
        <v>70041301</v>
      </c>
      <c r="B2112" t="s">
        <v>7281</v>
      </c>
      <c r="C2112" t="s">
        <v>4357</v>
      </c>
      <c r="D2112" t="s">
        <v>7282</v>
      </c>
      <c r="E2112" t="s">
        <v>7283</v>
      </c>
      <c r="F2112" t="s">
        <v>10352</v>
      </c>
      <c r="G2112" s="2" t="str">
        <f>_xlfn.CONCAT(K2112,":00")</f>
        <v>2023-10-10 19:40:00</v>
      </c>
      <c r="H2112" s="2">
        <f>VLOOKUP(I2112,'Tabla estados'!$A$2:$B$34,2,FALSE)</f>
        <v>30</v>
      </c>
      <c r="I2112" t="s">
        <v>317</v>
      </c>
      <c r="J2112" t="s">
        <v>16</v>
      </c>
      <c r="K2112" t="str">
        <f>TEXT(L2112,"aaaa-mm-dd hh:mm")</f>
        <v>2023-10-10 19:40</v>
      </c>
      <c r="L2112" s="1">
        <v>45209.819444444445</v>
      </c>
      <c r="M2112" t="s">
        <v>16</v>
      </c>
      <c r="N2112" t="s">
        <v>16</v>
      </c>
    </row>
    <row r="2113" spans="1:14" x14ac:dyDescent="0.25">
      <c r="A2113" s="2">
        <v>70043401</v>
      </c>
      <c r="B2113" t="s">
        <v>258</v>
      </c>
      <c r="C2113" t="s">
        <v>2005</v>
      </c>
      <c r="D2113" t="s">
        <v>2006</v>
      </c>
      <c r="E2113" t="s">
        <v>2007</v>
      </c>
      <c r="F2113" t="s">
        <v>10352</v>
      </c>
      <c r="G2113" s="2" t="str">
        <f>_xlfn.CONCAT(K2113,":00")</f>
        <v>2023-10-10 20:10:00</v>
      </c>
      <c r="H2113" s="2">
        <f>VLOOKUP(I2113,'Tabla estados'!$A$2:$B$34,2,FALSE)</f>
        <v>30</v>
      </c>
      <c r="I2113" t="s">
        <v>317</v>
      </c>
      <c r="J2113" t="s">
        <v>16</v>
      </c>
      <c r="K2113" t="str">
        <f>TEXT(L2113,"aaaa-mm-dd hh:mm")</f>
        <v>2023-10-10 20:10</v>
      </c>
      <c r="L2113" s="1">
        <v>45209.840277777781</v>
      </c>
      <c r="M2113" t="s">
        <v>16</v>
      </c>
      <c r="N2113" t="s">
        <v>16</v>
      </c>
    </row>
    <row r="2114" spans="1:14" x14ac:dyDescent="0.25">
      <c r="A2114" s="2">
        <v>70043601</v>
      </c>
      <c r="B2114" t="s">
        <v>412</v>
      </c>
      <c r="C2114" t="s">
        <v>351</v>
      </c>
      <c r="D2114" t="s">
        <v>2971</v>
      </c>
      <c r="E2114" t="s">
        <v>2972</v>
      </c>
      <c r="F2114" t="s">
        <v>10352</v>
      </c>
      <c r="G2114" s="2" t="str">
        <f>_xlfn.CONCAT(K2114,":00")</f>
        <v>2023-10-10 19:51:00</v>
      </c>
      <c r="H2114" s="2">
        <f>VLOOKUP(I2114,'Tabla estados'!$A$2:$B$34,2,FALSE)</f>
        <v>30</v>
      </c>
      <c r="I2114" t="s">
        <v>317</v>
      </c>
      <c r="J2114" t="s">
        <v>16</v>
      </c>
      <c r="K2114" t="str">
        <f>TEXT(L2114,"aaaa-mm-dd hh:mm")</f>
        <v>2023-10-10 19:51</v>
      </c>
      <c r="L2114" s="1">
        <v>45209.82708333333</v>
      </c>
      <c r="M2114" t="s">
        <v>16</v>
      </c>
      <c r="N2114" t="s">
        <v>16</v>
      </c>
    </row>
    <row r="2115" spans="1:14" x14ac:dyDescent="0.25">
      <c r="A2115" s="2">
        <v>70043801</v>
      </c>
      <c r="B2115" t="s">
        <v>8424</v>
      </c>
      <c r="C2115" t="s">
        <v>8425</v>
      </c>
      <c r="D2115" t="s">
        <v>8426</v>
      </c>
      <c r="E2115" t="s">
        <v>8427</v>
      </c>
      <c r="F2115" t="s">
        <v>10352</v>
      </c>
      <c r="G2115" s="2" t="str">
        <f>_xlfn.CONCAT(K2115,":00")</f>
        <v>2023-10-10 20:06:00</v>
      </c>
      <c r="H2115" s="2">
        <f>VLOOKUP(I2115,'Tabla estados'!$A$2:$B$34,2,FALSE)</f>
        <v>21</v>
      </c>
      <c r="I2115" t="s">
        <v>21</v>
      </c>
      <c r="J2115" t="s">
        <v>104</v>
      </c>
      <c r="K2115" t="str">
        <f>TEXT(L2115,"aaaa-mm-dd hh:mm")</f>
        <v>2023-10-10 20:06</v>
      </c>
      <c r="L2115" s="1">
        <v>45209.837500000001</v>
      </c>
      <c r="M2115" t="s">
        <v>16</v>
      </c>
      <c r="N2115" t="s">
        <v>16</v>
      </c>
    </row>
    <row r="2116" spans="1:14" x14ac:dyDescent="0.25">
      <c r="A2116" s="2">
        <v>70044301</v>
      </c>
      <c r="B2116" t="s">
        <v>449</v>
      </c>
      <c r="C2116" t="s">
        <v>5313</v>
      </c>
      <c r="D2116" t="s">
        <v>9481</v>
      </c>
      <c r="E2116" t="s">
        <v>9482</v>
      </c>
      <c r="F2116" t="s">
        <v>10352</v>
      </c>
      <c r="G2116" s="2" t="str">
        <f>_xlfn.CONCAT(K2116,":00")</f>
        <v>2023-10-10 20:22:00</v>
      </c>
      <c r="H2116" s="2">
        <f>VLOOKUP(I2116,'Tabla estados'!$A$2:$B$34,2,FALSE)</f>
        <v>30</v>
      </c>
      <c r="I2116" t="s">
        <v>317</v>
      </c>
      <c r="J2116" t="s">
        <v>16</v>
      </c>
      <c r="K2116" t="str">
        <f>TEXT(L2116,"aaaa-mm-dd hh:mm")</f>
        <v>2023-10-10 20:22</v>
      </c>
      <c r="L2116" s="1">
        <v>45209.848611111112</v>
      </c>
      <c r="M2116" t="s">
        <v>16</v>
      </c>
      <c r="N2116" t="s">
        <v>16</v>
      </c>
    </row>
    <row r="2117" spans="1:14" x14ac:dyDescent="0.25">
      <c r="A2117" s="2">
        <v>70044701</v>
      </c>
      <c r="B2117" t="s">
        <v>5466</v>
      </c>
      <c r="C2117" t="s">
        <v>5467</v>
      </c>
      <c r="D2117" t="s">
        <v>5468</v>
      </c>
      <c r="E2117" t="s">
        <v>5469</v>
      </c>
      <c r="F2117" t="s">
        <v>10352</v>
      </c>
      <c r="G2117" s="2" t="str">
        <f>_xlfn.CONCAT(K2117,":00")</f>
        <v>2023-10-10 20:01:00</v>
      </c>
      <c r="H2117" s="2">
        <f>VLOOKUP(I2117,'Tabla estados'!$A$2:$B$34,2,FALSE)</f>
        <v>13</v>
      </c>
      <c r="I2117" t="s">
        <v>41</v>
      </c>
      <c r="J2117" t="s">
        <v>16</v>
      </c>
      <c r="K2117" t="str">
        <f>TEXT(L2117,"aaaa-mm-dd hh:mm")</f>
        <v>2023-10-10 20:01</v>
      </c>
      <c r="L2117" s="1">
        <v>45209.834027777775</v>
      </c>
      <c r="M2117" t="s">
        <v>16</v>
      </c>
      <c r="N2117" t="s">
        <v>16</v>
      </c>
    </row>
    <row r="2118" spans="1:14" x14ac:dyDescent="0.25">
      <c r="A2118" s="2">
        <v>70044901</v>
      </c>
      <c r="B2118" t="s">
        <v>5926</v>
      </c>
      <c r="C2118" t="s">
        <v>812</v>
      </c>
      <c r="D2118" t="s">
        <v>5927</v>
      </c>
      <c r="E2118" t="s">
        <v>5928</v>
      </c>
      <c r="F2118" t="s">
        <v>10352</v>
      </c>
      <c r="G2118" s="2" t="str">
        <f>_xlfn.CONCAT(K2118,":00")</f>
        <v>2023-10-10 20:03:00</v>
      </c>
      <c r="H2118" s="2">
        <f>VLOOKUP(I2118,'Tabla estados'!$A$2:$B$34,2,FALSE)</f>
        <v>21</v>
      </c>
      <c r="I2118" t="s">
        <v>21</v>
      </c>
      <c r="J2118" t="s">
        <v>78</v>
      </c>
      <c r="K2118" t="str">
        <f>TEXT(L2118,"aaaa-mm-dd hh:mm")</f>
        <v>2023-10-10 20:03</v>
      </c>
      <c r="L2118" s="1">
        <v>45209.835416666669</v>
      </c>
      <c r="M2118" t="s">
        <v>16</v>
      </c>
      <c r="N2118" t="s">
        <v>16</v>
      </c>
    </row>
    <row r="2119" spans="1:14" x14ac:dyDescent="0.25">
      <c r="A2119" s="2">
        <v>70045052</v>
      </c>
      <c r="B2119" t="s">
        <v>6225</v>
      </c>
      <c r="C2119" t="s">
        <v>6226</v>
      </c>
      <c r="D2119" t="s">
        <v>6227</v>
      </c>
      <c r="E2119" t="s">
        <v>6228</v>
      </c>
      <c r="F2119" t="s">
        <v>10352</v>
      </c>
      <c r="G2119" s="2" t="str">
        <f>_xlfn.CONCAT(K2119,":00")</f>
        <v>2023-10-10 21:59:00</v>
      </c>
      <c r="H2119" s="2">
        <f>VLOOKUP(I2119,'Tabla estados'!$A$2:$B$34,2,FALSE)</f>
        <v>21</v>
      </c>
      <c r="I2119" t="s">
        <v>21</v>
      </c>
      <c r="J2119" t="s">
        <v>78</v>
      </c>
      <c r="K2119" t="str">
        <f>TEXT(L2119,"aaaa-mm-dd hh:mm")</f>
        <v>2023-10-10 21:59</v>
      </c>
      <c r="L2119" s="1">
        <v>45209.915972222225</v>
      </c>
      <c r="M2119" t="s">
        <v>16</v>
      </c>
      <c r="N2119" t="s">
        <v>16</v>
      </c>
    </row>
    <row r="2120" spans="1:14" x14ac:dyDescent="0.25">
      <c r="A2120" s="2">
        <v>70045101</v>
      </c>
      <c r="B2120" t="s">
        <v>6395</v>
      </c>
      <c r="C2120" t="s">
        <v>6396</v>
      </c>
      <c r="D2120" t="s">
        <v>6397</v>
      </c>
      <c r="E2120" t="s">
        <v>6398</v>
      </c>
      <c r="F2120" t="s">
        <v>10352</v>
      </c>
      <c r="G2120" s="2" t="str">
        <f>_xlfn.CONCAT(K2120,":00")</f>
        <v>2023-10-10 20:07:00</v>
      </c>
      <c r="H2120" s="2">
        <f>VLOOKUP(I2120,'Tabla estados'!$A$2:$B$34,2,FALSE)</f>
        <v>13</v>
      </c>
      <c r="I2120" t="s">
        <v>41</v>
      </c>
      <c r="J2120" t="s">
        <v>16</v>
      </c>
      <c r="K2120" t="str">
        <f>TEXT(L2120,"aaaa-mm-dd hh:mm")</f>
        <v>2023-10-10 20:07</v>
      </c>
      <c r="L2120" s="1">
        <v>45209.838194444441</v>
      </c>
      <c r="M2120" t="s">
        <v>16</v>
      </c>
      <c r="N2120" t="s">
        <v>16</v>
      </c>
    </row>
    <row r="2121" spans="1:14" x14ac:dyDescent="0.25">
      <c r="A2121" s="2">
        <v>70045551</v>
      </c>
      <c r="B2121" t="s">
        <v>7429</v>
      </c>
      <c r="C2121" t="s">
        <v>7430</v>
      </c>
      <c r="D2121" t="s">
        <v>7431</v>
      </c>
      <c r="E2121" t="s">
        <v>7432</v>
      </c>
      <c r="F2121" t="s">
        <v>10352</v>
      </c>
      <c r="G2121" s="2" t="str">
        <f>_xlfn.CONCAT(K2121,":00")</f>
        <v>2023-10-11 07:46:00</v>
      </c>
      <c r="H2121" s="2">
        <f>VLOOKUP(I2121,'Tabla estados'!$A$2:$B$34,2,FALSE)</f>
        <v>12</v>
      </c>
      <c r="I2121" t="s">
        <v>64</v>
      </c>
      <c r="J2121" t="s">
        <v>16</v>
      </c>
      <c r="K2121" t="str">
        <f>TEXT(L2121,"aaaa-mm-dd hh:mm")</f>
        <v>2023-10-11 07:46</v>
      </c>
      <c r="L2121" s="1">
        <v>45210.323611111111</v>
      </c>
      <c r="M2121" t="s">
        <v>16</v>
      </c>
      <c r="N2121" t="s">
        <v>16</v>
      </c>
    </row>
    <row r="2122" spans="1:14" x14ac:dyDescent="0.25">
      <c r="A2122" s="2">
        <v>70045701</v>
      </c>
      <c r="B2122" t="s">
        <v>2767</v>
      </c>
      <c r="C2122" t="s">
        <v>164</v>
      </c>
      <c r="D2122" t="s">
        <v>2768</v>
      </c>
      <c r="E2122" t="s">
        <v>2769</v>
      </c>
      <c r="F2122" t="s">
        <v>10352</v>
      </c>
      <c r="G2122" s="2" t="str">
        <f>_xlfn.CONCAT(K2122,":00")</f>
        <v>2023-10-11 18:44:00</v>
      </c>
      <c r="H2122" s="2">
        <f>VLOOKUP(I2122,'Tabla estados'!$A$2:$B$34,2,FALSE)</f>
        <v>12</v>
      </c>
      <c r="I2122" t="s">
        <v>64</v>
      </c>
      <c r="J2122" t="s">
        <v>16</v>
      </c>
      <c r="K2122" t="str">
        <f>TEXT(L2122,"aaaa-mm-dd hh:mm")</f>
        <v>2023-10-11 18:44</v>
      </c>
      <c r="L2122" s="1">
        <v>45210.780555555553</v>
      </c>
      <c r="M2122" t="s">
        <v>16</v>
      </c>
      <c r="N2122" t="s">
        <v>16</v>
      </c>
    </row>
    <row r="2123" spans="1:14" x14ac:dyDescent="0.25">
      <c r="A2123" s="2">
        <v>70045751</v>
      </c>
      <c r="B2123" t="s">
        <v>2723</v>
      </c>
      <c r="C2123" t="s">
        <v>2724</v>
      </c>
      <c r="D2123" t="s">
        <v>2725</v>
      </c>
      <c r="E2123" t="s">
        <v>2726</v>
      </c>
      <c r="F2123" t="s">
        <v>10352</v>
      </c>
      <c r="G2123" s="2" t="str">
        <f>_xlfn.CONCAT(K2123,":00")</f>
        <v>2023-10-11 07:24:00</v>
      </c>
      <c r="H2123" s="2">
        <f>VLOOKUP(I2123,'Tabla estados'!$A$2:$B$34,2,FALSE)</f>
        <v>12</v>
      </c>
      <c r="I2123" t="s">
        <v>64</v>
      </c>
      <c r="J2123" t="s">
        <v>16</v>
      </c>
      <c r="K2123" t="str">
        <f>TEXT(L2123,"aaaa-mm-dd hh:mm")</f>
        <v>2023-10-11 07:24</v>
      </c>
      <c r="L2123" s="1">
        <v>45210.308333333334</v>
      </c>
      <c r="M2123" t="s">
        <v>16</v>
      </c>
      <c r="N2123" t="s">
        <v>16</v>
      </c>
    </row>
    <row r="2124" spans="1:14" x14ac:dyDescent="0.25">
      <c r="A2124" s="2">
        <v>70045901</v>
      </c>
      <c r="B2124" t="s">
        <v>1511</v>
      </c>
      <c r="C2124" t="s">
        <v>2702</v>
      </c>
      <c r="D2124" t="s">
        <v>3291</v>
      </c>
      <c r="E2124" t="s">
        <v>3292</v>
      </c>
      <c r="F2124" t="s">
        <v>10352</v>
      </c>
      <c r="G2124" s="2" t="str">
        <f>_xlfn.CONCAT(K2124,":00")</f>
        <v>2023-10-10 21:07:00</v>
      </c>
      <c r="H2124" s="2">
        <f>VLOOKUP(I2124,'Tabla estados'!$A$2:$B$34,2,FALSE)</f>
        <v>13</v>
      </c>
      <c r="I2124" t="s">
        <v>41</v>
      </c>
      <c r="J2124" t="s">
        <v>16</v>
      </c>
      <c r="K2124" t="str">
        <f>TEXT(L2124,"aaaa-mm-dd hh:mm")</f>
        <v>2023-10-10 21:07</v>
      </c>
      <c r="L2124" s="1">
        <v>45209.879861111112</v>
      </c>
      <c r="M2124" t="s">
        <v>16</v>
      </c>
      <c r="N2124" t="s">
        <v>16</v>
      </c>
    </row>
    <row r="2125" spans="1:14" x14ac:dyDescent="0.25">
      <c r="A2125" s="2">
        <v>70045951</v>
      </c>
      <c r="B2125" t="s">
        <v>3247</v>
      </c>
      <c r="C2125" t="s">
        <v>3248</v>
      </c>
      <c r="D2125" t="s">
        <v>3249</v>
      </c>
      <c r="E2125" t="s">
        <v>3250</v>
      </c>
      <c r="F2125" t="s">
        <v>10352</v>
      </c>
      <c r="G2125" s="2" t="str">
        <f>_xlfn.CONCAT(K2125,":00")</f>
        <v>2023-10-11 07:28:00</v>
      </c>
      <c r="H2125" s="2">
        <f>VLOOKUP(I2125,'Tabla estados'!$A$2:$B$34,2,FALSE)</f>
        <v>12</v>
      </c>
      <c r="I2125" t="s">
        <v>64</v>
      </c>
      <c r="J2125" t="s">
        <v>16</v>
      </c>
      <c r="K2125" t="str">
        <f>TEXT(L2125,"aaaa-mm-dd hh:mm")</f>
        <v>2023-10-11 07:28</v>
      </c>
      <c r="L2125" s="1">
        <v>45210.311111111114</v>
      </c>
      <c r="M2125" t="s">
        <v>16</v>
      </c>
      <c r="N2125" t="s">
        <v>16</v>
      </c>
    </row>
    <row r="2126" spans="1:14" x14ac:dyDescent="0.25">
      <c r="A2126" s="2">
        <v>70046151</v>
      </c>
      <c r="B2126" t="s">
        <v>4291</v>
      </c>
      <c r="C2126" t="s">
        <v>4292</v>
      </c>
      <c r="D2126" t="s">
        <v>4293</v>
      </c>
      <c r="E2126" t="s">
        <v>4294</v>
      </c>
      <c r="F2126" t="s">
        <v>10352</v>
      </c>
      <c r="G2126" s="2" t="str">
        <f>_xlfn.CONCAT(K2126,":00")</f>
        <v>2023-10-10 20:20:00</v>
      </c>
      <c r="H2126" s="2">
        <f>VLOOKUP(I2126,'Tabla estados'!$A$2:$B$34,2,FALSE)</f>
        <v>30</v>
      </c>
      <c r="I2126" t="s">
        <v>317</v>
      </c>
      <c r="J2126" t="s">
        <v>16</v>
      </c>
      <c r="K2126" t="str">
        <f>TEXT(L2126,"aaaa-mm-dd hh:mm")</f>
        <v>2023-10-10 20:20</v>
      </c>
      <c r="L2126" s="1">
        <v>45209.847222222219</v>
      </c>
      <c r="M2126" t="s">
        <v>16</v>
      </c>
      <c r="N2126" t="s">
        <v>16</v>
      </c>
    </row>
    <row r="2127" spans="1:14" x14ac:dyDescent="0.25">
      <c r="A2127" s="2">
        <v>70046651</v>
      </c>
      <c r="B2127" t="s">
        <v>4717</v>
      </c>
      <c r="C2127" t="s">
        <v>5168</v>
      </c>
      <c r="D2127" t="s">
        <v>5169</v>
      </c>
      <c r="E2127" t="s">
        <v>5170</v>
      </c>
      <c r="F2127" t="s">
        <v>10352</v>
      </c>
      <c r="G2127" s="2" t="str">
        <f>_xlfn.CONCAT(K2127,":00")</f>
        <v>2023-10-11 07:33:00</v>
      </c>
      <c r="H2127" s="2">
        <f>VLOOKUP(I2127,'Tabla estados'!$A$2:$B$34,2,FALSE)</f>
        <v>12</v>
      </c>
      <c r="I2127" t="s">
        <v>64</v>
      </c>
      <c r="J2127" t="s">
        <v>16</v>
      </c>
      <c r="K2127" t="str">
        <f>TEXT(L2127,"aaaa-mm-dd hh:mm")</f>
        <v>2023-10-11 07:33</v>
      </c>
      <c r="L2127" s="1">
        <v>45210.314583333333</v>
      </c>
      <c r="M2127" t="s">
        <v>16</v>
      </c>
      <c r="N2127" t="s">
        <v>16</v>
      </c>
    </row>
    <row r="2128" spans="1:14" x14ac:dyDescent="0.25">
      <c r="A2128" s="2">
        <v>70046801</v>
      </c>
      <c r="B2128" t="s">
        <v>401</v>
      </c>
      <c r="C2128" t="s">
        <v>402</v>
      </c>
      <c r="D2128" t="s">
        <v>403</v>
      </c>
      <c r="E2128" t="s">
        <v>404</v>
      </c>
      <c r="F2128" t="s">
        <v>10352</v>
      </c>
      <c r="G2128" s="2" t="str">
        <f>_xlfn.CONCAT(K2128,":00")</f>
        <v>2023-10-10 20:02:00</v>
      </c>
      <c r="H2128" s="2">
        <f>VLOOKUP(I2128,'Tabla estados'!$A$2:$B$34,2,FALSE)</f>
        <v>13</v>
      </c>
      <c r="I2128" t="s">
        <v>41</v>
      </c>
      <c r="J2128" t="s">
        <v>16</v>
      </c>
      <c r="K2128" t="str">
        <f>TEXT(L2128,"aaaa-mm-dd hh:mm")</f>
        <v>2023-10-10 20:02</v>
      </c>
      <c r="L2128" s="1">
        <v>45209.834722222222</v>
      </c>
      <c r="M2128" t="s">
        <v>16</v>
      </c>
      <c r="N2128" t="s">
        <v>16</v>
      </c>
    </row>
    <row r="2129" spans="1:14" x14ac:dyDescent="0.25">
      <c r="A2129" s="2">
        <v>70047001</v>
      </c>
      <c r="B2129" t="s">
        <v>942</v>
      </c>
      <c r="C2129" t="s">
        <v>943</v>
      </c>
      <c r="D2129" t="s">
        <v>944</v>
      </c>
      <c r="E2129" t="s">
        <v>945</v>
      </c>
      <c r="F2129" t="s">
        <v>10352</v>
      </c>
      <c r="G2129" s="2" t="str">
        <f>_xlfn.CONCAT(K2129,":00")</f>
        <v>2023-10-10 20:20:00</v>
      </c>
      <c r="H2129" s="2">
        <f>VLOOKUP(I2129,'Tabla estados'!$A$2:$B$34,2,FALSE)</f>
        <v>13</v>
      </c>
      <c r="I2129" t="s">
        <v>41</v>
      </c>
      <c r="J2129" t="s">
        <v>16</v>
      </c>
      <c r="K2129" t="str">
        <f>TEXT(L2129,"aaaa-mm-dd hh:mm")</f>
        <v>2023-10-10 20:20</v>
      </c>
      <c r="L2129" s="1">
        <v>45209.847222222219</v>
      </c>
      <c r="M2129" t="s">
        <v>16</v>
      </c>
      <c r="N2129" t="s">
        <v>16</v>
      </c>
    </row>
    <row r="2130" spans="1:14" x14ac:dyDescent="0.25">
      <c r="A2130" s="2">
        <v>70047051</v>
      </c>
      <c r="B2130" t="s">
        <v>1069</v>
      </c>
      <c r="C2130" t="s">
        <v>1070</v>
      </c>
      <c r="D2130" t="s">
        <v>1071</v>
      </c>
      <c r="E2130" t="s">
        <v>1072</v>
      </c>
      <c r="F2130" t="s">
        <v>10352</v>
      </c>
      <c r="G2130" s="2" t="str">
        <f>_xlfn.CONCAT(K2130,":00")</f>
        <v>2023-10-10 20:21:00</v>
      </c>
      <c r="H2130" s="2">
        <f>VLOOKUP(I2130,'Tabla estados'!$A$2:$B$34,2,FALSE)</f>
        <v>21</v>
      </c>
      <c r="I2130" t="s">
        <v>21</v>
      </c>
      <c r="J2130" t="s">
        <v>78</v>
      </c>
      <c r="K2130" t="str">
        <f>TEXT(L2130,"aaaa-mm-dd hh:mm")</f>
        <v>2023-10-10 20:21</v>
      </c>
      <c r="L2130" s="1">
        <v>45209.847916666666</v>
      </c>
      <c r="M2130" t="s">
        <v>16</v>
      </c>
      <c r="N2130" t="s">
        <v>16</v>
      </c>
    </row>
    <row r="2131" spans="1:14" x14ac:dyDescent="0.25">
      <c r="A2131" s="2">
        <v>70047251</v>
      </c>
      <c r="B2131" t="s">
        <v>1622</v>
      </c>
      <c r="C2131" t="s">
        <v>533</v>
      </c>
      <c r="D2131" t="s">
        <v>1623</v>
      </c>
      <c r="E2131" t="s">
        <v>1624</v>
      </c>
      <c r="F2131" t="s">
        <v>10352</v>
      </c>
      <c r="G2131" s="2" t="str">
        <f>_xlfn.CONCAT(K2131,":00")</f>
        <v>2023-10-11 10:12:00</v>
      </c>
      <c r="H2131" s="2">
        <f>VLOOKUP(I2131,'Tabla estados'!$A$2:$B$34,2,FALSE)</f>
        <v>21</v>
      </c>
      <c r="I2131" t="s">
        <v>21</v>
      </c>
      <c r="J2131" t="s">
        <v>78</v>
      </c>
      <c r="K2131" t="str">
        <f>TEXT(L2131,"aaaa-mm-dd hh:mm")</f>
        <v>2023-10-11 10:12</v>
      </c>
      <c r="L2131" s="1">
        <v>45210.425000000003</v>
      </c>
      <c r="M2131" t="s">
        <v>16</v>
      </c>
      <c r="N2131" t="s">
        <v>16</v>
      </c>
    </row>
    <row r="2132" spans="1:14" x14ac:dyDescent="0.25">
      <c r="A2132" s="2">
        <v>70047401</v>
      </c>
      <c r="B2132" t="s">
        <v>1787</v>
      </c>
      <c r="C2132" t="s">
        <v>1788</v>
      </c>
      <c r="D2132" t="s">
        <v>1789</v>
      </c>
      <c r="E2132" t="s">
        <v>1790</v>
      </c>
      <c r="F2132" t="s">
        <v>10352</v>
      </c>
      <c r="G2132" s="2" t="str">
        <f>_xlfn.CONCAT(K2132,":00")</f>
        <v>2023-10-10 21:14:00</v>
      </c>
      <c r="H2132" s="2">
        <f>VLOOKUP(I2132,'Tabla estados'!$A$2:$B$34,2,FALSE)</f>
        <v>21</v>
      </c>
      <c r="I2132" t="s">
        <v>21</v>
      </c>
      <c r="J2132" t="s">
        <v>78</v>
      </c>
      <c r="K2132" t="str">
        <f>TEXT(L2132,"aaaa-mm-dd hh:mm")</f>
        <v>2023-10-10 21:14</v>
      </c>
      <c r="L2132" s="1">
        <v>45209.884722222225</v>
      </c>
      <c r="M2132" t="s">
        <v>16</v>
      </c>
      <c r="N2132" t="s">
        <v>16</v>
      </c>
    </row>
    <row r="2133" spans="1:14" x14ac:dyDescent="0.25">
      <c r="A2133" s="2">
        <v>70047901</v>
      </c>
      <c r="B2133" t="s">
        <v>181</v>
      </c>
      <c r="C2133" t="s">
        <v>8412</v>
      </c>
      <c r="D2133" t="s">
        <v>8413</v>
      </c>
      <c r="E2133" t="s">
        <v>8414</v>
      </c>
      <c r="F2133" t="s">
        <v>10352</v>
      </c>
      <c r="G2133" s="2" t="str">
        <f>_xlfn.CONCAT(K2133,":00")</f>
        <v>2023-10-10 20:13:00</v>
      </c>
      <c r="H2133" s="2">
        <f>VLOOKUP(I2133,'Tabla estados'!$A$2:$B$34,2,FALSE)</f>
        <v>13</v>
      </c>
      <c r="I2133" t="s">
        <v>41</v>
      </c>
      <c r="J2133" t="s">
        <v>16</v>
      </c>
      <c r="K2133" t="str">
        <f>TEXT(L2133,"aaaa-mm-dd hh:mm")</f>
        <v>2023-10-10 20:13</v>
      </c>
      <c r="L2133" s="1">
        <v>45209.842361111114</v>
      </c>
      <c r="M2133" t="s">
        <v>16</v>
      </c>
      <c r="N2133" t="s">
        <v>16</v>
      </c>
    </row>
    <row r="2134" spans="1:14" x14ac:dyDescent="0.25">
      <c r="A2134" s="2">
        <v>70048051</v>
      </c>
      <c r="B2134" t="s">
        <v>8619</v>
      </c>
      <c r="C2134" t="s">
        <v>276</v>
      </c>
      <c r="D2134" t="s">
        <v>8620</v>
      </c>
      <c r="E2134" t="s">
        <v>8621</v>
      </c>
      <c r="F2134" t="s">
        <v>10352</v>
      </c>
      <c r="G2134" s="2" t="str">
        <f>_xlfn.CONCAT(K2134,":00")</f>
        <v>2023-10-11 06:44:00</v>
      </c>
      <c r="H2134" s="2">
        <f>VLOOKUP(I2134,'Tabla estados'!$A$2:$B$34,2,FALSE)</f>
        <v>30</v>
      </c>
      <c r="I2134" t="s">
        <v>317</v>
      </c>
      <c r="J2134" t="s">
        <v>16</v>
      </c>
      <c r="K2134" t="str">
        <f>TEXT(L2134,"aaaa-mm-dd hh:mm")</f>
        <v>2023-10-11 06:44</v>
      </c>
      <c r="L2134" s="1">
        <v>45210.280555555553</v>
      </c>
      <c r="M2134" t="s">
        <v>16</v>
      </c>
      <c r="N2134" t="s">
        <v>16</v>
      </c>
    </row>
    <row r="2135" spans="1:14" x14ac:dyDescent="0.25">
      <c r="A2135" s="2">
        <v>70048101</v>
      </c>
      <c r="B2135" t="s">
        <v>8670</v>
      </c>
      <c r="C2135" t="s">
        <v>8671</v>
      </c>
      <c r="D2135" t="s">
        <v>8672</v>
      </c>
      <c r="E2135" t="s">
        <v>8673</v>
      </c>
      <c r="F2135" t="s">
        <v>10352</v>
      </c>
      <c r="G2135" s="2" t="str">
        <f>_xlfn.CONCAT(K2135,":00")</f>
        <v>2023-10-10 20:22:00</v>
      </c>
      <c r="H2135" s="2">
        <f>VLOOKUP(I2135,'Tabla estados'!$A$2:$B$34,2,FALSE)</f>
        <v>30</v>
      </c>
      <c r="I2135" t="s">
        <v>317</v>
      </c>
      <c r="J2135" t="s">
        <v>16</v>
      </c>
      <c r="K2135" t="str">
        <f>TEXT(L2135,"aaaa-mm-dd hh:mm")</f>
        <v>2023-10-10 20:22</v>
      </c>
      <c r="L2135" s="1">
        <v>45209.848611111112</v>
      </c>
      <c r="M2135" t="s">
        <v>16</v>
      </c>
      <c r="N2135" t="s">
        <v>16</v>
      </c>
    </row>
    <row r="2136" spans="1:14" x14ac:dyDescent="0.25">
      <c r="A2136" s="2">
        <v>70050101</v>
      </c>
      <c r="B2136" t="s">
        <v>3410</v>
      </c>
      <c r="C2136" t="s">
        <v>3411</v>
      </c>
      <c r="D2136" t="s">
        <v>3412</v>
      </c>
      <c r="E2136" t="s">
        <v>3413</v>
      </c>
      <c r="F2136" t="s">
        <v>10352</v>
      </c>
      <c r="G2136" s="2" t="str">
        <f>_xlfn.CONCAT(K2136,":00")</f>
        <v>2023-10-10 20:46:00</v>
      </c>
      <c r="H2136" s="2">
        <f>VLOOKUP(I2136,'Tabla estados'!$A$2:$B$34,2,FALSE)</f>
        <v>13</v>
      </c>
      <c r="I2136" t="s">
        <v>41</v>
      </c>
      <c r="J2136" t="s">
        <v>16</v>
      </c>
      <c r="K2136" t="str">
        <f>TEXT(L2136,"aaaa-mm-dd hh:mm")</f>
        <v>2023-10-10 20:46</v>
      </c>
      <c r="L2136" s="1">
        <v>45209.865277777775</v>
      </c>
      <c r="M2136" t="s">
        <v>16</v>
      </c>
      <c r="N2136" t="s">
        <v>16</v>
      </c>
    </row>
    <row r="2137" spans="1:14" x14ac:dyDescent="0.25">
      <c r="A2137" s="2">
        <v>70050401</v>
      </c>
      <c r="B2137" t="s">
        <v>1948</v>
      </c>
      <c r="C2137" t="s">
        <v>1222</v>
      </c>
      <c r="D2137" t="s">
        <v>4226</v>
      </c>
      <c r="E2137" t="s">
        <v>4227</v>
      </c>
      <c r="F2137" t="s">
        <v>10352</v>
      </c>
      <c r="G2137" s="2" t="str">
        <f>_xlfn.CONCAT(K2137,":00")</f>
        <v>2023-10-10 20:40:00</v>
      </c>
      <c r="H2137" s="2">
        <f>VLOOKUP(I2137,'Tabla estados'!$A$2:$B$34,2,FALSE)</f>
        <v>21</v>
      </c>
      <c r="I2137" t="s">
        <v>21</v>
      </c>
      <c r="J2137" t="s">
        <v>131</v>
      </c>
      <c r="K2137" t="str">
        <f>TEXT(L2137,"aaaa-mm-dd hh:mm")</f>
        <v>2023-10-10 20:40</v>
      </c>
      <c r="L2137" s="1">
        <v>45209.861111111109</v>
      </c>
      <c r="M2137" t="s">
        <v>16</v>
      </c>
      <c r="N2137" t="s">
        <v>16</v>
      </c>
    </row>
    <row r="2138" spans="1:14" x14ac:dyDescent="0.25">
      <c r="A2138" s="2">
        <v>70051201</v>
      </c>
      <c r="B2138" t="s">
        <v>1367</v>
      </c>
      <c r="C2138" t="s">
        <v>1368</v>
      </c>
      <c r="D2138" t="s">
        <v>1369</v>
      </c>
      <c r="E2138" t="s">
        <v>1370</v>
      </c>
      <c r="F2138" t="s">
        <v>10352</v>
      </c>
      <c r="G2138" s="2" t="str">
        <f>_xlfn.CONCAT(K2138,":00")</f>
        <v>2023-10-10 21:55:00</v>
      </c>
      <c r="H2138" s="2">
        <f>VLOOKUP(I2138,'Tabla estados'!$A$2:$B$34,2,FALSE)</f>
        <v>13</v>
      </c>
      <c r="I2138" t="s">
        <v>41</v>
      </c>
      <c r="J2138" t="s">
        <v>16</v>
      </c>
      <c r="K2138" t="str">
        <f>TEXT(L2138,"aaaa-mm-dd hh:mm")</f>
        <v>2023-10-10 21:55</v>
      </c>
      <c r="L2138" s="1">
        <v>45209.913194444445</v>
      </c>
      <c r="M2138" t="s">
        <v>16</v>
      </c>
      <c r="N2138" t="s">
        <v>16</v>
      </c>
    </row>
    <row r="2139" spans="1:14" x14ac:dyDescent="0.25">
      <c r="A2139" s="2">
        <v>70051551</v>
      </c>
      <c r="B2139" t="s">
        <v>2251</v>
      </c>
      <c r="C2139" t="s">
        <v>2252</v>
      </c>
      <c r="D2139" t="s">
        <v>2253</v>
      </c>
      <c r="E2139" t="s">
        <v>2254</v>
      </c>
      <c r="F2139" t="s">
        <v>10352</v>
      </c>
      <c r="G2139" s="2" t="str">
        <f>_xlfn.CONCAT(K2139,":00")</f>
        <v>2023-10-10 20:53:00</v>
      </c>
      <c r="H2139" s="2">
        <f>VLOOKUP(I2139,'Tabla estados'!$A$2:$B$34,2,FALSE)</f>
        <v>13</v>
      </c>
      <c r="I2139" t="s">
        <v>41</v>
      </c>
      <c r="J2139" t="s">
        <v>16</v>
      </c>
      <c r="K2139" t="str">
        <f>TEXT(L2139,"aaaa-mm-dd hh:mm")</f>
        <v>2023-10-10 20:53</v>
      </c>
      <c r="L2139" s="1">
        <v>45209.870138888888</v>
      </c>
      <c r="M2139" t="s">
        <v>16</v>
      </c>
      <c r="N2139" t="s">
        <v>16</v>
      </c>
    </row>
    <row r="2140" spans="1:14" x14ac:dyDescent="0.25">
      <c r="A2140" s="2">
        <v>70052451</v>
      </c>
      <c r="B2140" t="s">
        <v>9308</v>
      </c>
      <c r="C2140" t="s">
        <v>9309</v>
      </c>
      <c r="D2140" t="s">
        <v>9310</v>
      </c>
      <c r="E2140" t="s">
        <v>9311</v>
      </c>
      <c r="F2140" t="s">
        <v>10352</v>
      </c>
      <c r="G2140" s="2" t="str">
        <f>_xlfn.CONCAT(K2140,":00")</f>
        <v>2023-10-10 22:03:00</v>
      </c>
      <c r="H2140" s="2">
        <f>VLOOKUP(I2140,'Tabla estados'!$A$2:$B$34,2,FALSE)</f>
        <v>21</v>
      </c>
      <c r="I2140" t="s">
        <v>21</v>
      </c>
      <c r="J2140" t="s">
        <v>78</v>
      </c>
      <c r="K2140" t="str">
        <f>TEXT(L2140,"aaaa-mm-dd hh:mm")</f>
        <v>2023-10-10 22:03</v>
      </c>
      <c r="L2140" s="1">
        <v>45209.918749999997</v>
      </c>
      <c r="M2140" t="s">
        <v>16</v>
      </c>
      <c r="N2140" t="s">
        <v>16</v>
      </c>
    </row>
    <row r="2141" spans="1:14" x14ac:dyDescent="0.25">
      <c r="A2141" s="2">
        <v>70052501</v>
      </c>
      <c r="B2141" t="s">
        <v>897</v>
      </c>
      <c r="C2141" t="s">
        <v>9539</v>
      </c>
      <c r="D2141" t="s">
        <v>9540</v>
      </c>
      <c r="E2141" t="s">
        <v>9541</v>
      </c>
      <c r="F2141" t="s">
        <v>10352</v>
      </c>
      <c r="G2141" s="2" t="str">
        <f>_xlfn.CONCAT(K2141,":00")</f>
        <v>2023-10-10 21:18:00</v>
      </c>
      <c r="H2141" s="2">
        <f>VLOOKUP(I2141,'Tabla estados'!$A$2:$B$34,2,FALSE)</f>
        <v>21</v>
      </c>
      <c r="I2141" t="s">
        <v>21</v>
      </c>
      <c r="J2141" t="s">
        <v>78</v>
      </c>
      <c r="K2141" t="str">
        <f>TEXT(L2141,"aaaa-mm-dd hh:mm")</f>
        <v>2023-10-10 21:18</v>
      </c>
      <c r="L2141" s="1">
        <v>45209.887499999997</v>
      </c>
      <c r="M2141" t="s">
        <v>16</v>
      </c>
      <c r="N2141" t="s">
        <v>16</v>
      </c>
    </row>
    <row r="2142" spans="1:14" x14ac:dyDescent="0.25">
      <c r="A2142" s="2">
        <v>70052751</v>
      </c>
      <c r="B2142" t="s">
        <v>3156</v>
      </c>
      <c r="C2142" t="s">
        <v>927</v>
      </c>
      <c r="D2142" t="s">
        <v>10103</v>
      </c>
      <c r="E2142" t="s">
        <v>10104</v>
      </c>
      <c r="F2142" t="s">
        <v>10352</v>
      </c>
      <c r="G2142" s="2" t="str">
        <f>_xlfn.CONCAT(K2142,":00")</f>
        <v>2023-10-10 20:52:00</v>
      </c>
      <c r="H2142" s="2">
        <f>VLOOKUP(I2142,'Tabla estados'!$A$2:$B$34,2,FALSE)</f>
        <v>21</v>
      </c>
      <c r="I2142" t="s">
        <v>21</v>
      </c>
      <c r="J2142" t="s">
        <v>857</v>
      </c>
      <c r="K2142" t="str">
        <f>TEXT(L2142,"aaaa-mm-dd hh:mm")</f>
        <v>2023-10-10 20:52</v>
      </c>
      <c r="L2142" s="1">
        <v>45209.869444444441</v>
      </c>
      <c r="M2142" t="s">
        <v>16</v>
      </c>
      <c r="N2142" t="s">
        <v>16</v>
      </c>
    </row>
    <row r="2143" spans="1:14" x14ac:dyDescent="0.25">
      <c r="A2143" s="2">
        <v>70053751</v>
      </c>
      <c r="B2143" t="s">
        <v>205</v>
      </c>
      <c r="C2143" t="s">
        <v>7496</v>
      </c>
      <c r="D2143" t="s">
        <v>7497</v>
      </c>
      <c r="E2143" t="s">
        <v>7498</v>
      </c>
      <c r="F2143" t="s">
        <v>10352</v>
      </c>
      <c r="G2143" s="2" t="str">
        <f>_xlfn.CONCAT(K2143,":00")</f>
        <v>2023-10-10 21:01:00</v>
      </c>
      <c r="H2143" s="2">
        <f>VLOOKUP(I2143,'Tabla estados'!$A$2:$B$34,2,FALSE)</f>
        <v>21</v>
      </c>
      <c r="I2143" t="s">
        <v>21</v>
      </c>
      <c r="J2143" t="s">
        <v>78</v>
      </c>
      <c r="K2143" t="str">
        <f>TEXT(L2143,"aaaa-mm-dd hh:mm")</f>
        <v>2023-10-10 21:01</v>
      </c>
      <c r="L2143" s="1">
        <v>45209.875694444447</v>
      </c>
      <c r="M2143" t="s">
        <v>16</v>
      </c>
      <c r="N2143" t="s">
        <v>16</v>
      </c>
    </row>
    <row r="2144" spans="1:14" x14ac:dyDescent="0.25">
      <c r="A2144" s="2">
        <v>70055051</v>
      </c>
      <c r="B2144" t="s">
        <v>571</v>
      </c>
      <c r="C2144" t="s">
        <v>572</v>
      </c>
      <c r="D2144" t="s">
        <v>573</v>
      </c>
      <c r="E2144" t="s">
        <v>574</v>
      </c>
      <c r="F2144" t="s">
        <v>10352</v>
      </c>
      <c r="G2144" s="2" t="str">
        <f>_xlfn.CONCAT(K2144,":00")</f>
        <v>2023-10-10 21:14:00</v>
      </c>
      <c r="H2144" s="2">
        <f>VLOOKUP(I2144,'Tabla estados'!$A$2:$B$34,2,FALSE)</f>
        <v>13</v>
      </c>
      <c r="I2144" t="s">
        <v>41</v>
      </c>
      <c r="J2144" t="s">
        <v>16</v>
      </c>
      <c r="K2144" t="str">
        <f>TEXT(L2144,"aaaa-mm-dd hh:mm")</f>
        <v>2023-10-10 21:14</v>
      </c>
      <c r="L2144" s="1">
        <v>45209.884722222225</v>
      </c>
      <c r="M2144" t="s">
        <v>16</v>
      </c>
      <c r="N2144" t="s">
        <v>16</v>
      </c>
    </row>
    <row r="2145" spans="1:14" x14ac:dyDescent="0.25">
      <c r="A2145" s="2">
        <v>70056451</v>
      </c>
      <c r="B2145" t="s">
        <v>3838</v>
      </c>
      <c r="C2145" t="s">
        <v>3065</v>
      </c>
      <c r="D2145" t="s">
        <v>9031</v>
      </c>
      <c r="E2145" t="s">
        <v>9032</v>
      </c>
      <c r="F2145" t="s">
        <v>10352</v>
      </c>
      <c r="G2145" s="2" t="str">
        <f>_xlfn.CONCAT(K2145,":00")</f>
        <v>2023-10-10 21:16:00</v>
      </c>
      <c r="H2145" s="2">
        <f>VLOOKUP(I2145,'Tabla estados'!$A$2:$B$34,2,FALSE)</f>
        <v>21</v>
      </c>
      <c r="I2145" t="s">
        <v>21</v>
      </c>
      <c r="J2145" t="s">
        <v>78</v>
      </c>
      <c r="K2145" t="str">
        <f>TEXT(L2145,"aaaa-mm-dd hh:mm")</f>
        <v>2023-10-10 21:16</v>
      </c>
      <c r="L2145" s="1">
        <v>45209.886111111111</v>
      </c>
      <c r="M2145" t="s">
        <v>16</v>
      </c>
      <c r="N2145" t="s">
        <v>16</v>
      </c>
    </row>
    <row r="2146" spans="1:14" x14ac:dyDescent="0.25">
      <c r="A2146" s="2">
        <v>70057201</v>
      </c>
      <c r="B2146" t="s">
        <v>141</v>
      </c>
      <c r="C2146" t="s">
        <v>5983</v>
      </c>
      <c r="D2146" t="s">
        <v>5984</v>
      </c>
      <c r="E2146" t="s">
        <v>5985</v>
      </c>
      <c r="F2146" t="s">
        <v>10352</v>
      </c>
      <c r="G2146" s="2" t="str">
        <f>_xlfn.CONCAT(K2146,":00")</f>
        <v>2023-10-10 21:30:00</v>
      </c>
      <c r="H2146" s="2">
        <f>VLOOKUP(I2146,'Tabla estados'!$A$2:$B$34,2,FALSE)</f>
        <v>17</v>
      </c>
      <c r="I2146" t="s">
        <v>223</v>
      </c>
      <c r="J2146" t="s">
        <v>16</v>
      </c>
      <c r="K2146" t="str">
        <f>TEXT(L2146,"aaaa-mm-dd hh:mm")</f>
        <v>2023-10-10 21:30</v>
      </c>
      <c r="L2146" s="1">
        <v>45209.895833333336</v>
      </c>
      <c r="M2146" t="s">
        <v>16</v>
      </c>
      <c r="N2146" t="s">
        <v>16</v>
      </c>
    </row>
    <row r="2147" spans="1:14" x14ac:dyDescent="0.25">
      <c r="A2147" s="2">
        <v>70059901</v>
      </c>
      <c r="B2147" t="s">
        <v>2289</v>
      </c>
      <c r="C2147" t="s">
        <v>2290</v>
      </c>
      <c r="D2147" t="s">
        <v>2291</v>
      </c>
      <c r="E2147" t="s">
        <v>2292</v>
      </c>
      <c r="F2147" t="s">
        <v>10352</v>
      </c>
      <c r="G2147" s="2" t="str">
        <f>_xlfn.CONCAT(K2147,":00")</f>
        <v>2023-10-10 21:49:00</v>
      </c>
      <c r="H2147" s="2">
        <f>VLOOKUP(I2147,'Tabla estados'!$A$2:$B$34,2,FALSE)</f>
        <v>21</v>
      </c>
      <c r="I2147" t="s">
        <v>21</v>
      </c>
      <c r="J2147" t="s">
        <v>597</v>
      </c>
      <c r="K2147" t="str">
        <f>TEXT(L2147,"aaaa-mm-dd hh:mm")</f>
        <v>2023-10-10 21:49</v>
      </c>
      <c r="L2147" s="1">
        <v>45209.90902777778</v>
      </c>
      <c r="M2147" t="s">
        <v>16</v>
      </c>
      <c r="N2147" t="s">
        <v>16</v>
      </c>
    </row>
    <row r="2148" spans="1:14" x14ac:dyDescent="0.25">
      <c r="A2148" s="2">
        <v>70060051</v>
      </c>
      <c r="B2148" t="s">
        <v>6870</v>
      </c>
      <c r="C2148" t="s">
        <v>8089</v>
      </c>
      <c r="D2148" t="s">
        <v>8090</v>
      </c>
      <c r="E2148" t="s">
        <v>8091</v>
      </c>
      <c r="F2148" t="s">
        <v>10352</v>
      </c>
      <c r="G2148" s="2" t="str">
        <f>_xlfn.CONCAT(K2148,":00")</f>
        <v>2023-10-11 18:47:00</v>
      </c>
      <c r="H2148" s="2">
        <f>VLOOKUP(I2148,'Tabla estados'!$A$2:$B$34,2,FALSE)</f>
        <v>21</v>
      </c>
      <c r="I2148" t="s">
        <v>21</v>
      </c>
      <c r="J2148" t="s">
        <v>78</v>
      </c>
      <c r="K2148" t="str">
        <f>TEXT(L2148,"aaaa-mm-dd hh:mm")</f>
        <v>2023-10-11 18:47</v>
      </c>
      <c r="L2148" s="1">
        <v>45210.782638888886</v>
      </c>
      <c r="M2148" t="s">
        <v>16</v>
      </c>
      <c r="N2148" t="s">
        <v>16</v>
      </c>
    </row>
    <row r="2149" spans="1:14" x14ac:dyDescent="0.25">
      <c r="A2149" s="2">
        <v>70060751</v>
      </c>
      <c r="B2149" t="s">
        <v>1300</v>
      </c>
      <c r="C2149" t="s">
        <v>1780</v>
      </c>
      <c r="D2149" t="s">
        <v>9809</v>
      </c>
      <c r="E2149" t="s">
        <v>9810</v>
      </c>
      <c r="F2149" t="s">
        <v>10352</v>
      </c>
      <c r="G2149" s="2" t="str">
        <f>_xlfn.CONCAT(K2149,":00")</f>
        <v>2023-10-10 21:48:00</v>
      </c>
      <c r="H2149" s="2">
        <f>VLOOKUP(I2149,'Tabla estados'!$A$2:$B$34,2,FALSE)</f>
        <v>13</v>
      </c>
      <c r="I2149" t="s">
        <v>41</v>
      </c>
      <c r="J2149" t="s">
        <v>16</v>
      </c>
      <c r="K2149" t="str">
        <f>TEXT(L2149,"aaaa-mm-dd hh:mm")</f>
        <v>2023-10-10 21:48</v>
      </c>
      <c r="L2149" s="1">
        <v>45209.908333333333</v>
      </c>
      <c r="M2149" t="s">
        <v>16</v>
      </c>
      <c r="N2149" t="s">
        <v>16</v>
      </c>
    </row>
    <row r="2150" spans="1:14" x14ac:dyDescent="0.25">
      <c r="A2150" s="2">
        <v>70061051</v>
      </c>
      <c r="B2150" t="s">
        <v>401</v>
      </c>
      <c r="C2150" t="s">
        <v>10253</v>
      </c>
      <c r="D2150" t="s">
        <v>10254</v>
      </c>
      <c r="E2150" t="s">
        <v>10255</v>
      </c>
      <c r="F2150" t="s">
        <v>10352</v>
      </c>
      <c r="G2150" s="2" t="str">
        <f>_xlfn.CONCAT(K2150,":00")</f>
        <v>2023-10-10 21:56:00</v>
      </c>
      <c r="H2150" s="2">
        <f>VLOOKUP(I2150,'Tabla estados'!$A$2:$B$34,2,FALSE)</f>
        <v>21</v>
      </c>
      <c r="I2150" t="s">
        <v>21</v>
      </c>
      <c r="J2150" t="s">
        <v>78</v>
      </c>
      <c r="K2150" t="str">
        <f>TEXT(L2150,"aaaa-mm-dd hh:mm")</f>
        <v>2023-10-10 21:56</v>
      </c>
      <c r="L2150" s="1">
        <v>45209.913888888892</v>
      </c>
      <c r="M2150" t="s">
        <v>16</v>
      </c>
      <c r="N2150" t="s">
        <v>16</v>
      </c>
    </row>
    <row r="2151" spans="1:14" x14ac:dyDescent="0.25">
      <c r="A2151" s="2">
        <v>70062051</v>
      </c>
      <c r="B2151" t="s">
        <v>1201</v>
      </c>
      <c r="C2151" t="s">
        <v>7823</v>
      </c>
      <c r="D2151" t="s">
        <v>7824</v>
      </c>
      <c r="E2151" t="s">
        <v>7825</v>
      </c>
      <c r="F2151" t="s">
        <v>10352</v>
      </c>
      <c r="G2151" s="2" t="str">
        <f>_xlfn.CONCAT(K2151,":00")</f>
        <v>2023-10-10 22:03:00</v>
      </c>
      <c r="H2151" s="2">
        <f>VLOOKUP(I2151,'Tabla estados'!$A$2:$B$34,2,FALSE)</f>
        <v>21</v>
      </c>
      <c r="I2151" t="s">
        <v>21</v>
      </c>
      <c r="J2151" t="s">
        <v>78</v>
      </c>
      <c r="K2151" t="str">
        <f>TEXT(L2151,"aaaa-mm-dd hh:mm")</f>
        <v>2023-10-10 22:03</v>
      </c>
      <c r="L2151" s="1">
        <v>45209.918749999997</v>
      </c>
      <c r="M2151" t="s">
        <v>16</v>
      </c>
      <c r="N2151" t="s">
        <v>16</v>
      </c>
    </row>
    <row r="2152" spans="1:14" x14ac:dyDescent="0.25">
      <c r="A2152" s="2">
        <v>70063401</v>
      </c>
      <c r="B2152" t="s">
        <v>445</v>
      </c>
      <c r="C2152" t="s">
        <v>446</v>
      </c>
      <c r="D2152" t="s">
        <v>447</v>
      </c>
      <c r="E2152" t="s">
        <v>448</v>
      </c>
      <c r="F2152" t="s">
        <v>10352</v>
      </c>
      <c r="G2152" s="2" t="str">
        <f>_xlfn.CONCAT(K2152,":00")</f>
        <v>2023-10-11 10:58:00</v>
      </c>
      <c r="H2152" s="2">
        <f>VLOOKUP(I2152,'Tabla estados'!$A$2:$B$34,2,FALSE)</f>
        <v>13</v>
      </c>
      <c r="I2152" t="s">
        <v>41</v>
      </c>
      <c r="J2152" t="s">
        <v>16</v>
      </c>
      <c r="K2152" t="str">
        <f>TEXT(L2152,"aaaa-mm-dd hh:mm")</f>
        <v>2023-10-11 10:58</v>
      </c>
      <c r="L2152" s="1">
        <v>45210.456944444442</v>
      </c>
      <c r="M2152" t="s">
        <v>16</v>
      </c>
      <c r="N2152" t="s">
        <v>16</v>
      </c>
    </row>
    <row r="2153" spans="1:14" x14ac:dyDescent="0.25">
      <c r="A2153" s="2">
        <v>70063551</v>
      </c>
      <c r="B2153" t="s">
        <v>1171</v>
      </c>
      <c r="C2153" t="s">
        <v>1172</v>
      </c>
      <c r="D2153" t="s">
        <v>1173</v>
      </c>
      <c r="E2153" t="s">
        <v>1174</v>
      </c>
      <c r="F2153" t="s">
        <v>10352</v>
      </c>
      <c r="G2153" s="2" t="str">
        <f>_xlfn.CONCAT(K2153,":00")</f>
        <v>2023-10-10 22:23:00</v>
      </c>
      <c r="H2153" s="2">
        <f>VLOOKUP(I2153,'Tabla estados'!$A$2:$B$34,2,FALSE)</f>
        <v>21</v>
      </c>
      <c r="I2153" t="s">
        <v>21</v>
      </c>
      <c r="J2153" t="s">
        <v>131</v>
      </c>
      <c r="K2153" t="str">
        <f>TEXT(L2153,"aaaa-mm-dd hh:mm")</f>
        <v>2023-10-10 22:23</v>
      </c>
      <c r="L2153" s="1">
        <v>45209.932638888888</v>
      </c>
      <c r="M2153" t="s">
        <v>16</v>
      </c>
      <c r="N2153" t="s">
        <v>16</v>
      </c>
    </row>
    <row r="2154" spans="1:14" x14ac:dyDescent="0.25">
      <c r="A2154" s="2">
        <v>70063801</v>
      </c>
      <c r="B2154" t="s">
        <v>1835</v>
      </c>
      <c r="C2154" t="s">
        <v>1836</v>
      </c>
      <c r="D2154" t="s">
        <v>1837</v>
      </c>
      <c r="E2154" t="s">
        <v>1838</v>
      </c>
      <c r="F2154" t="s">
        <v>10352</v>
      </c>
      <c r="G2154" s="2" t="str">
        <f>_xlfn.CONCAT(K2154,":00")</f>
        <v>2023-10-11 15:10:00</v>
      </c>
      <c r="H2154" s="2">
        <f>VLOOKUP(I2154,'Tabla estados'!$A$2:$B$34,2,FALSE)</f>
        <v>21</v>
      </c>
      <c r="I2154" t="s">
        <v>21</v>
      </c>
      <c r="J2154" t="s">
        <v>78</v>
      </c>
      <c r="K2154" t="str">
        <f>TEXT(L2154,"aaaa-mm-dd hh:mm")</f>
        <v>2023-10-11 15:10</v>
      </c>
      <c r="L2154" s="1">
        <v>45210.631944444445</v>
      </c>
      <c r="M2154" t="s">
        <v>16</v>
      </c>
      <c r="N2154" t="s">
        <v>16</v>
      </c>
    </row>
    <row r="2155" spans="1:14" x14ac:dyDescent="0.25">
      <c r="A2155" s="2">
        <v>70064801</v>
      </c>
      <c r="B2155" t="s">
        <v>9421</v>
      </c>
      <c r="C2155" t="s">
        <v>9422</v>
      </c>
      <c r="D2155" t="s">
        <v>9423</v>
      </c>
      <c r="E2155" t="s">
        <v>9424</v>
      </c>
      <c r="F2155" t="s">
        <v>10352</v>
      </c>
      <c r="G2155" s="2" t="str">
        <f>_xlfn.CONCAT(K2155,":00")</f>
        <v>2023-10-10 22:19:00</v>
      </c>
      <c r="H2155" s="2">
        <f>VLOOKUP(I2155,'Tabla estados'!$A$2:$B$34,2,FALSE)</f>
        <v>13</v>
      </c>
      <c r="I2155" t="s">
        <v>41</v>
      </c>
      <c r="J2155" t="s">
        <v>16</v>
      </c>
      <c r="K2155" t="str">
        <f>TEXT(L2155,"aaaa-mm-dd hh:mm")</f>
        <v>2023-10-10 22:19</v>
      </c>
      <c r="L2155" s="1">
        <v>45209.929861111108</v>
      </c>
      <c r="M2155" t="s">
        <v>16</v>
      </c>
      <c r="N2155" t="s">
        <v>16</v>
      </c>
    </row>
    <row r="2156" spans="1:14" x14ac:dyDescent="0.25">
      <c r="A2156" s="2">
        <v>70065301</v>
      </c>
      <c r="B2156" t="s">
        <v>598</v>
      </c>
      <c r="C2156" t="s">
        <v>5879</v>
      </c>
      <c r="D2156" t="s">
        <v>5880</v>
      </c>
      <c r="E2156" t="s">
        <v>5881</v>
      </c>
      <c r="F2156" t="s">
        <v>10352</v>
      </c>
      <c r="G2156" s="2" t="str">
        <f>_xlfn.CONCAT(K2156,":00")</f>
        <v>2023-10-10 22:28:00</v>
      </c>
      <c r="H2156" s="2">
        <f>VLOOKUP(I2156,'Tabla estados'!$A$2:$B$34,2,FALSE)</f>
        <v>13</v>
      </c>
      <c r="I2156" t="s">
        <v>41</v>
      </c>
      <c r="J2156" t="s">
        <v>16</v>
      </c>
      <c r="K2156" t="str">
        <f>TEXT(L2156,"aaaa-mm-dd hh:mm")</f>
        <v>2023-10-10 22:28</v>
      </c>
      <c r="L2156" s="1">
        <v>45209.936111111114</v>
      </c>
      <c r="M2156" t="s">
        <v>16</v>
      </c>
      <c r="N2156" t="s">
        <v>16</v>
      </c>
    </row>
    <row r="2157" spans="1:14" x14ac:dyDescent="0.25">
      <c r="A2157" s="2">
        <v>70066051</v>
      </c>
      <c r="B2157" t="s">
        <v>7753</v>
      </c>
      <c r="C2157" t="s">
        <v>7754</v>
      </c>
      <c r="D2157" t="s">
        <v>7755</v>
      </c>
      <c r="E2157" t="s">
        <v>7756</v>
      </c>
      <c r="F2157" t="s">
        <v>10352</v>
      </c>
      <c r="G2157" s="2" t="str">
        <f>_xlfn.CONCAT(K2157,":00")</f>
        <v>2023-10-10 22:38:00</v>
      </c>
      <c r="H2157" s="2">
        <f>VLOOKUP(I2157,'Tabla estados'!$A$2:$B$34,2,FALSE)</f>
        <v>21</v>
      </c>
      <c r="I2157" t="s">
        <v>21</v>
      </c>
      <c r="J2157" t="s">
        <v>1140</v>
      </c>
      <c r="K2157" t="str">
        <f>TEXT(L2157,"aaaa-mm-dd hh:mm")</f>
        <v>2023-10-10 22:38</v>
      </c>
      <c r="L2157" s="1">
        <v>45209.943055555559</v>
      </c>
      <c r="M2157" t="s">
        <v>16</v>
      </c>
      <c r="N2157" t="s">
        <v>16</v>
      </c>
    </row>
    <row r="2158" spans="1:14" x14ac:dyDescent="0.25">
      <c r="A2158" s="2">
        <v>70068151</v>
      </c>
      <c r="B2158" t="s">
        <v>2469</v>
      </c>
      <c r="C2158" t="s">
        <v>2470</v>
      </c>
      <c r="D2158" t="s">
        <v>2471</v>
      </c>
      <c r="E2158" t="s">
        <v>2472</v>
      </c>
      <c r="F2158" t="s">
        <v>10352</v>
      </c>
      <c r="G2158" s="2" t="str">
        <f>_xlfn.CONCAT(K2158,":00")</f>
        <v>2023-10-11 10:58:00</v>
      </c>
      <c r="H2158" s="2">
        <f>VLOOKUP(I2158,'Tabla estados'!$A$2:$B$34,2,FALSE)</f>
        <v>13</v>
      </c>
      <c r="I2158" t="s">
        <v>41</v>
      </c>
      <c r="J2158" t="s">
        <v>16</v>
      </c>
      <c r="K2158" t="str">
        <f>TEXT(L2158,"aaaa-mm-dd hh:mm")</f>
        <v>2023-10-11 10:58</v>
      </c>
      <c r="L2158" s="1">
        <v>45210.456944444442</v>
      </c>
      <c r="M2158" t="s">
        <v>16</v>
      </c>
      <c r="N2158" t="s">
        <v>16</v>
      </c>
    </row>
    <row r="2159" spans="1:14" x14ac:dyDescent="0.25">
      <c r="A2159" s="2">
        <v>70069001</v>
      </c>
      <c r="B2159" t="s">
        <v>1466</v>
      </c>
      <c r="C2159" t="s">
        <v>9650</v>
      </c>
      <c r="D2159" t="s">
        <v>9651</v>
      </c>
      <c r="E2159" t="s">
        <v>9652</v>
      </c>
      <c r="F2159" t="s">
        <v>10352</v>
      </c>
      <c r="G2159" s="2" t="str">
        <f>_xlfn.CONCAT(K2159,":00")</f>
        <v>2023-10-10 23:10:00</v>
      </c>
      <c r="H2159" s="2">
        <f>VLOOKUP(I2159,'Tabla estados'!$A$2:$B$34,2,FALSE)</f>
        <v>21</v>
      </c>
      <c r="I2159" t="s">
        <v>21</v>
      </c>
      <c r="J2159" t="s">
        <v>606</v>
      </c>
      <c r="K2159" t="str">
        <f>TEXT(L2159,"aaaa-mm-dd hh:mm")</f>
        <v>2023-10-10 23:10</v>
      </c>
      <c r="L2159" s="1">
        <v>45209.965277777781</v>
      </c>
      <c r="M2159" t="s">
        <v>16</v>
      </c>
      <c r="N2159" t="s">
        <v>16</v>
      </c>
    </row>
    <row r="2160" spans="1:14" x14ac:dyDescent="0.25">
      <c r="A2160" s="2">
        <v>70070301</v>
      </c>
      <c r="B2160" t="s">
        <v>2772</v>
      </c>
      <c r="C2160" t="s">
        <v>2773</v>
      </c>
      <c r="D2160" t="s">
        <v>2774</v>
      </c>
      <c r="E2160" t="s">
        <v>2775</v>
      </c>
      <c r="F2160" t="s">
        <v>10352</v>
      </c>
      <c r="G2160" s="2" t="str">
        <f>_xlfn.CONCAT(K2160,":00")</f>
        <v>2023-10-10 23:33:00</v>
      </c>
      <c r="H2160" s="2">
        <f>VLOOKUP(I2160,'Tabla estados'!$A$2:$B$34,2,FALSE)</f>
        <v>13</v>
      </c>
      <c r="I2160" t="s">
        <v>41</v>
      </c>
      <c r="J2160" t="s">
        <v>16</v>
      </c>
      <c r="K2160" t="str">
        <f>TEXT(L2160,"aaaa-mm-dd hh:mm")</f>
        <v>2023-10-10 23:33</v>
      </c>
      <c r="L2160" s="1">
        <v>45209.981249999997</v>
      </c>
      <c r="M2160" t="s">
        <v>16</v>
      </c>
      <c r="N2160" t="s">
        <v>16</v>
      </c>
    </row>
    <row r="2161" spans="1:14" x14ac:dyDescent="0.25">
      <c r="A2161" s="2">
        <v>70070651</v>
      </c>
      <c r="B2161" t="s">
        <v>3145</v>
      </c>
      <c r="C2161" t="s">
        <v>3605</v>
      </c>
      <c r="D2161" t="s">
        <v>3606</v>
      </c>
      <c r="E2161" t="s">
        <v>3607</v>
      </c>
      <c r="F2161" t="s">
        <v>10352</v>
      </c>
      <c r="G2161" s="2" t="str">
        <f>_xlfn.CONCAT(K2161,":00")</f>
        <v>2023-10-12 16:36:00</v>
      </c>
      <c r="H2161" s="2">
        <f>VLOOKUP(I2161,'Tabla estados'!$A$2:$B$34,2,FALSE)</f>
        <v>13</v>
      </c>
      <c r="I2161" t="s">
        <v>41</v>
      </c>
      <c r="J2161" t="s">
        <v>16</v>
      </c>
      <c r="K2161" t="str">
        <f>TEXT(L2161,"aaaa-mm-dd hh:mm")</f>
        <v>2023-10-12 16:36</v>
      </c>
      <c r="L2161" s="1">
        <v>45211.691666666666</v>
      </c>
      <c r="M2161" t="s">
        <v>16</v>
      </c>
      <c r="N2161" t="s">
        <v>16</v>
      </c>
    </row>
    <row r="2162" spans="1:14" x14ac:dyDescent="0.25">
      <c r="A2162" s="2">
        <v>70077701</v>
      </c>
      <c r="B2162" t="s">
        <v>1657</v>
      </c>
      <c r="C2162" t="s">
        <v>6112</v>
      </c>
      <c r="D2162" t="s">
        <v>6113</v>
      </c>
      <c r="E2162" t="s">
        <v>6114</v>
      </c>
      <c r="F2162" t="s">
        <v>10352</v>
      </c>
      <c r="G2162" s="2" t="str">
        <f>_xlfn.CONCAT(K2162,":00")</f>
        <v>2023-10-14 22:33:00</v>
      </c>
      <c r="H2162" s="2">
        <f>VLOOKUP(I2162,'Tabla estados'!$A$2:$B$34,2,FALSE)</f>
        <v>15</v>
      </c>
      <c r="I2162" t="s">
        <v>3437</v>
      </c>
      <c r="J2162" t="s">
        <v>16</v>
      </c>
      <c r="K2162" t="str">
        <f>TEXT(L2162,"aaaa-mm-dd hh:mm")</f>
        <v>2023-10-14 22:33</v>
      </c>
      <c r="L2162" s="1">
        <v>45213.939583333333</v>
      </c>
      <c r="M2162" t="s">
        <v>16</v>
      </c>
      <c r="N2162" t="s">
        <v>16</v>
      </c>
    </row>
    <row r="2163" spans="1:14" x14ac:dyDescent="0.25">
      <c r="A2163" s="2">
        <v>70079251</v>
      </c>
      <c r="B2163" t="s">
        <v>628</v>
      </c>
      <c r="C2163" t="s">
        <v>4850</v>
      </c>
      <c r="D2163" t="s">
        <v>4851</v>
      </c>
      <c r="E2163" t="s">
        <v>4852</v>
      </c>
      <c r="F2163" t="s">
        <v>10352</v>
      </c>
      <c r="G2163" s="2" t="str">
        <f>_xlfn.CONCAT(K2163,":00")</f>
        <v>2023-10-11 07:05:00</v>
      </c>
      <c r="H2163" s="2">
        <f>VLOOKUP(I2163,'Tabla estados'!$A$2:$B$34,2,FALSE)</f>
        <v>30</v>
      </c>
      <c r="I2163" t="s">
        <v>317</v>
      </c>
      <c r="J2163" t="s">
        <v>16</v>
      </c>
      <c r="K2163" t="str">
        <f>TEXT(L2163,"aaaa-mm-dd hh:mm")</f>
        <v>2023-10-11 07:05</v>
      </c>
      <c r="L2163" s="1">
        <v>45210.295138888891</v>
      </c>
      <c r="M2163" t="s">
        <v>16</v>
      </c>
      <c r="N2163" t="s">
        <v>16</v>
      </c>
    </row>
    <row r="2164" spans="1:14" x14ac:dyDescent="0.25">
      <c r="A2164" s="2">
        <v>70079701</v>
      </c>
      <c r="B2164" t="s">
        <v>449</v>
      </c>
      <c r="C2164" t="s">
        <v>812</v>
      </c>
      <c r="D2164" t="s">
        <v>813</v>
      </c>
      <c r="E2164" t="s">
        <v>814</v>
      </c>
      <c r="F2164" t="s">
        <v>10352</v>
      </c>
      <c r="G2164" s="2" t="str">
        <f>_xlfn.CONCAT(K2164,":00")</f>
        <v>2023-10-11 07:22:00</v>
      </c>
      <c r="H2164" s="2">
        <f>VLOOKUP(I2164,'Tabla estados'!$A$2:$B$34,2,FALSE)</f>
        <v>21</v>
      </c>
      <c r="I2164" t="s">
        <v>21</v>
      </c>
      <c r="J2164" t="s">
        <v>78</v>
      </c>
      <c r="K2164" t="str">
        <f>TEXT(L2164,"aaaa-mm-dd hh:mm")</f>
        <v>2023-10-11 07:22</v>
      </c>
      <c r="L2164" s="1">
        <v>45210.306944444441</v>
      </c>
      <c r="M2164" t="s">
        <v>16</v>
      </c>
      <c r="N2164" t="s">
        <v>16</v>
      </c>
    </row>
    <row r="2165" spans="1:14" x14ac:dyDescent="0.25">
      <c r="A2165" s="2">
        <v>70079802</v>
      </c>
      <c r="B2165" t="s">
        <v>861</v>
      </c>
      <c r="C2165" t="s">
        <v>862</v>
      </c>
      <c r="D2165" t="s">
        <v>863</v>
      </c>
      <c r="E2165" t="s">
        <v>864</v>
      </c>
      <c r="F2165" t="s">
        <v>10352</v>
      </c>
      <c r="G2165" s="2" t="str">
        <f>_xlfn.CONCAT(K2165,":00")</f>
        <v>2023-10-11 07:21:00</v>
      </c>
      <c r="H2165" s="2">
        <f>VLOOKUP(I2165,'Tabla estados'!$A$2:$B$34,2,FALSE)</f>
        <v>13</v>
      </c>
      <c r="I2165" t="s">
        <v>41</v>
      </c>
      <c r="J2165" t="s">
        <v>16</v>
      </c>
      <c r="K2165" t="str">
        <f>TEXT(L2165,"aaaa-mm-dd hh:mm")</f>
        <v>2023-10-11 07:21</v>
      </c>
      <c r="L2165" s="1">
        <v>45210.306250000001</v>
      </c>
      <c r="M2165" t="s">
        <v>16</v>
      </c>
      <c r="N2165" t="s">
        <v>16</v>
      </c>
    </row>
    <row r="2166" spans="1:14" x14ac:dyDescent="0.25">
      <c r="A2166" s="2">
        <v>70079851</v>
      </c>
      <c r="B2166" t="s">
        <v>412</v>
      </c>
      <c r="C2166" t="s">
        <v>1001</v>
      </c>
      <c r="D2166" t="s">
        <v>1002</v>
      </c>
      <c r="E2166" t="s">
        <v>1003</v>
      </c>
      <c r="F2166" t="s">
        <v>10352</v>
      </c>
      <c r="G2166" s="2" t="str">
        <f>_xlfn.CONCAT(K2166,":00")</f>
        <v>2023-10-11 07:26:00</v>
      </c>
      <c r="H2166" s="2">
        <f>VLOOKUP(I2166,'Tabla estados'!$A$2:$B$34,2,FALSE)</f>
        <v>12</v>
      </c>
      <c r="I2166" t="s">
        <v>64</v>
      </c>
      <c r="J2166" t="s">
        <v>16</v>
      </c>
      <c r="K2166" t="str">
        <f>TEXT(L2166,"aaaa-mm-dd hh:mm")</f>
        <v>2023-10-11 07:26</v>
      </c>
      <c r="L2166" s="1">
        <v>45210.30972222222</v>
      </c>
      <c r="M2166" t="s">
        <v>16</v>
      </c>
      <c r="N2166" t="s">
        <v>16</v>
      </c>
    </row>
    <row r="2167" spans="1:14" x14ac:dyDescent="0.25">
      <c r="A2167" s="2">
        <v>70080051</v>
      </c>
      <c r="B2167" t="s">
        <v>1287</v>
      </c>
      <c r="C2167" t="s">
        <v>38</v>
      </c>
      <c r="D2167" t="s">
        <v>1288</v>
      </c>
      <c r="E2167" t="s">
        <v>1289</v>
      </c>
      <c r="F2167" t="s">
        <v>10352</v>
      </c>
      <c r="G2167" s="2" t="str">
        <f>_xlfn.CONCAT(K2167,":00")</f>
        <v>2023-10-11 07:26:00</v>
      </c>
      <c r="H2167" s="2">
        <f>VLOOKUP(I2167,'Tabla estados'!$A$2:$B$34,2,FALSE)</f>
        <v>12</v>
      </c>
      <c r="I2167" t="s">
        <v>64</v>
      </c>
      <c r="J2167" t="s">
        <v>16</v>
      </c>
      <c r="K2167" t="str">
        <f>TEXT(L2167,"aaaa-mm-dd hh:mm")</f>
        <v>2023-10-11 07:26</v>
      </c>
      <c r="L2167" s="1">
        <v>45210.30972222222</v>
      </c>
      <c r="M2167" t="s">
        <v>16</v>
      </c>
      <c r="N2167" t="s">
        <v>16</v>
      </c>
    </row>
    <row r="2168" spans="1:14" x14ac:dyDescent="0.25">
      <c r="A2168" s="2">
        <v>70080151</v>
      </c>
      <c r="B2168" t="s">
        <v>1907</v>
      </c>
      <c r="C2168" t="s">
        <v>1908</v>
      </c>
      <c r="D2168" t="s">
        <v>1909</v>
      </c>
      <c r="E2168" t="s">
        <v>1910</v>
      </c>
      <c r="F2168" t="s">
        <v>10352</v>
      </c>
      <c r="G2168" s="2" t="str">
        <f>_xlfn.CONCAT(K2168,":00")</f>
        <v>2023-10-11 07:22:00</v>
      </c>
      <c r="H2168" s="2">
        <f>VLOOKUP(I2168,'Tabla estados'!$A$2:$B$34,2,FALSE)</f>
        <v>21</v>
      </c>
      <c r="I2168" t="s">
        <v>21</v>
      </c>
      <c r="J2168" t="s">
        <v>1911</v>
      </c>
      <c r="K2168" t="str">
        <f>TEXT(L2168,"aaaa-mm-dd hh:mm")</f>
        <v>2023-10-11 07:22</v>
      </c>
      <c r="L2168" s="1">
        <v>45210.306944444441</v>
      </c>
      <c r="M2168" t="s">
        <v>16</v>
      </c>
      <c r="N2168" t="s">
        <v>16</v>
      </c>
    </row>
    <row r="2169" spans="1:14" x14ac:dyDescent="0.25">
      <c r="A2169" s="2">
        <v>70080251</v>
      </c>
      <c r="B2169" t="s">
        <v>2168</v>
      </c>
      <c r="C2169" t="s">
        <v>2169</v>
      </c>
      <c r="D2169" t="s">
        <v>2170</v>
      </c>
      <c r="E2169" t="s">
        <v>2171</v>
      </c>
      <c r="F2169" t="s">
        <v>10352</v>
      </c>
      <c r="G2169" s="2" t="str">
        <f>_xlfn.CONCAT(K2169,":00")</f>
        <v>2023-10-11 07:25:00</v>
      </c>
      <c r="H2169" s="2">
        <f>VLOOKUP(I2169,'Tabla estados'!$A$2:$B$34,2,FALSE)</f>
        <v>12</v>
      </c>
      <c r="I2169" t="s">
        <v>64</v>
      </c>
      <c r="J2169" t="s">
        <v>16</v>
      </c>
      <c r="K2169" t="str">
        <f>TEXT(L2169,"aaaa-mm-dd hh:mm")</f>
        <v>2023-10-11 07:25</v>
      </c>
      <c r="L2169" s="1">
        <v>45210.309027777781</v>
      </c>
      <c r="M2169" t="s">
        <v>16</v>
      </c>
      <c r="N2169" t="s">
        <v>16</v>
      </c>
    </row>
    <row r="2170" spans="1:14" x14ac:dyDescent="0.25">
      <c r="A2170" s="2">
        <v>70080551</v>
      </c>
      <c r="B2170" t="s">
        <v>3355</v>
      </c>
      <c r="C2170" t="s">
        <v>7939</v>
      </c>
      <c r="D2170" t="s">
        <v>7940</v>
      </c>
      <c r="E2170" t="s">
        <v>7941</v>
      </c>
      <c r="F2170" t="s">
        <v>10352</v>
      </c>
      <c r="G2170" s="2" t="str">
        <f>_xlfn.CONCAT(K2170,":00")</f>
        <v>2023-10-17 08:27:00</v>
      </c>
      <c r="H2170" s="2">
        <f>VLOOKUP(I2170,'Tabla estados'!$A$2:$B$34,2,FALSE)</f>
        <v>17</v>
      </c>
      <c r="I2170" t="s">
        <v>223</v>
      </c>
      <c r="J2170" t="s">
        <v>16</v>
      </c>
      <c r="K2170" t="str">
        <f>TEXT(L2170,"aaaa-mm-dd hh:mm")</f>
        <v>2023-10-17 08:27</v>
      </c>
      <c r="L2170" s="1">
        <v>45216.352083333331</v>
      </c>
      <c r="M2170" t="s">
        <v>16</v>
      </c>
      <c r="N2170" t="s">
        <v>16</v>
      </c>
    </row>
    <row r="2171" spans="1:14" x14ac:dyDescent="0.25">
      <c r="A2171" s="2">
        <v>70080701</v>
      </c>
      <c r="B2171" t="s">
        <v>1164</v>
      </c>
      <c r="C2171" t="s">
        <v>8341</v>
      </c>
      <c r="D2171" t="s">
        <v>8342</v>
      </c>
      <c r="E2171" t="s">
        <v>8343</v>
      </c>
      <c r="F2171" t="s">
        <v>10352</v>
      </c>
      <c r="G2171" s="2" t="str">
        <f>_xlfn.CONCAT(K2171,":00")</f>
        <v>2023-10-11 07:31:00</v>
      </c>
      <c r="H2171" s="2">
        <f>VLOOKUP(I2171,'Tabla estados'!$A$2:$B$34,2,FALSE)</f>
        <v>21</v>
      </c>
      <c r="I2171" t="s">
        <v>21</v>
      </c>
      <c r="J2171" t="s">
        <v>78</v>
      </c>
      <c r="K2171" t="str">
        <f>TEXT(L2171,"aaaa-mm-dd hh:mm")</f>
        <v>2023-10-11 07:31</v>
      </c>
      <c r="L2171" s="1">
        <v>45210.313194444447</v>
      </c>
      <c r="M2171" t="s">
        <v>16</v>
      </c>
      <c r="N2171" t="s">
        <v>16</v>
      </c>
    </row>
    <row r="2172" spans="1:14" x14ac:dyDescent="0.25">
      <c r="A2172" s="2">
        <v>70080801</v>
      </c>
      <c r="B2172" t="s">
        <v>872</v>
      </c>
      <c r="C2172" t="s">
        <v>1547</v>
      </c>
      <c r="D2172" t="s">
        <v>8312</v>
      </c>
      <c r="E2172" t="s">
        <v>8313</v>
      </c>
      <c r="F2172" t="s">
        <v>10352</v>
      </c>
      <c r="G2172" s="2" t="str">
        <f>_xlfn.CONCAT(K2172,":00")</f>
        <v>2023-10-11 07:31:00</v>
      </c>
      <c r="H2172" s="2">
        <f>VLOOKUP(I2172,'Tabla estados'!$A$2:$B$34,2,FALSE)</f>
        <v>21</v>
      </c>
      <c r="I2172" t="s">
        <v>21</v>
      </c>
      <c r="J2172" t="s">
        <v>78</v>
      </c>
      <c r="K2172" t="str">
        <f>TEXT(L2172,"aaaa-mm-dd hh:mm")</f>
        <v>2023-10-11 07:31</v>
      </c>
      <c r="L2172" s="1">
        <v>45210.313194444447</v>
      </c>
      <c r="M2172" t="s">
        <v>16</v>
      </c>
      <c r="N2172" t="s">
        <v>16</v>
      </c>
    </row>
    <row r="2173" spans="1:14" x14ac:dyDescent="0.25">
      <c r="A2173" s="2">
        <v>70080901</v>
      </c>
      <c r="B2173" t="s">
        <v>9059</v>
      </c>
      <c r="C2173" t="s">
        <v>9060</v>
      </c>
      <c r="D2173" t="s">
        <v>9061</v>
      </c>
      <c r="E2173" t="s">
        <v>9062</v>
      </c>
      <c r="F2173" t="s">
        <v>10352</v>
      </c>
      <c r="G2173" s="2" t="str">
        <f>_xlfn.CONCAT(K2173,":00")</f>
        <v>2023-10-11 15:48:00</v>
      </c>
      <c r="H2173" s="2">
        <f>VLOOKUP(I2173,'Tabla estados'!$A$2:$B$34,2,FALSE)</f>
        <v>21</v>
      </c>
      <c r="I2173" t="s">
        <v>21</v>
      </c>
      <c r="J2173" t="s">
        <v>78</v>
      </c>
      <c r="K2173" t="str">
        <f>TEXT(L2173,"aaaa-mm-dd hh:mm")</f>
        <v>2023-10-11 15:48</v>
      </c>
      <c r="L2173" s="1">
        <v>45210.658333333333</v>
      </c>
      <c r="M2173" t="s">
        <v>16</v>
      </c>
      <c r="N2173" t="s">
        <v>16</v>
      </c>
    </row>
    <row r="2174" spans="1:14" x14ac:dyDescent="0.25">
      <c r="A2174" s="2">
        <v>70081101</v>
      </c>
      <c r="B2174" t="s">
        <v>9334</v>
      </c>
      <c r="C2174" t="s">
        <v>9335</v>
      </c>
      <c r="D2174" t="s">
        <v>9336</v>
      </c>
      <c r="E2174" t="s">
        <v>9337</v>
      </c>
      <c r="F2174" t="s">
        <v>10352</v>
      </c>
      <c r="G2174" s="2" t="str">
        <f>_xlfn.CONCAT(K2174,":00")</f>
        <v>2023-10-11 07:39:00</v>
      </c>
      <c r="H2174" s="2">
        <f>VLOOKUP(I2174,'Tabla estados'!$A$2:$B$34,2,FALSE)</f>
        <v>12</v>
      </c>
      <c r="I2174" t="s">
        <v>64</v>
      </c>
      <c r="J2174" t="s">
        <v>16</v>
      </c>
      <c r="K2174" t="str">
        <f>TEXT(L2174,"aaaa-mm-dd hh:mm")</f>
        <v>2023-10-11 07:39</v>
      </c>
      <c r="L2174" s="1">
        <v>45210.318749999999</v>
      </c>
      <c r="M2174" t="s">
        <v>16</v>
      </c>
      <c r="N2174" t="s">
        <v>16</v>
      </c>
    </row>
    <row r="2175" spans="1:14" x14ac:dyDescent="0.25">
      <c r="A2175" s="2">
        <v>70081201</v>
      </c>
      <c r="B2175" t="s">
        <v>318</v>
      </c>
      <c r="C2175" t="s">
        <v>9463</v>
      </c>
      <c r="D2175" t="s">
        <v>9464</v>
      </c>
      <c r="E2175" t="s">
        <v>9465</v>
      </c>
      <c r="F2175" t="s">
        <v>10352</v>
      </c>
      <c r="G2175" s="2" t="str">
        <f>_xlfn.CONCAT(K2175,":00")</f>
        <v>2023-10-11 21:36:00</v>
      </c>
      <c r="H2175" s="2">
        <f>VLOOKUP(I2175,'Tabla estados'!$A$2:$B$34,2,FALSE)</f>
        <v>13</v>
      </c>
      <c r="I2175" t="s">
        <v>41</v>
      </c>
      <c r="J2175" t="s">
        <v>16</v>
      </c>
      <c r="K2175" t="str">
        <f>TEXT(L2175,"aaaa-mm-dd hh:mm")</f>
        <v>2023-10-11 21:36</v>
      </c>
      <c r="L2175" s="1">
        <v>45210.9</v>
      </c>
      <c r="M2175" t="s">
        <v>16</v>
      </c>
      <c r="N2175" t="s">
        <v>16</v>
      </c>
    </row>
    <row r="2176" spans="1:14" x14ac:dyDescent="0.25">
      <c r="A2176" s="2">
        <v>70081401</v>
      </c>
      <c r="B2176" t="s">
        <v>9917</v>
      </c>
      <c r="C2176" t="s">
        <v>9918</v>
      </c>
      <c r="D2176" t="s">
        <v>9919</v>
      </c>
      <c r="E2176" t="s">
        <v>9920</v>
      </c>
      <c r="F2176" t="s">
        <v>10352</v>
      </c>
      <c r="G2176" s="2" t="str">
        <f>_xlfn.CONCAT(K2176,":00")</f>
        <v>2023-10-11 07:37:00</v>
      </c>
      <c r="H2176" s="2">
        <f>VLOOKUP(I2176,'Tabla estados'!$A$2:$B$34,2,FALSE)</f>
        <v>13</v>
      </c>
      <c r="I2176" t="s">
        <v>41</v>
      </c>
      <c r="J2176" t="s">
        <v>16</v>
      </c>
      <c r="K2176" t="str">
        <f>TEXT(L2176,"aaaa-mm-dd hh:mm")</f>
        <v>2023-10-11 07:37</v>
      </c>
      <c r="L2176" s="1">
        <v>45210.317361111112</v>
      </c>
      <c r="M2176" t="s">
        <v>16</v>
      </c>
      <c r="N2176" t="s">
        <v>16</v>
      </c>
    </row>
    <row r="2177" spans="1:14" x14ac:dyDescent="0.25">
      <c r="A2177" s="2">
        <v>70081451</v>
      </c>
      <c r="B2177" t="s">
        <v>10033</v>
      </c>
      <c r="C2177" t="s">
        <v>10034</v>
      </c>
      <c r="D2177" t="s">
        <v>10035</v>
      </c>
      <c r="E2177" t="s">
        <v>10036</v>
      </c>
      <c r="F2177" t="s">
        <v>10352</v>
      </c>
      <c r="G2177" s="2" t="str">
        <f>_xlfn.CONCAT(K2177,":00")</f>
        <v>2023-10-11 07:39:00</v>
      </c>
      <c r="H2177" s="2">
        <f>VLOOKUP(I2177,'Tabla estados'!$A$2:$B$34,2,FALSE)</f>
        <v>13</v>
      </c>
      <c r="I2177" t="s">
        <v>41</v>
      </c>
      <c r="J2177" t="s">
        <v>16</v>
      </c>
      <c r="K2177" t="str">
        <f>TEXT(L2177,"aaaa-mm-dd hh:mm")</f>
        <v>2023-10-11 07:39</v>
      </c>
      <c r="L2177" s="1">
        <v>45210.318749999999</v>
      </c>
      <c r="M2177" t="s">
        <v>16</v>
      </c>
      <c r="N2177" t="s">
        <v>16</v>
      </c>
    </row>
    <row r="2178" spans="1:14" x14ac:dyDescent="0.25">
      <c r="A2178" s="2">
        <v>70081501</v>
      </c>
      <c r="B2178" t="s">
        <v>10326</v>
      </c>
      <c r="C2178" t="s">
        <v>10327</v>
      </c>
      <c r="D2178" t="s">
        <v>10328</v>
      </c>
      <c r="E2178" t="s">
        <v>10329</v>
      </c>
      <c r="F2178" t="s">
        <v>10352</v>
      </c>
      <c r="G2178" s="2" t="str">
        <f>_xlfn.CONCAT(K2178,":00")</f>
        <v>2023-10-11 07:46:00</v>
      </c>
      <c r="H2178" s="2">
        <f>VLOOKUP(I2178,'Tabla estados'!$A$2:$B$34,2,FALSE)</f>
        <v>12</v>
      </c>
      <c r="I2178" t="s">
        <v>64</v>
      </c>
      <c r="J2178" t="s">
        <v>16</v>
      </c>
      <c r="K2178" t="str">
        <f>TEXT(L2178,"aaaa-mm-dd hh:mm")</f>
        <v>2023-10-11 07:46</v>
      </c>
      <c r="L2178" s="1">
        <v>45210.323611111111</v>
      </c>
      <c r="M2178" t="s">
        <v>16</v>
      </c>
      <c r="N2178" t="s">
        <v>16</v>
      </c>
    </row>
    <row r="2179" spans="1:14" x14ac:dyDescent="0.25">
      <c r="A2179" s="2">
        <v>70081551</v>
      </c>
      <c r="B2179" t="s">
        <v>5436</v>
      </c>
      <c r="C2179" t="s">
        <v>5437</v>
      </c>
      <c r="D2179" t="s">
        <v>5438</v>
      </c>
      <c r="E2179" t="s">
        <v>5439</v>
      </c>
      <c r="F2179" t="s">
        <v>10352</v>
      </c>
      <c r="G2179" s="2" t="str">
        <f>_xlfn.CONCAT(K2179,":00")</f>
        <v>2023-10-11 15:20:00</v>
      </c>
      <c r="H2179" s="2">
        <f>VLOOKUP(I2179,'Tabla estados'!$A$2:$B$34,2,FALSE)</f>
        <v>12</v>
      </c>
      <c r="I2179" t="s">
        <v>64</v>
      </c>
      <c r="J2179" t="s">
        <v>16</v>
      </c>
      <c r="K2179" t="str">
        <f>TEXT(L2179,"aaaa-mm-dd hh:mm")</f>
        <v>2023-10-11 15:20</v>
      </c>
      <c r="L2179" s="1">
        <v>45210.638888888891</v>
      </c>
      <c r="M2179" t="s">
        <v>16</v>
      </c>
      <c r="N2179" t="s">
        <v>16</v>
      </c>
    </row>
    <row r="2180" spans="1:14" x14ac:dyDescent="0.25">
      <c r="A2180" s="2">
        <v>70083001</v>
      </c>
      <c r="B2180" t="s">
        <v>3828</v>
      </c>
      <c r="C2180" t="s">
        <v>3829</v>
      </c>
      <c r="D2180" t="s">
        <v>3830</v>
      </c>
      <c r="E2180" t="s">
        <v>3831</v>
      </c>
      <c r="F2180" t="s">
        <v>10352</v>
      </c>
      <c r="G2180" s="2" t="str">
        <f>_xlfn.CONCAT(K2180,":00")</f>
        <v>2023-10-11 08:07:00</v>
      </c>
      <c r="H2180" s="2">
        <f>VLOOKUP(I2180,'Tabla estados'!$A$2:$B$34,2,FALSE)</f>
        <v>13</v>
      </c>
      <c r="I2180" t="s">
        <v>41</v>
      </c>
      <c r="J2180" t="s">
        <v>16</v>
      </c>
      <c r="K2180" t="str">
        <f>TEXT(L2180,"aaaa-mm-dd hh:mm")</f>
        <v>2023-10-11 08:07</v>
      </c>
      <c r="L2180" s="1">
        <v>45210.338194444441</v>
      </c>
      <c r="M2180" t="s">
        <v>16</v>
      </c>
      <c r="N2180" t="s">
        <v>16</v>
      </c>
    </row>
    <row r="2181" spans="1:14" x14ac:dyDescent="0.25">
      <c r="A2181" s="2">
        <v>70084351</v>
      </c>
      <c r="B2181" t="s">
        <v>2155</v>
      </c>
      <c r="C2181" t="s">
        <v>52</v>
      </c>
      <c r="D2181" t="s">
        <v>2156</v>
      </c>
      <c r="E2181" t="s">
        <v>2157</v>
      </c>
      <c r="F2181" t="s">
        <v>10352</v>
      </c>
      <c r="G2181" s="2" t="str">
        <f>_xlfn.CONCAT(K2181,":00")</f>
        <v>2023-10-13 13:24:00</v>
      </c>
      <c r="H2181" s="2">
        <f>VLOOKUP(I2181,'Tabla estados'!$A$2:$B$34,2,FALSE)</f>
        <v>21</v>
      </c>
      <c r="I2181" t="s">
        <v>21</v>
      </c>
      <c r="J2181" t="s">
        <v>145</v>
      </c>
      <c r="K2181" t="str">
        <f>TEXT(L2181,"aaaa-mm-dd hh:mm")</f>
        <v>2023-10-13 13:24</v>
      </c>
      <c r="L2181" s="1">
        <v>45212.558333333334</v>
      </c>
      <c r="M2181" t="s">
        <v>16</v>
      </c>
      <c r="N2181" t="s">
        <v>16</v>
      </c>
    </row>
    <row r="2182" spans="1:14" x14ac:dyDescent="0.25">
      <c r="A2182" s="2">
        <v>70084701</v>
      </c>
      <c r="B2182" t="s">
        <v>279</v>
      </c>
      <c r="C2182" t="s">
        <v>8185</v>
      </c>
      <c r="D2182" t="s">
        <v>8186</v>
      </c>
      <c r="E2182" t="s">
        <v>8187</v>
      </c>
      <c r="F2182" t="s">
        <v>10352</v>
      </c>
      <c r="G2182" s="2" t="str">
        <f>_xlfn.CONCAT(K2182,":00")</f>
        <v>2023-10-11 16:53:00</v>
      </c>
      <c r="H2182" s="2">
        <f>VLOOKUP(I2182,'Tabla estados'!$A$2:$B$34,2,FALSE)</f>
        <v>21</v>
      </c>
      <c r="I2182" t="s">
        <v>21</v>
      </c>
      <c r="J2182" t="s">
        <v>78</v>
      </c>
      <c r="K2182" t="str">
        <f>TEXT(L2182,"aaaa-mm-dd hh:mm")</f>
        <v>2023-10-11 16:53</v>
      </c>
      <c r="L2182" s="1">
        <v>45210.703472222223</v>
      </c>
      <c r="M2182" t="s">
        <v>16</v>
      </c>
      <c r="N2182" t="s">
        <v>16</v>
      </c>
    </row>
    <row r="2183" spans="1:14" x14ac:dyDescent="0.25">
      <c r="A2183" s="2">
        <v>70085301</v>
      </c>
      <c r="B2183" t="s">
        <v>502</v>
      </c>
      <c r="C2183" t="s">
        <v>9450</v>
      </c>
      <c r="D2183" t="s">
        <v>9451</v>
      </c>
      <c r="E2183" t="s">
        <v>9452</v>
      </c>
      <c r="F2183" t="s">
        <v>10352</v>
      </c>
      <c r="G2183" s="2" t="str">
        <f>_xlfn.CONCAT(K2183,":00")</f>
        <v>2023-10-11 08:45:00</v>
      </c>
      <c r="H2183" s="2">
        <f>VLOOKUP(I2183,'Tabla estados'!$A$2:$B$34,2,FALSE)</f>
        <v>21</v>
      </c>
      <c r="I2183" t="s">
        <v>21</v>
      </c>
      <c r="J2183" t="s">
        <v>78</v>
      </c>
      <c r="K2183" t="str">
        <f>TEXT(L2183,"aaaa-mm-dd hh:mm")</f>
        <v>2023-10-11 08:45</v>
      </c>
      <c r="L2183" s="1">
        <v>45210.364583333336</v>
      </c>
      <c r="M2183" t="s">
        <v>16</v>
      </c>
      <c r="N2183" t="s">
        <v>16</v>
      </c>
    </row>
    <row r="2184" spans="1:14" x14ac:dyDescent="0.25">
      <c r="A2184" s="2">
        <v>70086101</v>
      </c>
      <c r="B2184" t="s">
        <v>28</v>
      </c>
      <c r="C2184" t="s">
        <v>6650</v>
      </c>
      <c r="D2184" t="s">
        <v>6651</v>
      </c>
      <c r="E2184" t="s">
        <v>6652</v>
      </c>
      <c r="F2184" t="s">
        <v>10352</v>
      </c>
      <c r="G2184" s="2" t="str">
        <f>_xlfn.CONCAT(K2184,":00")</f>
        <v>2023-10-11 09:34:00</v>
      </c>
      <c r="H2184" s="2">
        <f>VLOOKUP(I2184,'Tabla estados'!$A$2:$B$34,2,FALSE)</f>
        <v>21</v>
      </c>
      <c r="I2184" t="s">
        <v>21</v>
      </c>
      <c r="J2184" t="s">
        <v>6653</v>
      </c>
      <c r="K2184" t="str">
        <f>TEXT(L2184,"aaaa-mm-dd hh:mm")</f>
        <v>2023-10-11 09:34</v>
      </c>
      <c r="L2184" s="1">
        <v>45210.398611111108</v>
      </c>
      <c r="M2184" t="s">
        <v>16</v>
      </c>
      <c r="N2184" t="s">
        <v>16</v>
      </c>
    </row>
    <row r="2185" spans="1:14" x14ac:dyDescent="0.25">
      <c r="A2185" s="2">
        <v>70086851</v>
      </c>
      <c r="B2185" t="s">
        <v>1077</v>
      </c>
      <c r="C2185" t="s">
        <v>3327</v>
      </c>
      <c r="D2185" t="s">
        <v>3328</v>
      </c>
      <c r="E2185" t="s">
        <v>3329</v>
      </c>
      <c r="F2185" t="s">
        <v>10352</v>
      </c>
      <c r="G2185" s="2" t="str">
        <f>_xlfn.CONCAT(K2185,":00")</f>
        <v>2023-10-11 10:22:00</v>
      </c>
      <c r="H2185" s="2">
        <f>VLOOKUP(I2185,'Tabla estados'!$A$2:$B$34,2,FALSE)</f>
        <v>21</v>
      </c>
      <c r="I2185" t="s">
        <v>21</v>
      </c>
      <c r="J2185" t="s">
        <v>99</v>
      </c>
      <c r="K2185" t="str">
        <f>TEXT(L2185,"aaaa-mm-dd hh:mm")</f>
        <v>2023-10-11 10:22</v>
      </c>
      <c r="L2185" s="1">
        <v>45210.431944444441</v>
      </c>
      <c r="M2185" t="s">
        <v>16</v>
      </c>
      <c r="N2185" t="s">
        <v>16</v>
      </c>
    </row>
    <row r="2186" spans="1:14" x14ac:dyDescent="0.25">
      <c r="A2186" s="2">
        <v>70087051</v>
      </c>
      <c r="B2186" t="s">
        <v>3918</v>
      </c>
      <c r="C2186" t="s">
        <v>3919</v>
      </c>
      <c r="D2186" t="s">
        <v>3920</v>
      </c>
      <c r="E2186" t="s">
        <v>3921</v>
      </c>
      <c r="F2186" t="s">
        <v>10352</v>
      </c>
      <c r="G2186" s="2" t="str">
        <f>_xlfn.CONCAT(K2186,":00")</f>
        <v>2023-10-11 08:51:00</v>
      </c>
      <c r="H2186" s="2">
        <f>VLOOKUP(I2186,'Tabla estados'!$A$2:$B$34,2,FALSE)</f>
        <v>21</v>
      </c>
      <c r="I2186" t="s">
        <v>21</v>
      </c>
      <c r="J2186" t="s">
        <v>78</v>
      </c>
      <c r="K2186" t="str">
        <f>TEXT(L2186,"aaaa-mm-dd hh:mm")</f>
        <v>2023-10-11 08:51</v>
      </c>
      <c r="L2186" s="1">
        <v>45210.368750000001</v>
      </c>
      <c r="M2186" t="s">
        <v>16</v>
      </c>
      <c r="N2186" t="s">
        <v>16</v>
      </c>
    </row>
    <row r="2187" spans="1:14" x14ac:dyDescent="0.25">
      <c r="A2187" s="2">
        <v>70087951</v>
      </c>
      <c r="B2187" t="s">
        <v>334</v>
      </c>
      <c r="C2187" t="s">
        <v>29</v>
      </c>
      <c r="D2187" t="s">
        <v>892</v>
      </c>
      <c r="E2187" t="s">
        <v>893</v>
      </c>
      <c r="F2187" t="s">
        <v>10352</v>
      </c>
      <c r="G2187" s="2" t="str">
        <f>_xlfn.CONCAT(K2187,":00")</f>
        <v>2023-10-11 09:12:00</v>
      </c>
      <c r="H2187" s="2">
        <f>VLOOKUP(I2187,'Tabla estados'!$A$2:$B$34,2,FALSE)</f>
        <v>21</v>
      </c>
      <c r="I2187" t="s">
        <v>21</v>
      </c>
      <c r="J2187" t="s">
        <v>99</v>
      </c>
      <c r="K2187" t="str">
        <f>TEXT(L2187,"aaaa-mm-dd hh:mm")</f>
        <v>2023-10-11 09:12</v>
      </c>
      <c r="L2187" s="1">
        <v>45210.383333333331</v>
      </c>
      <c r="M2187" t="s">
        <v>16</v>
      </c>
      <c r="N2187" t="s">
        <v>16</v>
      </c>
    </row>
    <row r="2188" spans="1:14" x14ac:dyDescent="0.25">
      <c r="A2188" s="2">
        <v>70088051</v>
      </c>
      <c r="B2188" t="s">
        <v>1047</v>
      </c>
      <c r="C2188" t="s">
        <v>1048</v>
      </c>
      <c r="D2188" t="s">
        <v>1049</v>
      </c>
      <c r="E2188" t="s">
        <v>1050</v>
      </c>
      <c r="F2188" t="s">
        <v>10352</v>
      </c>
      <c r="G2188" s="2" t="str">
        <f>_xlfn.CONCAT(K2188,":00")</f>
        <v>2023-10-11 19:43:00</v>
      </c>
      <c r="H2188" s="2">
        <f>VLOOKUP(I2188,'Tabla estados'!$A$2:$B$34,2,FALSE)</f>
        <v>13</v>
      </c>
      <c r="I2188" t="s">
        <v>41</v>
      </c>
      <c r="J2188" t="s">
        <v>16</v>
      </c>
      <c r="K2188" t="str">
        <f>TEXT(L2188,"aaaa-mm-dd hh:mm")</f>
        <v>2023-10-11 19:43</v>
      </c>
      <c r="L2188" s="1">
        <v>45210.821527777778</v>
      </c>
      <c r="M2188" t="s">
        <v>16</v>
      </c>
      <c r="N2188" t="s">
        <v>16</v>
      </c>
    </row>
    <row r="2189" spans="1:14" x14ac:dyDescent="0.25">
      <c r="A2189" s="2">
        <v>70088451</v>
      </c>
      <c r="B2189" t="s">
        <v>2028</v>
      </c>
      <c r="C2189" t="s">
        <v>589</v>
      </c>
      <c r="D2189" t="s">
        <v>2029</v>
      </c>
      <c r="E2189" t="s">
        <v>2030</v>
      </c>
      <c r="F2189" t="s">
        <v>10352</v>
      </c>
      <c r="G2189" s="2" t="str">
        <f>_xlfn.CONCAT(K2189,":00")</f>
        <v>2023-10-11 09:10:00</v>
      </c>
      <c r="H2189" s="2">
        <f>VLOOKUP(I2189,'Tabla estados'!$A$2:$B$34,2,FALSE)</f>
        <v>19</v>
      </c>
      <c r="I2189" t="s">
        <v>2031</v>
      </c>
      <c r="J2189" t="s">
        <v>16</v>
      </c>
      <c r="K2189" t="str">
        <f>TEXT(L2189,"aaaa-mm-dd hh:mm")</f>
        <v>2023-10-11 09:10</v>
      </c>
      <c r="L2189" s="1">
        <v>45210.381944444445</v>
      </c>
      <c r="M2189" t="s">
        <v>16</v>
      </c>
      <c r="N2189" t="s">
        <v>16</v>
      </c>
    </row>
    <row r="2190" spans="1:14" x14ac:dyDescent="0.25">
      <c r="A2190" s="2">
        <v>70088551</v>
      </c>
      <c r="B2190" t="s">
        <v>2110</v>
      </c>
      <c r="C2190" t="s">
        <v>1104</v>
      </c>
      <c r="D2190" t="s">
        <v>2111</v>
      </c>
      <c r="E2190" t="s">
        <v>2112</v>
      </c>
      <c r="F2190" t="s">
        <v>10352</v>
      </c>
      <c r="G2190" s="2" t="str">
        <f>_xlfn.CONCAT(K2190,":00")</f>
        <v>2023-10-11 17:06:00</v>
      </c>
      <c r="H2190" s="2">
        <f>VLOOKUP(I2190,'Tabla estados'!$A$2:$B$34,2,FALSE)</f>
        <v>13</v>
      </c>
      <c r="I2190" t="s">
        <v>41</v>
      </c>
      <c r="J2190" t="s">
        <v>16</v>
      </c>
      <c r="K2190" t="str">
        <f>TEXT(L2190,"aaaa-mm-dd hh:mm")</f>
        <v>2023-10-11 17:06</v>
      </c>
      <c r="L2190" s="1">
        <v>45210.712500000001</v>
      </c>
      <c r="M2190" t="s">
        <v>16</v>
      </c>
      <c r="N2190" t="s">
        <v>16</v>
      </c>
    </row>
    <row r="2191" spans="1:14" x14ac:dyDescent="0.25">
      <c r="A2191" s="2">
        <v>70088601</v>
      </c>
      <c r="B2191" t="s">
        <v>308</v>
      </c>
      <c r="C2191" t="s">
        <v>2544</v>
      </c>
      <c r="D2191" t="s">
        <v>2545</v>
      </c>
      <c r="E2191" t="s">
        <v>2546</v>
      </c>
      <c r="F2191" t="s">
        <v>10352</v>
      </c>
      <c r="G2191" s="2" t="str">
        <f>_xlfn.CONCAT(K2191,":00")</f>
        <v>2023-10-12 07:30:00</v>
      </c>
      <c r="H2191" s="2">
        <f>VLOOKUP(I2191,'Tabla estados'!$A$2:$B$34,2,FALSE)</f>
        <v>13</v>
      </c>
      <c r="I2191" t="s">
        <v>41</v>
      </c>
      <c r="J2191" t="s">
        <v>16</v>
      </c>
      <c r="K2191" t="str">
        <f>TEXT(L2191,"aaaa-mm-dd hh:mm")</f>
        <v>2023-10-12 07:30</v>
      </c>
      <c r="L2191" s="1">
        <v>45211.3125</v>
      </c>
      <c r="M2191" t="s">
        <v>16</v>
      </c>
      <c r="N2191" t="s">
        <v>16</v>
      </c>
    </row>
    <row r="2192" spans="1:14" x14ac:dyDescent="0.25">
      <c r="A2192" s="2">
        <v>70088751</v>
      </c>
      <c r="B2192" t="s">
        <v>7628</v>
      </c>
      <c r="C2192" t="s">
        <v>7629</v>
      </c>
      <c r="D2192" t="s">
        <v>7630</v>
      </c>
      <c r="E2192" t="s">
        <v>7631</v>
      </c>
      <c r="F2192" t="s">
        <v>10352</v>
      </c>
      <c r="G2192" s="2" t="str">
        <f>_xlfn.CONCAT(K2192,":00")</f>
        <v>2023-10-11 09:15:00</v>
      </c>
      <c r="H2192" s="2">
        <f>VLOOKUP(I2192,'Tabla estados'!$A$2:$B$34,2,FALSE)</f>
        <v>19</v>
      </c>
      <c r="I2192" t="s">
        <v>2031</v>
      </c>
      <c r="J2192" t="s">
        <v>16</v>
      </c>
      <c r="K2192" t="str">
        <f>TEXT(L2192,"aaaa-mm-dd hh:mm")</f>
        <v>2023-10-11 09:15</v>
      </c>
      <c r="L2192" s="1">
        <v>45210.385416666664</v>
      </c>
      <c r="M2192" t="s">
        <v>16</v>
      </c>
      <c r="N2192" t="s">
        <v>16</v>
      </c>
    </row>
    <row r="2193" spans="1:14" x14ac:dyDescent="0.25">
      <c r="A2193" s="2">
        <v>70088901</v>
      </c>
      <c r="B2193" t="s">
        <v>1540</v>
      </c>
      <c r="C2193" t="s">
        <v>8551</v>
      </c>
      <c r="D2193" t="s">
        <v>8552</v>
      </c>
      <c r="E2193" t="s">
        <v>8553</v>
      </c>
      <c r="F2193" t="s">
        <v>10352</v>
      </c>
      <c r="G2193" s="2" t="str">
        <f>_xlfn.CONCAT(K2193,":00")</f>
        <v>2023-10-11 09:15:00</v>
      </c>
      <c r="H2193" s="2">
        <f>VLOOKUP(I2193,'Tabla estados'!$A$2:$B$34,2,FALSE)</f>
        <v>21</v>
      </c>
      <c r="I2193" t="s">
        <v>21</v>
      </c>
      <c r="J2193" t="s">
        <v>99</v>
      </c>
      <c r="K2193" t="str">
        <f>TEXT(L2193,"aaaa-mm-dd hh:mm")</f>
        <v>2023-10-11 09:15</v>
      </c>
      <c r="L2193" s="1">
        <v>45210.385416666664</v>
      </c>
      <c r="M2193" t="s">
        <v>16</v>
      </c>
      <c r="N2193" t="s">
        <v>16</v>
      </c>
    </row>
    <row r="2194" spans="1:14" x14ac:dyDescent="0.25">
      <c r="A2194" s="2">
        <v>70088951</v>
      </c>
      <c r="B2194" t="s">
        <v>8527</v>
      </c>
      <c r="C2194" t="s">
        <v>96</v>
      </c>
      <c r="D2194" t="s">
        <v>8528</v>
      </c>
      <c r="E2194" t="s">
        <v>98</v>
      </c>
      <c r="F2194" t="s">
        <v>10352</v>
      </c>
      <c r="G2194" s="2" t="str">
        <f>_xlfn.CONCAT(K2194,":00")</f>
        <v>2023-10-11 09:38:00</v>
      </c>
      <c r="H2194" s="2">
        <f>VLOOKUP(I2194,'Tabla estados'!$A$2:$B$34,2,FALSE)</f>
        <v>21</v>
      </c>
      <c r="I2194" t="s">
        <v>21</v>
      </c>
      <c r="J2194" t="s">
        <v>99</v>
      </c>
      <c r="K2194" t="str">
        <f>TEXT(L2194,"aaaa-mm-dd hh:mm")</f>
        <v>2023-10-11 09:38</v>
      </c>
      <c r="L2194" s="1">
        <v>45210.401388888888</v>
      </c>
      <c r="M2194" t="s">
        <v>16</v>
      </c>
      <c r="N2194" t="s">
        <v>16</v>
      </c>
    </row>
    <row r="2195" spans="1:14" x14ac:dyDescent="0.25">
      <c r="A2195" s="2">
        <v>70089501</v>
      </c>
      <c r="B2195" t="s">
        <v>441</v>
      </c>
      <c r="C2195" t="s">
        <v>621</v>
      </c>
      <c r="D2195" t="s">
        <v>9698</v>
      </c>
      <c r="E2195" t="s">
        <v>9699</v>
      </c>
      <c r="F2195" t="s">
        <v>10352</v>
      </c>
      <c r="G2195" s="2" t="str">
        <f>_xlfn.CONCAT(K2195,":00")</f>
        <v>2023-10-11 09:25:00</v>
      </c>
      <c r="H2195" s="2">
        <f>VLOOKUP(I2195,'Tabla estados'!$A$2:$B$34,2,FALSE)</f>
        <v>21</v>
      </c>
      <c r="I2195" t="s">
        <v>21</v>
      </c>
      <c r="J2195" t="s">
        <v>99</v>
      </c>
      <c r="K2195" t="str">
        <f>TEXT(L2195,"aaaa-mm-dd hh:mm")</f>
        <v>2023-10-11 09:25</v>
      </c>
      <c r="L2195" s="1">
        <v>45210.392361111109</v>
      </c>
      <c r="M2195" t="s">
        <v>16</v>
      </c>
      <c r="N2195" t="s">
        <v>16</v>
      </c>
    </row>
    <row r="2196" spans="1:14" x14ac:dyDescent="0.25">
      <c r="A2196" s="2">
        <v>70089701</v>
      </c>
      <c r="B2196" t="s">
        <v>10219</v>
      </c>
      <c r="C2196" t="s">
        <v>10220</v>
      </c>
      <c r="D2196" t="s">
        <v>10221</v>
      </c>
      <c r="E2196" t="s">
        <v>10222</v>
      </c>
      <c r="F2196" t="s">
        <v>10352</v>
      </c>
      <c r="G2196" s="2" t="str">
        <f>_xlfn.CONCAT(K2196,":00")</f>
        <v>2023-10-11 09:16:00</v>
      </c>
      <c r="H2196" s="2">
        <f>VLOOKUP(I2196,'Tabla estados'!$A$2:$B$34,2,FALSE)</f>
        <v>21</v>
      </c>
      <c r="I2196" t="s">
        <v>21</v>
      </c>
      <c r="J2196" t="s">
        <v>674</v>
      </c>
      <c r="K2196" t="str">
        <f>TEXT(L2196,"aaaa-mm-dd hh:mm")</f>
        <v>2023-10-11 09:16</v>
      </c>
      <c r="L2196" s="1">
        <v>45210.386111111111</v>
      </c>
      <c r="M2196" t="s">
        <v>16</v>
      </c>
      <c r="N2196" t="s">
        <v>16</v>
      </c>
    </row>
    <row r="2197" spans="1:14" x14ac:dyDescent="0.25">
      <c r="A2197" s="2">
        <v>70089901</v>
      </c>
      <c r="B2197" t="s">
        <v>5746</v>
      </c>
      <c r="C2197" t="s">
        <v>5747</v>
      </c>
      <c r="D2197" t="s">
        <v>5748</v>
      </c>
      <c r="E2197" t="s">
        <v>5749</v>
      </c>
      <c r="F2197" t="s">
        <v>10352</v>
      </c>
      <c r="G2197" s="2" t="str">
        <f>_xlfn.CONCAT(K2197,":00")</f>
        <v>2023-10-11 09:36:00</v>
      </c>
      <c r="H2197" s="2">
        <f>VLOOKUP(I2197,'Tabla estados'!$A$2:$B$34,2,FALSE)</f>
        <v>21</v>
      </c>
      <c r="I2197" t="s">
        <v>21</v>
      </c>
      <c r="J2197" t="s">
        <v>674</v>
      </c>
      <c r="K2197" t="str">
        <f>TEXT(L2197,"aaaa-mm-dd hh:mm")</f>
        <v>2023-10-11 09:36</v>
      </c>
      <c r="L2197" s="1">
        <v>45210.400000000001</v>
      </c>
      <c r="M2197" t="s">
        <v>16</v>
      </c>
      <c r="N2197" t="s">
        <v>16</v>
      </c>
    </row>
    <row r="2198" spans="1:14" x14ac:dyDescent="0.25">
      <c r="A2198" s="2">
        <v>70089951</v>
      </c>
      <c r="B2198" t="s">
        <v>6300</v>
      </c>
      <c r="C2198" t="s">
        <v>6242</v>
      </c>
      <c r="D2198" t="s">
        <v>6301</v>
      </c>
      <c r="E2198" t="s">
        <v>6302</v>
      </c>
      <c r="F2198" t="s">
        <v>10352</v>
      </c>
      <c r="G2198" s="2" t="str">
        <f>_xlfn.CONCAT(K2198,":00")</f>
        <v>2023-10-11 09:19:00</v>
      </c>
      <c r="H2198" s="2">
        <f>VLOOKUP(I2198,'Tabla estados'!$A$2:$B$34,2,FALSE)</f>
        <v>21</v>
      </c>
      <c r="I2198" t="s">
        <v>21</v>
      </c>
      <c r="J2198" t="s">
        <v>99</v>
      </c>
      <c r="K2198" t="str">
        <f>TEXT(L2198,"aaaa-mm-dd hh:mm")</f>
        <v>2023-10-11 09:19</v>
      </c>
      <c r="L2198" s="1">
        <v>45210.388194444444</v>
      </c>
      <c r="M2198" t="s">
        <v>16</v>
      </c>
      <c r="N2198" t="s">
        <v>16</v>
      </c>
    </row>
    <row r="2199" spans="1:14" x14ac:dyDescent="0.25">
      <c r="A2199" s="2">
        <v>70090151</v>
      </c>
      <c r="B2199" t="s">
        <v>1657</v>
      </c>
      <c r="C2199" t="s">
        <v>1636</v>
      </c>
      <c r="D2199" t="s">
        <v>6425</v>
      </c>
      <c r="E2199" t="s">
        <v>6426</v>
      </c>
      <c r="F2199" t="s">
        <v>10352</v>
      </c>
      <c r="G2199" s="2" t="str">
        <f>_xlfn.CONCAT(K2199,":00")</f>
        <v>2023-10-11 09:35:00</v>
      </c>
      <c r="H2199" s="2">
        <f>VLOOKUP(I2199,'Tabla estados'!$A$2:$B$34,2,FALSE)</f>
        <v>21</v>
      </c>
      <c r="I2199" t="s">
        <v>21</v>
      </c>
      <c r="J2199" t="s">
        <v>99</v>
      </c>
      <c r="K2199" t="str">
        <f>TEXT(L2199,"aaaa-mm-dd hh:mm")</f>
        <v>2023-10-11 09:35</v>
      </c>
      <c r="L2199" s="1">
        <v>45210.399305555555</v>
      </c>
      <c r="M2199" t="s">
        <v>16</v>
      </c>
      <c r="N2199" t="s">
        <v>16</v>
      </c>
    </row>
    <row r="2200" spans="1:14" x14ac:dyDescent="0.25">
      <c r="A2200" s="2">
        <v>70090351</v>
      </c>
      <c r="B2200" t="s">
        <v>6840</v>
      </c>
      <c r="C2200" t="s">
        <v>750</v>
      </c>
      <c r="D2200" t="s">
        <v>6841</v>
      </c>
      <c r="E2200" t="s">
        <v>6842</v>
      </c>
      <c r="F2200" t="s">
        <v>10352</v>
      </c>
      <c r="G2200" s="2" t="str">
        <f>_xlfn.CONCAT(K2200,":00")</f>
        <v>2023-10-11 09:49:00</v>
      </c>
      <c r="H2200" s="2">
        <f>VLOOKUP(I2200,'Tabla estados'!$A$2:$B$34,2,FALSE)</f>
        <v>21</v>
      </c>
      <c r="I2200" t="s">
        <v>21</v>
      </c>
      <c r="J2200" t="s">
        <v>99</v>
      </c>
      <c r="K2200" t="str">
        <f>TEXT(L2200,"aaaa-mm-dd hh:mm")</f>
        <v>2023-10-11 09:49</v>
      </c>
      <c r="L2200" s="1">
        <v>45210.40902777778</v>
      </c>
      <c r="M2200" t="s">
        <v>16</v>
      </c>
      <c r="N2200" t="s">
        <v>16</v>
      </c>
    </row>
    <row r="2201" spans="1:14" x14ac:dyDescent="0.25">
      <c r="A2201" s="2">
        <v>70090451</v>
      </c>
      <c r="B2201" t="s">
        <v>132</v>
      </c>
      <c r="C2201" t="s">
        <v>7293</v>
      </c>
      <c r="D2201" t="s">
        <v>7294</v>
      </c>
      <c r="E2201" t="s">
        <v>7295</v>
      </c>
      <c r="F2201" t="s">
        <v>10352</v>
      </c>
      <c r="G2201" s="2" t="str">
        <f>_xlfn.CONCAT(K2201,":00")</f>
        <v>2023-10-11 09:31:00</v>
      </c>
      <c r="H2201" s="2">
        <f>VLOOKUP(I2201,'Tabla estados'!$A$2:$B$34,2,FALSE)</f>
        <v>21</v>
      </c>
      <c r="I2201" t="s">
        <v>21</v>
      </c>
      <c r="J2201" t="s">
        <v>674</v>
      </c>
      <c r="K2201" t="str">
        <f>TEXT(L2201,"aaaa-mm-dd hh:mm")</f>
        <v>2023-10-11 09:31</v>
      </c>
      <c r="L2201" s="1">
        <v>45210.396527777775</v>
      </c>
      <c r="M2201" t="s">
        <v>16</v>
      </c>
      <c r="N2201" t="s">
        <v>16</v>
      </c>
    </row>
    <row r="2202" spans="1:14" x14ac:dyDescent="0.25">
      <c r="A2202" s="2">
        <v>70090551</v>
      </c>
      <c r="B2202" t="s">
        <v>181</v>
      </c>
      <c r="C2202" t="s">
        <v>7351</v>
      </c>
      <c r="D2202" t="s">
        <v>7352</v>
      </c>
      <c r="E2202" t="s">
        <v>7353</v>
      </c>
      <c r="F2202" t="s">
        <v>10352</v>
      </c>
      <c r="G2202" s="2" t="str">
        <f>_xlfn.CONCAT(K2202,":00")</f>
        <v>2023-10-11 09:20:00</v>
      </c>
      <c r="H2202" s="2">
        <f>VLOOKUP(I2202,'Tabla estados'!$A$2:$B$34,2,FALSE)</f>
        <v>21</v>
      </c>
      <c r="I2202" t="s">
        <v>21</v>
      </c>
      <c r="J2202" t="s">
        <v>674</v>
      </c>
      <c r="K2202" t="str">
        <f>TEXT(L2202,"aaaa-mm-dd hh:mm")</f>
        <v>2023-10-11 09:20</v>
      </c>
      <c r="L2202" s="1">
        <v>45210.388888888891</v>
      </c>
      <c r="M2202" t="s">
        <v>16</v>
      </c>
      <c r="N2202" t="s">
        <v>16</v>
      </c>
    </row>
    <row r="2203" spans="1:14" x14ac:dyDescent="0.25">
      <c r="A2203" s="2">
        <v>70090801</v>
      </c>
      <c r="B2203" t="s">
        <v>164</v>
      </c>
      <c r="C2203" t="s">
        <v>2727</v>
      </c>
      <c r="D2203" t="s">
        <v>2728</v>
      </c>
      <c r="E2203" t="s">
        <v>2729</v>
      </c>
      <c r="F2203" t="s">
        <v>10352</v>
      </c>
      <c r="G2203" s="2" t="str">
        <f>_xlfn.CONCAT(K2203,":00")</f>
        <v>2023-10-15 16:05:00</v>
      </c>
      <c r="H2203" s="2">
        <f>VLOOKUP(I2203,'Tabla estados'!$A$2:$B$34,2,FALSE)</f>
        <v>21</v>
      </c>
      <c r="I2203" t="s">
        <v>21</v>
      </c>
      <c r="J2203" t="s">
        <v>99</v>
      </c>
      <c r="K2203" t="str">
        <f>TEXT(L2203,"aaaa-mm-dd hh:mm")</f>
        <v>2023-10-15 16:05</v>
      </c>
      <c r="L2203" s="1">
        <v>45214.670138888891</v>
      </c>
      <c r="M2203" t="s">
        <v>16</v>
      </c>
      <c r="N2203" t="s">
        <v>16</v>
      </c>
    </row>
    <row r="2204" spans="1:14" x14ac:dyDescent="0.25">
      <c r="A2204" s="2">
        <v>70091001</v>
      </c>
      <c r="B2204" t="s">
        <v>3254</v>
      </c>
      <c r="C2204" t="s">
        <v>3255</v>
      </c>
      <c r="D2204" t="s">
        <v>3256</v>
      </c>
      <c r="E2204" t="s">
        <v>3257</v>
      </c>
      <c r="F2204" t="s">
        <v>10352</v>
      </c>
      <c r="G2204" s="2" t="str">
        <f>_xlfn.CONCAT(K2204,":00")</f>
        <v>2023-10-11 12:02:00</v>
      </c>
      <c r="H2204" s="2">
        <f>VLOOKUP(I2204,'Tabla estados'!$A$2:$B$34,2,FALSE)</f>
        <v>21</v>
      </c>
      <c r="I2204" t="s">
        <v>21</v>
      </c>
      <c r="J2204" t="s">
        <v>99</v>
      </c>
      <c r="K2204" t="str">
        <f>TEXT(L2204,"aaaa-mm-dd hh:mm")</f>
        <v>2023-10-11 12:02</v>
      </c>
      <c r="L2204" s="1">
        <v>45210.501388888886</v>
      </c>
      <c r="M2204" t="s">
        <v>16</v>
      </c>
      <c r="N2204" t="s">
        <v>16</v>
      </c>
    </row>
    <row r="2205" spans="1:14" x14ac:dyDescent="0.25">
      <c r="A2205" s="2">
        <v>70091051</v>
      </c>
      <c r="B2205" t="s">
        <v>181</v>
      </c>
      <c r="C2205" t="s">
        <v>3347</v>
      </c>
      <c r="D2205" t="s">
        <v>3348</v>
      </c>
      <c r="E2205" t="s">
        <v>3349</v>
      </c>
      <c r="F2205" t="s">
        <v>10352</v>
      </c>
      <c r="G2205" s="2" t="str">
        <f>_xlfn.CONCAT(K2205,":00")</f>
        <v>2023-10-11 09:30:00</v>
      </c>
      <c r="H2205" s="2">
        <f>VLOOKUP(I2205,'Tabla estados'!$A$2:$B$34,2,FALSE)</f>
        <v>21</v>
      </c>
      <c r="I2205" t="s">
        <v>21</v>
      </c>
      <c r="J2205" t="s">
        <v>674</v>
      </c>
      <c r="K2205" t="str">
        <f>TEXT(L2205,"aaaa-mm-dd hh:mm")</f>
        <v>2023-10-11 09:30</v>
      </c>
      <c r="L2205" s="1">
        <v>45210.395833333336</v>
      </c>
      <c r="M2205" t="s">
        <v>16</v>
      </c>
      <c r="N2205" t="s">
        <v>16</v>
      </c>
    </row>
    <row r="2206" spans="1:14" x14ac:dyDescent="0.25">
      <c r="A2206" s="2">
        <v>70091101</v>
      </c>
      <c r="B2206" t="s">
        <v>865</v>
      </c>
      <c r="C2206" t="s">
        <v>1722</v>
      </c>
      <c r="D2206" t="s">
        <v>3721</v>
      </c>
      <c r="E2206" t="s">
        <v>3722</v>
      </c>
      <c r="F2206" t="s">
        <v>10352</v>
      </c>
      <c r="G2206" s="2" t="str">
        <f>_xlfn.CONCAT(K2206,":00")</f>
        <v>2023-10-11 09:29:00</v>
      </c>
      <c r="H2206" s="2">
        <f>VLOOKUP(I2206,'Tabla estados'!$A$2:$B$34,2,FALSE)</f>
        <v>21</v>
      </c>
      <c r="I2206" t="s">
        <v>21</v>
      </c>
      <c r="J2206" t="s">
        <v>674</v>
      </c>
      <c r="K2206" t="str">
        <f>TEXT(L2206,"aaaa-mm-dd hh:mm")</f>
        <v>2023-10-11 09:29</v>
      </c>
      <c r="L2206" s="1">
        <v>45210.395138888889</v>
      </c>
      <c r="M2206" t="s">
        <v>16</v>
      </c>
      <c r="N2206" t="s">
        <v>16</v>
      </c>
    </row>
    <row r="2207" spans="1:14" x14ac:dyDescent="0.25">
      <c r="A2207" s="2">
        <v>70091201</v>
      </c>
      <c r="B2207" t="s">
        <v>4298</v>
      </c>
      <c r="C2207" t="s">
        <v>4299</v>
      </c>
      <c r="D2207" t="s">
        <v>4300</v>
      </c>
      <c r="E2207" t="s">
        <v>4301</v>
      </c>
      <c r="F2207" t="s">
        <v>10352</v>
      </c>
      <c r="G2207" s="2" t="str">
        <f>_xlfn.CONCAT(K2207,":00")</f>
        <v>2023-10-11 09:47:00</v>
      </c>
      <c r="H2207" s="2">
        <f>VLOOKUP(I2207,'Tabla estados'!$A$2:$B$34,2,FALSE)</f>
        <v>13</v>
      </c>
      <c r="I2207" t="s">
        <v>41</v>
      </c>
      <c r="J2207" t="s">
        <v>16</v>
      </c>
      <c r="K2207" t="str">
        <f>TEXT(L2207,"aaaa-mm-dd hh:mm")</f>
        <v>2023-10-11 09:47</v>
      </c>
      <c r="L2207" s="1">
        <v>45210.407638888886</v>
      </c>
      <c r="M2207" t="s">
        <v>16</v>
      </c>
      <c r="N2207" t="s">
        <v>16</v>
      </c>
    </row>
    <row r="2208" spans="1:14" x14ac:dyDescent="0.25">
      <c r="A2208" s="2">
        <v>70091251</v>
      </c>
      <c r="B2208" t="s">
        <v>237</v>
      </c>
      <c r="C2208" t="s">
        <v>3160</v>
      </c>
      <c r="D2208" t="s">
        <v>4254</v>
      </c>
      <c r="E2208" t="s">
        <v>4255</v>
      </c>
      <c r="F2208" t="s">
        <v>10352</v>
      </c>
      <c r="G2208" s="2" t="str">
        <f>_xlfn.CONCAT(K2208,":00")</f>
        <v>2023-10-11 09:42:00</v>
      </c>
      <c r="H2208" s="2">
        <f>VLOOKUP(I2208,'Tabla estados'!$A$2:$B$34,2,FALSE)</f>
        <v>17</v>
      </c>
      <c r="I2208" t="s">
        <v>223</v>
      </c>
      <c r="J2208" t="s">
        <v>16</v>
      </c>
      <c r="K2208" t="str">
        <f>TEXT(L2208,"aaaa-mm-dd hh:mm")</f>
        <v>2023-10-11 09:42</v>
      </c>
      <c r="L2208" s="1">
        <v>45210.404166666667</v>
      </c>
      <c r="M2208" t="s">
        <v>16</v>
      </c>
      <c r="N2208" t="s">
        <v>16</v>
      </c>
    </row>
    <row r="2209" spans="1:14" x14ac:dyDescent="0.25">
      <c r="A2209" s="2">
        <v>70091701</v>
      </c>
      <c r="B2209" t="s">
        <v>164</v>
      </c>
      <c r="C2209" t="s">
        <v>1553</v>
      </c>
      <c r="D2209" t="s">
        <v>5174</v>
      </c>
      <c r="E2209" t="s">
        <v>5175</v>
      </c>
      <c r="F2209" t="s">
        <v>10352</v>
      </c>
      <c r="G2209" s="2" t="str">
        <f>_xlfn.CONCAT(K2209,":00")</f>
        <v>2023-10-11 09:34:00</v>
      </c>
      <c r="H2209" s="2">
        <f>VLOOKUP(I2209,'Tabla estados'!$A$2:$B$34,2,FALSE)</f>
        <v>21</v>
      </c>
      <c r="I2209" t="s">
        <v>21</v>
      </c>
      <c r="J2209" t="s">
        <v>131</v>
      </c>
      <c r="K2209" t="str">
        <f>TEXT(L2209,"aaaa-mm-dd hh:mm")</f>
        <v>2023-10-11 09:34</v>
      </c>
      <c r="L2209" s="1">
        <v>45210.398611111108</v>
      </c>
      <c r="M2209" t="s">
        <v>16</v>
      </c>
      <c r="N2209" t="s">
        <v>16</v>
      </c>
    </row>
    <row r="2210" spans="1:14" x14ac:dyDescent="0.25">
      <c r="A2210" s="2">
        <v>70091951</v>
      </c>
      <c r="B2210" t="s">
        <v>416</v>
      </c>
      <c r="C2210" t="s">
        <v>305</v>
      </c>
      <c r="D2210" t="s">
        <v>417</v>
      </c>
      <c r="E2210" t="s">
        <v>418</v>
      </c>
      <c r="F2210" t="s">
        <v>10352</v>
      </c>
      <c r="G2210" s="2" t="str">
        <f>_xlfn.CONCAT(K2210,":00")</f>
        <v>2023-10-11 09:24:00</v>
      </c>
      <c r="H2210" s="2">
        <f>VLOOKUP(I2210,'Tabla estados'!$A$2:$B$34,2,FALSE)</f>
        <v>21</v>
      </c>
      <c r="I2210" t="s">
        <v>21</v>
      </c>
      <c r="J2210" t="s">
        <v>99</v>
      </c>
      <c r="K2210" t="str">
        <f>TEXT(L2210,"aaaa-mm-dd hh:mm")</f>
        <v>2023-10-11 09:24</v>
      </c>
      <c r="L2210" s="1">
        <v>45210.39166666667</v>
      </c>
      <c r="M2210" t="s">
        <v>16</v>
      </c>
      <c r="N2210" t="s">
        <v>16</v>
      </c>
    </row>
    <row r="2211" spans="1:14" x14ac:dyDescent="0.25">
      <c r="A2211" s="2">
        <v>70092001</v>
      </c>
      <c r="B2211" t="s">
        <v>670</v>
      </c>
      <c r="C2211" t="s">
        <v>671</v>
      </c>
      <c r="D2211" t="s">
        <v>672</v>
      </c>
      <c r="E2211" t="s">
        <v>673</v>
      </c>
      <c r="F2211" t="s">
        <v>10352</v>
      </c>
      <c r="G2211" s="2" t="str">
        <f>_xlfn.CONCAT(K2211,":00")</f>
        <v>2023-10-11 09:31:00</v>
      </c>
      <c r="H2211" s="2">
        <f>VLOOKUP(I2211,'Tabla estados'!$A$2:$B$34,2,FALSE)</f>
        <v>21</v>
      </c>
      <c r="I2211" t="s">
        <v>21</v>
      </c>
      <c r="J2211" t="s">
        <v>674</v>
      </c>
      <c r="K2211" t="str">
        <f>TEXT(L2211,"aaaa-mm-dd hh:mm")</f>
        <v>2023-10-11 09:31</v>
      </c>
      <c r="L2211" s="1">
        <v>45210.396527777775</v>
      </c>
      <c r="M2211" t="s">
        <v>16</v>
      </c>
      <c r="N2211" t="s">
        <v>16</v>
      </c>
    </row>
    <row r="2212" spans="1:14" x14ac:dyDescent="0.25">
      <c r="A2212" s="2">
        <v>70092851</v>
      </c>
      <c r="B2212" t="s">
        <v>4667</v>
      </c>
      <c r="C2212" t="s">
        <v>7985</v>
      </c>
      <c r="D2212" t="s">
        <v>7986</v>
      </c>
      <c r="E2212" t="s">
        <v>7987</v>
      </c>
      <c r="F2212" t="s">
        <v>10352</v>
      </c>
      <c r="G2212" s="2" t="str">
        <f>_xlfn.CONCAT(K2212,":00")</f>
        <v>2023-10-11 09:38:00</v>
      </c>
      <c r="H2212" s="2">
        <f>VLOOKUP(I2212,'Tabla estados'!$A$2:$B$34,2,FALSE)</f>
        <v>21</v>
      </c>
      <c r="I2212" t="s">
        <v>21</v>
      </c>
      <c r="J2212" t="s">
        <v>99</v>
      </c>
      <c r="K2212" t="str">
        <f>TEXT(L2212,"aaaa-mm-dd hh:mm")</f>
        <v>2023-10-11 09:38</v>
      </c>
      <c r="L2212" s="1">
        <v>45210.401388888888</v>
      </c>
      <c r="M2212" t="s">
        <v>16</v>
      </c>
      <c r="N2212" t="s">
        <v>16</v>
      </c>
    </row>
    <row r="2213" spans="1:14" x14ac:dyDescent="0.25">
      <c r="A2213" s="2">
        <v>70093051</v>
      </c>
      <c r="B2213" t="s">
        <v>8516</v>
      </c>
      <c r="C2213" t="s">
        <v>8517</v>
      </c>
      <c r="D2213" t="s">
        <v>8518</v>
      </c>
      <c r="E2213" t="s">
        <v>8519</v>
      </c>
      <c r="F2213" t="s">
        <v>10352</v>
      </c>
      <c r="G2213" s="2" t="str">
        <f>_xlfn.CONCAT(K2213,":00")</f>
        <v>2023-10-11 09:37:00</v>
      </c>
      <c r="H2213" s="2">
        <f>VLOOKUP(I2213,'Tabla estados'!$A$2:$B$34,2,FALSE)</f>
        <v>21</v>
      </c>
      <c r="I2213" t="s">
        <v>21</v>
      </c>
      <c r="J2213" t="s">
        <v>99</v>
      </c>
      <c r="K2213" t="str">
        <f>TEXT(L2213,"aaaa-mm-dd hh:mm")</f>
        <v>2023-10-11 09:37</v>
      </c>
      <c r="L2213" s="1">
        <v>45210.400694444441</v>
      </c>
      <c r="M2213" t="s">
        <v>16</v>
      </c>
      <c r="N2213" t="s">
        <v>16</v>
      </c>
    </row>
    <row r="2214" spans="1:14" x14ac:dyDescent="0.25">
      <c r="A2214" s="2">
        <v>70093501</v>
      </c>
      <c r="B2214" t="s">
        <v>872</v>
      </c>
      <c r="C2214" t="s">
        <v>9431</v>
      </c>
      <c r="D2214" t="s">
        <v>9432</v>
      </c>
      <c r="E2214" t="s">
        <v>9433</v>
      </c>
      <c r="F2214" t="s">
        <v>10352</v>
      </c>
      <c r="G2214" s="2" t="str">
        <f>_xlfn.CONCAT(K2214,":00")</f>
        <v>2023-10-11 09:47:00</v>
      </c>
      <c r="H2214" s="2">
        <f>VLOOKUP(I2214,'Tabla estados'!$A$2:$B$34,2,FALSE)</f>
        <v>21</v>
      </c>
      <c r="I2214" t="s">
        <v>21</v>
      </c>
      <c r="J2214" t="s">
        <v>674</v>
      </c>
      <c r="K2214" t="str">
        <f>TEXT(L2214,"aaaa-mm-dd hh:mm")</f>
        <v>2023-10-11 09:47</v>
      </c>
      <c r="L2214" s="1">
        <v>45210.407638888886</v>
      </c>
      <c r="M2214" t="s">
        <v>16</v>
      </c>
      <c r="N2214" t="s">
        <v>16</v>
      </c>
    </row>
    <row r="2215" spans="1:14" x14ac:dyDescent="0.25">
      <c r="A2215" s="2">
        <v>70093701</v>
      </c>
      <c r="B2215" t="s">
        <v>449</v>
      </c>
      <c r="C2215" t="s">
        <v>654</v>
      </c>
      <c r="D2215" t="s">
        <v>10114</v>
      </c>
      <c r="E2215" t="s">
        <v>10115</v>
      </c>
      <c r="F2215" t="s">
        <v>10352</v>
      </c>
      <c r="G2215" s="2" t="str">
        <f>_xlfn.CONCAT(K2215,":00")</f>
        <v>2023-10-11 09:45:00</v>
      </c>
      <c r="H2215" s="2">
        <f>VLOOKUP(I2215,'Tabla estados'!$A$2:$B$34,2,FALSE)</f>
        <v>21</v>
      </c>
      <c r="I2215" t="s">
        <v>21</v>
      </c>
      <c r="J2215" t="s">
        <v>99</v>
      </c>
      <c r="K2215" t="str">
        <f>TEXT(L2215,"aaaa-mm-dd hh:mm")</f>
        <v>2023-10-11 09:45</v>
      </c>
      <c r="L2215" s="1">
        <v>45210.40625</v>
      </c>
      <c r="M2215" t="s">
        <v>16</v>
      </c>
      <c r="N2215" t="s">
        <v>16</v>
      </c>
    </row>
    <row r="2216" spans="1:14" x14ac:dyDescent="0.25">
      <c r="A2216" s="2">
        <v>70094051</v>
      </c>
      <c r="B2216" t="s">
        <v>4350</v>
      </c>
      <c r="C2216" t="s">
        <v>38</v>
      </c>
      <c r="D2216" t="s">
        <v>5952</v>
      </c>
      <c r="E2216" t="s">
        <v>5953</v>
      </c>
      <c r="F2216" t="s">
        <v>10352</v>
      </c>
      <c r="G2216" s="2" t="str">
        <f>_xlfn.CONCAT(K2216,":00")</f>
        <v>2023-10-11 12:07:00</v>
      </c>
      <c r="H2216" s="2">
        <f>VLOOKUP(I2216,'Tabla estados'!$A$2:$B$34,2,FALSE)</f>
        <v>21</v>
      </c>
      <c r="I2216" t="s">
        <v>21</v>
      </c>
      <c r="J2216" t="s">
        <v>99</v>
      </c>
      <c r="K2216" t="str">
        <f>TEXT(L2216,"aaaa-mm-dd hh:mm")</f>
        <v>2023-10-11 12:07</v>
      </c>
      <c r="L2216" s="1">
        <v>45210.504861111112</v>
      </c>
      <c r="M2216" t="s">
        <v>16</v>
      </c>
      <c r="N2216" t="s">
        <v>16</v>
      </c>
    </row>
    <row r="2217" spans="1:14" x14ac:dyDescent="0.25">
      <c r="A2217" s="2">
        <v>70094151</v>
      </c>
      <c r="B2217" t="s">
        <v>6273</v>
      </c>
      <c r="C2217" t="s">
        <v>1736</v>
      </c>
      <c r="D2217" t="s">
        <v>6274</v>
      </c>
      <c r="E2217" t="s">
        <v>6275</v>
      </c>
      <c r="F2217" t="s">
        <v>10352</v>
      </c>
      <c r="G2217" s="2" t="str">
        <f>_xlfn.CONCAT(K2217,":00")</f>
        <v>2023-10-11 13:56:00</v>
      </c>
      <c r="H2217" s="2">
        <f>VLOOKUP(I2217,'Tabla estados'!$A$2:$B$34,2,FALSE)</f>
        <v>13</v>
      </c>
      <c r="I2217" t="s">
        <v>41</v>
      </c>
      <c r="J2217" t="s">
        <v>16</v>
      </c>
      <c r="K2217" t="str">
        <f>TEXT(L2217,"aaaa-mm-dd hh:mm")</f>
        <v>2023-10-11 13:56</v>
      </c>
      <c r="L2217" s="1">
        <v>45210.580555555556</v>
      </c>
      <c r="M2217" t="s">
        <v>16</v>
      </c>
      <c r="N2217" t="s">
        <v>16</v>
      </c>
    </row>
    <row r="2218" spans="1:14" x14ac:dyDescent="0.25">
      <c r="A2218" s="2">
        <v>70094901</v>
      </c>
      <c r="B2218" t="s">
        <v>842</v>
      </c>
      <c r="C2218" t="s">
        <v>2702</v>
      </c>
      <c r="D2218" t="s">
        <v>2703</v>
      </c>
      <c r="E2218" t="s">
        <v>2704</v>
      </c>
      <c r="F2218" t="s">
        <v>10352</v>
      </c>
      <c r="G2218" s="2" t="str">
        <f>_xlfn.CONCAT(K2218,":00")</f>
        <v>2023-10-11 09:58:00</v>
      </c>
      <c r="H2218" s="2">
        <f>VLOOKUP(I2218,'Tabla estados'!$A$2:$B$34,2,FALSE)</f>
        <v>13</v>
      </c>
      <c r="I2218" t="s">
        <v>41</v>
      </c>
      <c r="J2218" t="s">
        <v>16</v>
      </c>
      <c r="K2218" t="str">
        <f>TEXT(L2218,"aaaa-mm-dd hh:mm")</f>
        <v>2023-10-11 09:58</v>
      </c>
      <c r="L2218" s="1">
        <v>45210.415277777778</v>
      </c>
      <c r="M2218" t="s">
        <v>16</v>
      </c>
      <c r="N2218" t="s">
        <v>16</v>
      </c>
    </row>
    <row r="2219" spans="1:14" x14ac:dyDescent="0.25">
      <c r="A2219" s="2">
        <v>70095151</v>
      </c>
      <c r="B2219" t="s">
        <v>1635</v>
      </c>
      <c r="C2219" t="s">
        <v>3337</v>
      </c>
      <c r="D2219" t="s">
        <v>3338</v>
      </c>
      <c r="E2219" t="s">
        <v>3339</v>
      </c>
      <c r="F2219" t="s">
        <v>10352</v>
      </c>
      <c r="G2219" s="2" t="str">
        <f>_xlfn.CONCAT(K2219,":00")</f>
        <v>2023-10-11 17:40:00</v>
      </c>
      <c r="H2219" s="2">
        <f>VLOOKUP(I2219,'Tabla estados'!$A$2:$B$34,2,FALSE)</f>
        <v>21</v>
      </c>
      <c r="I2219" t="s">
        <v>21</v>
      </c>
      <c r="J2219" t="s">
        <v>78</v>
      </c>
      <c r="K2219" t="str">
        <f>TEXT(L2219,"aaaa-mm-dd hh:mm")</f>
        <v>2023-10-11 17:40</v>
      </c>
      <c r="L2219" s="1">
        <v>45210.736111111109</v>
      </c>
      <c r="M2219" t="s">
        <v>16</v>
      </c>
      <c r="N2219" t="s">
        <v>16</v>
      </c>
    </row>
    <row r="2220" spans="1:14" x14ac:dyDescent="0.25">
      <c r="A2220" s="2">
        <v>70095601</v>
      </c>
      <c r="B2220" t="s">
        <v>917</v>
      </c>
      <c r="C2220" t="s">
        <v>4953</v>
      </c>
      <c r="D2220" t="s">
        <v>4954</v>
      </c>
      <c r="E2220" t="s">
        <v>4955</v>
      </c>
      <c r="F2220" t="s">
        <v>10352</v>
      </c>
      <c r="G2220" s="2" t="str">
        <f>_xlfn.CONCAT(K2220,":00")</f>
        <v>2023-10-11 10:07:00</v>
      </c>
      <c r="H2220" s="2">
        <f>VLOOKUP(I2220,'Tabla estados'!$A$2:$B$34,2,FALSE)</f>
        <v>21</v>
      </c>
      <c r="I2220" t="s">
        <v>21</v>
      </c>
      <c r="J2220" t="s">
        <v>78</v>
      </c>
      <c r="K2220" t="str">
        <f>TEXT(L2220,"aaaa-mm-dd hh:mm")</f>
        <v>2023-10-11 10:07</v>
      </c>
      <c r="L2220" s="1">
        <v>45210.421527777777</v>
      </c>
      <c r="M2220" t="s">
        <v>16</v>
      </c>
      <c r="N2220" t="s">
        <v>16</v>
      </c>
    </row>
    <row r="2221" spans="1:14" x14ac:dyDescent="0.25">
      <c r="A2221" s="2">
        <v>70096051</v>
      </c>
      <c r="B2221" t="s">
        <v>540</v>
      </c>
      <c r="C2221" t="s">
        <v>541</v>
      </c>
      <c r="D2221" t="s">
        <v>542</v>
      </c>
      <c r="E2221" t="s">
        <v>543</v>
      </c>
      <c r="F2221" t="s">
        <v>10352</v>
      </c>
      <c r="G2221" s="2" t="str">
        <f>_xlfn.CONCAT(K2221,":00")</f>
        <v>2023-10-11 10:01:00</v>
      </c>
      <c r="H2221" s="2">
        <f>VLOOKUP(I2221,'Tabla estados'!$A$2:$B$34,2,FALSE)</f>
        <v>13</v>
      </c>
      <c r="I2221" t="s">
        <v>41</v>
      </c>
      <c r="J2221" t="s">
        <v>16</v>
      </c>
      <c r="K2221" t="str">
        <f>TEXT(L2221,"aaaa-mm-dd hh:mm")</f>
        <v>2023-10-11 10:01</v>
      </c>
      <c r="L2221" s="1">
        <v>45210.417361111111</v>
      </c>
      <c r="M2221" t="s">
        <v>16</v>
      </c>
      <c r="N2221" t="s">
        <v>16</v>
      </c>
    </row>
    <row r="2222" spans="1:14" x14ac:dyDescent="0.25">
      <c r="A2222" s="2">
        <v>70096201</v>
      </c>
      <c r="B2222" t="s">
        <v>1065</v>
      </c>
      <c r="C2222" t="s">
        <v>1066</v>
      </c>
      <c r="D2222" t="s">
        <v>1067</v>
      </c>
      <c r="E2222" t="s">
        <v>1068</v>
      </c>
      <c r="F2222" t="s">
        <v>10352</v>
      </c>
      <c r="G2222" s="2" t="str">
        <f>_xlfn.CONCAT(K2222,":00")</f>
        <v>2023-10-11 18:14:00</v>
      </c>
      <c r="H2222" s="2">
        <f>VLOOKUP(I2222,'Tabla estados'!$A$2:$B$34,2,FALSE)</f>
        <v>21</v>
      </c>
      <c r="I2222" t="s">
        <v>21</v>
      </c>
      <c r="J2222" t="s">
        <v>78</v>
      </c>
      <c r="K2222" t="str">
        <f>TEXT(L2222,"aaaa-mm-dd hh:mm")</f>
        <v>2023-10-11 18:14</v>
      </c>
      <c r="L2222" s="1">
        <v>45210.759722222225</v>
      </c>
      <c r="M2222" t="s">
        <v>16</v>
      </c>
      <c r="N2222" t="s">
        <v>16</v>
      </c>
    </row>
    <row r="2223" spans="1:14" x14ac:dyDescent="0.25">
      <c r="A2223" s="2">
        <v>70096551</v>
      </c>
      <c r="B2223" t="s">
        <v>1797</v>
      </c>
      <c r="C2223" t="s">
        <v>1798</v>
      </c>
      <c r="D2223" t="s">
        <v>1799</v>
      </c>
      <c r="E2223" t="s">
        <v>1800</v>
      </c>
      <c r="F2223" t="s">
        <v>10352</v>
      </c>
      <c r="G2223" s="2" t="str">
        <f>_xlfn.CONCAT(K2223,":00")</f>
        <v>2023-10-11 10:23:00</v>
      </c>
      <c r="H2223" s="2">
        <f>VLOOKUP(I2223,'Tabla estados'!$A$2:$B$34,2,FALSE)</f>
        <v>21</v>
      </c>
      <c r="I2223" t="s">
        <v>21</v>
      </c>
      <c r="J2223" t="s">
        <v>78</v>
      </c>
      <c r="K2223" t="str">
        <f>TEXT(L2223,"aaaa-mm-dd hh:mm")</f>
        <v>2023-10-11 10:23</v>
      </c>
      <c r="L2223" s="1">
        <v>45210.432638888888</v>
      </c>
      <c r="M2223" t="s">
        <v>16</v>
      </c>
      <c r="N2223" t="s">
        <v>16</v>
      </c>
    </row>
    <row r="2224" spans="1:14" x14ac:dyDescent="0.25">
      <c r="A2224" s="2">
        <v>70096901</v>
      </c>
      <c r="B2224" t="s">
        <v>8006</v>
      </c>
      <c r="C2224" t="s">
        <v>1043</v>
      </c>
      <c r="D2224" t="s">
        <v>8007</v>
      </c>
      <c r="E2224" t="s">
        <v>8008</v>
      </c>
      <c r="F2224" t="s">
        <v>10352</v>
      </c>
      <c r="G2224" s="2" t="str">
        <f>_xlfn.CONCAT(K2224,":00")</f>
        <v>2023-10-11 10:17:00</v>
      </c>
      <c r="H2224" s="2">
        <f>VLOOKUP(I2224,'Tabla estados'!$A$2:$B$34,2,FALSE)</f>
        <v>21</v>
      </c>
      <c r="I2224" t="s">
        <v>21</v>
      </c>
      <c r="J2224" t="s">
        <v>78</v>
      </c>
      <c r="K2224" t="str">
        <f>TEXT(L2224,"aaaa-mm-dd hh:mm")</f>
        <v>2023-10-11 10:17</v>
      </c>
      <c r="L2224" s="1">
        <v>45210.428472222222</v>
      </c>
      <c r="M2224" t="s">
        <v>16</v>
      </c>
      <c r="N2224" t="s">
        <v>16</v>
      </c>
    </row>
    <row r="2225" spans="1:14" x14ac:dyDescent="0.25">
      <c r="A2225" s="2">
        <v>70097201</v>
      </c>
      <c r="B2225" t="s">
        <v>8609</v>
      </c>
      <c r="C2225" t="s">
        <v>8610</v>
      </c>
      <c r="D2225" t="s">
        <v>8611</v>
      </c>
      <c r="E2225" t="s">
        <v>8612</v>
      </c>
      <c r="F2225" t="s">
        <v>10352</v>
      </c>
      <c r="G2225" s="2" t="str">
        <f>_xlfn.CONCAT(K2225,":00")</f>
        <v>2023-10-11 10:31:00</v>
      </c>
      <c r="H2225" s="2">
        <f>VLOOKUP(I2225,'Tabla estados'!$A$2:$B$34,2,FALSE)</f>
        <v>21</v>
      </c>
      <c r="I2225" t="s">
        <v>21</v>
      </c>
      <c r="J2225" t="s">
        <v>78</v>
      </c>
      <c r="K2225" t="str">
        <f>TEXT(L2225,"aaaa-mm-dd hh:mm")</f>
        <v>2023-10-11 10:31</v>
      </c>
      <c r="L2225" s="1">
        <v>45210.438194444447</v>
      </c>
      <c r="M2225" t="s">
        <v>16</v>
      </c>
      <c r="N2225" t="s">
        <v>16</v>
      </c>
    </row>
    <row r="2226" spans="1:14" x14ac:dyDescent="0.25">
      <c r="A2226" s="2">
        <v>70097251</v>
      </c>
      <c r="B2226" t="s">
        <v>296</v>
      </c>
      <c r="C2226" t="s">
        <v>8685</v>
      </c>
      <c r="D2226" t="s">
        <v>8686</v>
      </c>
      <c r="E2226" t="s">
        <v>8687</v>
      </c>
      <c r="F2226" t="s">
        <v>10352</v>
      </c>
      <c r="G2226" s="2" t="str">
        <f>_xlfn.CONCAT(K2226,":00")</f>
        <v>2023-10-11 10:13:00</v>
      </c>
      <c r="H2226" s="2">
        <f>VLOOKUP(I2226,'Tabla estados'!$A$2:$B$34,2,FALSE)</f>
        <v>30</v>
      </c>
      <c r="I2226" t="s">
        <v>317</v>
      </c>
      <c r="J2226" t="s">
        <v>16</v>
      </c>
      <c r="K2226" t="str">
        <f>TEXT(L2226,"aaaa-mm-dd hh:mm")</f>
        <v>2023-10-11 10:13</v>
      </c>
      <c r="L2226" s="1">
        <v>45210.425694444442</v>
      </c>
      <c r="M2226" t="s">
        <v>16</v>
      </c>
      <c r="N2226" t="s">
        <v>16</v>
      </c>
    </row>
    <row r="2227" spans="1:14" x14ac:dyDescent="0.25">
      <c r="A2227" s="2">
        <v>70097501</v>
      </c>
      <c r="B2227" t="s">
        <v>461</v>
      </c>
      <c r="C2227" t="s">
        <v>2702</v>
      </c>
      <c r="D2227" t="s">
        <v>9373</v>
      </c>
      <c r="E2227" t="s">
        <v>9374</v>
      </c>
      <c r="F2227" t="s">
        <v>10352</v>
      </c>
      <c r="G2227" s="2" t="str">
        <f>_xlfn.CONCAT(K2227,":00")</f>
        <v>2023-10-11 10:22:00</v>
      </c>
      <c r="H2227" s="2">
        <f>VLOOKUP(I2227,'Tabla estados'!$A$2:$B$34,2,FALSE)</f>
        <v>21</v>
      </c>
      <c r="I2227" t="s">
        <v>21</v>
      </c>
      <c r="J2227" t="s">
        <v>99</v>
      </c>
      <c r="K2227" t="str">
        <f>TEXT(L2227,"aaaa-mm-dd hh:mm")</f>
        <v>2023-10-11 10:22</v>
      </c>
      <c r="L2227" s="1">
        <v>45210.431944444441</v>
      </c>
      <c r="M2227" t="s">
        <v>16</v>
      </c>
      <c r="N2227" t="s">
        <v>16</v>
      </c>
    </row>
    <row r="2228" spans="1:14" x14ac:dyDescent="0.25">
      <c r="A2228" s="2">
        <v>70098151</v>
      </c>
      <c r="B2228" t="s">
        <v>5929</v>
      </c>
      <c r="C2228" t="s">
        <v>5625</v>
      </c>
      <c r="D2228" t="s">
        <v>5930</v>
      </c>
      <c r="E2228" t="s">
        <v>5931</v>
      </c>
      <c r="F2228" t="s">
        <v>10352</v>
      </c>
      <c r="G2228" s="2" t="str">
        <f>_xlfn.CONCAT(K2228,":00")</f>
        <v>2023-10-12 07:55:00</v>
      </c>
      <c r="H2228" s="2">
        <f>VLOOKUP(I2228,'Tabla estados'!$A$2:$B$34,2,FALSE)</f>
        <v>21</v>
      </c>
      <c r="I2228" t="s">
        <v>21</v>
      </c>
      <c r="J2228" t="s">
        <v>78</v>
      </c>
      <c r="K2228" t="str">
        <f>TEXT(L2228,"aaaa-mm-dd hh:mm")</f>
        <v>2023-10-12 07:55</v>
      </c>
      <c r="L2228" s="1">
        <v>45211.329861111109</v>
      </c>
      <c r="M2228" t="s">
        <v>16</v>
      </c>
      <c r="N2228" t="s">
        <v>16</v>
      </c>
    </row>
    <row r="2229" spans="1:14" x14ac:dyDescent="0.25">
      <c r="A2229" s="2">
        <v>70098401</v>
      </c>
      <c r="B2229" t="s">
        <v>164</v>
      </c>
      <c r="C2229" t="s">
        <v>6545</v>
      </c>
      <c r="D2229" t="s">
        <v>6546</v>
      </c>
      <c r="E2229" t="s">
        <v>6547</v>
      </c>
      <c r="F2229" t="s">
        <v>10352</v>
      </c>
      <c r="G2229" s="2" t="str">
        <f>_xlfn.CONCAT(K2229,":00")</f>
        <v>2023-10-11 10:28:00</v>
      </c>
      <c r="H2229" s="2">
        <f>VLOOKUP(I2229,'Tabla estados'!$A$2:$B$34,2,FALSE)</f>
        <v>21</v>
      </c>
      <c r="I2229" t="s">
        <v>21</v>
      </c>
      <c r="J2229" t="s">
        <v>78</v>
      </c>
      <c r="K2229" t="str">
        <f>TEXT(L2229,"aaaa-mm-dd hh:mm")</f>
        <v>2023-10-11 10:28</v>
      </c>
      <c r="L2229" s="1">
        <v>45210.436111111114</v>
      </c>
      <c r="M2229" t="s">
        <v>16</v>
      </c>
      <c r="N2229" t="s">
        <v>16</v>
      </c>
    </row>
    <row r="2230" spans="1:14" x14ac:dyDescent="0.25">
      <c r="A2230" s="2">
        <v>70100251</v>
      </c>
      <c r="B2230" t="s">
        <v>946</v>
      </c>
      <c r="C2230" t="s">
        <v>947</v>
      </c>
      <c r="D2230" t="s">
        <v>948</v>
      </c>
      <c r="E2230" t="s">
        <v>949</v>
      </c>
      <c r="F2230" t="s">
        <v>10352</v>
      </c>
      <c r="G2230" s="2" t="str">
        <f>_xlfn.CONCAT(K2230,":00")</f>
        <v>2023-10-11 18:10:00</v>
      </c>
      <c r="H2230" s="2">
        <f>VLOOKUP(I2230,'Tabla estados'!$A$2:$B$34,2,FALSE)</f>
        <v>13</v>
      </c>
      <c r="I2230" t="s">
        <v>41</v>
      </c>
      <c r="J2230" t="s">
        <v>16</v>
      </c>
      <c r="K2230" t="str">
        <f>TEXT(L2230,"aaaa-mm-dd hh:mm")</f>
        <v>2023-10-11 18:10</v>
      </c>
      <c r="L2230" s="1">
        <v>45210.756944444445</v>
      </c>
      <c r="M2230" t="s">
        <v>16</v>
      </c>
      <c r="N2230" t="s">
        <v>16</v>
      </c>
    </row>
    <row r="2231" spans="1:14" x14ac:dyDescent="0.25">
      <c r="A2231" s="2">
        <v>70101001</v>
      </c>
      <c r="B2231" t="s">
        <v>7996</v>
      </c>
      <c r="C2231" t="s">
        <v>7997</v>
      </c>
      <c r="D2231" t="s">
        <v>7998</v>
      </c>
      <c r="E2231" t="s">
        <v>7999</v>
      </c>
      <c r="F2231" t="s">
        <v>10352</v>
      </c>
      <c r="G2231" s="2" t="str">
        <f>_xlfn.CONCAT(K2231,":00")</f>
        <v>2023-10-11 10:57:00</v>
      </c>
      <c r="H2231" s="2">
        <f>VLOOKUP(I2231,'Tabla estados'!$A$2:$B$34,2,FALSE)</f>
        <v>21</v>
      </c>
      <c r="I2231" t="s">
        <v>21</v>
      </c>
      <c r="J2231" t="s">
        <v>674</v>
      </c>
      <c r="K2231" t="str">
        <f>TEXT(L2231,"aaaa-mm-dd hh:mm")</f>
        <v>2023-10-11 10:57</v>
      </c>
      <c r="L2231" s="1">
        <v>45210.456250000003</v>
      </c>
      <c r="M2231" t="s">
        <v>16</v>
      </c>
      <c r="N2231" t="s">
        <v>16</v>
      </c>
    </row>
    <row r="2232" spans="1:14" x14ac:dyDescent="0.25">
      <c r="A2232" s="2">
        <v>70101101</v>
      </c>
      <c r="B2232" t="s">
        <v>8092</v>
      </c>
      <c r="C2232" t="s">
        <v>8093</v>
      </c>
      <c r="D2232" t="s">
        <v>8094</v>
      </c>
      <c r="E2232" t="s">
        <v>8095</v>
      </c>
      <c r="F2232" t="s">
        <v>10352</v>
      </c>
      <c r="G2232" s="2" t="str">
        <f>_xlfn.CONCAT(K2232,":00")</f>
        <v>2023-10-11 11:01:00</v>
      </c>
      <c r="H2232" s="2">
        <f>VLOOKUP(I2232,'Tabla estados'!$A$2:$B$34,2,FALSE)</f>
        <v>21</v>
      </c>
      <c r="I2232" t="s">
        <v>21</v>
      </c>
      <c r="J2232" t="s">
        <v>674</v>
      </c>
      <c r="K2232" t="str">
        <f>TEXT(L2232,"aaaa-mm-dd hh:mm")</f>
        <v>2023-10-11 11:01</v>
      </c>
      <c r="L2232" s="1">
        <v>45210.459027777775</v>
      </c>
      <c r="M2232" t="s">
        <v>16</v>
      </c>
      <c r="N2232" t="s">
        <v>16</v>
      </c>
    </row>
    <row r="2233" spans="1:14" x14ac:dyDescent="0.25">
      <c r="A2233" s="2">
        <v>70102251</v>
      </c>
      <c r="B2233" t="s">
        <v>5916</v>
      </c>
      <c r="C2233" t="s">
        <v>2240</v>
      </c>
      <c r="D2233" t="s">
        <v>5917</v>
      </c>
      <c r="E2233" t="s">
        <v>5918</v>
      </c>
      <c r="F2233" t="s">
        <v>10352</v>
      </c>
      <c r="G2233" s="2" t="str">
        <f>_xlfn.CONCAT(K2233,":00")</f>
        <v>2023-10-13 13:23:00</v>
      </c>
      <c r="H2233" s="2">
        <f>VLOOKUP(I2233,'Tabla estados'!$A$2:$B$34,2,FALSE)</f>
        <v>21</v>
      </c>
      <c r="I2233" t="s">
        <v>21</v>
      </c>
      <c r="J2233" t="s">
        <v>1375</v>
      </c>
      <c r="K2233" t="str">
        <f>TEXT(L2233,"aaaa-mm-dd hh:mm")</f>
        <v>2023-10-13 13:23</v>
      </c>
      <c r="L2233" s="1">
        <v>45212.557638888888</v>
      </c>
      <c r="M2233" t="s">
        <v>16</v>
      </c>
      <c r="N2233" t="s">
        <v>16</v>
      </c>
    </row>
    <row r="2234" spans="1:14" x14ac:dyDescent="0.25">
      <c r="A2234" s="2">
        <v>70102451</v>
      </c>
      <c r="B2234" t="s">
        <v>834</v>
      </c>
      <c r="C2234" t="s">
        <v>2518</v>
      </c>
      <c r="D2234" t="s">
        <v>6459</v>
      </c>
      <c r="E2234" t="s">
        <v>6460</v>
      </c>
      <c r="F2234" t="s">
        <v>10352</v>
      </c>
      <c r="G2234" s="2" t="str">
        <f>_xlfn.CONCAT(K2234,":00")</f>
        <v>2023-10-11 11:11:00</v>
      </c>
      <c r="H2234" s="2">
        <f>VLOOKUP(I2234,'Tabla estados'!$A$2:$B$34,2,FALSE)</f>
        <v>21</v>
      </c>
      <c r="I2234" t="s">
        <v>21</v>
      </c>
      <c r="J2234" t="s">
        <v>674</v>
      </c>
      <c r="K2234" t="str">
        <f>TEXT(L2234,"aaaa-mm-dd hh:mm")</f>
        <v>2023-10-11 11:11</v>
      </c>
      <c r="L2234" s="1">
        <v>45210.46597222222</v>
      </c>
      <c r="M2234" t="s">
        <v>16</v>
      </c>
      <c r="N2234" t="s">
        <v>16</v>
      </c>
    </row>
    <row r="2235" spans="1:14" x14ac:dyDescent="0.25">
      <c r="A2235" s="2">
        <v>70102501</v>
      </c>
      <c r="B2235" t="s">
        <v>2038</v>
      </c>
      <c r="C2235" t="s">
        <v>6539</v>
      </c>
      <c r="D2235" t="s">
        <v>6540</v>
      </c>
      <c r="E2235" t="s">
        <v>6541</v>
      </c>
      <c r="F2235" t="s">
        <v>10352</v>
      </c>
      <c r="G2235" s="2" t="str">
        <f>_xlfn.CONCAT(K2235,":00")</f>
        <v>2023-10-11 11:09:00</v>
      </c>
      <c r="H2235" s="2">
        <f>VLOOKUP(I2235,'Tabla estados'!$A$2:$B$34,2,FALSE)</f>
        <v>21</v>
      </c>
      <c r="I2235" t="s">
        <v>21</v>
      </c>
      <c r="J2235" t="s">
        <v>674</v>
      </c>
      <c r="K2235" t="str">
        <f>TEXT(L2235,"aaaa-mm-dd hh:mm")</f>
        <v>2023-10-11 11:09</v>
      </c>
      <c r="L2235" s="1">
        <v>45210.464583333334</v>
      </c>
      <c r="M2235" t="s">
        <v>16</v>
      </c>
      <c r="N2235" t="s">
        <v>16</v>
      </c>
    </row>
    <row r="2236" spans="1:14" x14ac:dyDescent="0.25">
      <c r="A2236" s="2">
        <v>70102851</v>
      </c>
      <c r="B2236" t="s">
        <v>7551</v>
      </c>
      <c r="C2236" t="s">
        <v>7552</v>
      </c>
      <c r="D2236" t="s">
        <v>7553</v>
      </c>
      <c r="E2236" t="s">
        <v>7554</v>
      </c>
      <c r="F2236" t="s">
        <v>10352</v>
      </c>
      <c r="G2236" s="2" t="str">
        <f>_xlfn.CONCAT(K2236,":00")</f>
        <v>2023-10-11 19:07:00</v>
      </c>
      <c r="H2236" s="2">
        <f>VLOOKUP(I2236,'Tabla estados'!$A$2:$B$34,2,FALSE)</f>
        <v>21</v>
      </c>
      <c r="I2236" t="s">
        <v>21</v>
      </c>
      <c r="J2236" t="s">
        <v>73</v>
      </c>
      <c r="K2236" t="str">
        <f>TEXT(L2236,"aaaa-mm-dd hh:mm")</f>
        <v>2023-10-11 19:07</v>
      </c>
      <c r="L2236" s="1">
        <v>45210.796527777777</v>
      </c>
      <c r="M2236" t="s">
        <v>16</v>
      </c>
      <c r="N2236" t="s">
        <v>16</v>
      </c>
    </row>
    <row r="2237" spans="1:14" x14ac:dyDescent="0.25">
      <c r="A2237" s="2">
        <v>70103301</v>
      </c>
      <c r="B2237" t="s">
        <v>3467</v>
      </c>
      <c r="C2237" t="s">
        <v>3468</v>
      </c>
      <c r="D2237" t="s">
        <v>3469</v>
      </c>
      <c r="E2237" t="s">
        <v>3470</v>
      </c>
      <c r="F2237" t="s">
        <v>10352</v>
      </c>
      <c r="G2237" s="2" t="str">
        <f>_xlfn.CONCAT(K2237,":00")</f>
        <v>2023-10-11 11:28:00</v>
      </c>
      <c r="H2237" s="2">
        <f>VLOOKUP(I2237,'Tabla estados'!$A$2:$B$34,2,FALSE)</f>
        <v>21</v>
      </c>
      <c r="I2237" t="s">
        <v>21</v>
      </c>
      <c r="J2237" t="s">
        <v>73</v>
      </c>
      <c r="K2237" t="str">
        <f>TEXT(L2237,"aaaa-mm-dd hh:mm")</f>
        <v>2023-10-11 11:28</v>
      </c>
      <c r="L2237" s="1">
        <v>45210.477777777778</v>
      </c>
      <c r="M2237" t="s">
        <v>16</v>
      </c>
      <c r="N2237" t="s">
        <v>16</v>
      </c>
    </row>
    <row r="2238" spans="1:14" x14ac:dyDescent="0.25">
      <c r="A2238" s="2">
        <v>70103351</v>
      </c>
      <c r="B2238" t="s">
        <v>300</v>
      </c>
      <c r="C2238" t="s">
        <v>3422</v>
      </c>
      <c r="D2238" t="s">
        <v>3423</v>
      </c>
      <c r="E2238" t="s">
        <v>3424</v>
      </c>
      <c r="F2238" t="s">
        <v>10352</v>
      </c>
      <c r="G2238" s="2" t="str">
        <f>_xlfn.CONCAT(K2238,":00")</f>
        <v>2023-10-11 11:15:00</v>
      </c>
      <c r="H2238" s="2">
        <f>VLOOKUP(I2238,'Tabla estados'!$A$2:$B$34,2,FALSE)</f>
        <v>21</v>
      </c>
      <c r="I2238" t="s">
        <v>21</v>
      </c>
      <c r="J2238" t="s">
        <v>1339</v>
      </c>
      <c r="K2238" t="str">
        <f>TEXT(L2238,"aaaa-mm-dd hh:mm")</f>
        <v>2023-10-11 11:15</v>
      </c>
      <c r="L2238" s="1">
        <v>45210.46875</v>
      </c>
      <c r="M2238" t="s">
        <v>16</v>
      </c>
      <c r="N2238" t="s">
        <v>16</v>
      </c>
    </row>
    <row r="2239" spans="1:14" x14ac:dyDescent="0.25">
      <c r="A2239" s="2">
        <v>70103401</v>
      </c>
      <c r="B2239" t="s">
        <v>3563</v>
      </c>
      <c r="C2239" t="s">
        <v>3564</v>
      </c>
      <c r="D2239" t="s">
        <v>3565</v>
      </c>
      <c r="E2239" t="s">
        <v>3566</v>
      </c>
      <c r="F2239" t="s">
        <v>10352</v>
      </c>
      <c r="G2239" s="2" t="str">
        <f>_xlfn.CONCAT(K2239,":00")</f>
        <v>2023-10-11 11:16:00</v>
      </c>
      <c r="H2239" s="2">
        <f>VLOOKUP(I2239,'Tabla estados'!$A$2:$B$34,2,FALSE)</f>
        <v>21</v>
      </c>
      <c r="I2239" t="s">
        <v>21</v>
      </c>
      <c r="J2239" t="s">
        <v>78</v>
      </c>
      <c r="K2239" t="str">
        <f>TEXT(L2239,"aaaa-mm-dd hh:mm")</f>
        <v>2023-10-11 11:16</v>
      </c>
      <c r="L2239" s="1">
        <v>45210.469444444447</v>
      </c>
      <c r="M2239" t="s">
        <v>16</v>
      </c>
      <c r="N2239" t="s">
        <v>16</v>
      </c>
    </row>
    <row r="2240" spans="1:14" x14ac:dyDescent="0.25">
      <c r="A2240" s="2">
        <v>70103451</v>
      </c>
      <c r="B2240" t="s">
        <v>3950</v>
      </c>
      <c r="C2240" t="s">
        <v>1226</v>
      </c>
      <c r="D2240" t="s">
        <v>3951</v>
      </c>
      <c r="E2240" t="s">
        <v>3952</v>
      </c>
      <c r="F2240" t="s">
        <v>10352</v>
      </c>
      <c r="G2240" s="2" t="str">
        <f>_xlfn.CONCAT(K2240,":00")</f>
        <v>2023-10-11 19:52:00</v>
      </c>
      <c r="H2240" s="2">
        <f>VLOOKUP(I2240,'Tabla estados'!$A$2:$B$34,2,FALSE)</f>
        <v>21</v>
      </c>
      <c r="I2240" t="s">
        <v>21</v>
      </c>
      <c r="J2240" t="s">
        <v>73</v>
      </c>
      <c r="K2240" t="str">
        <f>TEXT(L2240,"aaaa-mm-dd hh:mm")</f>
        <v>2023-10-11 19:52</v>
      </c>
      <c r="L2240" s="1">
        <v>45210.827777777777</v>
      </c>
      <c r="M2240" t="s">
        <v>16</v>
      </c>
      <c r="N2240" t="s">
        <v>16</v>
      </c>
    </row>
    <row r="2241" spans="1:14" x14ac:dyDescent="0.25">
      <c r="A2241" s="2">
        <v>70103501</v>
      </c>
      <c r="B2241" t="s">
        <v>4256</v>
      </c>
      <c r="C2241" t="s">
        <v>4257</v>
      </c>
      <c r="D2241" t="s">
        <v>4258</v>
      </c>
      <c r="E2241" t="s">
        <v>4259</v>
      </c>
      <c r="F2241" t="s">
        <v>10352</v>
      </c>
      <c r="G2241" s="2" t="str">
        <f>_xlfn.CONCAT(K2241,":00")</f>
        <v>2023-10-11 18:41:00</v>
      </c>
      <c r="H2241" s="2">
        <f>VLOOKUP(I2241,'Tabla estados'!$A$2:$B$34,2,FALSE)</f>
        <v>21</v>
      </c>
      <c r="I2241" t="s">
        <v>21</v>
      </c>
      <c r="J2241" t="s">
        <v>73</v>
      </c>
      <c r="K2241" t="str">
        <f>TEXT(L2241,"aaaa-mm-dd hh:mm")</f>
        <v>2023-10-11 18:41</v>
      </c>
      <c r="L2241" s="1">
        <v>45210.77847222222</v>
      </c>
      <c r="M2241" t="s">
        <v>16</v>
      </c>
      <c r="N2241" t="s">
        <v>16</v>
      </c>
    </row>
    <row r="2242" spans="1:14" x14ac:dyDescent="0.25">
      <c r="A2242" s="2">
        <v>70103801</v>
      </c>
      <c r="B2242" t="s">
        <v>318</v>
      </c>
      <c r="C2242" t="s">
        <v>4689</v>
      </c>
      <c r="D2242" t="s">
        <v>4690</v>
      </c>
      <c r="E2242" t="s">
        <v>4691</v>
      </c>
      <c r="F2242" t="s">
        <v>10352</v>
      </c>
      <c r="G2242" s="2" t="str">
        <f>_xlfn.CONCAT(K2242,":00")</f>
        <v>2023-10-12 14:39:00</v>
      </c>
      <c r="H2242" s="2">
        <f>VLOOKUP(I2242,'Tabla estados'!$A$2:$B$34,2,FALSE)</f>
        <v>21</v>
      </c>
      <c r="I2242" t="s">
        <v>21</v>
      </c>
      <c r="J2242" t="s">
        <v>73</v>
      </c>
      <c r="K2242" t="str">
        <f>TEXT(L2242,"aaaa-mm-dd hh:mm")</f>
        <v>2023-10-12 14:39</v>
      </c>
      <c r="L2242" s="1">
        <v>45211.61041666667</v>
      </c>
      <c r="M2242" t="s">
        <v>16</v>
      </c>
      <c r="N2242" t="s">
        <v>16</v>
      </c>
    </row>
    <row r="2243" spans="1:14" x14ac:dyDescent="0.25">
      <c r="A2243" s="2">
        <v>70104001</v>
      </c>
      <c r="B2243" t="s">
        <v>842</v>
      </c>
      <c r="C2243" t="s">
        <v>5625</v>
      </c>
      <c r="D2243" t="s">
        <v>5626</v>
      </c>
      <c r="E2243" t="s">
        <v>5627</v>
      </c>
      <c r="F2243" t="s">
        <v>10352</v>
      </c>
      <c r="G2243" s="2" t="str">
        <f>_xlfn.CONCAT(K2243,":00")</f>
        <v>2023-10-11 12:07:00</v>
      </c>
      <c r="H2243" s="2">
        <f>VLOOKUP(I2243,'Tabla estados'!$A$2:$B$34,2,FALSE)</f>
        <v>21</v>
      </c>
      <c r="I2243" t="s">
        <v>21</v>
      </c>
      <c r="J2243" t="s">
        <v>73</v>
      </c>
      <c r="K2243" t="str">
        <f>TEXT(L2243,"aaaa-mm-dd hh:mm")</f>
        <v>2023-10-11 12:07</v>
      </c>
      <c r="L2243" s="1">
        <v>45210.504861111112</v>
      </c>
      <c r="M2243" t="s">
        <v>16</v>
      </c>
      <c r="N2243" t="s">
        <v>16</v>
      </c>
    </row>
    <row r="2244" spans="1:14" x14ac:dyDescent="0.25">
      <c r="A2244" s="2">
        <v>70104301</v>
      </c>
      <c r="B2244" t="s">
        <v>632</v>
      </c>
      <c r="C2244" t="s">
        <v>633</v>
      </c>
      <c r="D2244" t="s">
        <v>634</v>
      </c>
      <c r="E2244" t="s">
        <v>635</v>
      </c>
      <c r="F2244" t="s">
        <v>10352</v>
      </c>
      <c r="G2244" s="2" t="str">
        <f>_xlfn.CONCAT(K2244,":00")</f>
        <v>2023-10-11 20:49:00</v>
      </c>
      <c r="H2244" s="2">
        <f>VLOOKUP(I2244,'Tabla estados'!$A$2:$B$34,2,FALSE)</f>
        <v>21</v>
      </c>
      <c r="I2244" t="s">
        <v>21</v>
      </c>
      <c r="J2244" t="s">
        <v>73</v>
      </c>
      <c r="K2244" t="str">
        <f>TEXT(L2244,"aaaa-mm-dd hh:mm")</f>
        <v>2023-10-11 20:49</v>
      </c>
      <c r="L2244" s="1">
        <v>45210.867361111108</v>
      </c>
      <c r="M2244" t="s">
        <v>16</v>
      </c>
      <c r="N2244" t="s">
        <v>16</v>
      </c>
    </row>
    <row r="2245" spans="1:14" x14ac:dyDescent="0.25">
      <c r="A2245" s="2">
        <v>70104351</v>
      </c>
      <c r="B2245" t="s">
        <v>930</v>
      </c>
      <c r="C2245" t="s">
        <v>931</v>
      </c>
      <c r="D2245" t="s">
        <v>932</v>
      </c>
      <c r="E2245" t="s">
        <v>933</v>
      </c>
      <c r="F2245" t="s">
        <v>10352</v>
      </c>
      <c r="G2245" s="2" t="str">
        <f>_xlfn.CONCAT(K2245,":00")</f>
        <v>2023-10-11 11:26:00</v>
      </c>
      <c r="H2245" s="2">
        <f>VLOOKUP(I2245,'Tabla estados'!$A$2:$B$34,2,FALSE)</f>
        <v>21</v>
      </c>
      <c r="I2245" t="s">
        <v>21</v>
      </c>
      <c r="J2245" t="s">
        <v>145</v>
      </c>
      <c r="K2245" t="str">
        <f>TEXT(L2245,"aaaa-mm-dd hh:mm")</f>
        <v>2023-10-11 11:26</v>
      </c>
      <c r="L2245" s="1">
        <v>45210.476388888892</v>
      </c>
      <c r="M2245" t="s">
        <v>16</v>
      </c>
      <c r="N2245" t="s">
        <v>16</v>
      </c>
    </row>
    <row r="2246" spans="1:14" x14ac:dyDescent="0.25">
      <c r="A2246" s="2">
        <v>70104551</v>
      </c>
      <c r="B2246" t="s">
        <v>83</v>
      </c>
      <c r="C2246" t="s">
        <v>1423</v>
      </c>
      <c r="D2246" t="s">
        <v>1424</v>
      </c>
      <c r="E2246" t="s">
        <v>1425</v>
      </c>
      <c r="F2246" t="s">
        <v>10352</v>
      </c>
      <c r="G2246" s="2" t="str">
        <f>_xlfn.CONCAT(K2246,":00")</f>
        <v>2023-10-11 11:27:00</v>
      </c>
      <c r="H2246" s="2">
        <f>VLOOKUP(I2246,'Tabla estados'!$A$2:$B$34,2,FALSE)</f>
        <v>30</v>
      </c>
      <c r="I2246" t="s">
        <v>317</v>
      </c>
      <c r="J2246" t="s">
        <v>16</v>
      </c>
      <c r="K2246" t="str">
        <f>TEXT(L2246,"aaaa-mm-dd hh:mm")</f>
        <v>2023-10-11 11:27</v>
      </c>
      <c r="L2246" s="1">
        <v>45210.477083333331</v>
      </c>
      <c r="M2246" t="s">
        <v>16</v>
      </c>
      <c r="N2246" t="s">
        <v>16</v>
      </c>
    </row>
    <row r="2247" spans="1:14" x14ac:dyDescent="0.25">
      <c r="A2247" s="2">
        <v>70104651</v>
      </c>
      <c r="B2247" t="s">
        <v>532</v>
      </c>
      <c r="C2247" t="s">
        <v>1722</v>
      </c>
      <c r="D2247" t="s">
        <v>1723</v>
      </c>
      <c r="E2247" t="s">
        <v>1724</v>
      </c>
      <c r="F2247" t="s">
        <v>10352</v>
      </c>
      <c r="G2247" s="2" t="str">
        <f>_xlfn.CONCAT(K2247,":00")</f>
        <v>2023-10-11 11:30:00</v>
      </c>
      <c r="H2247" s="2">
        <f>VLOOKUP(I2247,'Tabla estados'!$A$2:$B$34,2,FALSE)</f>
        <v>21</v>
      </c>
      <c r="I2247" t="s">
        <v>21</v>
      </c>
      <c r="J2247" t="s">
        <v>1140</v>
      </c>
      <c r="K2247" t="str">
        <f>TEXT(L2247,"aaaa-mm-dd hh:mm")</f>
        <v>2023-10-11 11:30</v>
      </c>
      <c r="L2247" s="1">
        <v>45210.479166666664</v>
      </c>
      <c r="M2247" t="s">
        <v>16</v>
      </c>
      <c r="N2247" t="s">
        <v>16</v>
      </c>
    </row>
    <row r="2248" spans="1:14" x14ac:dyDescent="0.25">
      <c r="A2248" s="2">
        <v>70104951</v>
      </c>
      <c r="B2248" t="s">
        <v>258</v>
      </c>
      <c r="C2248" t="s">
        <v>2320</v>
      </c>
      <c r="D2248" t="s">
        <v>2321</v>
      </c>
      <c r="E2248" t="s">
        <v>2322</v>
      </c>
      <c r="F2248" t="s">
        <v>10352</v>
      </c>
      <c r="G2248" s="2" t="str">
        <f>_xlfn.CONCAT(K2248,":00")</f>
        <v>2023-10-11 11:27:00</v>
      </c>
      <c r="H2248" s="2">
        <f>VLOOKUP(I2248,'Tabla estados'!$A$2:$B$34,2,FALSE)</f>
        <v>30</v>
      </c>
      <c r="I2248" t="s">
        <v>317</v>
      </c>
      <c r="J2248" t="s">
        <v>16</v>
      </c>
      <c r="K2248" t="str">
        <f>TEXT(L2248,"aaaa-mm-dd hh:mm")</f>
        <v>2023-10-11 11:27</v>
      </c>
      <c r="L2248" s="1">
        <v>45210.477083333331</v>
      </c>
      <c r="M2248" t="s">
        <v>16</v>
      </c>
      <c r="N2248" t="s">
        <v>16</v>
      </c>
    </row>
    <row r="2249" spans="1:14" x14ac:dyDescent="0.25">
      <c r="A2249" s="2">
        <v>70105451</v>
      </c>
      <c r="B2249" t="s">
        <v>1415</v>
      </c>
      <c r="C2249" t="s">
        <v>4905</v>
      </c>
      <c r="D2249" t="s">
        <v>8664</v>
      </c>
      <c r="E2249" t="s">
        <v>8665</v>
      </c>
      <c r="F2249" t="s">
        <v>10352</v>
      </c>
      <c r="G2249" s="2" t="str">
        <f>_xlfn.CONCAT(K2249,":00")</f>
        <v>2023-10-11 11:29:00</v>
      </c>
      <c r="H2249" s="2">
        <f>VLOOKUP(I2249,'Tabla estados'!$A$2:$B$34,2,FALSE)</f>
        <v>21</v>
      </c>
      <c r="I2249" t="s">
        <v>21</v>
      </c>
      <c r="J2249" t="s">
        <v>1140</v>
      </c>
      <c r="K2249" t="str">
        <f>TEXT(L2249,"aaaa-mm-dd hh:mm")</f>
        <v>2023-10-11 11:29</v>
      </c>
      <c r="L2249" s="1">
        <v>45210.478472222225</v>
      </c>
      <c r="M2249" t="s">
        <v>16</v>
      </c>
      <c r="N2249" t="s">
        <v>16</v>
      </c>
    </row>
    <row r="2250" spans="1:14" x14ac:dyDescent="0.25">
      <c r="A2250" s="2">
        <v>70105901</v>
      </c>
      <c r="B2250" t="s">
        <v>602</v>
      </c>
      <c r="C2250" t="s">
        <v>9562</v>
      </c>
      <c r="D2250" t="s">
        <v>9563</v>
      </c>
      <c r="E2250" t="s">
        <v>9564</v>
      </c>
      <c r="F2250" t="s">
        <v>10352</v>
      </c>
      <c r="G2250" s="2" t="str">
        <f>_xlfn.CONCAT(K2250,":00")</f>
        <v>2023-10-11 12:08:00</v>
      </c>
      <c r="H2250" s="2">
        <f>VLOOKUP(I2250,'Tabla estados'!$A$2:$B$34,2,FALSE)</f>
        <v>21</v>
      </c>
      <c r="I2250" t="s">
        <v>21</v>
      </c>
      <c r="J2250" t="s">
        <v>73</v>
      </c>
      <c r="K2250" t="str">
        <f>TEXT(L2250,"aaaa-mm-dd hh:mm")</f>
        <v>2023-10-11 12:08</v>
      </c>
      <c r="L2250" s="1">
        <v>45210.505555555559</v>
      </c>
      <c r="M2250" t="s">
        <v>16</v>
      </c>
      <c r="N2250" t="s">
        <v>16</v>
      </c>
    </row>
    <row r="2251" spans="1:14" x14ac:dyDescent="0.25">
      <c r="A2251" s="2">
        <v>70106051</v>
      </c>
      <c r="B2251" t="s">
        <v>10322</v>
      </c>
      <c r="C2251" t="s">
        <v>10323</v>
      </c>
      <c r="D2251" t="s">
        <v>10324</v>
      </c>
      <c r="E2251" t="s">
        <v>10325</v>
      </c>
      <c r="F2251" t="s">
        <v>10352</v>
      </c>
      <c r="G2251" s="2" t="str">
        <f>_xlfn.CONCAT(K2251,":00")</f>
        <v>2023-10-11 13:46:00</v>
      </c>
      <c r="H2251" s="2">
        <f>VLOOKUP(I2251,'Tabla estados'!$A$2:$B$34,2,FALSE)</f>
        <v>21</v>
      </c>
      <c r="I2251" t="s">
        <v>21</v>
      </c>
      <c r="J2251" t="s">
        <v>73</v>
      </c>
      <c r="K2251" t="str">
        <f>TEXT(L2251,"aaaa-mm-dd hh:mm")</f>
        <v>2023-10-11 13:46</v>
      </c>
      <c r="L2251" s="1">
        <v>45210.573611111111</v>
      </c>
      <c r="M2251" t="s">
        <v>16</v>
      </c>
      <c r="N2251" t="s">
        <v>16</v>
      </c>
    </row>
    <row r="2252" spans="1:14" x14ac:dyDescent="0.25">
      <c r="A2252" s="2">
        <v>70106201</v>
      </c>
      <c r="B2252" t="s">
        <v>5721</v>
      </c>
      <c r="C2252" t="s">
        <v>5722</v>
      </c>
      <c r="D2252" t="s">
        <v>5723</v>
      </c>
      <c r="E2252" t="s">
        <v>5724</v>
      </c>
      <c r="F2252" t="s">
        <v>10352</v>
      </c>
      <c r="G2252" s="2" t="str">
        <f>_xlfn.CONCAT(K2252,":00")</f>
        <v>2023-10-11 11:51:00</v>
      </c>
      <c r="H2252" s="2">
        <f>VLOOKUP(I2252,'Tabla estados'!$A$2:$B$34,2,FALSE)</f>
        <v>21</v>
      </c>
      <c r="I2252" t="s">
        <v>21</v>
      </c>
      <c r="J2252" t="s">
        <v>73</v>
      </c>
      <c r="K2252" t="str">
        <f>TEXT(L2252,"aaaa-mm-dd hh:mm")</f>
        <v>2023-10-11 11:51</v>
      </c>
      <c r="L2252" s="1">
        <v>45210.493750000001</v>
      </c>
      <c r="M2252" t="s">
        <v>16</v>
      </c>
      <c r="N2252" t="s">
        <v>16</v>
      </c>
    </row>
    <row r="2253" spans="1:14" x14ac:dyDescent="0.25">
      <c r="A2253" s="2">
        <v>70106251</v>
      </c>
      <c r="B2253" t="s">
        <v>1927</v>
      </c>
      <c r="C2253" t="s">
        <v>29</v>
      </c>
      <c r="D2253" t="s">
        <v>5863</v>
      </c>
      <c r="E2253" t="s">
        <v>1930</v>
      </c>
      <c r="F2253" t="s">
        <v>10352</v>
      </c>
      <c r="G2253" s="2" t="str">
        <f>_xlfn.CONCAT(K2253,":00")</f>
        <v>2023-10-11 11:43:00</v>
      </c>
      <c r="H2253" s="2">
        <f>VLOOKUP(I2253,'Tabla estados'!$A$2:$B$34,2,FALSE)</f>
        <v>21</v>
      </c>
      <c r="I2253" t="s">
        <v>21</v>
      </c>
      <c r="J2253" t="s">
        <v>73</v>
      </c>
      <c r="K2253" t="str">
        <f>TEXT(L2253,"aaaa-mm-dd hh:mm")</f>
        <v>2023-10-11 11:43</v>
      </c>
      <c r="L2253" s="1">
        <v>45210.488194444442</v>
      </c>
      <c r="M2253" t="s">
        <v>16</v>
      </c>
      <c r="N2253" t="s">
        <v>16</v>
      </c>
    </row>
    <row r="2254" spans="1:14" x14ac:dyDescent="0.25">
      <c r="A2254" s="2">
        <v>70106751</v>
      </c>
      <c r="B2254" t="s">
        <v>6864</v>
      </c>
      <c r="C2254" t="s">
        <v>722</v>
      </c>
      <c r="D2254" t="s">
        <v>6865</v>
      </c>
      <c r="E2254" t="s">
        <v>6866</v>
      </c>
      <c r="F2254" t="s">
        <v>10352</v>
      </c>
      <c r="G2254" s="2" t="str">
        <f>_xlfn.CONCAT(K2254,":00")</f>
        <v>2023-10-11 11:46:00</v>
      </c>
      <c r="H2254" s="2">
        <f>VLOOKUP(I2254,'Tabla estados'!$A$2:$B$34,2,FALSE)</f>
        <v>21</v>
      </c>
      <c r="I2254" t="s">
        <v>21</v>
      </c>
      <c r="J2254" t="s">
        <v>73</v>
      </c>
      <c r="K2254" t="str">
        <f>TEXT(L2254,"aaaa-mm-dd hh:mm")</f>
        <v>2023-10-11 11:46</v>
      </c>
      <c r="L2254" s="1">
        <v>45210.490277777775</v>
      </c>
      <c r="M2254" t="s">
        <v>16</v>
      </c>
      <c r="N2254" t="s">
        <v>16</v>
      </c>
    </row>
    <row r="2255" spans="1:14" x14ac:dyDescent="0.25">
      <c r="A2255" s="2">
        <v>70107051</v>
      </c>
      <c r="B2255" t="s">
        <v>7612</v>
      </c>
      <c r="C2255" t="s">
        <v>7613</v>
      </c>
      <c r="D2255" t="s">
        <v>7614</v>
      </c>
      <c r="E2255" t="s">
        <v>7615</v>
      </c>
      <c r="F2255" t="s">
        <v>10352</v>
      </c>
      <c r="G2255" s="2" t="str">
        <f>_xlfn.CONCAT(K2255,":00")</f>
        <v>2023-10-11 11:45:00</v>
      </c>
      <c r="H2255" s="2">
        <f>VLOOKUP(I2255,'Tabla estados'!$A$2:$B$34,2,FALSE)</f>
        <v>21</v>
      </c>
      <c r="I2255" t="s">
        <v>21</v>
      </c>
      <c r="J2255" t="s">
        <v>73</v>
      </c>
      <c r="K2255" t="str">
        <f>TEXT(L2255,"aaaa-mm-dd hh:mm")</f>
        <v>2023-10-11 11:45</v>
      </c>
      <c r="L2255" s="1">
        <v>45210.489583333336</v>
      </c>
      <c r="M2255" t="s">
        <v>16</v>
      </c>
      <c r="N2255" t="s">
        <v>16</v>
      </c>
    </row>
    <row r="2256" spans="1:14" x14ac:dyDescent="0.25">
      <c r="A2256" s="2">
        <v>70107151</v>
      </c>
      <c r="B2256" t="s">
        <v>342</v>
      </c>
      <c r="C2256" t="s">
        <v>2351</v>
      </c>
      <c r="D2256" t="s">
        <v>2743</v>
      </c>
      <c r="E2256" t="s">
        <v>2744</v>
      </c>
      <c r="F2256" t="s">
        <v>10352</v>
      </c>
      <c r="G2256" s="2" t="str">
        <f>_xlfn.CONCAT(K2256,":00")</f>
        <v>2023-10-11 11:51:00</v>
      </c>
      <c r="H2256" s="2">
        <f>VLOOKUP(I2256,'Tabla estados'!$A$2:$B$34,2,FALSE)</f>
        <v>21</v>
      </c>
      <c r="I2256" t="s">
        <v>21</v>
      </c>
      <c r="J2256" t="s">
        <v>73</v>
      </c>
      <c r="K2256" t="str">
        <f>TEXT(L2256,"aaaa-mm-dd hh:mm")</f>
        <v>2023-10-11 11:51</v>
      </c>
      <c r="L2256" s="1">
        <v>45210.493750000001</v>
      </c>
      <c r="M2256" t="s">
        <v>16</v>
      </c>
      <c r="N2256" t="s">
        <v>16</v>
      </c>
    </row>
    <row r="2257" spans="1:14" x14ac:dyDescent="0.25">
      <c r="A2257" s="2">
        <v>70107851</v>
      </c>
      <c r="B2257" t="s">
        <v>834</v>
      </c>
      <c r="C2257" t="s">
        <v>4966</v>
      </c>
      <c r="D2257" t="s">
        <v>4967</v>
      </c>
      <c r="E2257" t="s">
        <v>4968</v>
      </c>
      <c r="F2257" t="s">
        <v>10352</v>
      </c>
      <c r="G2257" s="2" t="str">
        <f>_xlfn.CONCAT(K2257,":00")</f>
        <v>2023-10-11 15:46:00</v>
      </c>
      <c r="H2257" s="2">
        <f>VLOOKUP(I2257,'Tabla estados'!$A$2:$B$34,2,FALSE)</f>
        <v>21</v>
      </c>
      <c r="I2257" t="s">
        <v>21</v>
      </c>
      <c r="J2257" t="s">
        <v>73</v>
      </c>
      <c r="K2257" t="str">
        <f>TEXT(L2257,"aaaa-mm-dd hh:mm")</f>
        <v>2023-10-11 15:46</v>
      </c>
      <c r="L2257" s="1">
        <v>45210.656944444447</v>
      </c>
      <c r="M2257" t="s">
        <v>16</v>
      </c>
      <c r="N2257" t="s">
        <v>16</v>
      </c>
    </row>
    <row r="2258" spans="1:14" x14ac:dyDescent="0.25">
      <c r="A2258" s="2">
        <v>70108551</v>
      </c>
      <c r="B2258" t="s">
        <v>1351</v>
      </c>
      <c r="C2258" t="s">
        <v>288</v>
      </c>
      <c r="D2258" t="s">
        <v>1352</v>
      </c>
      <c r="E2258" t="s">
        <v>1353</v>
      </c>
      <c r="F2258" t="s">
        <v>10352</v>
      </c>
      <c r="G2258" s="2" t="str">
        <f>_xlfn.CONCAT(K2258,":00")</f>
        <v>2023-10-11 12:16:00</v>
      </c>
      <c r="H2258" s="2">
        <f>VLOOKUP(I2258,'Tabla estados'!$A$2:$B$34,2,FALSE)</f>
        <v>21</v>
      </c>
      <c r="I2258" t="s">
        <v>21</v>
      </c>
      <c r="J2258" t="s">
        <v>73</v>
      </c>
      <c r="K2258" t="str">
        <f>TEXT(L2258,"aaaa-mm-dd hh:mm")</f>
        <v>2023-10-11 12:16</v>
      </c>
      <c r="L2258" s="1">
        <v>45210.511111111111</v>
      </c>
      <c r="M2258" t="s">
        <v>16</v>
      </c>
      <c r="N2258" t="s">
        <v>16</v>
      </c>
    </row>
    <row r="2259" spans="1:14" x14ac:dyDescent="0.25">
      <c r="A2259" s="2">
        <v>70108651</v>
      </c>
      <c r="B2259" t="s">
        <v>1415</v>
      </c>
      <c r="C2259" t="s">
        <v>1416</v>
      </c>
      <c r="D2259" t="s">
        <v>1417</v>
      </c>
      <c r="E2259" t="s">
        <v>1418</v>
      </c>
      <c r="F2259" t="s">
        <v>10352</v>
      </c>
      <c r="G2259" s="2" t="str">
        <f>_xlfn.CONCAT(K2259,":00")</f>
        <v>2023-10-11 11:55:00</v>
      </c>
      <c r="H2259" s="2">
        <f>VLOOKUP(I2259,'Tabla estados'!$A$2:$B$34,2,FALSE)</f>
        <v>21</v>
      </c>
      <c r="I2259" t="s">
        <v>21</v>
      </c>
      <c r="J2259" t="s">
        <v>78</v>
      </c>
      <c r="K2259" t="str">
        <f>TEXT(L2259,"aaaa-mm-dd hh:mm")</f>
        <v>2023-10-11 11:55</v>
      </c>
      <c r="L2259" s="1">
        <v>45210.496527777781</v>
      </c>
      <c r="M2259" t="s">
        <v>16</v>
      </c>
      <c r="N2259" t="s">
        <v>16</v>
      </c>
    </row>
    <row r="2260" spans="1:14" x14ac:dyDescent="0.25">
      <c r="A2260" s="2">
        <v>70108751</v>
      </c>
      <c r="B2260" t="s">
        <v>1700</v>
      </c>
      <c r="C2260" t="s">
        <v>1701</v>
      </c>
      <c r="D2260" t="s">
        <v>1702</v>
      </c>
      <c r="E2260" t="s">
        <v>1703</v>
      </c>
      <c r="F2260" t="s">
        <v>10352</v>
      </c>
      <c r="G2260" s="2" t="str">
        <f>_xlfn.CONCAT(K2260,":00")</f>
        <v>2023-10-11 16:10:00</v>
      </c>
      <c r="H2260" s="2">
        <f>VLOOKUP(I2260,'Tabla estados'!$A$2:$B$34,2,FALSE)</f>
        <v>21</v>
      </c>
      <c r="I2260" t="s">
        <v>21</v>
      </c>
      <c r="J2260" t="s">
        <v>73</v>
      </c>
      <c r="K2260" t="str">
        <f>TEXT(L2260,"aaaa-mm-dd hh:mm")</f>
        <v>2023-10-11 16:10</v>
      </c>
      <c r="L2260" s="1">
        <v>45210.673611111109</v>
      </c>
      <c r="M2260" t="s">
        <v>16</v>
      </c>
      <c r="N2260" t="s">
        <v>16</v>
      </c>
    </row>
    <row r="2261" spans="1:14" x14ac:dyDescent="0.25">
      <c r="A2261" s="2">
        <v>70109201</v>
      </c>
      <c r="B2261" t="s">
        <v>964</v>
      </c>
      <c r="C2261" t="s">
        <v>1881</v>
      </c>
      <c r="D2261" t="s">
        <v>8087</v>
      </c>
      <c r="E2261" t="s">
        <v>8088</v>
      </c>
      <c r="F2261" t="s">
        <v>10352</v>
      </c>
      <c r="G2261" s="2" t="str">
        <f>_xlfn.CONCAT(K2261,":00")</f>
        <v>2023-10-11 11:59:00</v>
      </c>
      <c r="H2261" s="2">
        <f>VLOOKUP(I2261,'Tabla estados'!$A$2:$B$34,2,FALSE)</f>
        <v>13</v>
      </c>
      <c r="I2261" t="s">
        <v>41</v>
      </c>
      <c r="J2261" t="s">
        <v>16</v>
      </c>
      <c r="K2261" t="str">
        <f>TEXT(L2261,"aaaa-mm-dd hh:mm")</f>
        <v>2023-10-11 11:59</v>
      </c>
      <c r="L2261" s="1">
        <v>45210.499305555553</v>
      </c>
      <c r="M2261" t="s">
        <v>16</v>
      </c>
      <c r="N2261" t="s">
        <v>16</v>
      </c>
    </row>
    <row r="2262" spans="1:14" x14ac:dyDescent="0.25">
      <c r="A2262" s="2">
        <v>70109401</v>
      </c>
      <c r="B2262" t="s">
        <v>8575</v>
      </c>
      <c r="C2262" t="s">
        <v>8576</v>
      </c>
      <c r="D2262" t="s">
        <v>8577</v>
      </c>
      <c r="E2262" t="s">
        <v>8578</v>
      </c>
      <c r="F2262" t="s">
        <v>10352</v>
      </c>
      <c r="G2262" s="2" t="str">
        <f>_xlfn.CONCAT(K2262,":00")</f>
        <v>2023-10-11 12:12:00</v>
      </c>
      <c r="H2262" s="2">
        <f>VLOOKUP(I2262,'Tabla estados'!$A$2:$B$34,2,FALSE)</f>
        <v>21</v>
      </c>
      <c r="I2262" t="s">
        <v>21</v>
      </c>
      <c r="J2262" t="s">
        <v>73</v>
      </c>
      <c r="K2262" t="str">
        <f>TEXT(L2262,"aaaa-mm-dd hh:mm")</f>
        <v>2023-10-11 12:12</v>
      </c>
      <c r="L2262" s="1">
        <v>45210.508333333331</v>
      </c>
      <c r="M2262" t="s">
        <v>16</v>
      </c>
      <c r="N2262" t="s">
        <v>16</v>
      </c>
    </row>
    <row r="2263" spans="1:14" x14ac:dyDescent="0.25">
      <c r="A2263" s="2">
        <v>70109551</v>
      </c>
      <c r="B2263" t="s">
        <v>308</v>
      </c>
      <c r="C2263" t="s">
        <v>8661</v>
      </c>
      <c r="D2263" t="s">
        <v>8662</v>
      </c>
      <c r="E2263" t="s">
        <v>8663</v>
      </c>
      <c r="F2263" t="s">
        <v>10352</v>
      </c>
      <c r="G2263" s="2" t="str">
        <f>_xlfn.CONCAT(K2263,":00")</f>
        <v>2023-10-11 14:36:00</v>
      </c>
      <c r="H2263" s="2">
        <f>VLOOKUP(I2263,'Tabla estados'!$A$2:$B$34,2,FALSE)</f>
        <v>21</v>
      </c>
      <c r="I2263" t="s">
        <v>21</v>
      </c>
      <c r="J2263" t="s">
        <v>73</v>
      </c>
      <c r="K2263" t="str">
        <f>TEXT(L2263,"aaaa-mm-dd hh:mm")</f>
        <v>2023-10-11 14:36</v>
      </c>
      <c r="L2263" s="1">
        <v>45210.60833333333</v>
      </c>
      <c r="M2263" t="s">
        <v>16</v>
      </c>
      <c r="N2263" t="s">
        <v>16</v>
      </c>
    </row>
    <row r="2264" spans="1:14" x14ac:dyDescent="0.25">
      <c r="A2264" s="2">
        <v>70109601</v>
      </c>
      <c r="B2264" t="s">
        <v>8866</v>
      </c>
      <c r="C2264" t="s">
        <v>5683</v>
      </c>
      <c r="D2264" t="s">
        <v>8867</v>
      </c>
      <c r="E2264" t="s">
        <v>8868</v>
      </c>
      <c r="F2264" t="s">
        <v>10352</v>
      </c>
      <c r="G2264" s="2" t="str">
        <f>_xlfn.CONCAT(K2264,":00")</f>
        <v>2023-10-11 11:59:00</v>
      </c>
      <c r="H2264" s="2">
        <f>VLOOKUP(I2264,'Tabla estados'!$A$2:$B$34,2,FALSE)</f>
        <v>21</v>
      </c>
      <c r="I2264" t="s">
        <v>21</v>
      </c>
      <c r="J2264" t="s">
        <v>73</v>
      </c>
      <c r="K2264" t="str">
        <f>TEXT(L2264,"aaaa-mm-dd hh:mm")</f>
        <v>2023-10-11 11:59</v>
      </c>
      <c r="L2264" s="1">
        <v>45210.499305555553</v>
      </c>
      <c r="M2264" t="s">
        <v>16</v>
      </c>
      <c r="N2264" t="s">
        <v>16</v>
      </c>
    </row>
    <row r="2265" spans="1:14" x14ac:dyDescent="0.25">
      <c r="A2265" s="2">
        <v>70109801</v>
      </c>
      <c r="B2265" t="s">
        <v>9263</v>
      </c>
      <c r="C2265" t="s">
        <v>9264</v>
      </c>
      <c r="D2265" t="s">
        <v>9265</v>
      </c>
      <c r="E2265" t="s">
        <v>9266</v>
      </c>
      <c r="F2265" t="s">
        <v>10352</v>
      </c>
      <c r="G2265" s="2" t="str">
        <f>_xlfn.CONCAT(K2265,":00")</f>
        <v>2023-10-11 12:02:00</v>
      </c>
      <c r="H2265" s="2">
        <f>VLOOKUP(I2265,'Tabla estados'!$A$2:$B$34,2,FALSE)</f>
        <v>21</v>
      </c>
      <c r="I2265" t="s">
        <v>21</v>
      </c>
      <c r="J2265" t="s">
        <v>73</v>
      </c>
      <c r="K2265" t="str">
        <f>TEXT(L2265,"aaaa-mm-dd hh:mm")</f>
        <v>2023-10-11 12:02</v>
      </c>
      <c r="L2265" s="1">
        <v>45210.501388888886</v>
      </c>
      <c r="M2265" t="s">
        <v>16</v>
      </c>
      <c r="N2265" t="s">
        <v>16</v>
      </c>
    </row>
    <row r="2266" spans="1:14" x14ac:dyDescent="0.25">
      <c r="A2266" s="2">
        <v>70109851</v>
      </c>
      <c r="B2266" t="s">
        <v>334</v>
      </c>
      <c r="C2266" t="s">
        <v>9529</v>
      </c>
      <c r="D2266" t="s">
        <v>9530</v>
      </c>
      <c r="E2266" t="s">
        <v>9531</v>
      </c>
      <c r="F2266" t="s">
        <v>10352</v>
      </c>
      <c r="G2266" s="2" t="str">
        <f>_xlfn.CONCAT(K2266,":00")</f>
        <v>2023-10-11 19:25:00</v>
      </c>
      <c r="H2266" s="2">
        <f>VLOOKUP(I2266,'Tabla estados'!$A$2:$B$34,2,FALSE)</f>
        <v>21</v>
      </c>
      <c r="I2266" t="s">
        <v>21</v>
      </c>
      <c r="J2266" t="s">
        <v>73</v>
      </c>
      <c r="K2266" t="str">
        <f>TEXT(L2266,"aaaa-mm-dd hh:mm")</f>
        <v>2023-10-11 19:25</v>
      </c>
      <c r="L2266" s="1">
        <v>45210.809027777781</v>
      </c>
      <c r="M2266" t="s">
        <v>16</v>
      </c>
      <c r="N2266" t="s">
        <v>16</v>
      </c>
    </row>
    <row r="2267" spans="1:14" x14ac:dyDescent="0.25">
      <c r="A2267" s="2">
        <v>70109901</v>
      </c>
      <c r="B2267" t="s">
        <v>9798</v>
      </c>
      <c r="C2267" t="s">
        <v>9799</v>
      </c>
      <c r="D2267" t="s">
        <v>9800</v>
      </c>
      <c r="E2267" t="s">
        <v>9801</v>
      </c>
      <c r="F2267" t="s">
        <v>10352</v>
      </c>
      <c r="G2267" s="2" t="str">
        <f>_xlfn.CONCAT(K2267,":00")</f>
        <v>2023-10-11 19:21:00</v>
      </c>
      <c r="H2267" s="2">
        <f>VLOOKUP(I2267,'Tabla estados'!$A$2:$B$34,2,FALSE)</f>
        <v>21</v>
      </c>
      <c r="I2267" t="s">
        <v>21</v>
      </c>
      <c r="J2267" t="s">
        <v>73</v>
      </c>
      <c r="K2267" t="str">
        <f>TEXT(L2267,"aaaa-mm-dd hh:mm")</f>
        <v>2023-10-11 19:21</v>
      </c>
      <c r="L2267" s="1">
        <v>45210.806250000001</v>
      </c>
      <c r="M2267" t="s">
        <v>16</v>
      </c>
      <c r="N2267" t="s">
        <v>16</v>
      </c>
    </row>
    <row r="2268" spans="1:14" x14ac:dyDescent="0.25">
      <c r="A2268" s="2">
        <v>70110051</v>
      </c>
      <c r="B2268" t="s">
        <v>9905</v>
      </c>
      <c r="C2268" t="s">
        <v>9906</v>
      </c>
      <c r="D2268" t="s">
        <v>9907</v>
      </c>
      <c r="E2268" t="s">
        <v>9908</v>
      </c>
      <c r="F2268" t="s">
        <v>10352</v>
      </c>
      <c r="G2268" s="2" t="str">
        <f>_xlfn.CONCAT(K2268,":00")</f>
        <v>2023-10-11 12:04:00</v>
      </c>
      <c r="H2268" s="2">
        <f>VLOOKUP(I2268,'Tabla estados'!$A$2:$B$34,2,FALSE)</f>
        <v>21</v>
      </c>
      <c r="I2268" t="s">
        <v>21</v>
      </c>
      <c r="J2268" t="s">
        <v>73</v>
      </c>
      <c r="K2268" t="str">
        <f>TEXT(L2268,"aaaa-mm-dd hh:mm")</f>
        <v>2023-10-11 12:04</v>
      </c>
      <c r="L2268" s="1">
        <v>45210.50277777778</v>
      </c>
      <c r="M2268" t="s">
        <v>16</v>
      </c>
      <c r="N2268" t="s">
        <v>16</v>
      </c>
    </row>
    <row r="2269" spans="1:14" x14ac:dyDescent="0.25">
      <c r="A2269" s="2">
        <v>70110301</v>
      </c>
      <c r="B2269" t="s">
        <v>300</v>
      </c>
      <c r="C2269" t="s">
        <v>5712</v>
      </c>
      <c r="D2269" t="s">
        <v>5713</v>
      </c>
      <c r="E2269" t="s">
        <v>5714</v>
      </c>
      <c r="F2269" t="s">
        <v>10352</v>
      </c>
      <c r="G2269" s="2" t="str">
        <f>_xlfn.CONCAT(K2269,":00")</f>
        <v>2023-10-11 12:03:00</v>
      </c>
      <c r="H2269" s="2">
        <f>VLOOKUP(I2269,'Tabla estados'!$A$2:$B$34,2,FALSE)</f>
        <v>21</v>
      </c>
      <c r="I2269" t="s">
        <v>21</v>
      </c>
      <c r="J2269" t="s">
        <v>78</v>
      </c>
      <c r="K2269" t="str">
        <f>TEXT(L2269,"aaaa-mm-dd hh:mm")</f>
        <v>2023-10-11 12:03</v>
      </c>
      <c r="L2269" s="1">
        <v>45210.502083333333</v>
      </c>
      <c r="M2269" t="s">
        <v>16</v>
      </c>
      <c r="N2269" t="s">
        <v>16</v>
      </c>
    </row>
    <row r="2270" spans="1:14" x14ac:dyDescent="0.25">
      <c r="A2270" s="2">
        <v>70110451</v>
      </c>
      <c r="B2270" t="s">
        <v>5989</v>
      </c>
      <c r="C2270" t="s">
        <v>5990</v>
      </c>
      <c r="D2270" t="s">
        <v>5991</v>
      </c>
      <c r="E2270" t="s">
        <v>5992</v>
      </c>
      <c r="F2270" t="s">
        <v>10352</v>
      </c>
      <c r="G2270" s="2" t="str">
        <f>_xlfn.CONCAT(K2270,":00")</f>
        <v>2023-10-11 12:10:00</v>
      </c>
      <c r="H2270" s="2">
        <f>VLOOKUP(I2270,'Tabla estados'!$A$2:$B$34,2,FALSE)</f>
        <v>21</v>
      </c>
      <c r="I2270" t="s">
        <v>21</v>
      </c>
      <c r="J2270" t="s">
        <v>73</v>
      </c>
      <c r="K2270" t="str">
        <f>TEXT(L2270,"aaaa-mm-dd hh:mm")</f>
        <v>2023-10-11 12:10</v>
      </c>
      <c r="L2270" s="1">
        <v>45210.506944444445</v>
      </c>
      <c r="M2270" t="s">
        <v>16</v>
      </c>
      <c r="N2270" t="s">
        <v>16</v>
      </c>
    </row>
    <row r="2271" spans="1:14" x14ac:dyDescent="0.25">
      <c r="A2271" s="2">
        <v>70110851</v>
      </c>
      <c r="B2271" t="s">
        <v>1873</v>
      </c>
      <c r="C2271" t="s">
        <v>7088</v>
      </c>
      <c r="D2271" t="s">
        <v>7089</v>
      </c>
      <c r="E2271" t="s">
        <v>7090</v>
      </c>
      <c r="F2271" t="s">
        <v>10352</v>
      </c>
      <c r="G2271" s="2" t="str">
        <f>_xlfn.CONCAT(K2271,":00")</f>
        <v>2023-10-11 12:17:00</v>
      </c>
      <c r="H2271" s="2">
        <f>VLOOKUP(I2271,'Tabla estados'!$A$2:$B$34,2,FALSE)</f>
        <v>21</v>
      </c>
      <c r="I2271" t="s">
        <v>21</v>
      </c>
      <c r="J2271" t="s">
        <v>73</v>
      </c>
      <c r="K2271" t="str">
        <f>TEXT(L2271,"aaaa-mm-dd hh:mm")</f>
        <v>2023-10-11 12:17</v>
      </c>
      <c r="L2271" s="1">
        <v>45210.511805555558</v>
      </c>
      <c r="M2271" t="s">
        <v>16</v>
      </c>
      <c r="N2271" t="s">
        <v>16</v>
      </c>
    </row>
    <row r="2272" spans="1:14" x14ac:dyDescent="0.25">
      <c r="A2272" s="2">
        <v>70111051</v>
      </c>
      <c r="B2272" t="s">
        <v>7516</v>
      </c>
      <c r="C2272" t="s">
        <v>7517</v>
      </c>
      <c r="D2272" t="s">
        <v>7518</v>
      </c>
      <c r="E2272" t="s">
        <v>7519</v>
      </c>
      <c r="F2272" t="s">
        <v>10352</v>
      </c>
      <c r="G2272" s="2" t="str">
        <f>_xlfn.CONCAT(K2272,":00")</f>
        <v>2023-10-11 19:33:00</v>
      </c>
      <c r="H2272" s="2">
        <f>VLOOKUP(I2272,'Tabla estados'!$A$2:$B$34,2,FALSE)</f>
        <v>21</v>
      </c>
      <c r="I2272" t="s">
        <v>21</v>
      </c>
      <c r="J2272" t="s">
        <v>73</v>
      </c>
      <c r="K2272" t="str">
        <f>TEXT(L2272,"aaaa-mm-dd hh:mm")</f>
        <v>2023-10-11 19:33</v>
      </c>
      <c r="L2272" s="1">
        <v>45210.814583333333</v>
      </c>
      <c r="M2272" t="s">
        <v>16</v>
      </c>
      <c r="N2272" t="s">
        <v>16</v>
      </c>
    </row>
    <row r="2273" spans="1:14" x14ac:dyDescent="0.25">
      <c r="A2273" s="2">
        <v>70111251</v>
      </c>
      <c r="B2273" t="s">
        <v>964</v>
      </c>
      <c r="C2273" t="s">
        <v>2806</v>
      </c>
      <c r="D2273" t="s">
        <v>2807</v>
      </c>
      <c r="E2273" t="s">
        <v>2808</v>
      </c>
      <c r="F2273" t="s">
        <v>10352</v>
      </c>
      <c r="G2273" s="2" t="str">
        <f>_xlfn.CONCAT(K2273,":00")</f>
        <v>2023-10-11 21:24:00</v>
      </c>
      <c r="H2273" s="2">
        <f>VLOOKUP(I2273,'Tabla estados'!$A$2:$B$34,2,FALSE)</f>
        <v>21</v>
      </c>
      <c r="I2273" t="s">
        <v>21</v>
      </c>
      <c r="J2273" t="s">
        <v>73</v>
      </c>
      <c r="K2273" t="str">
        <f>TEXT(L2273,"aaaa-mm-dd hh:mm")</f>
        <v>2023-10-11 21:24</v>
      </c>
      <c r="L2273" s="1">
        <v>45210.89166666667</v>
      </c>
      <c r="M2273" t="s">
        <v>16</v>
      </c>
      <c r="N2273" t="s">
        <v>16</v>
      </c>
    </row>
    <row r="2274" spans="1:14" x14ac:dyDescent="0.25">
      <c r="A2274" s="2">
        <v>70111451</v>
      </c>
      <c r="B2274" t="s">
        <v>3657</v>
      </c>
      <c r="C2274" t="s">
        <v>3658</v>
      </c>
      <c r="D2274" t="s">
        <v>3659</v>
      </c>
      <c r="E2274" t="s">
        <v>3660</v>
      </c>
      <c r="F2274" t="s">
        <v>10352</v>
      </c>
      <c r="G2274" s="2" t="str">
        <f>_xlfn.CONCAT(K2274,":00")</f>
        <v>2023-10-11 12:02:00</v>
      </c>
      <c r="H2274" s="2">
        <f>VLOOKUP(I2274,'Tabla estados'!$A$2:$B$34,2,FALSE)</f>
        <v>21</v>
      </c>
      <c r="I2274" t="s">
        <v>21</v>
      </c>
      <c r="J2274" t="s">
        <v>615</v>
      </c>
      <c r="K2274" t="str">
        <f>TEXT(L2274,"aaaa-mm-dd hh:mm")</f>
        <v>2023-10-11 12:02</v>
      </c>
      <c r="L2274" s="1">
        <v>45210.501388888886</v>
      </c>
      <c r="M2274" t="s">
        <v>16</v>
      </c>
      <c r="N2274" t="s">
        <v>16</v>
      </c>
    </row>
    <row r="2275" spans="1:14" x14ac:dyDescent="0.25">
      <c r="A2275" s="2">
        <v>70111651</v>
      </c>
      <c r="B2275" t="s">
        <v>1805</v>
      </c>
      <c r="C2275" t="s">
        <v>3812</v>
      </c>
      <c r="D2275" t="s">
        <v>3813</v>
      </c>
      <c r="E2275" t="s">
        <v>3814</v>
      </c>
      <c r="F2275" t="s">
        <v>10352</v>
      </c>
      <c r="G2275" s="2" t="str">
        <f>_xlfn.CONCAT(K2275,":00")</f>
        <v>2023-10-11 12:12:00</v>
      </c>
      <c r="H2275" s="2">
        <f>VLOOKUP(I2275,'Tabla estados'!$A$2:$B$34,2,FALSE)</f>
        <v>21</v>
      </c>
      <c r="I2275" t="s">
        <v>21</v>
      </c>
      <c r="J2275" t="s">
        <v>78</v>
      </c>
      <c r="K2275" t="str">
        <f>TEXT(L2275,"aaaa-mm-dd hh:mm")</f>
        <v>2023-10-11 12:12</v>
      </c>
      <c r="L2275" s="1">
        <v>45210.508333333331</v>
      </c>
      <c r="M2275" t="s">
        <v>16</v>
      </c>
      <c r="N2275" t="s">
        <v>16</v>
      </c>
    </row>
    <row r="2276" spans="1:14" x14ac:dyDescent="0.25">
      <c r="A2276" s="2">
        <v>70111701</v>
      </c>
      <c r="B2276" t="s">
        <v>172</v>
      </c>
      <c r="C2276" t="s">
        <v>4331</v>
      </c>
      <c r="D2276" t="s">
        <v>4332</v>
      </c>
      <c r="E2276" t="s">
        <v>4333</v>
      </c>
      <c r="F2276" t="s">
        <v>10352</v>
      </c>
      <c r="G2276" s="2" t="str">
        <f>_xlfn.CONCAT(K2276,":00")</f>
        <v>2023-10-11 12:08:00</v>
      </c>
      <c r="H2276" s="2">
        <f>VLOOKUP(I2276,'Tabla estados'!$A$2:$B$34,2,FALSE)</f>
        <v>21</v>
      </c>
      <c r="I2276" t="s">
        <v>21</v>
      </c>
      <c r="J2276" t="s">
        <v>73</v>
      </c>
      <c r="K2276" t="str">
        <f>TEXT(L2276,"aaaa-mm-dd hh:mm")</f>
        <v>2023-10-11 12:08</v>
      </c>
      <c r="L2276" s="1">
        <v>45210.505555555559</v>
      </c>
      <c r="M2276" t="s">
        <v>16</v>
      </c>
      <c r="N2276" t="s">
        <v>16</v>
      </c>
    </row>
    <row r="2277" spans="1:14" x14ac:dyDescent="0.25">
      <c r="A2277" s="2">
        <v>70112001</v>
      </c>
      <c r="B2277" t="s">
        <v>894</v>
      </c>
      <c r="C2277" t="s">
        <v>4817</v>
      </c>
      <c r="D2277" t="s">
        <v>4818</v>
      </c>
      <c r="E2277" t="s">
        <v>4819</v>
      </c>
      <c r="F2277" t="s">
        <v>10352</v>
      </c>
      <c r="G2277" s="2" t="str">
        <f>_xlfn.CONCAT(K2277,":00")</f>
        <v>2023-10-11 12:08:00</v>
      </c>
      <c r="H2277" s="2">
        <f>VLOOKUP(I2277,'Tabla estados'!$A$2:$B$34,2,FALSE)</f>
        <v>21</v>
      </c>
      <c r="I2277" t="s">
        <v>21</v>
      </c>
      <c r="J2277" t="s">
        <v>73</v>
      </c>
      <c r="K2277" t="str">
        <f>TEXT(L2277,"aaaa-mm-dd hh:mm")</f>
        <v>2023-10-11 12:08</v>
      </c>
      <c r="L2277" s="1">
        <v>45210.505555555559</v>
      </c>
      <c r="M2277" t="s">
        <v>16</v>
      </c>
      <c r="N2277" t="s">
        <v>16</v>
      </c>
    </row>
    <row r="2278" spans="1:14" x14ac:dyDescent="0.25">
      <c r="A2278" s="2">
        <v>70112151</v>
      </c>
      <c r="B2278" t="s">
        <v>5274</v>
      </c>
      <c r="C2278" t="s">
        <v>5275</v>
      </c>
      <c r="D2278" t="s">
        <v>5276</v>
      </c>
      <c r="E2278" t="s">
        <v>5277</v>
      </c>
      <c r="F2278" t="s">
        <v>10352</v>
      </c>
      <c r="G2278" s="2" t="str">
        <f>_xlfn.CONCAT(K2278,":00")</f>
        <v>2023-10-11 12:09:00</v>
      </c>
      <c r="H2278" s="2">
        <f>VLOOKUP(I2278,'Tabla estados'!$A$2:$B$34,2,FALSE)</f>
        <v>21</v>
      </c>
      <c r="I2278" t="s">
        <v>21</v>
      </c>
      <c r="J2278" t="s">
        <v>73</v>
      </c>
      <c r="K2278" t="str">
        <f>TEXT(L2278,"aaaa-mm-dd hh:mm")</f>
        <v>2023-10-11 12:09</v>
      </c>
      <c r="L2278" s="1">
        <v>45210.506249999999</v>
      </c>
      <c r="M2278" t="s">
        <v>16</v>
      </c>
      <c r="N2278" t="s">
        <v>16</v>
      </c>
    </row>
    <row r="2279" spans="1:14" x14ac:dyDescent="0.25">
      <c r="A2279" s="2">
        <v>70112351</v>
      </c>
      <c r="B2279" t="s">
        <v>371</v>
      </c>
      <c r="C2279" t="s">
        <v>372</v>
      </c>
      <c r="D2279" t="s">
        <v>373</v>
      </c>
      <c r="E2279" t="s">
        <v>374</v>
      </c>
      <c r="F2279" t="s">
        <v>10352</v>
      </c>
      <c r="G2279" s="2" t="str">
        <f>_xlfn.CONCAT(K2279,":00")</f>
        <v>2023-10-11 12:10:00</v>
      </c>
      <c r="H2279" s="2">
        <f>VLOOKUP(I2279,'Tabla estados'!$A$2:$B$34,2,FALSE)</f>
        <v>21</v>
      </c>
      <c r="I2279" t="s">
        <v>21</v>
      </c>
      <c r="J2279" t="s">
        <v>73</v>
      </c>
      <c r="K2279" t="str">
        <f>TEXT(L2279,"aaaa-mm-dd hh:mm")</f>
        <v>2023-10-11 12:10</v>
      </c>
      <c r="L2279" s="1">
        <v>45210.506944444445</v>
      </c>
      <c r="M2279" t="s">
        <v>16</v>
      </c>
      <c r="N2279" t="s">
        <v>16</v>
      </c>
    </row>
    <row r="2280" spans="1:14" x14ac:dyDescent="0.25">
      <c r="A2280" s="2">
        <v>70112501</v>
      </c>
      <c r="B2280" t="s">
        <v>721</v>
      </c>
      <c r="C2280" t="s">
        <v>722</v>
      </c>
      <c r="D2280" t="s">
        <v>723</v>
      </c>
      <c r="E2280" t="s">
        <v>724</v>
      </c>
      <c r="F2280" t="s">
        <v>10352</v>
      </c>
      <c r="G2280" s="2" t="str">
        <f>_xlfn.CONCAT(K2280,":00")</f>
        <v>2023-10-11 12:08:00</v>
      </c>
      <c r="H2280" s="2">
        <f>VLOOKUP(I2280,'Tabla estados'!$A$2:$B$34,2,FALSE)</f>
        <v>21</v>
      </c>
      <c r="I2280" t="s">
        <v>21</v>
      </c>
      <c r="J2280" t="s">
        <v>725</v>
      </c>
      <c r="K2280" t="str">
        <f>TEXT(L2280,"aaaa-mm-dd hh:mm")</f>
        <v>2023-10-11 12:08</v>
      </c>
      <c r="L2280" s="1">
        <v>45210.505555555559</v>
      </c>
      <c r="M2280" t="s">
        <v>16</v>
      </c>
      <c r="N2280" t="s">
        <v>16</v>
      </c>
    </row>
    <row r="2281" spans="1:14" x14ac:dyDescent="0.25">
      <c r="A2281" s="2">
        <v>70113001</v>
      </c>
      <c r="B2281" t="s">
        <v>1470</v>
      </c>
      <c r="C2281" t="s">
        <v>351</v>
      </c>
      <c r="D2281" t="s">
        <v>1931</v>
      </c>
      <c r="E2281" t="s">
        <v>1932</v>
      </c>
      <c r="F2281" t="s">
        <v>10352</v>
      </c>
      <c r="G2281" s="2" t="str">
        <f>_xlfn.CONCAT(K2281,":00")</f>
        <v>2023-10-11 12:09:00</v>
      </c>
      <c r="H2281" s="2">
        <f>VLOOKUP(I2281,'Tabla estados'!$A$2:$B$34,2,FALSE)</f>
        <v>21</v>
      </c>
      <c r="I2281" t="s">
        <v>21</v>
      </c>
      <c r="J2281" t="s">
        <v>73</v>
      </c>
      <c r="K2281" t="str">
        <f>TEXT(L2281,"aaaa-mm-dd hh:mm")</f>
        <v>2023-10-11 12:09</v>
      </c>
      <c r="L2281" s="1">
        <v>45210.506249999999</v>
      </c>
      <c r="M2281" t="s">
        <v>16</v>
      </c>
      <c r="N2281" t="s">
        <v>16</v>
      </c>
    </row>
    <row r="2282" spans="1:14" x14ac:dyDescent="0.25">
      <c r="A2282" s="2">
        <v>70115351</v>
      </c>
      <c r="B2282" t="s">
        <v>2794</v>
      </c>
      <c r="C2282" t="s">
        <v>685</v>
      </c>
      <c r="D2282" t="s">
        <v>2795</v>
      </c>
      <c r="E2282" t="s">
        <v>2796</v>
      </c>
      <c r="F2282" t="s">
        <v>10352</v>
      </c>
      <c r="G2282" s="2" t="str">
        <f>_xlfn.CONCAT(K2282,":00")</f>
        <v>2023-10-11 12:17:00</v>
      </c>
      <c r="H2282" s="2">
        <f>VLOOKUP(I2282,'Tabla estados'!$A$2:$B$34,2,FALSE)</f>
        <v>21</v>
      </c>
      <c r="I2282" t="s">
        <v>21</v>
      </c>
      <c r="J2282" t="s">
        <v>2797</v>
      </c>
      <c r="K2282" t="str">
        <f>TEXT(L2282,"aaaa-mm-dd hh:mm")</f>
        <v>2023-10-11 12:17</v>
      </c>
      <c r="L2282" s="1">
        <v>45210.511805555558</v>
      </c>
      <c r="M2282" t="s">
        <v>16</v>
      </c>
      <c r="N2282" t="s">
        <v>16</v>
      </c>
    </row>
    <row r="2283" spans="1:14" x14ac:dyDescent="0.25">
      <c r="A2283" s="2">
        <v>70115751</v>
      </c>
      <c r="B2283" t="s">
        <v>2179</v>
      </c>
      <c r="C2283" t="s">
        <v>3803</v>
      </c>
      <c r="D2283" t="s">
        <v>3804</v>
      </c>
      <c r="E2283" t="s">
        <v>3805</v>
      </c>
      <c r="F2283" t="s">
        <v>10352</v>
      </c>
      <c r="G2283" s="2" t="str">
        <f>_xlfn.CONCAT(K2283,":00")</f>
        <v>2023-10-11 15:10:00</v>
      </c>
      <c r="H2283" s="2">
        <f>VLOOKUP(I2283,'Tabla estados'!$A$2:$B$34,2,FALSE)</f>
        <v>21</v>
      </c>
      <c r="I2283" t="s">
        <v>21</v>
      </c>
      <c r="J2283" t="s">
        <v>73</v>
      </c>
      <c r="K2283" t="str">
        <f>TEXT(L2283,"aaaa-mm-dd hh:mm")</f>
        <v>2023-10-11 15:10</v>
      </c>
      <c r="L2283" s="1">
        <v>45210.631944444445</v>
      </c>
      <c r="M2283" t="s">
        <v>16</v>
      </c>
      <c r="N2283" t="s">
        <v>16</v>
      </c>
    </row>
    <row r="2284" spans="1:14" x14ac:dyDescent="0.25">
      <c r="A2284" s="2">
        <v>70116001</v>
      </c>
      <c r="B2284" t="s">
        <v>308</v>
      </c>
      <c r="C2284" t="s">
        <v>4471</v>
      </c>
      <c r="D2284" t="s">
        <v>4472</v>
      </c>
      <c r="E2284" t="s">
        <v>4473</v>
      </c>
      <c r="F2284" t="s">
        <v>10352</v>
      </c>
      <c r="G2284" s="2" t="str">
        <f>_xlfn.CONCAT(K2284,":00")</f>
        <v>2023-10-11 15:10:00</v>
      </c>
      <c r="H2284" s="2">
        <f>VLOOKUP(I2284,'Tabla estados'!$A$2:$B$34,2,FALSE)</f>
        <v>21</v>
      </c>
      <c r="I2284" t="s">
        <v>21</v>
      </c>
      <c r="J2284" t="s">
        <v>73</v>
      </c>
      <c r="K2284" t="str">
        <f>TEXT(L2284,"aaaa-mm-dd hh:mm")</f>
        <v>2023-10-11 15:10</v>
      </c>
      <c r="L2284" s="1">
        <v>45210.631944444445</v>
      </c>
      <c r="M2284" t="s">
        <v>16</v>
      </c>
      <c r="N2284" t="s">
        <v>16</v>
      </c>
    </row>
    <row r="2285" spans="1:14" x14ac:dyDescent="0.25">
      <c r="A2285" s="2">
        <v>70116851</v>
      </c>
      <c r="B2285" t="s">
        <v>1463</v>
      </c>
      <c r="C2285" t="s">
        <v>115</v>
      </c>
      <c r="D2285" t="s">
        <v>1464</v>
      </c>
      <c r="E2285" t="s">
        <v>1465</v>
      </c>
      <c r="F2285" t="s">
        <v>10352</v>
      </c>
      <c r="G2285" s="2" t="str">
        <f>_xlfn.CONCAT(K2285,":00")</f>
        <v>2023-10-11 12:34:00</v>
      </c>
      <c r="H2285" s="2">
        <f>VLOOKUP(I2285,'Tabla estados'!$A$2:$B$34,2,FALSE)</f>
        <v>27</v>
      </c>
      <c r="I2285" t="s">
        <v>122</v>
      </c>
      <c r="J2285" t="s">
        <v>16</v>
      </c>
      <c r="K2285" t="str">
        <f>TEXT(L2285,"aaaa-mm-dd hh:mm")</f>
        <v>2023-10-11 12:34</v>
      </c>
      <c r="L2285" s="1">
        <v>45210.523611111108</v>
      </c>
      <c r="M2285" t="s">
        <v>16</v>
      </c>
      <c r="N2285" t="s">
        <v>16</v>
      </c>
    </row>
    <row r="2286" spans="1:14" x14ac:dyDescent="0.25">
      <c r="A2286" s="2">
        <v>70117501</v>
      </c>
      <c r="B2286" t="s">
        <v>8132</v>
      </c>
      <c r="C2286" t="s">
        <v>8133</v>
      </c>
      <c r="D2286" t="s">
        <v>8134</v>
      </c>
      <c r="E2286" t="s">
        <v>8135</v>
      </c>
      <c r="F2286" t="s">
        <v>10352</v>
      </c>
      <c r="G2286" s="2" t="str">
        <f>_xlfn.CONCAT(K2286,":00")</f>
        <v>2023-10-11 13:05:00</v>
      </c>
      <c r="H2286" s="2">
        <f>VLOOKUP(I2286,'Tabla estados'!$A$2:$B$34,2,FALSE)</f>
        <v>21</v>
      </c>
      <c r="I2286" t="s">
        <v>21</v>
      </c>
      <c r="J2286" t="s">
        <v>73</v>
      </c>
      <c r="K2286" t="str">
        <f>TEXT(L2286,"aaaa-mm-dd hh:mm")</f>
        <v>2023-10-11 13:05</v>
      </c>
      <c r="L2286" s="1">
        <v>45210.545138888891</v>
      </c>
      <c r="M2286" t="s">
        <v>16</v>
      </c>
      <c r="N2286" t="s">
        <v>16</v>
      </c>
    </row>
    <row r="2287" spans="1:14" x14ac:dyDescent="0.25">
      <c r="A2287" s="2">
        <v>70117601</v>
      </c>
      <c r="B2287" t="s">
        <v>308</v>
      </c>
      <c r="C2287" t="s">
        <v>8475</v>
      </c>
      <c r="D2287" t="s">
        <v>8476</v>
      </c>
      <c r="E2287" t="s">
        <v>8477</v>
      </c>
      <c r="F2287" t="s">
        <v>10352</v>
      </c>
      <c r="G2287" s="2" t="str">
        <f>_xlfn.CONCAT(K2287,":00")</f>
        <v>2023-10-11 12:37:00</v>
      </c>
      <c r="H2287" s="2">
        <f>VLOOKUP(I2287,'Tabla estados'!$A$2:$B$34,2,FALSE)</f>
        <v>21</v>
      </c>
      <c r="I2287" t="s">
        <v>21</v>
      </c>
      <c r="J2287" t="s">
        <v>73</v>
      </c>
      <c r="K2287" t="str">
        <f>TEXT(L2287,"aaaa-mm-dd hh:mm")</f>
        <v>2023-10-11 12:37</v>
      </c>
      <c r="L2287" s="1">
        <v>45210.525694444441</v>
      </c>
      <c r="M2287" t="s">
        <v>16</v>
      </c>
      <c r="N2287" t="s">
        <v>16</v>
      </c>
    </row>
    <row r="2288" spans="1:14" x14ac:dyDescent="0.25">
      <c r="A2288" s="2">
        <v>70118151</v>
      </c>
      <c r="B2288" t="s">
        <v>628</v>
      </c>
      <c r="C2288" t="s">
        <v>9672</v>
      </c>
      <c r="D2288" t="s">
        <v>9673</v>
      </c>
      <c r="E2288" t="s">
        <v>9674</v>
      </c>
      <c r="F2288" t="s">
        <v>10352</v>
      </c>
      <c r="G2288" s="2" t="str">
        <f>_xlfn.CONCAT(K2288,":00")</f>
        <v>2023-10-11 12:38:00</v>
      </c>
      <c r="H2288" s="2">
        <f>VLOOKUP(I2288,'Tabla estados'!$A$2:$B$34,2,FALSE)</f>
        <v>21</v>
      </c>
      <c r="I2288" t="s">
        <v>21</v>
      </c>
      <c r="J2288" t="s">
        <v>228</v>
      </c>
      <c r="K2288" t="str">
        <f>TEXT(L2288,"aaaa-mm-dd hh:mm")</f>
        <v>2023-10-11 12:38</v>
      </c>
      <c r="L2288" s="1">
        <v>45210.526388888888</v>
      </c>
      <c r="M2288" t="s">
        <v>16</v>
      </c>
      <c r="N2288" t="s">
        <v>16</v>
      </c>
    </row>
    <row r="2289" spans="1:14" x14ac:dyDescent="0.25">
      <c r="A2289" s="2">
        <v>70118351</v>
      </c>
      <c r="B2289" t="s">
        <v>3620</v>
      </c>
      <c r="C2289" t="s">
        <v>10288</v>
      </c>
      <c r="D2289" t="s">
        <v>10289</v>
      </c>
      <c r="E2289" t="s">
        <v>10290</v>
      </c>
      <c r="F2289" t="s">
        <v>10352</v>
      </c>
      <c r="G2289" s="2" t="str">
        <f>_xlfn.CONCAT(K2289,":00")</f>
        <v>2023-10-11 12:40:00</v>
      </c>
      <c r="H2289" s="2">
        <f>VLOOKUP(I2289,'Tabla estados'!$A$2:$B$34,2,FALSE)</f>
        <v>30</v>
      </c>
      <c r="I2289" t="s">
        <v>317</v>
      </c>
      <c r="J2289" t="s">
        <v>16</v>
      </c>
      <c r="K2289" t="str">
        <f>TEXT(L2289,"aaaa-mm-dd hh:mm")</f>
        <v>2023-10-11 12:40</v>
      </c>
      <c r="L2289" s="1">
        <v>45210.527777777781</v>
      </c>
      <c r="M2289" t="s">
        <v>16</v>
      </c>
      <c r="N2289" t="s">
        <v>16</v>
      </c>
    </row>
    <row r="2290" spans="1:14" x14ac:dyDescent="0.25">
      <c r="A2290" s="2">
        <v>70119051</v>
      </c>
      <c r="B2290" t="s">
        <v>7056</v>
      </c>
      <c r="C2290" t="s">
        <v>7057</v>
      </c>
      <c r="D2290" t="s">
        <v>7058</v>
      </c>
      <c r="E2290" t="s">
        <v>7059</v>
      </c>
      <c r="F2290" t="s">
        <v>10352</v>
      </c>
      <c r="G2290" s="2" t="str">
        <f>_xlfn.CONCAT(K2290,":00")</f>
        <v>2023-10-11 12:48:00</v>
      </c>
      <c r="H2290" s="2">
        <f>VLOOKUP(I2290,'Tabla estados'!$A$2:$B$34,2,FALSE)</f>
        <v>21</v>
      </c>
      <c r="I2290" t="s">
        <v>21</v>
      </c>
      <c r="J2290" t="s">
        <v>73</v>
      </c>
      <c r="K2290" t="str">
        <f>TEXT(L2290,"aaaa-mm-dd hh:mm")</f>
        <v>2023-10-11 12:48</v>
      </c>
      <c r="L2290" s="1">
        <v>45210.533333333333</v>
      </c>
      <c r="M2290" t="s">
        <v>16</v>
      </c>
      <c r="N2290" t="s">
        <v>16</v>
      </c>
    </row>
    <row r="2291" spans="1:14" x14ac:dyDescent="0.25">
      <c r="A2291" s="2">
        <v>70119551</v>
      </c>
      <c r="B2291" t="s">
        <v>2848</v>
      </c>
      <c r="C2291" t="s">
        <v>2849</v>
      </c>
      <c r="D2291" t="s">
        <v>2850</v>
      </c>
      <c r="E2291" t="s">
        <v>2851</v>
      </c>
      <c r="F2291" t="s">
        <v>10352</v>
      </c>
      <c r="G2291" s="2" t="str">
        <f>_xlfn.CONCAT(K2291,":00")</f>
        <v>2023-10-11 20:54:00</v>
      </c>
      <c r="H2291" s="2">
        <f>VLOOKUP(I2291,'Tabla estados'!$A$2:$B$34,2,FALSE)</f>
        <v>21</v>
      </c>
      <c r="I2291" t="s">
        <v>21</v>
      </c>
      <c r="J2291" t="s">
        <v>73</v>
      </c>
      <c r="K2291" t="str">
        <f>TEXT(L2291,"aaaa-mm-dd hh:mm")</f>
        <v>2023-10-11 20:54</v>
      </c>
      <c r="L2291" s="1">
        <v>45210.870833333334</v>
      </c>
      <c r="M2291" t="s">
        <v>16</v>
      </c>
      <c r="N2291" t="s">
        <v>16</v>
      </c>
    </row>
    <row r="2292" spans="1:14" x14ac:dyDescent="0.25">
      <c r="A2292" s="2">
        <v>70119851</v>
      </c>
      <c r="B2292" t="s">
        <v>3793</v>
      </c>
      <c r="C2292" t="s">
        <v>3794</v>
      </c>
      <c r="D2292" t="s">
        <v>3795</v>
      </c>
      <c r="E2292" t="s">
        <v>3796</v>
      </c>
      <c r="F2292" t="s">
        <v>10352</v>
      </c>
      <c r="G2292" s="2" t="str">
        <f>_xlfn.CONCAT(K2292,":00")</f>
        <v>2023-10-11 13:03:00</v>
      </c>
      <c r="H2292" s="2">
        <f>VLOOKUP(I2292,'Tabla estados'!$A$2:$B$34,2,FALSE)</f>
        <v>21</v>
      </c>
      <c r="I2292" t="s">
        <v>21</v>
      </c>
      <c r="J2292" t="s">
        <v>73</v>
      </c>
      <c r="K2292" t="str">
        <f>TEXT(L2292,"aaaa-mm-dd hh:mm")</f>
        <v>2023-10-11 13:03</v>
      </c>
      <c r="L2292" s="1">
        <v>45210.543749999997</v>
      </c>
      <c r="M2292" t="s">
        <v>16</v>
      </c>
      <c r="N2292" t="s">
        <v>16</v>
      </c>
    </row>
    <row r="2293" spans="1:14" x14ac:dyDescent="0.25">
      <c r="A2293" s="2">
        <v>70120651</v>
      </c>
      <c r="B2293" t="s">
        <v>753</v>
      </c>
      <c r="C2293" t="s">
        <v>754</v>
      </c>
      <c r="D2293" t="s">
        <v>755</v>
      </c>
      <c r="E2293" t="s">
        <v>756</v>
      </c>
      <c r="F2293" t="s">
        <v>10352</v>
      </c>
      <c r="G2293" s="2" t="str">
        <f>_xlfn.CONCAT(K2293,":00")</f>
        <v>2023-10-11 13:00:00</v>
      </c>
      <c r="H2293" s="2">
        <f>VLOOKUP(I2293,'Tabla estados'!$A$2:$B$34,2,FALSE)</f>
        <v>21</v>
      </c>
      <c r="I2293" t="s">
        <v>21</v>
      </c>
      <c r="J2293" t="s">
        <v>99</v>
      </c>
      <c r="K2293" t="str">
        <f>TEXT(L2293,"aaaa-mm-dd hh:mm")</f>
        <v>2023-10-11 13:00</v>
      </c>
      <c r="L2293" s="1">
        <v>45210.541666666664</v>
      </c>
      <c r="M2293" t="s">
        <v>16</v>
      </c>
      <c r="N2293" t="s">
        <v>16</v>
      </c>
    </row>
    <row r="2294" spans="1:14" x14ac:dyDescent="0.25">
      <c r="A2294" s="2">
        <v>70121001</v>
      </c>
      <c r="B2294" t="s">
        <v>1231</v>
      </c>
      <c r="C2294" t="s">
        <v>1232</v>
      </c>
      <c r="D2294" t="s">
        <v>1233</v>
      </c>
      <c r="E2294" t="s">
        <v>1234</v>
      </c>
      <c r="F2294" t="s">
        <v>10352</v>
      </c>
      <c r="G2294" s="2" t="str">
        <f>_xlfn.CONCAT(K2294,":00")</f>
        <v>2023-10-11 23:20:00</v>
      </c>
      <c r="H2294" s="2">
        <f>VLOOKUP(I2294,'Tabla estados'!$A$2:$B$34,2,FALSE)</f>
        <v>21</v>
      </c>
      <c r="I2294" t="s">
        <v>21</v>
      </c>
      <c r="J2294" t="s">
        <v>73</v>
      </c>
      <c r="K2294" t="str">
        <f>TEXT(L2294,"aaaa-mm-dd hh:mm")</f>
        <v>2023-10-11 23:20</v>
      </c>
      <c r="L2294" s="1">
        <v>45210.972222222219</v>
      </c>
      <c r="M2294" t="s">
        <v>16</v>
      </c>
      <c r="N2294" t="s">
        <v>16</v>
      </c>
    </row>
    <row r="2295" spans="1:14" x14ac:dyDescent="0.25">
      <c r="A2295" s="2">
        <v>70121051</v>
      </c>
      <c r="B2295" t="s">
        <v>1752</v>
      </c>
      <c r="C2295" t="s">
        <v>1753</v>
      </c>
      <c r="D2295" t="s">
        <v>1754</v>
      </c>
      <c r="E2295" t="s">
        <v>1755</v>
      </c>
      <c r="F2295" t="s">
        <v>10352</v>
      </c>
      <c r="G2295" s="2" t="str">
        <f>_xlfn.CONCAT(K2295,":00")</f>
        <v>2023-10-11 13:42:00</v>
      </c>
      <c r="H2295" s="2">
        <f>VLOOKUP(I2295,'Tabla estados'!$A$2:$B$34,2,FALSE)</f>
        <v>21</v>
      </c>
      <c r="I2295" t="s">
        <v>21</v>
      </c>
      <c r="J2295" t="s">
        <v>1124</v>
      </c>
      <c r="K2295" t="str">
        <f>TEXT(L2295,"aaaa-mm-dd hh:mm")</f>
        <v>2023-10-11 13:42</v>
      </c>
      <c r="L2295" s="1">
        <v>45210.570833333331</v>
      </c>
      <c r="M2295" t="s">
        <v>16</v>
      </c>
      <c r="N2295" t="s">
        <v>16</v>
      </c>
    </row>
    <row r="2296" spans="1:14" x14ac:dyDescent="0.25">
      <c r="A2296" s="2">
        <v>70121201</v>
      </c>
      <c r="B2296" t="s">
        <v>2183</v>
      </c>
      <c r="C2296" t="s">
        <v>2184</v>
      </c>
      <c r="D2296" t="s">
        <v>2185</v>
      </c>
      <c r="E2296" t="s">
        <v>2186</v>
      </c>
      <c r="F2296" t="s">
        <v>10352</v>
      </c>
      <c r="G2296" s="2" t="str">
        <f>_xlfn.CONCAT(K2296,":00")</f>
        <v>2023-10-11 13:10:00</v>
      </c>
      <c r="H2296" s="2">
        <f>VLOOKUP(I2296,'Tabla estados'!$A$2:$B$34,2,FALSE)</f>
        <v>21</v>
      </c>
      <c r="I2296" t="s">
        <v>21</v>
      </c>
      <c r="J2296" t="s">
        <v>73</v>
      </c>
      <c r="K2296" t="str">
        <f>TEXT(L2296,"aaaa-mm-dd hh:mm")</f>
        <v>2023-10-11 13:10</v>
      </c>
      <c r="L2296" s="1">
        <v>45210.548611111109</v>
      </c>
      <c r="M2296" t="s">
        <v>16</v>
      </c>
      <c r="N2296" t="s">
        <v>16</v>
      </c>
    </row>
    <row r="2297" spans="1:14" x14ac:dyDescent="0.25">
      <c r="A2297" s="2">
        <v>70121351</v>
      </c>
      <c r="B2297" t="s">
        <v>2513</v>
      </c>
      <c r="C2297" t="s">
        <v>2514</v>
      </c>
      <c r="D2297" t="s">
        <v>2515</v>
      </c>
      <c r="E2297" t="s">
        <v>2516</v>
      </c>
      <c r="F2297" t="s">
        <v>10352</v>
      </c>
      <c r="G2297" s="2" t="str">
        <f>_xlfn.CONCAT(K2297,":00")</f>
        <v>2023-10-11 13:11:00</v>
      </c>
      <c r="H2297" s="2">
        <f>VLOOKUP(I2297,'Tabla estados'!$A$2:$B$34,2,FALSE)</f>
        <v>21</v>
      </c>
      <c r="I2297" t="s">
        <v>21</v>
      </c>
      <c r="J2297" t="s">
        <v>73</v>
      </c>
      <c r="K2297" t="str">
        <f>TEXT(L2297,"aaaa-mm-dd hh:mm")</f>
        <v>2023-10-11 13:11</v>
      </c>
      <c r="L2297" s="1">
        <v>45210.549305555556</v>
      </c>
      <c r="M2297" t="s">
        <v>16</v>
      </c>
      <c r="N2297" t="s">
        <v>16</v>
      </c>
    </row>
    <row r="2298" spans="1:14" x14ac:dyDescent="0.25">
      <c r="A2298" s="2">
        <v>70121651</v>
      </c>
      <c r="B2298" t="s">
        <v>8355</v>
      </c>
      <c r="C2298" t="s">
        <v>8356</v>
      </c>
      <c r="D2298" t="s">
        <v>8357</v>
      </c>
      <c r="E2298" t="s">
        <v>8358</v>
      </c>
      <c r="F2298" t="s">
        <v>10352</v>
      </c>
      <c r="G2298" s="2" t="str">
        <f>_xlfn.CONCAT(K2298,":00")</f>
        <v>2023-10-11 16:03:00</v>
      </c>
      <c r="H2298" s="2">
        <f>VLOOKUP(I2298,'Tabla estados'!$A$2:$B$34,2,FALSE)</f>
        <v>21</v>
      </c>
      <c r="I2298" t="s">
        <v>21</v>
      </c>
      <c r="J2298" t="s">
        <v>976</v>
      </c>
      <c r="K2298" t="str">
        <f>TEXT(L2298,"aaaa-mm-dd hh:mm")</f>
        <v>2023-10-11 16:03</v>
      </c>
      <c r="L2298" s="1">
        <v>45210.668749999997</v>
      </c>
      <c r="M2298" t="s">
        <v>16</v>
      </c>
      <c r="N2298" t="s">
        <v>16</v>
      </c>
    </row>
    <row r="2299" spans="1:14" x14ac:dyDescent="0.25">
      <c r="A2299" s="2">
        <v>70122051</v>
      </c>
      <c r="B2299" t="s">
        <v>9366</v>
      </c>
      <c r="C2299" t="s">
        <v>9367</v>
      </c>
      <c r="D2299" t="s">
        <v>9368</v>
      </c>
      <c r="E2299" t="s">
        <v>9369</v>
      </c>
      <c r="F2299" t="s">
        <v>10352</v>
      </c>
      <c r="G2299" s="2" t="str">
        <f>_xlfn.CONCAT(K2299,":00")</f>
        <v>2023-10-11 13:11:00</v>
      </c>
      <c r="H2299" s="2">
        <f>VLOOKUP(I2299,'Tabla estados'!$A$2:$B$34,2,FALSE)</f>
        <v>21</v>
      </c>
      <c r="I2299" t="s">
        <v>21</v>
      </c>
      <c r="J2299" t="s">
        <v>73</v>
      </c>
      <c r="K2299" t="str">
        <f>TEXT(L2299,"aaaa-mm-dd hh:mm")</f>
        <v>2023-10-11 13:11</v>
      </c>
      <c r="L2299" s="1">
        <v>45210.549305555556</v>
      </c>
      <c r="M2299" t="s">
        <v>16</v>
      </c>
      <c r="N2299" t="s">
        <v>16</v>
      </c>
    </row>
    <row r="2300" spans="1:14" x14ac:dyDescent="0.25">
      <c r="A2300" s="2">
        <v>70122901</v>
      </c>
      <c r="B2300" t="s">
        <v>6513</v>
      </c>
      <c r="C2300" t="s">
        <v>6514</v>
      </c>
      <c r="D2300" t="s">
        <v>6515</v>
      </c>
      <c r="E2300" t="s">
        <v>6516</v>
      </c>
      <c r="F2300" t="s">
        <v>10352</v>
      </c>
      <c r="G2300" s="2" t="str">
        <f>_xlfn.CONCAT(K2300,":00")</f>
        <v>2023-10-11 13:17:00</v>
      </c>
      <c r="H2300" s="2">
        <f>VLOOKUP(I2300,'Tabla estados'!$A$2:$B$34,2,FALSE)</f>
        <v>21</v>
      </c>
      <c r="I2300" t="s">
        <v>21</v>
      </c>
      <c r="J2300" t="s">
        <v>73</v>
      </c>
      <c r="K2300" t="str">
        <f>TEXT(L2300,"aaaa-mm-dd hh:mm")</f>
        <v>2023-10-11 13:17</v>
      </c>
      <c r="L2300" s="1">
        <v>45210.553472222222</v>
      </c>
      <c r="M2300" t="s">
        <v>16</v>
      </c>
      <c r="N2300" t="s">
        <v>16</v>
      </c>
    </row>
    <row r="2301" spans="1:14" x14ac:dyDescent="0.25">
      <c r="A2301" s="2">
        <v>70123051</v>
      </c>
      <c r="B2301" t="s">
        <v>6674</v>
      </c>
      <c r="C2301" t="s">
        <v>6675</v>
      </c>
      <c r="D2301" t="s">
        <v>6676</v>
      </c>
      <c r="E2301" t="s">
        <v>6677</v>
      </c>
      <c r="F2301" t="s">
        <v>10352</v>
      </c>
      <c r="G2301" s="2" t="str">
        <f>_xlfn.CONCAT(K2301,":00")</f>
        <v>2023-10-11 13:55:00</v>
      </c>
      <c r="H2301" s="2">
        <f>VLOOKUP(I2301,'Tabla estados'!$A$2:$B$34,2,FALSE)</f>
        <v>21</v>
      </c>
      <c r="I2301" t="s">
        <v>21</v>
      </c>
      <c r="J2301" t="s">
        <v>78</v>
      </c>
      <c r="K2301" t="str">
        <f>TEXT(L2301,"aaaa-mm-dd hh:mm")</f>
        <v>2023-10-11 13:55</v>
      </c>
      <c r="L2301" s="1">
        <v>45210.579861111109</v>
      </c>
      <c r="M2301" t="s">
        <v>16</v>
      </c>
      <c r="N2301" t="s">
        <v>16</v>
      </c>
    </row>
    <row r="2302" spans="1:14" x14ac:dyDescent="0.25">
      <c r="A2302" s="2">
        <v>70123101</v>
      </c>
      <c r="B2302" t="s">
        <v>258</v>
      </c>
      <c r="C2302" t="s">
        <v>6936</v>
      </c>
      <c r="D2302" t="s">
        <v>6937</v>
      </c>
      <c r="E2302" t="s">
        <v>6938</v>
      </c>
      <c r="F2302" t="s">
        <v>10352</v>
      </c>
      <c r="G2302" s="2" t="str">
        <f>_xlfn.CONCAT(K2302,":00")</f>
        <v>2023-10-11 13:19:00</v>
      </c>
      <c r="H2302" s="2">
        <f>VLOOKUP(I2302,'Tabla estados'!$A$2:$B$34,2,FALSE)</f>
        <v>21</v>
      </c>
      <c r="I2302" t="s">
        <v>21</v>
      </c>
      <c r="J2302" t="s">
        <v>78</v>
      </c>
      <c r="K2302" t="str">
        <f>TEXT(L2302,"aaaa-mm-dd hh:mm")</f>
        <v>2023-10-11 13:19</v>
      </c>
      <c r="L2302" s="1">
        <v>45210.554861111108</v>
      </c>
      <c r="M2302" t="s">
        <v>16</v>
      </c>
      <c r="N2302" t="s">
        <v>16</v>
      </c>
    </row>
    <row r="2303" spans="1:14" x14ac:dyDescent="0.25">
      <c r="A2303" s="2">
        <v>70124001</v>
      </c>
      <c r="B2303" t="s">
        <v>3608</v>
      </c>
      <c r="C2303" t="s">
        <v>168</v>
      </c>
      <c r="D2303" t="s">
        <v>4002</v>
      </c>
      <c r="E2303" t="s">
        <v>4003</v>
      </c>
      <c r="F2303" t="s">
        <v>10352</v>
      </c>
      <c r="G2303" s="2" t="str">
        <f>_xlfn.CONCAT(K2303,":00")</f>
        <v>2023-10-11 13:30:00</v>
      </c>
      <c r="H2303" s="2">
        <f>VLOOKUP(I2303,'Tabla estados'!$A$2:$B$34,2,FALSE)</f>
        <v>21</v>
      </c>
      <c r="I2303" t="s">
        <v>21</v>
      </c>
      <c r="J2303" t="s">
        <v>73</v>
      </c>
      <c r="K2303" t="str">
        <f>TEXT(L2303,"aaaa-mm-dd hh:mm")</f>
        <v>2023-10-11 13:30</v>
      </c>
      <c r="L2303" s="1">
        <v>45210.5625</v>
      </c>
      <c r="M2303" t="s">
        <v>16</v>
      </c>
      <c r="N2303" t="s">
        <v>16</v>
      </c>
    </row>
    <row r="2304" spans="1:14" x14ac:dyDescent="0.25">
      <c r="A2304" s="2">
        <v>70125051</v>
      </c>
      <c r="B2304" t="s">
        <v>1438</v>
      </c>
      <c r="C2304" t="s">
        <v>1439</v>
      </c>
      <c r="D2304" t="s">
        <v>1440</v>
      </c>
      <c r="E2304" t="s">
        <v>1441</v>
      </c>
      <c r="F2304" t="s">
        <v>10352</v>
      </c>
      <c r="G2304" s="2" t="str">
        <f>_xlfn.CONCAT(K2304,":00")</f>
        <v>2023-10-12 15:55:00</v>
      </c>
      <c r="H2304" s="2">
        <f>VLOOKUP(I2304,'Tabla estados'!$A$2:$B$34,2,FALSE)</f>
        <v>21</v>
      </c>
      <c r="I2304" t="s">
        <v>21</v>
      </c>
      <c r="J2304" t="s">
        <v>73</v>
      </c>
      <c r="K2304" t="str">
        <f>TEXT(L2304,"aaaa-mm-dd hh:mm")</f>
        <v>2023-10-12 15:55</v>
      </c>
      <c r="L2304" s="1">
        <v>45211.663194444445</v>
      </c>
      <c r="M2304" t="s">
        <v>16</v>
      </c>
      <c r="N2304" t="s">
        <v>16</v>
      </c>
    </row>
    <row r="2305" spans="1:14" x14ac:dyDescent="0.25">
      <c r="A2305" s="2">
        <v>70126001</v>
      </c>
      <c r="B2305" t="s">
        <v>164</v>
      </c>
      <c r="C2305" t="s">
        <v>8907</v>
      </c>
      <c r="D2305" t="s">
        <v>8908</v>
      </c>
      <c r="E2305" t="s">
        <v>8909</v>
      </c>
      <c r="F2305" t="s">
        <v>10352</v>
      </c>
      <c r="G2305" s="2" t="str">
        <f>_xlfn.CONCAT(K2305,":00")</f>
        <v>2023-10-11 13:31:00</v>
      </c>
      <c r="H2305" s="2">
        <f>VLOOKUP(I2305,'Tabla estados'!$A$2:$B$34,2,FALSE)</f>
        <v>31</v>
      </c>
      <c r="I2305" t="s">
        <v>7929</v>
      </c>
      <c r="J2305" t="s">
        <v>16</v>
      </c>
      <c r="K2305" t="str">
        <f>TEXT(L2305,"aaaa-mm-dd hh:mm")</f>
        <v>2023-10-11 13:31</v>
      </c>
      <c r="L2305" s="1">
        <v>45210.563194444447</v>
      </c>
      <c r="M2305" t="s">
        <v>16</v>
      </c>
      <c r="N2305" t="s">
        <v>16</v>
      </c>
    </row>
    <row r="2306" spans="1:14" x14ac:dyDescent="0.25">
      <c r="A2306" s="2">
        <v>70126051</v>
      </c>
      <c r="B2306" t="s">
        <v>4667</v>
      </c>
      <c r="C2306" t="s">
        <v>9135</v>
      </c>
      <c r="D2306" t="s">
        <v>9136</v>
      </c>
      <c r="E2306" t="s">
        <v>9137</v>
      </c>
      <c r="F2306" t="s">
        <v>10352</v>
      </c>
      <c r="G2306" s="2" t="str">
        <f>_xlfn.CONCAT(K2306,":00")</f>
        <v>2023-10-11 20:24:00</v>
      </c>
      <c r="H2306" s="2">
        <f>VLOOKUP(I2306,'Tabla estados'!$A$2:$B$34,2,FALSE)</f>
        <v>21</v>
      </c>
      <c r="I2306" t="s">
        <v>21</v>
      </c>
      <c r="J2306" t="s">
        <v>73</v>
      </c>
      <c r="K2306" t="str">
        <f>TEXT(L2306,"aaaa-mm-dd hh:mm")</f>
        <v>2023-10-11 20:24</v>
      </c>
      <c r="L2306" s="1">
        <v>45210.85</v>
      </c>
      <c r="M2306" t="s">
        <v>16</v>
      </c>
      <c r="N2306" t="s">
        <v>16</v>
      </c>
    </row>
    <row r="2307" spans="1:14" x14ac:dyDescent="0.25">
      <c r="A2307" s="2">
        <v>70126401</v>
      </c>
      <c r="B2307" t="s">
        <v>3152</v>
      </c>
      <c r="C2307" t="s">
        <v>9965</v>
      </c>
      <c r="D2307" t="s">
        <v>9966</v>
      </c>
      <c r="E2307" t="s">
        <v>9967</v>
      </c>
      <c r="F2307" t="s">
        <v>10352</v>
      </c>
      <c r="G2307" s="2" t="str">
        <f>_xlfn.CONCAT(K2307,":00")</f>
        <v>2023-10-11 13:55:00</v>
      </c>
      <c r="H2307" s="2">
        <f>VLOOKUP(I2307,'Tabla estados'!$A$2:$B$34,2,FALSE)</f>
        <v>21</v>
      </c>
      <c r="I2307" t="s">
        <v>21</v>
      </c>
      <c r="J2307" t="s">
        <v>73</v>
      </c>
      <c r="K2307" t="str">
        <f>TEXT(L2307,"aaaa-mm-dd hh:mm")</f>
        <v>2023-10-11 13:55</v>
      </c>
      <c r="L2307" s="1">
        <v>45210.579861111109</v>
      </c>
      <c r="M2307" t="s">
        <v>16</v>
      </c>
      <c r="N2307" t="s">
        <v>16</v>
      </c>
    </row>
    <row r="2308" spans="1:14" x14ac:dyDescent="0.25">
      <c r="A2308" s="2">
        <v>70127101</v>
      </c>
      <c r="B2308" t="s">
        <v>6576</v>
      </c>
      <c r="C2308" t="s">
        <v>6577</v>
      </c>
      <c r="D2308" t="s">
        <v>6578</v>
      </c>
      <c r="E2308" t="s">
        <v>6579</v>
      </c>
      <c r="F2308" t="s">
        <v>10352</v>
      </c>
      <c r="G2308" s="2" t="str">
        <f>_xlfn.CONCAT(K2308,":00")</f>
        <v>2023-10-11 18:07:00</v>
      </c>
      <c r="H2308" s="2">
        <f>VLOOKUP(I2308,'Tabla estados'!$A$2:$B$34,2,FALSE)</f>
        <v>21</v>
      </c>
      <c r="I2308" t="s">
        <v>21</v>
      </c>
      <c r="J2308" t="s">
        <v>73</v>
      </c>
      <c r="K2308" t="str">
        <f>TEXT(L2308,"aaaa-mm-dd hh:mm")</f>
        <v>2023-10-11 18:07</v>
      </c>
      <c r="L2308" s="1">
        <v>45210.754861111112</v>
      </c>
      <c r="M2308" t="s">
        <v>16</v>
      </c>
      <c r="N2308" t="s">
        <v>16</v>
      </c>
    </row>
    <row r="2309" spans="1:14" x14ac:dyDescent="0.25">
      <c r="A2309" s="2">
        <v>70128151</v>
      </c>
      <c r="B2309" t="s">
        <v>4167</v>
      </c>
      <c r="C2309" t="s">
        <v>4168</v>
      </c>
      <c r="D2309" t="s">
        <v>4169</v>
      </c>
      <c r="E2309" t="s">
        <v>4170</v>
      </c>
      <c r="F2309" t="s">
        <v>10352</v>
      </c>
      <c r="G2309" s="2" t="str">
        <f>_xlfn.CONCAT(K2309,":00")</f>
        <v>2023-10-11 15:53:00</v>
      </c>
      <c r="H2309" s="2">
        <f>VLOOKUP(I2309,'Tabla estados'!$A$2:$B$34,2,FALSE)</f>
        <v>21</v>
      </c>
      <c r="I2309" t="s">
        <v>21</v>
      </c>
      <c r="J2309" t="s">
        <v>73</v>
      </c>
      <c r="K2309" t="str">
        <f>TEXT(L2309,"aaaa-mm-dd hh:mm")</f>
        <v>2023-10-11 15:53</v>
      </c>
      <c r="L2309" s="1">
        <v>45210.661805555559</v>
      </c>
      <c r="M2309" t="s">
        <v>16</v>
      </c>
      <c r="N2309" t="s">
        <v>16</v>
      </c>
    </row>
    <row r="2310" spans="1:14" x14ac:dyDescent="0.25">
      <c r="A2310" s="2">
        <v>70129401</v>
      </c>
      <c r="B2310" t="s">
        <v>1069</v>
      </c>
      <c r="C2310" t="s">
        <v>2172</v>
      </c>
      <c r="D2310" t="s">
        <v>2173</v>
      </c>
      <c r="E2310" t="s">
        <v>2174</v>
      </c>
      <c r="F2310" t="s">
        <v>10352</v>
      </c>
      <c r="G2310" s="2" t="str">
        <f>_xlfn.CONCAT(K2310,":00")</f>
        <v>2023-10-11 13:57:00</v>
      </c>
      <c r="H2310" s="2">
        <f>VLOOKUP(I2310,'Tabla estados'!$A$2:$B$34,2,FALSE)</f>
        <v>13</v>
      </c>
      <c r="I2310" t="s">
        <v>41</v>
      </c>
      <c r="J2310" t="s">
        <v>16</v>
      </c>
      <c r="K2310" t="str">
        <f>TEXT(L2310,"aaaa-mm-dd hh:mm")</f>
        <v>2023-10-11 13:57</v>
      </c>
      <c r="L2310" s="1">
        <v>45210.581250000003</v>
      </c>
      <c r="M2310" t="s">
        <v>16</v>
      </c>
      <c r="N2310" t="s">
        <v>16</v>
      </c>
    </row>
    <row r="2311" spans="1:14" x14ac:dyDescent="0.25">
      <c r="A2311" s="2">
        <v>70130101</v>
      </c>
      <c r="B2311" t="s">
        <v>8896</v>
      </c>
      <c r="C2311" t="s">
        <v>8897</v>
      </c>
      <c r="D2311" t="s">
        <v>8898</v>
      </c>
      <c r="E2311" t="s">
        <v>8899</v>
      </c>
      <c r="F2311" t="s">
        <v>10352</v>
      </c>
      <c r="G2311" s="2" t="str">
        <f>_xlfn.CONCAT(K2311,":00")</f>
        <v>2023-10-11 14:07:00</v>
      </c>
      <c r="H2311" s="2">
        <f>VLOOKUP(I2311,'Tabla estados'!$A$2:$B$34,2,FALSE)</f>
        <v>21</v>
      </c>
      <c r="I2311" t="s">
        <v>21</v>
      </c>
      <c r="J2311" t="s">
        <v>78</v>
      </c>
      <c r="K2311" t="str">
        <f>TEXT(L2311,"aaaa-mm-dd hh:mm")</f>
        <v>2023-10-11 14:07</v>
      </c>
      <c r="L2311" s="1">
        <v>45210.588194444441</v>
      </c>
      <c r="M2311" t="s">
        <v>16</v>
      </c>
      <c r="N2311" t="s">
        <v>16</v>
      </c>
    </row>
    <row r="2312" spans="1:14" x14ac:dyDescent="0.25">
      <c r="A2312" s="2">
        <v>70130151</v>
      </c>
      <c r="B2312" t="s">
        <v>9125</v>
      </c>
      <c r="C2312" t="s">
        <v>288</v>
      </c>
      <c r="D2312" t="s">
        <v>9126</v>
      </c>
      <c r="E2312" t="s">
        <v>9127</v>
      </c>
      <c r="F2312" t="s">
        <v>10352</v>
      </c>
      <c r="G2312" s="2" t="str">
        <f>_xlfn.CONCAT(K2312,":00")</f>
        <v>2023-10-11 14:07:00</v>
      </c>
      <c r="H2312" s="2">
        <f>VLOOKUP(I2312,'Tabla estados'!$A$2:$B$34,2,FALSE)</f>
        <v>21</v>
      </c>
      <c r="I2312" t="s">
        <v>21</v>
      </c>
      <c r="J2312" t="s">
        <v>73</v>
      </c>
      <c r="K2312" t="str">
        <f>TEXT(L2312,"aaaa-mm-dd hh:mm")</f>
        <v>2023-10-11 14:07</v>
      </c>
      <c r="L2312" s="1">
        <v>45210.588194444441</v>
      </c>
      <c r="M2312" t="s">
        <v>16</v>
      </c>
      <c r="N2312" t="s">
        <v>16</v>
      </c>
    </row>
    <row r="2313" spans="1:14" x14ac:dyDescent="0.25">
      <c r="A2313" s="2">
        <v>70130851</v>
      </c>
      <c r="B2313" t="s">
        <v>1948</v>
      </c>
      <c r="C2313" t="s">
        <v>5796</v>
      </c>
      <c r="D2313" t="s">
        <v>5797</v>
      </c>
      <c r="E2313" t="s">
        <v>5798</v>
      </c>
      <c r="F2313" t="s">
        <v>10352</v>
      </c>
      <c r="G2313" s="2" t="str">
        <f>_xlfn.CONCAT(K2313,":00")</f>
        <v>2023-10-11 14:10:00</v>
      </c>
      <c r="H2313" s="2">
        <f>VLOOKUP(I2313,'Tabla estados'!$A$2:$B$34,2,FALSE)</f>
        <v>21</v>
      </c>
      <c r="I2313" t="s">
        <v>21</v>
      </c>
      <c r="J2313" t="s">
        <v>73</v>
      </c>
      <c r="K2313" t="str">
        <f>TEXT(L2313,"aaaa-mm-dd hh:mm")</f>
        <v>2023-10-11 14:10</v>
      </c>
      <c r="L2313" s="1">
        <v>45210.590277777781</v>
      </c>
      <c r="M2313" t="s">
        <v>16</v>
      </c>
      <c r="N2313" t="s">
        <v>16</v>
      </c>
    </row>
    <row r="2314" spans="1:14" x14ac:dyDescent="0.25">
      <c r="A2314" s="2">
        <v>70131501</v>
      </c>
      <c r="B2314" t="s">
        <v>197</v>
      </c>
      <c r="C2314" t="s">
        <v>6987</v>
      </c>
      <c r="D2314" t="s">
        <v>6988</v>
      </c>
      <c r="E2314" t="s">
        <v>6989</v>
      </c>
      <c r="F2314" t="s">
        <v>10352</v>
      </c>
      <c r="G2314" s="2" t="str">
        <f>_xlfn.CONCAT(K2314,":00")</f>
        <v>2023-10-11 14:11:00</v>
      </c>
      <c r="H2314" s="2">
        <f>VLOOKUP(I2314,'Tabla estados'!$A$2:$B$34,2,FALSE)</f>
        <v>21</v>
      </c>
      <c r="I2314" t="s">
        <v>21</v>
      </c>
      <c r="J2314" t="s">
        <v>73</v>
      </c>
      <c r="K2314" t="str">
        <f>TEXT(L2314,"aaaa-mm-dd hh:mm")</f>
        <v>2023-10-11 14:11</v>
      </c>
      <c r="L2314" s="1">
        <v>45210.59097222222</v>
      </c>
      <c r="M2314" t="s">
        <v>16</v>
      </c>
      <c r="N2314" t="s">
        <v>16</v>
      </c>
    </row>
    <row r="2315" spans="1:14" x14ac:dyDescent="0.25">
      <c r="A2315" s="2">
        <v>70132151</v>
      </c>
      <c r="B2315" t="s">
        <v>3849</v>
      </c>
      <c r="C2315" t="s">
        <v>3850</v>
      </c>
      <c r="D2315" t="s">
        <v>3851</v>
      </c>
      <c r="E2315" t="s">
        <v>3852</v>
      </c>
      <c r="F2315" t="s">
        <v>10352</v>
      </c>
      <c r="G2315" s="2" t="str">
        <f>_xlfn.CONCAT(K2315,":00")</f>
        <v>2023-10-11 15:19:00</v>
      </c>
      <c r="H2315" s="2">
        <f>VLOOKUP(I2315,'Tabla estados'!$A$2:$B$34,2,FALSE)</f>
        <v>21</v>
      </c>
      <c r="I2315" t="s">
        <v>21</v>
      </c>
      <c r="J2315" t="s">
        <v>73</v>
      </c>
      <c r="K2315" t="str">
        <f>TEXT(L2315,"aaaa-mm-dd hh:mm")</f>
        <v>2023-10-11 15:19</v>
      </c>
      <c r="L2315" s="1">
        <v>45210.638194444444</v>
      </c>
      <c r="M2315" t="s">
        <v>16</v>
      </c>
      <c r="N2315" t="s">
        <v>16</v>
      </c>
    </row>
    <row r="2316" spans="1:14" x14ac:dyDescent="0.25">
      <c r="A2316" s="2">
        <v>70133151</v>
      </c>
      <c r="B2316" t="s">
        <v>1371</v>
      </c>
      <c r="C2316" t="s">
        <v>1372</v>
      </c>
      <c r="D2316" t="s">
        <v>1373</v>
      </c>
      <c r="E2316" t="s">
        <v>1374</v>
      </c>
      <c r="F2316" t="s">
        <v>10352</v>
      </c>
      <c r="G2316" s="2" t="str">
        <f>_xlfn.CONCAT(K2316,":00")</f>
        <v>2023-10-11 17:22:00</v>
      </c>
      <c r="H2316" s="2">
        <f>VLOOKUP(I2316,'Tabla estados'!$A$2:$B$34,2,FALSE)</f>
        <v>21</v>
      </c>
      <c r="I2316" t="s">
        <v>21</v>
      </c>
      <c r="J2316" t="s">
        <v>1375</v>
      </c>
      <c r="K2316" t="str">
        <f>TEXT(L2316,"aaaa-mm-dd hh:mm")</f>
        <v>2023-10-11 17:22</v>
      </c>
      <c r="L2316" s="1">
        <v>45210.723611111112</v>
      </c>
      <c r="M2316" t="s">
        <v>16</v>
      </c>
      <c r="N2316" t="s">
        <v>16</v>
      </c>
    </row>
    <row r="2317" spans="1:14" x14ac:dyDescent="0.25">
      <c r="A2317" s="2">
        <v>70133201</v>
      </c>
      <c r="B2317" t="s">
        <v>1567</v>
      </c>
      <c r="C2317" t="s">
        <v>1568</v>
      </c>
      <c r="D2317" t="s">
        <v>1569</v>
      </c>
      <c r="E2317" t="s">
        <v>1570</v>
      </c>
      <c r="F2317" t="s">
        <v>10352</v>
      </c>
      <c r="G2317" s="2" t="str">
        <f>_xlfn.CONCAT(K2317,":00")</f>
        <v>2023-10-11 14:27:00</v>
      </c>
      <c r="H2317" s="2">
        <f>VLOOKUP(I2317,'Tabla estados'!$A$2:$B$34,2,FALSE)</f>
        <v>13</v>
      </c>
      <c r="I2317" t="s">
        <v>41</v>
      </c>
      <c r="J2317" t="s">
        <v>16</v>
      </c>
      <c r="K2317" t="str">
        <f>TEXT(L2317,"aaaa-mm-dd hh:mm")</f>
        <v>2023-10-11 14:27</v>
      </c>
      <c r="L2317" s="1">
        <v>45210.602083333331</v>
      </c>
      <c r="M2317" t="s">
        <v>16</v>
      </c>
      <c r="N2317" t="s">
        <v>16</v>
      </c>
    </row>
    <row r="2318" spans="1:14" x14ac:dyDescent="0.25">
      <c r="A2318" s="2">
        <v>70133401</v>
      </c>
      <c r="B2318" t="s">
        <v>602</v>
      </c>
      <c r="C2318" t="s">
        <v>1904</v>
      </c>
      <c r="D2318" t="s">
        <v>1905</v>
      </c>
      <c r="E2318" t="s">
        <v>1906</v>
      </c>
      <c r="F2318" t="s">
        <v>10352</v>
      </c>
      <c r="G2318" s="2" t="str">
        <f>_xlfn.CONCAT(K2318,":00")</f>
        <v>2023-10-11 17:30:00</v>
      </c>
      <c r="H2318" s="2">
        <f>VLOOKUP(I2318,'Tabla estados'!$A$2:$B$34,2,FALSE)</f>
        <v>21</v>
      </c>
      <c r="I2318" t="s">
        <v>21</v>
      </c>
      <c r="J2318" t="s">
        <v>1375</v>
      </c>
      <c r="K2318" t="str">
        <f>TEXT(L2318,"aaaa-mm-dd hh:mm")</f>
        <v>2023-10-11 17:30</v>
      </c>
      <c r="L2318" s="1">
        <v>45210.729166666664</v>
      </c>
      <c r="M2318" t="s">
        <v>16</v>
      </c>
      <c r="N2318" t="s">
        <v>16</v>
      </c>
    </row>
    <row r="2319" spans="1:14" x14ac:dyDescent="0.25">
      <c r="A2319" s="2">
        <v>70133501</v>
      </c>
      <c r="B2319" t="s">
        <v>588</v>
      </c>
      <c r="C2319" t="s">
        <v>2162</v>
      </c>
      <c r="D2319" t="s">
        <v>2163</v>
      </c>
      <c r="E2319" t="s">
        <v>2164</v>
      </c>
      <c r="F2319" t="s">
        <v>10352</v>
      </c>
      <c r="G2319" s="2" t="str">
        <f>_xlfn.CONCAT(K2319,":00")</f>
        <v>2023-10-11 17:24:00</v>
      </c>
      <c r="H2319" s="2">
        <f>VLOOKUP(I2319,'Tabla estados'!$A$2:$B$34,2,FALSE)</f>
        <v>21</v>
      </c>
      <c r="I2319" t="s">
        <v>21</v>
      </c>
      <c r="J2319" t="s">
        <v>73</v>
      </c>
      <c r="K2319" t="str">
        <f>TEXT(L2319,"aaaa-mm-dd hh:mm")</f>
        <v>2023-10-11 17:24</v>
      </c>
      <c r="L2319" s="1">
        <v>45210.724999999999</v>
      </c>
      <c r="M2319" t="s">
        <v>16</v>
      </c>
      <c r="N2319" t="s">
        <v>16</v>
      </c>
    </row>
    <row r="2320" spans="1:14" x14ac:dyDescent="0.25">
      <c r="A2320" s="2">
        <v>70133851</v>
      </c>
      <c r="B2320" t="s">
        <v>8193</v>
      </c>
      <c r="C2320" t="s">
        <v>1587</v>
      </c>
      <c r="D2320" t="s">
        <v>8194</v>
      </c>
      <c r="E2320" t="s">
        <v>8195</v>
      </c>
      <c r="F2320" t="s">
        <v>10352</v>
      </c>
      <c r="G2320" s="2" t="str">
        <f>_xlfn.CONCAT(K2320,":00")</f>
        <v>2023-10-11 14:39:00</v>
      </c>
      <c r="H2320" s="2">
        <f>VLOOKUP(I2320,'Tabla estados'!$A$2:$B$34,2,FALSE)</f>
        <v>21</v>
      </c>
      <c r="I2320" t="s">
        <v>21</v>
      </c>
      <c r="J2320" t="s">
        <v>73</v>
      </c>
      <c r="K2320" t="str">
        <f>TEXT(L2320,"aaaa-mm-dd hh:mm")</f>
        <v>2023-10-11 14:39</v>
      </c>
      <c r="L2320" s="1">
        <v>45210.61041666667</v>
      </c>
      <c r="M2320" t="s">
        <v>16</v>
      </c>
      <c r="N2320" t="s">
        <v>16</v>
      </c>
    </row>
    <row r="2321" spans="1:14" x14ac:dyDescent="0.25">
      <c r="A2321" s="2">
        <v>70133901</v>
      </c>
      <c r="B2321" t="s">
        <v>4949</v>
      </c>
      <c r="C2321" t="s">
        <v>1222</v>
      </c>
      <c r="D2321" t="s">
        <v>8388</v>
      </c>
      <c r="E2321" t="s">
        <v>8389</v>
      </c>
      <c r="F2321" t="s">
        <v>10352</v>
      </c>
      <c r="G2321" s="2" t="str">
        <f>_xlfn.CONCAT(K2321,":00")</f>
        <v>2023-10-11 14:35:00</v>
      </c>
      <c r="H2321" s="2">
        <f>VLOOKUP(I2321,'Tabla estados'!$A$2:$B$34,2,FALSE)</f>
        <v>21</v>
      </c>
      <c r="I2321" t="s">
        <v>21</v>
      </c>
      <c r="J2321" t="s">
        <v>262</v>
      </c>
      <c r="K2321" t="str">
        <f>TEXT(L2321,"aaaa-mm-dd hh:mm")</f>
        <v>2023-10-11 14:35</v>
      </c>
      <c r="L2321" s="1">
        <v>45210.607638888891</v>
      </c>
      <c r="M2321" t="s">
        <v>16</v>
      </c>
      <c r="N2321" t="s">
        <v>16</v>
      </c>
    </row>
    <row r="2322" spans="1:14" x14ac:dyDescent="0.25">
      <c r="A2322" s="2">
        <v>70134051</v>
      </c>
      <c r="B2322" t="s">
        <v>8314</v>
      </c>
      <c r="C2322" t="s">
        <v>8315</v>
      </c>
      <c r="D2322" t="s">
        <v>8316</v>
      </c>
      <c r="E2322" t="s">
        <v>8317</v>
      </c>
      <c r="F2322" t="s">
        <v>10352</v>
      </c>
      <c r="G2322" s="2" t="str">
        <f>_xlfn.CONCAT(K2322,":00")</f>
        <v>2023-10-11 18:03:00</v>
      </c>
      <c r="H2322" s="2">
        <f>VLOOKUP(I2322,'Tabla estados'!$A$2:$B$34,2,FALSE)</f>
        <v>21</v>
      </c>
      <c r="I2322" t="s">
        <v>21</v>
      </c>
      <c r="J2322" t="s">
        <v>73</v>
      </c>
      <c r="K2322" t="str">
        <f>TEXT(L2322,"aaaa-mm-dd hh:mm")</f>
        <v>2023-10-11 18:03</v>
      </c>
      <c r="L2322" s="1">
        <v>45210.752083333333</v>
      </c>
      <c r="M2322" t="s">
        <v>16</v>
      </c>
      <c r="N2322" t="s">
        <v>16</v>
      </c>
    </row>
    <row r="2323" spans="1:14" x14ac:dyDescent="0.25">
      <c r="A2323" s="2">
        <v>70134251</v>
      </c>
      <c r="B2323" t="s">
        <v>132</v>
      </c>
      <c r="C2323" t="s">
        <v>9109</v>
      </c>
      <c r="D2323" t="s">
        <v>9110</v>
      </c>
      <c r="E2323" t="s">
        <v>9111</v>
      </c>
      <c r="F2323" t="s">
        <v>10352</v>
      </c>
      <c r="G2323" s="2" t="str">
        <f>_xlfn.CONCAT(K2323,":00")</f>
        <v>2023-10-11 21:20:00</v>
      </c>
      <c r="H2323" s="2">
        <f>VLOOKUP(I2323,'Tabla estados'!$A$2:$B$34,2,FALSE)</f>
        <v>21</v>
      </c>
      <c r="I2323" t="s">
        <v>21</v>
      </c>
      <c r="J2323" t="s">
        <v>73</v>
      </c>
      <c r="K2323" t="str">
        <f>TEXT(L2323,"aaaa-mm-dd hh:mm")</f>
        <v>2023-10-11 21:20</v>
      </c>
      <c r="L2323" s="1">
        <v>45210.888888888891</v>
      </c>
      <c r="M2323" t="s">
        <v>16</v>
      </c>
      <c r="N2323" t="s">
        <v>16</v>
      </c>
    </row>
    <row r="2324" spans="1:14" x14ac:dyDescent="0.25">
      <c r="A2324" s="2">
        <v>70134301</v>
      </c>
      <c r="B2324" t="s">
        <v>9040</v>
      </c>
      <c r="C2324" t="s">
        <v>9041</v>
      </c>
      <c r="D2324" t="s">
        <v>9042</v>
      </c>
      <c r="E2324" t="s">
        <v>9043</v>
      </c>
      <c r="F2324" t="s">
        <v>10352</v>
      </c>
      <c r="G2324" s="2" t="str">
        <f>_xlfn.CONCAT(K2324,":00")</f>
        <v>2023-10-11 15:11:00</v>
      </c>
      <c r="H2324" s="2">
        <f>VLOOKUP(I2324,'Tabla estados'!$A$2:$B$34,2,FALSE)</f>
        <v>21</v>
      </c>
      <c r="I2324" t="s">
        <v>21</v>
      </c>
      <c r="J2324" t="s">
        <v>73</v>
      </c>
      <c r="K2324" t="str">
        <f>TEXT(L2324,"aaaa-mm-dd hh:mm")</f>
        <v>2023-10-11 15:11</v>
      </c>
      <c r="L2324" s="1">
        <v>45210.632638888892</v>
      </c>
      <c r="M2324" t="s">
        <v>16</v>
      </c>
      <c r="N2324" t="s">
        <v>16</v>
      </c>
    </row>
    <row r="2325" spans="1:14" x14ac:dyDescent="0.25">
      <c r="A2325" s="2">
        <v>70134551</v>
      </c>
      <c r="B2325" t="s">
        <v>172</v>
      </c>
      <c r="C2325" t="s">
        <v>9708</v>
      </c>
      <c r="D2325" t="s">
        <v>9709</v>
      </c>
      <c r="E2325" t="s">
        <v>9710</v>
      </c>
      <c r="F2325" t="s">
        <v>10352</v>
      </c>
      <c r="G2325" s="2" t="str">
        <f>_xlfn.CONCAT(K2325,":00")</f>
        <v>2023-10-11 15:12:00</v>
      </c>
      <c r="H2325" s="2">
        <f>VLOOKUP(I2325,'Tabla estados'!$A$2:$B$34,2,FALSE)</f>
        <v>12</v>
      </c>
      <c r="I2325" t="s">
        <v>64</v>
      </c>
      <c r="J2325" t="s">
        <v>16</v>
      </c>
      <c r="K2325" t="str">
        <f>TEXT(L2325,"aaaa-mm-dd hh:mm")</f>
        <v>2023-10-11 15:12</v>
      </c>
      <c r="L2325" s="1">
        <v>45210.633333333331</v>
      </c>
      <c r="M2325" t="s">
        <v>16</v>
      </c>
      <c r="N2325" t="s">
        <v>16</v>
      </c>
    </row>
    <row r="2326" spans="1:14" x14ac:dyDescent="0.25">
      <c r="A2326" s="2">
        <v>70135051</v>
      </c>
      <c r="B2326" t="s">
        <v>6098</v>
      </c>
      <c r="C2326" t="s">
        <v>2113</v>
      </c>
      <c r="D2326" t="s">
        <v>6099</v>
      </c>
      <c r="E2326" t="s">
        <v>6100</v>
      </c>
      <c r="F2326" t="s">
        <v>10352</v>
      </c>
      <c r="G2326" s="2" t="str">
        <f>_xlfn.CONCAT(K2326,":00")</f>
        <v>2023-10-11 16:24:00</v>
      </c>
      <c r="H2326" s="2">
        <f>VLOOKUP(I2326,'Tabla estados'!$A$2:$B$34,2,FALSE)</f>
        <v>21</v>
      </c>
      <c r="I2326" t="s">
        <v>21</v>
      </c>
      <c r="J2326" t="s">
        <v>1375</v>
      </c>
      <c r="K2326" t="str">
        <f>TEXT(L2326,"aaaa-mm-dd hh:mm")</f>
        <v>2023-10-11 16:24</v>
      </c>
      <c r="L2326" s="1">
        <v>45210.683333333334</v>
      </c>
      <c r="M2326" t="s">
        <v>16</v>
      </c>
      <c r="N2326" t="s">
        <v>16</v>
      </c>
    </row>
    <row r="2327" spans="1:14" x14ac:dyDescent="0.25">
      <c r="A2327" s="2">
        <v>70135501</v>
      </c>
      <c r="B2327" t="s">
        <v>721</v>
      </c>
      <c r="C2327" t="s">
        <v>1596</v>
      </c>
      <c r="D2327" t="s">
        <v>7209</v>
      </c>
      <c r="E2327" t="s">
        <v>7210</v>
      </c>
      <c r="F2327" t="s">
        <v>10352</v>
      </c>
      <c r="G2327" s="2" t="str">
        <f>_xlfn.CONCAT(K2327,":00")</f>
        <v>2023-10-12 13:30:00</v>
      </c>
      <c r="H2327" s="2">
        <f>VLOOKUP(I2327,'Tabla estados'!$A$2:$B$34,2,FALSE)</f>
        <v>21</v>
      </c>
      <c r="I2327" t="s">
        <v>21</v>
      </c>
      <c r="J2327" t="s">
        <v>73</v>
      </c>
      <c r="K2327" t="str">
        <f>TEXT(L2327,"aaaa-mm-dd hh:mm")</f>
        <v>2023-10-12 13:30</v>
      </c>
      <c r="L2327" s="1">
        <v>45211.5625</v>
      </c>
      <c r="M2327" t="s">
        <v>16</v>
      </c>
      <c r="N2327" t="s">
        <v>16</v>
      </c>
    </row>
    <row r="2328" spans="1:14" x14ac:dyDescent="0.25">
      <c r="A2328" s="2">
        <v>70135901</v>
      </c>
      <c r="B2328" t="s">
        <v>3027</v>
      </c>
      <c r="C2328" t="s">
        <v>3028</v>
      </c>
      <c r="D2328" t="s">
        <v>3029</v>
      </c>
      <c r="E2328" t="s">
        <v>3030</v>
      </c>
      <c r="F2328" t="s">
        <v>10352</v>
      </c>
      <c r="G2328" s="2" t="str">
        <f>_xlfn.CONCAT(K2328,":00")</f>
        <v>2023-10-11 18:06:00</v>
      </c>
      <c r="H2328" s="2">
        <f>VLOOKUP(I2328,'Tabla estados'!$A$2:$B$34,2,FALSE)</f>
        <v>21</v>
      </c>
      <c r="I2328" t="s">
        <v>21</v>
      </c>
      <c r="J2328" t="s">
        <v>73</v>
      </c>
      <c r="K2328" t="str">
        <f>TEXT(L2328,"aaaa-mm-dd hh:mm")</f>
        <v>2023-10-11 18:06</v>
      </c>
      <c r="L2328" s="1">
        <v>45210.754166666666</v>
      </c>
      <c r="M2328" t="s">
        <v>16</v>
      </c>
      <c r="N2328" t="s">
        <v>16</v>
      </c>
    </row>
    <row r="2329" spans="1:14" x14ac:dyDescent="0.25">
      <c r="A2329" s="2">
        <v>70136201</v>
      </c>
      <c r="B2329" t="s">
        <v>1625</v>
      </c>
      <c r="C2329" t="s">
        <v>3922</v>
      </c>
      <c r="D2329" t="s">
        <v>3923</v>
      </c>
      <c r="E2329" t="s">
        <v>3924</v>
      </c>
      <c r="F2329" t="s">
        <v>10352</v>
      </c>
      <c r="G2329" s="2" t="str">
        <f>_xlfn.CONCAT(K2329,":00")</f>
        <v>2023-10-12 07:19:00</v>
      </c>
      <c r="H2329" s="2">
        <f>VLOOKUP(I2329,'Tabla estados'!$A$2:$B$34,2,FALSE)</f>
        <v>21</v>
      </c>
      <c r="I2329" t="s">
        <v>21</v>
      </c>
      <c r="J2329" t="s">
        <v>3925</v>
      </c>
      <c r="K2329" t="str">
        <f>TEXT(L2329,"aaaa-mm-dd hh:mm")</f>
        <v>2023-10-12 07:19</v>
      </c>
      <c r="L2329" s="1">
        <v>45211.304861111108</v>
      </c>
      <c r="M2329" t="s">
        <v>16</v>
      </c>
      <c r="N2329" t="s">
        <v>16</v>
      </c>
    </row>
    <row r="2330" spans="1:14" x14ac:dyDescent="0.25">
      <c r="A2330" s="2">
        <v>70137351</v>
      </c>
      <c r="B2330" t="s">
        <v>1308</v>
      </c>
      <c r="C2330" t="s">
        <v>1309</v>
      </c>
      <c r="D2330" t="s">
        <v>1310</v>
      </c>
      <c r="E2330" t="s">
        <v>1311</v>
      </c>
      <c r="F2330" t="s">
        <v>10352</v>
      </c>
      <c r="G2330" s="2" t="str">
        <f>_xlfn.CONCAT(K2330,":00")</f>
        <v>2023-10-11 16:00:00</v>
      </c>
      <c r="H2330" s="2">
        <f>VLOOKUP(I2330,'Tabla estados'!$A$2:$B$34,2,FALSE)</f>
        <v>21</v>
      </c>
      <c r="I2330" t="s">
        <v>21</v>
      </c>
      <c r="J2330" t="s">
        <v>73</v>
      </c>
      <c r="K2330" t="str">
        <f>TEXT(L2330,"aaaa-mm-dd hh:mm")</f>
        <v>2023-10-11 16:00</v>
      </c>
      <c r="L2330" s="1">
        <v>45210.666666666664</v>
      </c>
      <c r="M2330" t="s">
        <v>16</v>
      </c>
      <c r="N2330" t="s">
        <v>16</v>
      </c>
    </row>
    <row r="2331" spans="1:14" x14ac:dyDescent="0.25">
      <c r="A2331" s="2">
        <v>70137501</v>
      </c>
      <c r="B2331" t="s">
        <v>842</v>
      </c>
      <c r="C2331" t="s">
        <v>1889</v>
      </c>
      <c r="D2331" t="s">
        <v>1890</v>
      </c>
      <c r="E2331" t="s">
        <v>1891</v>
      </c>
      <c r="F2331" t="s">
        <v>10352</v>
      </c>
      <c r="G2331" s="2" t="str">
        <f>_xlfn.CONCAT(K2331,":00")</f>
        <v>2023-10-11 16:47:00</v>
      </c>
      <c r="H2331" s="2">
        <f>VLOOKUP(I2331,'Tabla estados'!$A$2:$B$34,2,FALSE)</f>
        <v>21</v>
      </c>
      <c r="I2331" t="s">
        <v>21</v>
      </c>
      <c r="J2331" t="s">
        <v>674</v>
      </c>
      <c r="K2331" t="str">
        <f>TEXT(L2331,"aaaa-mm-dd hh:mm")</f>
        <v>2023-10-11 16:47</v>
      </c>
      <c r="L2331" s="1">
        <v>45210.699305555558</v>
      </c>
      <c r="M2331" t="s">
        <v>16</v>
      </c>
      <c r="N2331" t="s">
        <v>16</v>
      </c>
    </row>
    <row r="2332" spans="1:14" x14ac:dyDescent="0.25">
      <c r="A2332" s="2">
        <v>70137601</v>
      </c>
      <c r="B2332" t="s">
        <v>872</v>
      </c>
      <c r="C2332" t="s">
        <v>2042</v>
      </c>
      <c r="D2332" t="s">
        <v>2043</v>
      </c>
      <c r="E2332" t="s">
        <v>2044</v>
      </c>
      <c r="F2332" t="s">
        <v>10352</v>
      </c>
      <c r="G2332" s="2" t="str">
        <f>_xlfn.CONCAT(K2332,":00")</f>
        <v>2023-10-11 15:07:00</v>
      </c>
      <c r="H2332" s="2">
        <f>VLOOKUP(I2332,'Tabla estados'!$A$2:$B$34,2,FALSE)</f>
        <v>21</v>
      </c>
      <c r="I2332" t="s">
        <v>21</v>
      </c>
      <c r="J2332" t="s">
        <v>78</v>
      </c>
      <c r="K2332" t="str">
        <f>TEXT(L2332,"aaaa-mm-dd hh:mm")</f>
        <v>2023-10-11 15:07</v>
      </c>
      <c r="L2332" s="1">
        <v>45210.629861111112</v>
      </c>
      <c r="M2332" t="s">
        <v>16</v>
      </c>
      <c r="N2332" t="s">
        <v>16</v>
      </c>
    </row>
    <row r="2333" spans="1:14" x14ac:dyDescent="0.25">
      <c r="A2333" s="2">
        <v>70137801</v>
      </c>
      <c r="B2333" t="s">
        <v>2907</v>
      </c>
      <c r="C2333" t="s">
        <v>2908</v>
      </c>
      <c r="D2333" t="s">
        <v>2909</v>
      </c>
      <c r="E2333" t="s">
        <v>2910</v>
      </c>
      <c r="F2333" t="s">
        <v>10352</v>
      </c>
      <c r="G2333" s="2" t="str">
        <f>_xlfn.CONCAT(K2333,":00")</f>
        <v>2023-10-11 15:13:00</v>
      </c>
      <c r="H2333" s="2">
        <f>VLOOKUP(I2333,'Tabla estados'!$A$2:$B$34,2,FALSE)</f>
        <v>21</v>
      </c>
      <c r="I2333" t="s">
        <v>21</v>
      </c>
      <c r="J2333" t="s">
        <v>1275</v>
      </c>
      <c r="K2333" t="str">
        <f>TEXT(L2333,"aaaa-mm-dd hh:mm")</f>
        <v>2023-10-11 15:13</v>
      </c>
      <c r="L2333" s="1">
        <v>45210.634027777778</v>
      </c>
      <c r="M2333" t="s">
        <v>16</v>
      </c>
      <c r="N2333" t="s">
        <v>16</v>
      </c>
    </row>
    <row r="2334" spans="1:14" x14ac:dyDescent="0.25">
      <c r="A2334" s="2">
        <v>70139001</v>
      </c>
      <c r="B2334" t="s">
        <v>5554</v>
      </c>
      <c r="C2334" t="s">
        <v>5564</v>
      </c>
      <c r="D2334" t="s">
        <v>5565</v>
      </c>
      <c r="E2334" t="s">
        <v>5566</v>
      </c>
      <c r="F2334" t="s">
        <v>10352</v>
      </c>
      <c r="G2334" s="2" t="str">
        <f>_xlfn.CONCAT(K2334,":00")</f>
        <v>2023-10-11 15:10:00</v>
      </c>
      <c r="H2334" s="2">
        <f>VLOOKUP(I2334,'Tabla estados'!$A$2:$B$34,2,FALSE)</f>
        <v>21</v>
      </c>
      <c r="I2334" t="s">
        <v>21</v>
      </c>
      <c r="J2334" t="s">
        <v>73</v>
      </c>
      <c r="K2334" t="str">
        <f>TEXT(L2334,"aaaa-mm-dd hh:mm")</f>
        <v>2023-10-11 15:10</v>
      </c>
      <c r="L2334" s="1">
        <v>45210.631944444445</v>
      </c>
      <c r="M2334" t="s">
        <v>16</v>
      </c>
      <c r="N2334" t="s">
        <v>16</v>
      </c>
    </row>
    <row r="2335" spans="1:14" x14ac:dyDescent="0.25">
      <c r="A2335" s="2">
        <v>70139301</v>
      </c>
      <c r="B2335" t="s">
        <v>707</v>
      </c>
      <c r="C2335" t="s">
        <v>6427</v>
      </c>
      <c r="D2335" t="s">
        <v>6428</v>
      </c>
      <c r="E2335" t="s">
        <v>6429</v>
      </c>
      <c r="F2335" t="s">
        <v>10352</v>
      </c>
      <c r="G2335" s="2" t="str">
        <f>_xlfn.CONCAT(K2335,":00")</f>
        <v>2023-10-11 16:13:00</v>
      </c>
      <c r="H2335" s="2">
        <f>VLOOKUP(I2335,'Tabla estados'!$A$2:$B$34,2,FALSE)</f>
        <v>21</v>
      </c>
      <c r="I2335" t="s">
        <v>21</v>
      </c>
      <c r="J2335" t="s">
        <v>73</v>
      </c>
      <c r="K2335" t="str">
        <f>TEXT(L2335,"aaaa-mm-dd hh:mm")</f>
        <v>2023-10-11 16:13</v>
      </c>
      <c r="L2335" s="1">
        <v>45210.675694444442</v>
      </c>
      <c r="M2335" t="s">
        <v>16</v>
      </c>
      <c r="N2335" t="s">
        <v>16</v>
      </c>
    </row>
    <row r="2336" spans="1:14" x14ac:dyDescent="0.25">
      <c r="A2336" s="2">
        <v>70139751</v>
      </c>
      <c r="B2336" t="s">
        <v>1739</v>
      </c>
      <c r="C2336" t="s">
        <v>7442</v>
      </c>
      <c r="D2336" t="s">
        <v>7443</v>
      </c>
      <c r="E2336" t="s">
        <v>7444</v>
      </c>
      <c r="F2336" t="s">
        <v>10352</v>
      </c>
      <c r="G2336" s="2" t="str">
        <f>_xlfn.CONCAT(K2336,":00")</f>
        <v>2023-10-13 21:28:00</v>
      </c>
      <c r="H2336" s="2">
        <f>VLOOKUP(I2336,'Tabla estados'!$A$2:$B$34,2,FALSE)</f>
        <v>21</v>
      </c>
      <c r="I2336" t="s">
        <v>21</v>
      </c>
      <c r="J2336" t="s">
        <v>793</v>
      </c>
      <c r="K2336" t="str">
        <f>TEXT(L2336,"aaaa-mm-dd hh:mm")</f>
        <v>2023-10-13 21:28</v>
      </c>
      <c r="L2336" s="1">
        <v>45212.894444444442</v>
      </c>
      <c r="M2336" t="s">
        <v>16</v>
      </c>
      <c r="N2336" t="s">
        <v>16</v>
      </c>
    </row>
    <row r="2337" spans="1:14" x14ac:dyDescent="0.25">
      <c r="A2337" s="2">
        <v>70139851</v>
      </c>
      <c r="B2337" t="s">
        <v>7860</v>
      </c>
      <c r="C2337" t="s">
        <v>7861</v>
      </c>
      <c r="D2337" t="s">
        <v>7862</v>
      </c>
      <c r="E2337" t="s">
        <v>7863</v>
      </c>
      <c r="F2337" t="s">
        <v>10352</v>
      </c>
      <c r="G2337" s="2" t="str">
        <f>_xlfn.CONCAT(K2337,":00")</f>
        <v>2023-10-11 15:55:00</v>
      </c>
      <c r="H2337" s="2">
        <f>VLOOKUP(I2337,'Tabla estados'!$A$2:$B$34,2,FALSE)</f>
        <v>21</v>
      </c>
      <c r="I2337" t="s">
        <v>21</v>
      </c>
      <c r="J2337" t="s">
        <v>73</v>
      </c>
      <c r="K2337" t="str">
        <f>TEXT(L2337,"aaaa-mm-dd hh:mm")</f>
        <v>2023-10-11 15:55</v>
      </c>
      <c r="L2337" s="1">
        <v>45210.663194444445</v>
      </c>
      <c r="M2337" t="s">
        <v>16</v>
      </c>
      <c r="N2337" t="s">
        <v>16</v>
      </c>
    </row>
    <row r="2338" spans="1:14" x14ac:dyDescent="0.25">
      <c r="A2338" s="2">
        <v>70140301</v>
      </c>
      <c r="B2338" t="s">
        <v>3905</v>
      </c>
      <c r="C2338" t="s">
        <v>3906</v>
      </c>
      <c r="D2338" t="s">
        <v>3907</v>
      </c>
      <c r="E2338" t="s">
        <v>3908</v>
      </c>
      <c r="F2338" t="s">
        <v>10352</v>
      </c>
      <c r="G2338" s="2" t="str">
        <f>_xlfn.CONCAT(K2338,":00")</f>
        <v>2023-10-11 15:28:00</v>
      </c>
      <c r="H2338" s="2">
        <f>VLOOKUP(I2338,'Tabla estados'!$A$2:$B$34,2,FALSE)</f>
        <v>21</v>
      </c>
      <c r="I2338" t="s">
        <v>21</v>
      </c>
      <c r="J2338" t="s">
        <v>73</v>
      </c>
      <c r="K2338" t="str">
        <f>TEXT(L2338,"aaaa-mm-dd hh:mm")</f>
        <v>2023-10-11 15:28</v>
      </c>
      <c r="L2338" s="1">
        <v>45210.644444444442</v>
      </c>
      <c r="M2338" t="s">
        <v>16</v>
      </c>
      <c r="N2338" t="s">
        <v>16</v>
      </c>
    </row>
    <row r="2339" spans="1:14" x14ac:dyDescent="0.25">
      <c r="A2339" s="2">
        <v>70140501</v>
      </c>
      <c r="B2339" t="s">
        <v>249</v>
      </c>
      <c r="C2339" t="s">
        <v>3406</v>
      </c>
      <c r="D2339" t="s">
        <v>4441</v>
      </c>
      <c r="E2339" t="s">
        <v>4442</v>
      </c>
      <c r="F2339" t="s">
        <v>10352</v>
      </c>
      <c r="G2339" s="2" t="str">
        <f>_xlfn.CONCAT(K2339,":00")</f>
        <v>2023-10-11 15:15:00</v>
      </c>
      <c r="H2339" s="2">
        <f>VLOOKUP(I2339,'Tabla estados'!$A$2:$B$34,2,FALSE)</f>
        <v>21</v>
      </c>
      <c r="I2339" t="s">
        <v>21</v>
      </c>
      <c r="J2339" t="s">
        <v>78</v>
      </c>
      <c r="K2339" t="str">
        <f>TEXT(L2339,"aaaa-mm-dd hh:mm")</f>
        <v>2023-10-11 15:15</v>
      </c>
      <c r="L2339" s="1">
        <v>45210.635416666664</v>
      </c>
      <c r="M2339" t="s">
        <v>16</v>
      </c>
      <c r="N2339" t="s">
        <v>16</v>
      </c>
    </row>
    <row r="2340" spans="1:14" x14ac:dyDescent="0.25">
      <c r="A2340" s="2">
        <v>70140551</v>
      </c>
      <c r="B2340" t="s">
        <v>4556</v>
      </c>
      <c r="C2340" t="s">
        <v>4557</v>
      </c>
      <c r="D2340" t="s">
        <v>4558</v>
      </c>
      <c r="E2340" t="s">
        <v>4559</v>
      </c>
      <c r="F2340" t="s">
        <v>10352</v>
      </c>
      <c r="G2340" s="2" t="str">
        <f>_xlfn.CONCAT(K2340,":00")</f>
        <v>2023-10-11 15:29:00</v>
      </c>
      <c r="H2340" s="2">
        <f>VLOOKUP(I2340,'Tabla estados'!$A$2:$B$34,2,FALSE)</f>
        <v>21</v>
      </c>
      <c r="I2340" t="s">
        <v>21</v>
      </c>
      <c r="J2340" t="s">
        <v>73</v>
      </c>
      <c r="K2340" t="str">
        <f>TEXT(L2340,"aaaa-mm-dd hh:mm")</f>
        <v>2023-10-11 15:29</v>
      </c>
      <c r="L2340" s="1">
        <v>45210.645138888889</v>
      </c>
      <c r="M2340" t="s">
        <v>16</v>
      </c>
      <c r="N2340" t="s">
        <v>16</v>
      </c>
    </row>
    <row r="2341" spans="1:14" x14ac:dyDescent="0.25">
      <c r="A2341" s="2">
        <v>70140851</v>
      </c>
      <c r="B2341" t="s">
        <v>279</v>
      </c>
      <c r="C2341" t="s">
        <v>5189</v>
      </c>
      <c r="D2341" t="s">
        <v>5190</v>
      </c>
      <c r="E2341" t="s">
        <v>5191</v>
      </c>
      <c r="F2341" t="s">
        <v>10352</v>
      </c>
      <c r="G2341" s="2" t="str">
        <f>_xlfn.CONCAT(K2341,":00")</f>
        <v>2023-10-11 15:25:00</v>
      </c>
      <c r="H2341" s="2">
        <f>VLOOKUP(I2341,'Tabla estados'!$A$2:$B$34,2,FALSE)</f>
        <v>21</v>
      </c>
      <c r="I2341" t="s">
        <v>21</v>
      </c>
      <c r="J2341" t="s">
        <v>73</v>
      </c>
      <c r="K2341" t="str">
        <f>TEXT(L2341,"aaaa-mm-dd hh:mm")</f>
        <v>2023-10-11 15:25</v>
      </c>
      <c r="L2341" s="1">
        <v>45210.642361111109</v>
      </c>
      <c r="M2341" t="s">
        <v>16</v>
      </c>
      <c r="N2341" t="s">
        <v>16</v>
      </c>
    </row>
    <row r="2342" spans="1:14" x14ac:dyDescent="0.25">
      <c r="A2342" s="2">
        <v>70140901</v>
      </c>
      <c r="B2342" t="s">
        <v>42</v>
      </c>
      <c r="C2342" t="s">
        <v>599</v>
      </c>
      <c r="D2342" t="s">
        <v>5326</v>
      </c>
      <c r="E2342" t="s">
        <v>5327</v>
      </c>
      <c r="F2342" t="s">
        <v>10352</v>
      </c>
      <c r="G2342" s="2" t="str">
        <f>_xlfn.CONCAT(K2342,":00")</f>
        <v>2023-10-11 15:20:00</v>
      </c>
      <c r="H2342" s="2">
        <f>VLOOKUP(I2342,'Tabla estados'!$A$2:$B$34,2,FALSE)</f>
        <v>21</v>
      </c>
      <c r="I2342" t="s">
        <v>21</v>
      </c>
      <c r="J2342" t="s">
        <v>158</v>
      </c>
      <c r="K2342" t="str">
        <f>TEXT(L2342,"aaaa-mm-dd hh:mm")</f>
        <v>2023-10-11 15:20</v>
      </c>
      <c r="L2342" s="1">
        <v>45210.638888888891</v>
      </c>
      <c r="M2342" t="s">
        <v>16</v>
      </c>
      <c r="N2342" t="s">
        <v>16</v>
      </c>
    </row>
    <row r="2343" spans="1:14" x14ac:dyDescent="0.25">
      <c r="A2343" s="2">
        <v>70141101</v>
      </c>
      <c r="B2343" t="s">
        <v>422</v>
      </c>
      <c r="C2343" t="s">
        <v>142</v>
      </c>
      <c r="D2343" t="s">
        <v>423</v>
      </c>
      <c r="E2343" t="s">
        <v>424</v>
      </c>
      <c r="F2343" t="s">
        <v>10352</v>
      </c>
      <c r="G2343" s="2" t="str">
        <f>_xlfn.CONCAT(K2343,":00")</f>
        <v>2023-10-11 15:26:00</v>
      </c>
      <c r="H2343" s="2">
        <f>VLOOKUP(I2343,'Tabla estados'!$A$2:$B$34,2,FALSE)</f>
        <v>21</v>
      </c>
      <c r="I2343" t="s">
        <v>21</v>
      </c>
      <c r="J2343" t="s">
        <v>73</v>
      </c>
      <c r="K2343" t="str">
        <f>TEXT(L2343,"aaaa-mm-dd hh:mm")</f>
        <v>2023-10-11 15:26</v>
      </c>
      <c r="L2343" s="1">
        <v>45210.643055555556</v>
      </c>
      <c r="M2343" t="s">
        <v>16</v>
      </c>
      <c r="N2343" t="s">
        <v>16</v>
      </c>
    </row>
    <row r="2344" spans="1:14" x14ac:dyDescent="0.25">
      <c r="A2344" s="2">
        <v>70141201</v>
      </c>
      <c r="B2344" t="s">
        <v>985</v>
      </c>
      <c r="C2344" t="s">
        <v>986</v>
      </c>
      <c r="D2344" t="s">
        <v>987</v>
      </c>
      <c r="E2344" t="s">
        <v>988</v>
      </c>
      <c r="F2344" t="s">
        <v>10352</v>
      </c>
      <c r="G2344" s="2" t="str">
        <f>_xlfn.CONCAT(K2344,":00")</f>
        <v>2023-10-11 15:15:00</v>
      </c>
      <c r="H2344" s="2">
        <f>VLOOKUP(I2344,'Tabla estados'!$A$2:$B$34,2,FALSE)</f>
        <v>21</v>
      </c>
      <c r="I2344" t="s">
        <v>21</v>
      </c>
      <c r="J2344" t="s">
        <v>73</v>
      </c>
      <c r="K2344" t="str">
        <f>TEXT(L2344,"aaaa-mm-dd hh:mm")</f>
        <v>2023-10-11 15:15</v>
      </c>
      <c r="L2344" s="1">
        <v>45210.635416666664</v>
      </c>
      <c r="M2344" t="s">
        <v>16</v>
      </c>
      <c r="N2344" t="s">
        <v>16</v>
      </c>
    </row>
    <row r="2345" spans="1:14" x14ac:dyDescent="0.25">
      <c r="A2345" s="2">
        <v>70141351</v>
      </c>
      <c r="B2345" t="s">
        <v>1145</v>
      </c>
      <c r="C2345" t="s">
        <v>1146</v>
      </c>
      <c r="D2345" t="s">
        <v>1147</v>
      </c>
      <c r="E2345" t="s">
        <v>1148</v>
      </c>
      <c r="F2345" t="s">
        <v>10352</v>
      </c>
      <c r="G2345" s="2" t="str">
        <f>_xlfn.CONCAT(K2345,":00")</f>
        <v>2023-10-11 15:22:00</v>
      </c>
      <c r="H2345" s="2">
        <f>VLOOKUP(I2345,'Tabla estados'!$A$2:$B$34,2,FALSE)</f>
        <v>21</v>
      </c>
      <c r="I2345" t="s">
        <v>21</v>
      </c>
      <c r="J2345" t="s">
        <v>78</v>
      </c>
      <c r="K2345" t="str">
        <f>TEXT(L2345,"aaaa-mm-dd hh:mm")</f>
        <v>2023-10-11 15:22</v>
      </c>
      <c r="L2345" s="1">
        <v>45210.640277777777</v>
      </c>
      <c r="M2345" t="s">
        <v>16</v>
      </c>
      <c r="N2345" t="s">
        <v>16</v>
      </c>
    </row>
    <row r="2346" spans="1:14" x14ac:dyDescent="0.25">
      <c r="A2346" s="2">
        <v>70141551</v>
      </c>
      <c r="B2346" t="s">
        <v>1632</v>
      </c>
      <c r="C2346" t="s">
        <v>319</v>
      </c>
      <c r="D2346" t="s">
        <v>1633</v>
      </c>
      <c r="E2346" t="s">
        <v>1634</v>
      </c>
      <c r="F2346" t="s">
        <v>10352</v>
      </c>
      <c r="G2346" s="2" t="str">
        <f>_xlfn.CONCAT(K2346,":00")</f>
        <v>2023-10-11 15:36:00</v>
      </c>
      <c r="H2346" s="2">
        <f>VLOOKUP(I2346,'Tabla estados'!$A$2:$B$34,2,FALSE)</f>
        <v>21</v>
      </c>
      <c r="I2346" t="s">
        <v>21</v>
      </c>
      <c r="J2346" t="s">
        <v>73</v>
      </c>
      <c r="K2346" t="str">
        <f>TEXT(L2346,"aaaa-mm-dd hh:mm")</f>
        <v>2023-10-11 15:36</v>
      </c>
      <c r="L2346" s="1">
        <v>45210.65</v>
      </c>
      <c r="M2346" t="s">
        <v>16</v>
      </c>
      <c r="N2346" t="s">
        <v>16</v>
      </c>
    </row>
    <row r="2347" spans="1:14" x14ac:dyDescent="0.25">
      <c r="A2347" s="2">
        <v>70141601</v>
      </c>
      <c r="B2347" t="s">
        <v>602</v>
      </c>
      <c r="C2347" t="s">
        <v>1809</v>
      </c>
      <c r="D2347" t="s">
        <v>1810</v>
      </c>
      <c r="E2347" t="s">
        <v>1811</v>
      </c>
      <c r="F2347" t="s">
        <v>10352</v>
      </c>
      <c r="G2347" s="2" t="str">
        <f>_xlfn.CONCAT(K2347,":00")</f>
        <v>2023-10-11 15:49:00</v>
      </c>
      <c r="H2347" s="2">
        <f>VLOOKUP(I2347,'Tabla estados'!$A$2:$B$34,2,FALSE)</f>
        <v>21</v>
      </c>
      <c r="I2347" t="s">
        <v>21</v>
      </c>
      <c r="J2347" t="s">
        <v>73</v>
      </c>
      <c r="K2347" t="str">
        <f>TEXT(L2347,"aaaa-mm-dd hh:mm")</f>
        <v>2023-10-11 15:49</v>
      </c>
      <c r="L2347" s="1">
        <v>45210.65902777778</v>
      </c>
      <c r="M2347" t="s">
        <v>16</v>
      </c>
      <c r="N2347" t="s">
        <v>16</v>
      </c>
    </row>
    <row r="2348" spans="1:14" x14ac:dyDescent="0.25">
      <c r="A2348" s="2">
        <v>70142151</v>
      </c>
      <c r="B2348" t="s">
        <v>8554</v>
      </c>
      <c r="C2348" t="s">
        <v>8555</v>
      </c>
      <c r="D2348" t="s">
        <v>8556</v>
      </c>
      <c r="E2348" t="s">
        <v>8557</v>
      </c>
      <c r="F2348" t="s">
        <v>10352</v>
      </c>
      <c r="G2348" s="2" t="str">
        <f>_xlfn.CONCAT(K2348,":00")</f>
        <v>2023-10-16 19:59:00</v>
      </c>
      <c r="H2348" s="2">
        <f>VLOOKUP(I2348,'Tabla estados'!$A$2:$B$34,2,FALSE)</f>
        <v>13</v>
      </c>
      <c r="I2348" t="s">
        <v>41</v>
      </c>
      <c r="J2348" t="s">
        <v>16</v>
      </c>
      <c r="K2348" t="str">
        <f>TEXT(L2348,"aaaa-mm-dd hh:mm")</f>
        <v>2023-10-16 19:59</v>
      </c>
      <c r="L2348" s="1">
        <v>45215.832638888889</v>
      </c>
      <c r="M2348" t="s">
        <v>16</v>
      </c>
      <c r="N2348" t="s">
        <v>16</v>
      </c>
    </row>
    <row r="2349" spans="1:14" x14ac:dyDescent="0.25">
      <c r="A2349" s="2">
        <v>70142751</v>
      </c>
      <c r="B2349" t="s">
        <v>9700</v>
      </c>
      <c r="C2349" t="s">
        <v>9701</v>
      </c>
      <c r="D2349" t="s">
        <v>9702</v>
      </c>
      <c r="E2349" t="s">
        <v>9703</v>
      </c>
      <c r="F2349" t="s">
        <v>10352</v>
      </c>
      <c r="G2349" s="2" t="str">
        <f>_xlfn.CONCAT(K2349,":00")</f>
        <v>2023-10-11 15:30:00</v>
      </c>
      <c r="H2349" s="2">
        <f>VLOOKUP(I2349,'Tabla estados'!$A$2:$B$34,2,FALSE)</f>
        <v>21</v>
      </c>
      <c r="I2349" t="s">
        <v>21</v>
      </c>
      <c r="J2349" t="s">
        <v>73</v>
      </c>
      <c r="K2349" t="str">
        <f>TEXT(L2349,"aaaa-mm-dd hh:mm")</f>
        <v>2023-10-11 15:30</v>
      </c>
      <c r="L2349" s="1">
        <v>45210.645833333336</v>
      </c>
      <c r="M2349" t="s">
        <v>16</v>
      </c>
      <c r="N2349" t="s">
        <v>16</v>
      </c>
    </row>
    <row r="2350" spans="1:14" x14ac:dyDescent="0.25">
      <c r="A2350" s="2">
        <v>70143001</v>
      </c>
      <c r="B2350" t="s">
        <v>1948</v>
      </c>
      <c r="C2350" t="s">
        <v>5495</v>
      </c>
      <c r="D2350" t="s">
        <v>5496</v>
      </c>
      <c r="E2350" t="s">
        <v>5497</v>
      </c>
      <c r="F2350" t="s">
        <v>10352</v>
      </c>
      <c r="G2350" s="2" t="str">
        <f>_xlfn.CONCAT(K2350,":00")</f>
        <v>2023-10-11 15:32:00</v>
      </c>
      <c r="H2350" s="2">
        <f>VLOOKUP(I2350,'Tabla estados'!$A$2:$B$34,2,FALSE)</f>
        <v>21</v>
      </c>
      <c r="I2350" t="s">
        <v>21</v>
      </c>
      <c r="J2350" t="s">
        <v>78</v>
      </c>
      <c r="K2350" t="str">
        <f>TEXT(L2350,"aaaa-mm-dd hh:mm")</f>
        <v>2023-10-11 15:32</v>
      </c>
      <c r="L2350" s="1">
        <v>45210.647222222222</v>
      </c>
      <c r="M2350" t="s">
        <v>16</v>
      </c>
      <c r="N2350" t="s">
        <v>16</v>
      </c>
    </row>
    <row r="2351" spans="1:14" x14ac:dyDescent="0.25">
      <c r="A2351" s="2">
        <v>70143151</v>
      </c>
      <c r="B2351" t="s">
        <v>300</v>
      </c>
      <c r="C2351" t="s">
        <v>5758</v>
      </c>
      <c r="D2351" t="s">
        <v>5759</v>
      </c>
      <c r="E2351" t="s">
        <v>5760</v>
      </c>
      <c r="F2351" t="s">
        <v>10352</v>
      </c>
      <c r="G2351" s="2" t="str">
        <f>_xlfn.CONCAT(K2351,":00")</f>
        <v>2023-10-11 15:35:00</v>
      </c>
      <c r="H2351" s="2">
        <f>VLOOKUP(I2351,'Tabla estados'!$A$2:$B$34,2,FALSE)</f>
        <v>21</v>
      </c>
      <c r="I2351" t="s">
        <v>21</v>
      </c>
      <c r="J2351" t="s">
        <v>78</v>
      </c>
      <c r="K2351" t="str">
        <f>TEXT(L2351,"aaaa-mm-dd hh:mm")</f>
        <v>2023-10-11 15:35</v>
      </c>
      <c r="L2351" s="1">
        <v>45210.649305555555</v>
      </c>
      <c r="M2351" t="s">
        <v>16</v>
      </c>
      <c r="N2351" t="s">
        <v>16</v>
      </c>
    </row>
    <row r="2352" spans="1:14" x14ac:dyDescent="0.25">
      <c r="A2352" s="2">
        <v>70143501</v>
      </c>
      <c r="B2352" t="s">
        <v>28</v>
      </c>
      <c r="C2352" t="s">
        <v>2974</v>
      </c>
      <c r="D2352" t="s">
        <v>6755</v>
      </c>
      <c r="E2352" t="s">
        <v>6756</v>
      </c>
      <c r="F2352" t="s">
        <v>10352</v>
      </c>
      <c r="G2352" s="2" t="str">
        <f>_xlfn.CONCAT(K2352,":00")</f>
        <v>2023-10-11 19:07:00</v>
      </c>
      <c r="H2352" s="2">
        <f>VLOOKUP(I2352,'Tabla estados'!$A$2:$B$34,2,FALSE)</f>
        <v>21</v>
      </c>
      <c r="I2352" t="s">
        <v>21</v>
      </c>
      <c r="J2352" t="s">
        <v>1375</v>
      </c>
      <c r="K2352" t="str">
        <f>TEXT(L2352,"aaaa-mm-dd hh:mm")</f>
        <v>2023-10-11 19:07</v>
      </c>
      <c r="L2352" s="1">
        <v>45210.796527777777</v>
      </c>
      <c r="M2352" t="s">
        <v>16</v>
      </c>
      <c r="N2352" t="s">
        <v>16</v>
      </c>
    </row>
    <row r="2353" spans="1:14" x14ac:dyDescent="0.25">
      <c r="A2353" s="2">
        <v>70143801</v>
      </c>
      <c r="B2353" t="s">
        <v>1201</v>
      </c>
      <c r="C2353" t="s">
        <v>1104</v>
      </c>
      <c r="D2353" t="s">
        <v>7345</v>
      </c>
      <c r="E2353" t="s">
        <v>7346</v>
      </c>
      <c r="F2353" t="s">
        <v>10352</v>
      </c>
      <c r="G2353" s="2" t="str">
        <f>_xlfn.CONCAT(K2353,":00")</f>
        <v>2023-10-11 15:41:00</v>
      </c>
      <c r="H2353" s="2">
        <f>VLOOKUP(I2353,'Tabla estados'!$A$2:$B$34,2,FALSE)</f>
        <v>21</v>
      </c>
      <c r="I2353" t="s">
        <v>21</v>
      </c>
      <c r="J2353" t="s">
        <v>78</v>
      </c>
      <c r="K2353" t="str">
        <f>TEXT(L2353,"aaaa-mm-dd hh:mm")</f>
        <v>2023-10-11 15:41</v>
      </c>
      <c r="L2353" s="1">
        <v>45210.65347222222</v>
      </c>
      <c r="M2353" t="s">
        <v>16</v>
      </c>
      <c r="N2353" t="s">
        <v>16</v>
      </c>
    </row>
    <row r="2354" spans="1:14" x14ac:dyDescent="0.25">
      <c r="A2354" s="2">
        <v>70144101</v>
      </c>
      <c r="B2354" t="s">
        <v>2825</v>
      </c>
      <c r="C2354" t="s">
        <v>2826</v>
      </c>
      <c r="D2354" t="s">
        <v>2827</v>
      </c>
      <c r="E2354" t="s">
        <v>2828</v>
      </c>
      <c r="F2354" t="s">
        <v>10352</v>
      </c>
      <c r="G2354" s="2" t="str">
        <f>_xlfn.CONCAT(K2354,":00")</f>
        <v>2023-10-11 16:59:00</v>
      </c>
      <c r="H2354" s="2">
        <f>VLOOKUP(I2354,'Tabla estados'!$A$2:$B$34,2,FALSE)</f>
        <v>21</v>
      </c>
      <c r="I2354" t="s">
        <v>21</v>
      </c>
      <c r="J2354" t="s">
        <v>73</v>
      </c>
      <c r="K2354" t="str">
        <f>TEXT(L2354,"aaaa-mm-dd hh:mm")</f>
        <v>2023-10-11 16:59</v>
      </c>
      <c r="L2354" s="1">
        <v>45210.707638888889</v>
      </c>
      <c r="M2354" t="s">
        <v>16</v>
      </c>
      <c r="N2354" t="s">
        <v>16</v>
      </c>
    </row>
    <row r="2355" spans="1:14" x14ac:dyDescent="0.25">
      <c r="A2355" s="2">
        <v>70144701</v>
      </c>
      <c r="B2355" t="s">
        <v>401</v>
      </c>
      <c r="C2355" t="s">
        <v>4506</v>
      </c>
      <c r="D2355" t="s">
        <v>4507</v>
      </c>
      <c r="E2355" t="s">
        <v>4508</v>
      </c>
      <c r="F2355" t="s">
        <v>10352</v>
      </c>
      <c r="G2355" s="2" t="str">
        <f>_xlfn.CONCAT(K2355,":00")</f>
        <v>2023-10-11 16:45:00</v>
      </c>
      <c r="H2355" s="2">
        <f>VLOOKUP(I2355,'Tabla estados'!$A$2:$B$34,2,FALSE)</f>
        <v>13</v>
      </c>
      <c r="I2355" t="s">
        <v>41</v>
      </c>
      <c r="J2355" t="s">
        <v>16</v>
      </c>
      <c r="K2355" t="str">
        <f>TEXT(L2355,"aaaa-mm-dd hh:mm")</f>
        <v>2023-10-11 16:45</v>
      </c>
      <c r="L2355" s="1">
        <v>45210.697916666664</v>
      </c>
      <c r="M2355" t="s">
        <v>16</v>
      </c>
      <c r="N2355" t="s">
        <v>16</v>
      </c>
    </row>
    <row r="2356" spans="1:14" x14ac:dyDescent="0.25">
      <c r="A2356" s="2">
        <v>70144901</v>
      </c>
      <c r="B2356" t="s">
        <v>5230</v>
      </c>
      <c r="C2356" t="s">
        <v>5231</v>
      </c>
      <c r="D2356" t="s">
        <v>5232</v>
      </c>
      <c r="E2356" t="s">
        <v>5233</v>
      </c>
      <c r="F2356" t="s">
        <v>10352</v>
      </c>
      <c r="G2356" s="2" t="str">
        <f>_xlfn.CONCAT(K2356,":00")</f>
        <v>2023-10-11 15:54:00</v>
      </c>
      <c r="H2356" s="2">
        <f>VLOOKUP(I2356,'Tabla estados'!$A$2:$B$34,2,FALSE)</f>
        <v>21</v>
      </c>
      <c r="I2356" t="s">
        <v>21</v>
      </c>
      <c r="J2356" t="s">
        <v>73</v>
      </c>
      <c r="K2356" t="str">
        <f>TEXT(L2356,"aaaa-mm-dd hh:mm")</f>
        <v>2023-10-11 15:54</v>
      </c>
      <c r="L2356" s="1">
        <v>45210.662499999999</v>
      </c>
      <c r="M2356" t="s">
        <v>16</v>
      </c>
      <c r="N2356" t="s">
        <v>16</v>
      </c>
    </row>
    <row r="2357" spans="1:14" x14ac:dyDescent="0.25">
      <c r="A2357" s="2">
        <v>70145251</v>
      </c>
      <c r="B2357" t="s">
        <v>680</v>
      </c>
      <c r="C2357" t="s">
        <v>681</v>
      </c>
      <c r="D2357" t="s">
        <v>682</v>
      </c>
      <c r="E2357" t="s">
        <v>683</v>
      </c>
      <c r="F2357" t="s">
        <v>10352</v>
      </c>
      <c r="G2357" s="2" t="str">
        <f>_xlfn.CONCAT(K2357,":00")</f>
        <v>2023-10-11 16:12:00</v>
      </c>
      <c r="H2357" s="2">
        <f>VLOOKUP(I2357,'Tabla estados'!$A$2:$B$34,2,FALSE)</f>
        <v>21</v>
      </c>
      <c r="I2357" t="s">
        <v>21</v>
      </c>
      <c r="J2357" t="s">
        <v>73</v>
      </c>
      <c r="K2357" t="str">
        <f>TEXT(L2357,"aaaa-mm-dd hh:mm")</f>
        <v>2023-10-11 16:12</v>
      </c>
      <c r="L2357" s="1">
        <v>45210.675000000003</v>
      </c>
      <c r="M2357" t="s">
        <v>16</v>
      </c>
      <c r="N2357" t="s">
        <v>16</v>
      </c>
    </row>
    <row r="2358" spans="1:14" x14ac:dyDescent="0.25">
      <c r="A2358" s="2">
        <v>70145651</v>
      </c>
      <c r="B2358" t="s">
        <v>1657</v>
      </c>
      <c r="C2358" t="s">
        <v>1686</v>
      </c>
      <c r="D2358" t="s">
        <v>1687</v>
      </c>
      <c r="E2358" t="s">
        <v>1688</v>
      </c>
      <c r="F2358" t="s">
        <v>10352</v>
      </c>
      <c r="G2358" s="2" t="str">
        <f>_xlfn.CONCAT(K2358,":00")</f>
        <v>2023-10-11 16:23:00</v>
      </c>
      <c r="H2358" s="2">
        <f>VLOOKUP(I2358,'Tabla estados'!$A$2:$B$34,2,FALSE)</f>
        <v>21</v>
      </c>
      <c r="I2358" t="s">
        <v>21</v>
      </c>
      <c r="J2358" t="s">
        <v>73</v>
      </c>
      <c r="K2358" t="str">
        <f>TEXT(L2358,"aaaa-mm-dd hh:mm")</f>
        <v>2023-10-11 16:23</v>
      </c>
      <c r="L2358" s="1">
        <v>45210.682638888888</v>
      </c>
      <c r="M2358" t="s">
        <v>16</v>
      </c>
      <c r="N2358" t="s">
        <v>16</v>
      </c>
    </row>
    <row r="2359" spans="1:14" x14ac:dyDescent="0.25">
      <c r="A2359" s="2">
        <v>70145701</v>
      </c>
      <c r="B2359" t="s">
        <v>1801</v>
      </c>
      <c r="C2359" t="s">
        <v>1802</v>
      </c>
      <c r="D2359" t="s">
        <v>1803</v>
      </c>
      <c r="E2359" t="s">
        <v>1804</v>
      </c>
      <c r="F2359" t="s">
        <v>10352</v>
      </c>
      <c r="G2359" s="2" t="str">
        <f>_xlfn.CONCAT(K2359,":00")</f>
        <v>2023-10-11 17:16:00</v>
      </c>
      <c r="H2359" s="2">
        <f>VLOOKUP(I2359,'Tabla estados'!$A$2:$B$34,2,FALSE)</f>
        <v>21</v>
      </c>
      <c r="I2359" t="s">
        <v>21</v>
      </c>
      <c r="J2359" t="s">
        <v>1375</v>
      </c>
      <c r="K2359" t="str">
        <f>TEXT(L2359,"aaaa-mm-dd hh:mm")</f>
        <v>2023-10-11 17:16</v>
      </c>
      <c r="L2359" s="1">
        <v>45210.719444444447</v>
      </c>
      <c r="M2359" t="s">
        <v>16</v>
      </c>
      <c r="N2359" t="s">
        <v>16</v>
      </c>
    </row>
    <row r="2360" spans="1:14" x14ac:dyDescent="0.25">
      <c r="A2360" s="2">
        <v>70145751</v>
      </c>
      <c r="B2360" t="s">
        <v>2271</v>
      </c>
      <c r="C2360" t="s">
        <v>2272</v>
      </c>
      <c r="D2360" t="s">
        <v>2273</v>
      </c>
      <c r="E2360" t="s">
        <v>2274</v>
      </c>
      <c r="F2360" t="s">
        <v>10352</v>
      </c>
      <c r="G2360" s="2" t="str">
        <f>_xlfn.CONCAT(K2360,":00")</f>
        <v>2023-10-11 20:22:00</v>
      </c>
      <c r="H2360" s="2">
        <f>VLOOKUP(I2360,'Tabla estados'!$A$2:$B$34,2,FALSE)</f>
        <v>21</v>
      </c>
      <c r="I2360" t="s">
        <v>21</v>
      </c>
      <c r="J2360" t="s">
        <v>1375</v>
      </c>
      <c r="K2360" t="str">
        <f>TEXT(L2360,"aaaa-mm-dd hh:mm")</f>
        <v>2023-10-11 20:22</v>
      </c>
      <c r="L2360" s="1">
        <v>45210.848611111112</v>
      </c>
      <c r="M2360" t="s">
        <v>16</v>
      </c>
      <c r="N2360" t="s">
        <v>16</v>
      </c>
    </row>
    <row r="2361" spans="1:14" x14ac:dyDescent="0.25">
      <c r="A2361" s="2">
        <v>70146051</v>
      </c>
      <c r="B2361" t="s">
        <v>8023</v>
      </c>
      <c r="C2361" t="s">
        <v>8024</v>
      </c>
      <c r="D2361" t="s">
        <v>8025</v>
      </c>
      <c r="E2361" t="s">
        <v>8026</v>
      </c>
      <c r="F2361" t="s">
        <v>10352</v>
      </c>
      <c r="G2361" s="2" t="str">
        <f>_xlfn.CONCAT(K2361,":00")</f>
        <v>2023-10-15 08:11:00</v>
      </c>
      <c r="H2361" s="2">
        <f>VLOOKUP(I2361,'Tabla estados'!$A$2:$B$34,2,FALSE)</f>
        <v>21</v>
      </c>
      <c r="I2361" t="s">
        <v>21</v>
      </c>
      <c r="J2361" t="s">
        <v>1140</v>
      </c>
      <c r="K2361" t="str">
        <f>TEXT(L2361,"aaaa-mm-dd hh:mm")</f>
        <v>2023-10-15 08:11</v>
      </c>
      <c r="L2361" s="1">
        <v>45214.34097222222</v>
      </c>
      <c r="M2361" t="s">
        <v>16</v>
      </c>
      <c r="N2361" t="s">
        <v>16</v>
      </c>
    </row>
    <row r="2362" spans="1:14" x14ac:dyDescent="0.25">
      <c r="A2362" s="2">
        <v>70146151</v>
      </c>
      <c r="B2362" t="s">
        <v>8103</v>
      </c>
      <c r="C2362" t="s">
        <v>8104</v>
      </c>
      <c r="D2362" t="s">
        <v>8105</v>
      </c>
      <c r="E2362" t="s">
        <v>8106</v>
      </c>
      <c r="F2362" t="s">
        <v>10352</v>
      </c>
      <c r="G2362" s="2" t="str">
        <f>_xlfn.CONCAT(K2362,":00")</f>
        <v>2023-10-11 21:00:00</v>
      </c>
      <c r="H2362" s="2">
        <f>VLOOKUP(I2362,'Tabla estados'!$A$2:$B$34,2,FALSE)</f>
        <v>21</v>
      </c>
      <c r="I2362" t="s">
        <v>21</v>
      </c>
      <c r="J2362" t="s">
        <v>73</v>
      </c>
      <c r="K2362" t="str">
        <f>TEXT(L2362,"aaaa-mm-dd hh:mm")</f>
        <v>2023-10-11 21:00</v>
      </c>
      <c r="L2362" s="1">
        <v>45210.875</v>
      </c>
      <c r="M2362" t="s">
        <v>16</v>
      </c>
      <c r="N2362" t="s">
        <v>16</v>
      </c>
    </row>
    <row r="2363" spans="1:14" x14ac:dyDescent="0.25">
      <c r="A2363" s="2">
        <v>70146401</v>
      </c>
      <c r="B2363" t="s">
        <v>6160</v>
      </c>
      <c r="C2363" t="s">
        <v>8688</v>
      </c>
      <c r="D2363" t="s">
        <v>8689</v>
      </c>
      <c r="E2363" t="s">
        <v>8690</v>
      </c>
      <c r="F2363" t="s">
        <v>10352</v>
      </c>
      <c r="G2363" s="2" t="str">
        <f>_xlfn.CONCAT(K2363,":00")</f>
        <v>2023-10-11 15:54:00</v>
      </c>
      <c r="H2363" s="2">
        <f>VLOOKUP(I2363,'Tabla estados'!$A$2:$B$34,2,FALSE)</f>
        <v>21</v>
      </c>
      <c r="I2363" t="s">
        <v>21</v>
      </c>
      <c r="J2363" t="s">
        <v>770</v>
      </c>
      <c r="K2363" t="str">
        <f>TEXT(L2363,"aaaa-mm-dd hh:mm")</f>
        <v>2023-10-11 15:54</v>
      </c>
      <c r="L2363" s="1">
        <v>45210.662499999999</v>
      </c>
      <c r="M2363" t="s">
        <v>16</v>
      </c>
      <c r="N2363" t="s">
        <v>16</v>
      </c>
    </row>
    <row r="2364" spans="1:14" x14ac:dyDescent="0.25">
      <c r="A2364" s="2">
        <v>70146501</v>
      </c>
      <c r="B2364" t="s">
        <v>9191</v>
      </c>
      <c r="C2364" t="s">
        <v>9192</v>
      </c>
      <c r="D2364" t="s">
        <v>9193</v>
      </c>
      <c r="E2364" t="s">
        <v>9194</v>
      </c>
      <c r="F2364" t="s">
        <v>10352</v>
      </c>
      <c r="G2364" s="2" t="str">
        <f>_xlfn.CONCAT(K2364,":00")</f>
        <v>2023-10-11 17:19:00</v>
      </c>
      <c r="H2364" s="2">
        <f>VLOOKUP(I2364,'Tabla estados'!$A$2:$B$34,2,FALSE)</f>
        <v>21</v>
      </c>
      <c r="I2364" t="s">
        <v>21</v>
      </c>
      <c r="J2364" t="s">
        <v>1375</v>
      </c>
      <c r="K2364" t="str">
        <f>TEXT(L2364,"aaaa-mm-dd hh:mm")</f>
        <v>2023-10-11 17:19</v>
      </c>
      <c r="L2364" s="1">
        <v>45210.72152777778</v>
      </c>
      <c r="M2364" t="s">
        <v>16</v>
      </c>
      <c r="N2364" t="s">
        <v>16</v>
      </c>
    </row>
    <row r="2365" spans="1:14" x14ac:dyDescent="0.25">
      <c r="A2365" s="2">
        <v>70146801</v>
      </c>
      <c r="B2365" t="s">
        <v>9795</v>
      </c>
      <c r="C2365" t="s">
        <v>38</v>
      </c>
      <c r="D2365" t="s">
        <v>9796</v>
      </c>
      <c r="E2365" t="s">
        <v>9797</v>
      </c>
      <c r="F2365" t="s">
        <v>10352</v>
      </c>
      <c r="G2365" s="2" t="str">
        <f>_xlfn.CONCAT(K2365,":00")</f>
        <v>2023-10-11 16:32:00</v>
      </c>
      <c r="H2365" s="2">
        <f>VLOOKUP(I2365,'Tabla estados'!$A$2:$B$34,2,FALSE)</f>
        <v>21</v>
      </c>
      <c r="I2365" t="s">
        <v>21</v>
      </c>
      <c r="J2365" t="s">
        <v>73</v>
      </c>
      <c r="K2365" t="str">
        <f>TEXT(L2365,"aaaa-mm-dd hh:mm")</f>
        <v>2023-10-11 16:32</v>
      </c>
      <c r="L2365" s="1">
        <v>45210.688888888886</v>
      </c>
      <c r="M2365" t="s">
        <v>16</v>
      </c>
      <c r="N2365" t="s">
        <v>16</v>
      </c>
    </row>
    <row r="2366" spans="1:14" x14ac:dyDescent="0.25">
      <c r="A2366" s="2">
        <v>70146851</v>
      </c>
      <c r="B2366" t="s">
        <v>4100</v>
      </c>
      <c r="C2366" t="s">
        <v>9591</v>
      </c>
      <c r="D2366" t="s">
        <v>9592</v>
      </c>
      <c r="E2366" t="s">
        <v>9593</v>
      </c>
      <c r="F2366" t="s">
        <v>10352</v>
      </c>
      <c r="G2366" s="2" t="str">
        <f>_xlfn.CONCAT(K2366,":00")</f>
        <v>2023-10-11 16:53:00</v>
      </c>
      <c r="H2366" s="2">
        <f>VLOOKUP(I2366,'Tabla estados'!$A$2:$B$34,2,FALSE)</f>
        <v>21</v>
      </c>
      <c r="I2366" t="s">
        <v>21</v>
      </c>
      <c r="J2366" t="s">
        <v>73</v>
      </c>
      <c r="K2366" t="str">
        <f>TEXT(L2366,"aaaa-mm-dd hh:mm")</f>
        <v>2023-10-11 16:53</v>
      </c>
      <c r="L2366" s="1">
        <v>45210.703472222223</v>
      </c>
      <c r="M2366" t="s">
        <v>16</v>
      </c>
      <c r="N2366" t="s">
        <v>16</v>
      </c>
    </row>
    <row r="2367" spans="1:14" x14ac:dyDescent="0.25">
      <c r="A2367" s="2">
        <v>70146901</v>
      </c>
      <c r="B2367" t="s">
        <v>1466</v>
      </c>
      <c r="C2367" t="s">
        <v>1518</v>
      </c>
      <c r="D2367" t="s">
        <v>10011</v>
      </c>
      <c r="E2367" t="s">
        <v>10012</v>
      </c>
      <c r="F2367" t="s">
        <v>10352</v>
      </c>
      <c r="G2367" s="2" t="str">
        <f>_xlfn.CONCAT(K2367,":00")</f>
        <v>2023-10-11 18:42:00</v>
      </c>
      <c r="H2367" s="2">
        <f>VLOOKUP(I2367,'Tabla estados'!$A$2:$B$34,2,FALSE)</f>
        <v>21</v>
      </c>
      <c r="I2367" t="s">
        <v>21</v>
      </c>
      <c r="J2367" t="s">
        <v>73</v>
      </c>
      <c r="K2367" t="str">
        <f>TEXT(L2367,"aaaa-mm-dd hh:mm")</f>
        <v>2023-10-11 18:42</v>
      </c>
      <c r="L2367" s="1">
        <v>45210.779166666667</v>
      </c>
      <c r="M2367" t="s">
        <v>16</v>
      </c>
      <c r="N2367" t="s">
        <v>16</v>
      </c>
    </row>
    <row r="2368" spans="1:14" x14ac:dyDescent="0.25">
      <c r="A2368" s="2">
        <v>70147101</v>
      </c>
      <c r="B2368" t="s">
        <v>3152</v>
      </c>
      <c r="C2368" t="s">
        <v>5477</v>
      </c>
      <c r="D2368" t="s">
        <v>5478</v>
      </c>
      <c r="E2368" t="s">
        <v>5479</v>
      </c>
      <c r="F2368" t="s">
        <v>10352</v>
      </c>
      <c r="G2368" s="2" t="str">
        <f>_xlfn.CONCAT(K2368,":00")</f>
        <v>2023-10-11 16:20:00</v>
      </c>
      <c r="H2368" s="2">
        <f>VLOOKUP(I2368,'Tabla estados'!$A$2:$B$34,2,FALSE)</f>
        <v>21</v>
      </c>
      <c r="I2368" t="s">
        <v>21</v>
      </c>
      <c r="J2368" t="s">
        <v>73</v>
      </c>
      <c r="K2368" t="str">
        <f>TEXT(L2368,"aaaa-mm-dd hh:mm")</f>
        <v>2023-10-11 16:20</v>
      </c>
      <c r="L2368" s="1">
        <v>45210.680555555555</v>
      </c>
      <c r="M2368" t="s">
        <v>16</v>
      </c>
      <c r="N2368" t="s">
        <v>16</v>
      </c>
    </row>
    <row r="2369" spans="1:14" x14ac:dyDescent="0.25">
      <c r="A2369" s="2">
        <v>70147351</v>
      </c>
      <c r="B2369" t="s">
        <v>6156</v>
      </c>
      <c r="C2369" t="s">
        <v>6157</v>
      </c>
      <c r="D2369" t="s">
        <v>6158</v>
      </c>
      <c r="E2369" t="s">
        <v>6159</v>
      </c>
      <c r="F2369" t="s">
        <v>10352</v>
      </c>
      <c r="G2369" s="2" t="str">
        <f>_xlfn.CONCAT(K2369,":00")</f>
        <v>2023-10-11 21:06:00</v>
      </c>
      <c r="H2369" s="2">
        <f>VLOOKUP(I2369,'Tabla estados'!$A$2:$B$34,2,FALSE)</f>
        <v>21</v>
      </c>
      <c r="I2369" t="s">
        <v>21</v>
      </c>
      <c r="J2369" t="s">
        <v>73</v>
      </c>
      <c r="K2369" t="str">
        <f>TEXT(L2369,"aaaa-mm-dd hh:mm")</f>
        <v>2023-10-11 21:06</v>
      </c>
      <c r="L2369" s="1">
        <v>45210.879166666666</v>
      </c>
      <c r="M2369" t="s">
        <v>16</v>
      </c>
      <c r="N2369" t="s">
        <v>16</v>
      </c>
    </row>
    <row r="2370" spans="1:14" x14ac:dyDescent="0.25">
      <c r="A2370" s="2">
        <v>70147601</v>
      </c>
      <c r="B2370" t="s">
        <v>6819</v>
      </c>
      <c r="C2370" t="s">
        <v>6820</v>
      </c>
      <c r="D2370" t="s">
        <v>6821</v>
      </c>
      <c r="E2370" t="s">
        <v>6822</v>
      </c>
      <c r="F2370" t="s">
        <v>10352</v>
      </c>
      <c r="G2370" s="2" t="str">
        <f>_xlfn.CONCAT(K2370,":00")</f>
        <v>2023-10-11 17:44:00</v>
      </c>
      <c r="H2370" s="2">
        <f>VLOOKUP(I2370,'Tabla estados'!$A$2:$B$34,2,FALSE)</f>
        <v>21</v>
      </c>
      <c r="I2370" t="s">
        <v>21</v>
      </c>
      <c r="J2370" t="s">
        <v>73</v>
      </c>
      <c r="K2370" t="str">
        <f>TEXT(L2370,"aaaa-mm-dd hh:mm")</f>
        <v>2023-10-11 17:44</v>
      </c>
      <c r="L2370" s="1">
        <v>45210.738888888889</v>
      </c>
      <c r="M2370" t="s">
        <v>16</v>
      </c>
      <c r="N2370" t="s">
        <v>16</v>
      </c>
    </row>
    <row r="2371" spans="1:14" x14ac:dyDescent="0.25">
      <c r="A2371" s="2">
        <v>70147802</v>
      </c>
      <c r="B2371" t="s">
        <v>7251</v>
      </c>
      <c r="C2371" t="s">
        <v>7252</v>
      </c>
      <c r="D2371" t="s">
        <v>7253</v>
      </c>
      <c r="E2371" t="s">
        <v>7254</v>
      </c>
      <c r="F2371" t="s">
        <v>10352</v>
      </c>
      <c r="G2371" s="2" t="str">
        <f>_xlfn.CONCAT(K2371,":00")</f>
        <v>2023-10-11 17:09:00</v>
      </c>
      <c r="H2371" s="2">
        <f>VLOOKUP(I2371,'Tabla estados'!$A$2:$B$34,2,FALSE)</f>
        <v>21</v>
      </c>
      <c r="I2371" t="s">
        <v>21</v>
      </c>
      <c r="J2371" t="s">
        <v>1884</v>
      </c>
      <c r="K2371" t="str">
        <f>TEXT(L2371,"aaaa-mm-dd hh:mm")</f>
        <v>2023-10-11 17:09</v>
      </c>
      <c r="L2371" s="1">
        <v>45210.714583333334</v>
      </c>
      <c r="M2371" t="s">
        <v>16</v>
      </c>
      <c r="N2371" t="s">
        <v>16</v>
      </c>
    </row>
    <row r="2372" spans="1:14" x14ac:dyDescent="0.25">
      <c r="A2372" s="2">
        <v>70147851</v>
      </c>
      <c r="B2372" t="s">
        <v>684</v>
      </c>
      <c r="C2372" t="s">
        <v>7377</v>
      </c>
      <c r="D2372" t="s">
        <v>7378</v>
      </c>
      <c r="E2372" t="s">
        <v>7379</v>
      </c>
      <c r="F2372" t="s">
        <v>10352</v>
      </c>
      <c r="G2372" s="2" t="str">
        <f>_xlfn.CONCAT(K2372,":00")</f>
        <v>2023-10-11 15:59:00</v>
      </c>
      <c r="H2372" s="2">
        <f>VLOOKUP(I2372,'Tabla estados'!$A$2:$B$34,2,FALSE)</f>
        <v>21</v>
      </c>
      <c r="I2372" t="s">
        <v>21</v>
      </c>
      <c r="J2372" t="s">
        <v>1275</v>
      </c>
      <c r="K2372" t="str">
        <f>TEXT(L2372,"aaaa-mm-dd hh:mm")</f>
        <v>2023-10-11 15:59</v>
      </c>
      <c r="L2372" s="1">
        <v>45210.665972222225</v>
      </c>
      <c r="M2372" t="s">
        <v>16</v>
      </c>
      <c r="N2372" t="s">
        <v>16</v>
      </c>
    </row>
    <row r="2373" spans="1:14" x14ac:dyDescent="0.25">
      <c r="A2373" s="2">
        <v>70148051</v>
      </c>
      <c r="B2373" t="s">
        <v>7935</v>
      </c>
      <c r="C2373" t="s">
        <v>7936</v>
      </c>
      <c r="D2373" t="s">
        <v>7937</v>
      </c>
      <c r="E2373" t="s">
        <v>7938</v>
      </c>
      <c r="F2373" t="s">
        <v>10352</v>
      </c>
      <c r="G2373" s="2" t="str">
        <f>_xlfn.CONCAT(K2373,":00")</f>
        <v>2023-10-11 16:05:00</v>
      </c>
      <c r="H2373" s="2">
        <f>VLOOKUP(I2373,'Tabla estados'!$A$2:$B$34,2,FALSE)</f>
        <v>21</v>
      </c>
      <c r="I2373" t="s">
        <v>21</v>
      </c>
      <c r="J2373" t="s">
        <v>73</v>
      </c>
      <c r="K2373" t="str">
        <f>TEXT(L2373,"aaaa-mm-dd hh:mm")</f>
        <v>2023-10-11 16:05</v>
      </c>
      <c r="L2373" s="1">
        <v>45210.670138888891</v>
      </c>
      <c r="M2373" t="s">
        <v>16</v>
      </c>
      <c r="N2373" t="s">
        <v>16</v>
      </c>
    </row>
    <row r="2374" spans="1:14" x14ac:dyDescent="0.25">
      <c r="A2374" s="2">
        <v>70148151</v>
      </c>
      <c r="B2374" t="s">
        <v>523</v>
      </c>
      <c r="C2374" t="s">
        <v>2709</v>
      </c>
      <c r="D2374" t="s">
        <v>2710</v>
      </c>
      <c r="E2374" t="s">
        <v>2711</v>
      </c>
      <c r="F2374" t="s">
        <v>10352</v>
      </c>
      <c r="G2374" s="2" t="str">
        <f>_xlfn.CONCAT(K2374,":00")</f>
        <v>2023-10-11 15:58:00</v>
      </c>
      <c r="H2374" s="2">
        <f>VLOOKUP(I2374,'Tabla estados'!$A$2:$B$34,2,FALSE)</f>
        <v>21</v>
      </c>
      <c r="I2374" t="s">
        <v>21</v>
      </c>
      <c r="J2374" t="s">
        <v>1275</v>
      </c>
      <c r="K2374" t="str">
        <f>TEXT(L2374,"aaaa-mm-dd hh:mm")</f>
        <v>2023-10-11 15:58</v>
      </c>
      <c r="L2374" s="1">
        <v>45210.665277777778</v>
      </c>
      <c r="M2374" t="s">
        <v>16</v>
      </c>
      <c r="N2374" t="s">
        <v>16</v>
      </c>
    </row>
    <row r="2375" spans="1:14" x14ac:dyDescent="0.25">
      <c r="A2375" s="2">
        <v>70148401</v>
      </c>
      <c r="B2375" t="s">
        <v>3433</v>
      </c>
      <c r="C2375" t="s">
        <v>3434</v>
      </c>
      <c r="D2375" t="s">
        <v>3435</v>
      </c>
      <c r="E2375" t="s">
        <v>3436</v>
      </c>
      <c r="F2375" t="s">
        <v>10352</v>
      </c>
      <c r="G2375" s="2" t="str">
        <f>_xlfn.CONCAT(K2375,":00")</f>
        <v>2023-10-11 16:04:00</v>
      </c>
      <c r="H2375" s="2">
        <f>VLOOKUP(I2375,'Tabla estados'!$A$2:$B$34,2,FALSE)</f>
        <v>15</v>
      </c>
      <c r="I2375" t="s">
        <v>3437</v>
      </c>
      <c r="J2375" t="s">
        <v>16</v>
      </c>
      <c r="K2375" t="str">
        <f>TEXT(L2375,"aaaa-mm-dd hh:mm")</f>
        <v>2023-10-11 16:04</v>
      </c>
      <c r="L2375" s="1">
        <v>45210.669444444444</v>
      </c>
      <c r="M2375" t="s">
        <v>16</v>
      </c>
      <c r="N2375" t="s">
        <v>16</v>
      </c>
    </row>
    <row r="2376" spans="1:14" x14ac:dyDescent="0.25">
      <c r="A2376" s="2">
        <v>70148451</v>
      </c>
      <c r="B2376" t="s">
        <v>3593</v>
      </c>
      <c r="C2376" t="s">
        <v>3594</v>
      </c>
      <c r="D2376" t="s">
        <v>3595</v>
      </c>
      <c r="E2376" t="s">
        <v>3596</v>
      </c>
      <c r="F2376" t="s">
        <v>10352</v>
      </c>
      <c r="G2376" s="2" t="str">
        <f>_xlfn.CONCAT(K2376,":00")</f>
        <v>2023-10-11 16:03:00</v>
      </c>
      <c r="H2376" s="2">
        <f>VLOOKUP(I2376,'Tabla estados'!$A$2:$B$34,2,FALSE)</f>
        <v>21</v>
      </c>
      <c r="I2376" t="s">
        <v>21</v>
      </c>
      <c r="J2376" t="s">
        <v>78</v>
      </c>
      <c r="K2376" t="str">
        <f>TEXT(L2376,"aaaa-mm-dd hh:mm")</f>
        <v>2023-10-11 16:03</v>
      </c>
      <c r="L2376" s="1">
        <v>45210.668749999997</v>
      </c>
      <c r="M2376" t="s">
        <v>16</v>
      </c>
      <c r="N2376" t="s">
        <v>16</v>
      </c>
    </row>
    <row r="2377" spans="1:14" x14ac:dyDescent="0.25">
      <c r="A2377" s="2">
        <v>70148951</v>
      </c>
      <c r="B2377" t="s">
        <v>5101</v>
      </c>
      <c r="C2377" t="s">
        <v>164</v>
      </c>
      <c r="D2377" t="s">
        <v>5102</v>
      </c>
      <c r="E2377" t="s">
        <v>5103</v>
      </c>
      <c r="F2377" t="s">
        <v>10352</v>
      </c>
      <c r="G2377" s="2" t="str">
        <f>_xlfn.CONCAT(K2377,":00")</f>
        <v>2023-10-11 16:02:00</v>
      </c>
      <c r="H2377" s="2">
        <f>VLOOKUP(I2377,'Tabla estados'!$A$2:$B$34,2,FALSE)</f>
        <v>21</v>
      </c>
      <c r="I2377" t="s">
        <v>21</v>
      </c>
      <c r="J2377" t="s">
        <v>1275</v>
      </c>
      <c r="K2377" t="str">
        <f>TEXT(L2377,"aaaa-mm-dd hh:mm")</f>
        <v>2023-10-11 16:02</v>
      </c>
      <c r="L2377" s="1">
        <v>45210.668055555558</v>
      </c>
      <c r="M2377" t="s">
        <v>16</v>
      </c>
      <c r="N2377" t="s">
        <v>16</v>
      </c>
    </row>
    <row r="2378" spans="1:14" x14ac:dyDescent="0.25">
      <c r="A2378" s="2">
        <v>70149051</v>
      </c>
      <c r="B2378" t="s">
        <v>3493</v>
      </c>
      <c r="C2378" t="s">
        <v>1226</v>
      </c>
      <c r="D2378" t="s">
        <v>5166</v>
      </c>
      <c r="E2378" t="s">
        <v>5167</v>
      </c>
      <c r="F2378" t="s">
        <v>10352</v>
      </c>
      <c r="G2378" s="2" t="str">
        <f>_xlfn.CONCAT(K2378,":00")</f>
        <v>2023-10-11 16:06:00</v>
      </c>
      <c r="H2378" s="2">
        <f>VLOOKUP(I2378,'Tabla estados'!$A$2:$B$34,2,FALSE)</f>
        <v>21</v>
      </c>
      <c r="I2378" t="s">
        <v>21</v>
      </c>
      <c r="J2378" t="s">
        <v>1275</v>
      </c>
      <c r="K2378" t="str">
        <f>TEXT(L2378,"aaaa-mm-dd hh:mm")</f>
        <v>2023-10-11 16:06</v>
      </c>
      <c r="L2378" s="1">
        <v>45210.67083333333</v>
      </c>
      <c r="M2378" t="s">
        <v>16</v>
      </c>
      <c r="N2378" t="s">
        <v>16</v>
      </c>
    </row>
    <row r="2379" spans="1:14" x14ac:dyDescent="0.25">
      <c r="A2379" s="2">
        <v>70149201</v>
      </c>
      <c r="B2379" t="s">
        <v>164</v>
      </c>
      <c r="C2379" t="s">
        <v>405</v>
      </c>
      <c r="D2379" t="s">
        <v>406</v>
      </c>
      <c r="E2379" t="s">
        <v>407</v>
      </c>
      <c r="F2379" t="s">
        <v>10352</v>
      </c>
      <c r="G2379" s="2" t="str">
        <f>_xlfn.CONCAT(K2379,":00")</f>
        <v>2023-10-11 16:01:00</v>
      </c>
      <c r="H2379" s="2">
        <f>VLOOKUP(I2379,'Tabla estados'!$A$2:$B$34,2,FALSE)</f>
        <v>21</v>
      </c>
      <c r="I2379" t="s">
        <v>21</v>
      </c>
      <c r="J2379" t="s">
        <v>73</v>
      </c>
      <c r="K2379" t="str">
        <f>TEXT(L2379,"aaaa-mm-dd hh:mm")</f>
        <v>2023-10-11 16:01</v>
      </c>
      <c r="L2379" s="1">
        <v>45210.667361111111</v>
      </c>
      <c r="M2379" t="s">
        <v>16</v>
      </c>
      <c r="N2379" t="s">
        <v>16</v>
      </c>
    </row>
    <row r="2380" spans="1:14" x14ac:dyDescent="0.25">
      <c r="A2380" s="2">
        <v>70149351</v>
      </c>
      <c r="B2380" t="s">
        <v>657</v>
      </c>
      <c r="C2380" t="s">
        <v>658</v>
      </c>
      <c r="D2380" t="s">
        <v>659</v>
      </c>
      <c r="E2380" t="s">
        <v>660</v>
      </c>
      <c r="F2380" t="s">
        <v>10352</v>
      </c>
      <c r="G2380" s="2" t="str">
        <f>_xlfn.CONCAT(K2380,":00")</f>
        <v>2023-10-11 18:43:00</v>
      </c>
      <c r="H2380" s="2">
        <f>VLOOKUP(I2380,'Tabla estados'!$A$2:$B$34,2,FALSE)</f>
        <v>21</v>
      </c>
      <c r="I2380" t="s">
        <v>21</v>
      </c>
      <c r="J2380" t="s">
        <v>73</v>
      </c>
      <c r="K2380" t="str">
        <f>TEXT(L2380,"aaaa-mm-dd hh:mm")</f>
        <v>2023-10-11 18:43</v>
      </c>
      <c r="L2380" s="1">
        <v>45210.779861111114</v>
      </c>
      <c r="M2380" t="s">
        <v>16</v>
      </c>
      <c r="N2380" t="s">
        <v>16</v>
      </c>
    </row>
    <row r="2381" spans="1:14" x14ac:dyDescent="0.25">
      <c r="A2381" s="2">
        <v>70149502</v>
      </c>
      <c r="B2381" t="s">
        <v>1026</v>
      </c>
      <c r="C2381" t="s">
        <v>1027</v>
      </c>
      <c r="D2381" t="s">
        <v>1028</v>
      </c>
      <c r="E2381" t="s">
        <v>1029</v>
      </c>
      <c r="F2381" t="s">
        <v>10352</v>
      </c>
      <c r="G2381" s="2" t="str">
        <f>_xlfn.CONCAT(K2381,":00")</f>
        <v>2023-10-11 16:13:00</v>
      </c>
      <c r="H2381" s="2">
        <f>VLOOKUP(I2381,'Tabla estados'!$A$2:$B$34,2,FALSE)</f>
        <v>21</v>
      </c>
      <c r="I2381" t="s">
        <v>21</v>
      </c>
      <c r="J2381" t="s">
        <v>73</v>
      </c>
      <c r="K2381" t="str">
        <f>TEXT(L2381,"aaaa-mm-dd hh:mm")</f>
        <v>2023-10-11 16:13</v>
      </c>
      <c r="L2381" s="1">
        <v>45210.675694444442</v>
      </c>
      <c r="M2381" t="s">
        <v>16</v>
      </c>
      <c r="N2381" t="s">
        <v>16</v>
      </c>
    </row>
    <row r="2382" spans="1:14" x14ac:dyDescent="0.25">
      <c r="A2382" s="2">
        <v>70149901</v>
      </c>
      <c r="B2382" t="s">
        <v>1485</v>
      </c>
      <c r="C2382" t="s">
        <v>2002</v>
      </c>
      <c r="D2382" t="s">
        <v>2003</v>
      </c>
      <c r="E2382" t="s">
        <v>2004</v>
      </c>
      <c r="F2382" t="s">
        <v>10352</v>
      </c>
      <c r="G2382" s="2" t="str">
        <f>_xlfn.CONCAT(K2382,":00")</f>
        <v>2023-10-11 16:16:00</v>
      </c>
      <c r="H2382" s="2">
        <f>VLOOKUP(I2382,'Tabla estados'!$A$2:$B$34,2,FALSE)</f>
        <v>21</v>
      </c>
      <c r="I2382" t="s">
        <v>21</v>
      </c>
      <c r="J2382" t="s">
        <v>73</v>
      </c>
      <c r="K2382" t="str">
        <f>TEXT(L2382,"aaaa-mm-dd hh:mm")</f>
        <v>2023-10-11 16:16</v>
      </c>
      <c r="L2382" s="1">
        <v>45210.677777777775</v>
      </c>
      <c r="M2382" t="s">
        <v>16</v>
      </c>
      <c r="N2382" t="s">
        <v>16</v>
      </c>
    </row>
    <row r="2383" spans="1:14" x14ac:dyDescent="0.25">
      <c r="A2383" s="2">
        <v>70150151</v>
      </c>
      <c r="B2383" t="s">
        <v>8012</v>
      </c>
      <c r="C2383" t="s">
        <v>8013</v>
      </c>
      <c r="D2383" t="s">
        <v>8014</v>
      </c>
      <c r="E2383" t="s">
        <v>8015</v>
      </c>
      <c r="F2383" t="s">
        <v>10352</v>
      </c>
      <c r="G2383" s="2" t="str">
        <f>_xlfn.CONCAT(K2383,":00")</f>
        <v>2023-10-11 16:25:00</v>
      </c>
      <c r="H2383" s="2">
        <f>VLOOKUP(I2383,'Tabla estados'!$A$2:$B$34,2,FALSE)</f>
        <v>21</v>
      </c>
      <c r="I2383" t="s">
        <v>21</v>
      </c>
      <c r="J2383" t="s">
        <v>73</v>
      </c>
      <c r="K2383" t="str">
        <f>TEXT(L2383,"aaaa-mm-dd hh:mm")</f>
        <v>2023-10-11 16:25</v>
      </c>
      <c r="L2383" s="1">
        <v>45210.684027777781</v>
      </c>
      <c r="M2383" t="s">
        <v>16</v>
      </c>
      <c r="N2383" t="s">
        <v>16</v>
      </c>
    </row>
    <row r="2384" spans="1:14" x14ac:dyDescent="0.25">
      <c r="A2384" s="2">
        <v>70150251</v>
      </c>
      <c r="B2384" t="s">
        <v>8096</v>
      </c>
      <c r="C2384" t="s">
        <v>8097</v>
      </c>
      <c r="D2384" t="s">
        <v>8098</v>
      </c>
      <c r="E2384" t="s">
        <v>8099</v>
      </c>
      <c r="F2384" t="s">
        <v>10352</v>
      </c>
      <c r="G2384" s="2" t="str">
        <f>_xlfn.CONCAT(K2384,":00")</f>
        <v>2023-10-11 17:30:00</v>
      </c>
      <c r="H2384" s="2">
        <f>VLOOKUP(I2384,'Tabla estados'!$A$2:$B$34,2,FALSE)</f>
        <v>21</v>
      </c>
      <c r="I2384" t="s">
        <v>21</v>
      </c>
      <c r="J2384" t="s">
        <v>73</v>
      </c>
      <c r="K2384" t="str">
        <f>TEXT(L2384,"aaaa-mm-dd hh:mm")</f>
        <v>2023-10-11 17:30</v>
      </c>
      <c r="L2384" s="1">
        <v>45210.729166666664</v>
      </c>
      <c r="M2384" t="s">
        <v>16</v>
      </c>
      <c r="N2384" t="s">
        <v>16</v>
      </c>
    </row>
    <row r="2385" spans="1:14" x14ac:dyDescent="0.25">
      <c r="A2385" s="2">
        <v>70150351</v>
      </c>
      <c r="B2385" t="s">
        <v>8540</v>
      </c>
      <c r="C2385" t="s">
        <v>8541</v>
      </c>
      <c r="D2385" t="s">
        <v>8542</v>
      </c>
      <c r="E2385" t="s">
        <v>8543</v>
      </c>
      <c r="F2385" t="s">
        <v>10352</v>
      </c>
      <c r="G2385" s="2" t="str">
        <f>_xlfn.CONCAT(K2385,":00")</f>
        <v>2023-10-11 16:09:00</v>
      </c>
      <c r="H2385" s="2">
        <f>VLOOKUP(I2385,'Tabla estados'!$A$2:$B$34,2,FALSE)</f>
        <v>21</v>
      </c>
      <c r="I2385" t="s">
        <v>21</v>
      </c>
      <c r="J2385" t="s">
        <v>1275</v>
      </c>
      <c r="K2385" t="str">
        <f>TEXT(L2385,"aaaa-mm-dd hh:mm")</f>
        <v>2023-10-11 16:09</v>
      </c>
      <c r="L2385" s="1">
        <v>45210.67291666667</v>
      </c>
      <c r="M2385" t="s">
        <v>16</v>
      </c>
      <c r="N2385" t="s">
        <v>16</v>
      </c>
    </row>
    <row r="2386" spans="1:14" x14ac:dyDescent="0.25">
      <c r="A2386" s="2">
        <v>70150501</v>
      </c>
      <c r="B2386" t="s">
        <v>359</v>
      </c>
      <c r="C2386" t="s">
        <v>1596</v>
      </c>
      <c r="D2386" t="s">
        <v>8674</v>
      </c>
      <c r="E2386" t="s">
        <v>8675</v>
      </c>
      <c r="F2386" t="s">
        <v>10352</v>
      </c>
      <c r="G2386" s="2" t="str">
        <f>_xlfn.CONCAT(K2386,":00")</f>
        <v>2023-10-11 16:06:00</v>
      </c>
      <c r="H2386" s="2">
        <f>VLOOKUP(I2386,'Tabla estados'!$A$2:$B$34,2,FALSE)</f>
        <v>21</v>
      </c>
      <c r="I2386" t="s">
        <v>21</v>
      </c>
      <c r="J2386" t="s">
        <v>1275</v>
      </c>
      <c r="K2386" t="str">
        <f>TEXT(L2386,"aaaa-mm-dd hh:mm")</f>
        <v>2023-10-11 16:06</v>
      </c>
      <c r="L2386" s="1">
        <v>45210.67083333333</v>
      </c>
      <c r="M2386" t="s">
        <v>16</v>
      </c>
      <c r="N2386" t="s">
        <v>16</v>
      </c>
    </row>
    <row r="2387" spans="1:14" x14ac:dyDescent="0.25">
      <c r="A2387" s="2">
        <v>70150551</v>
      </c>
      <c r="B2387" t="s">
        <v>3021</v>
      </c>
      <c r="C2387" t="s">
        <v>9078</v>
      </c>
      <c r="D2387" t="s">
        <v>9079</v>
      </c>
      <c r="E2387" t="s">
        <v>9080</v>
      </c>
      <c r="F2387" t="s">
        <v>10352</v>
      </c>
      <c r="G2387" s="2" t="str">
        <f>_xlfn.CONCAT(K2387,":00")</f>
        <v>2023-10-11 16:09:00</v>
      </c>
      <c r="H2387" s="2">
        <f>VLOOKUP(I2387,'Tabla estados'!$A$2:$B$34,2,FALSE)</f>
        <v>21</v>
      </c>
      <c r="I2387" t="s">
        <v>21</v>
      </c>
      <c r="J2387" t="s">
        <v>1275</v>
      </c>
      <c r="K2387" t="str">
        <f>TEXT(L2387,"aaaa-mm-dd hh:mm")</f>
        <v>2023-10-11 16:09</v>
      </c>
      <c r="L2387" s="1">
        <v>45210.67291666667</v>
      </c>
      <c r="M2387" t="s">
        <v>16</v>
      </c>
      <c r="N2387" t="s">
        <v>16</v>
      </c>
    </row>
    <row r="2388" spans="1:14" x14ac:dyDescent="0.25">
      <c r="A2388" s="2">
        <v>70150601</v>
      </c>
      <c r="B2388" t="s">
        <v>9181</v>
      </c>
      <c r="C2388" t="s">
        <v>9182</v>
      </c>
      <c r="D2388" t="s">
        <v>9183</v>
      </c>
      <c r="E2388" t="s">
        <v>9184</v>
      </c>
      <c r="F2388" t="s">
        <v>10352</v>
      </c>
      <c r="G2388" s="2" t="str">
        <f>_xlfn.CONCAT(K2388,":00")</f>
        <v>2023-10-11 16:12:00</v>
      </c>
      <c r="H2388" s="2">
        <f>VLOOKUP(I2388,'Tabla estados'!$A$2:$B$34,2,FALSE)</f>
        <v>21</v>
      </c>
      <c r="I2388" t="s">
        <v>21</v>
      </c>
      <c r="J2388" t="s">
        <v>73</v>
      </c>
      <c r="K2388" t="str">
        <f>TEXT(L2388,"aaaa-mm-dd hh:mm")</f>
        <v>2023-10-11 16:12</v>
      </c>
      <c r="L2388" s="1">
        <v>45210.675000000003</v>
      </c>
      <c r="M2388" t="s">
        <v>16</v>
      </c>
      <c r="N2388" t="s">
        <v>16</v>
      </c>
    </row>
    <row r="2389" spans="1:14" x14ac:dyDescent="0.25">
      <c r="A2389" s="2">
        <v>70150851</v>
      </c>
      <c r="B2389" t="s">
        <v>9820</v>
      </c>
      <c r="C2389" t="s">
        <v>9821</v>
      </c>
      <c r="D2389" t="s">
        <v>9822</v>
      </c>
      <c r="E2389" t="s">
        <v>9823</v>
      </c>
      <c r="F2389" t="s">
        <v>10352</v>
      </c>
      <c r="G2389" s="2" t="str">
        <f>_xlfn.CONCAT(K2389,":00")</f>
        <v>2023-10-11 16:14:00</v>
      </c>
      <c r="H2389" s="2">
        <f>VLOOKUP(I2389,'Tabla estados'!$A$2:$B$34,2,FALSE)</f>
        <v>21</v>
      </c>
      <c r="I2389" t="s">
        <v>21</v>
      </c>
      <c r="J2389" t="s">
        <v>1275</v>
      </c>
      <c r="K2389" t="str">
        <f>TEXT(L2389,"aaaa-mm-dd hh:mm")</f>
        <v>2023-10-11 16:14</v>
      </c>
      <c r="L2389" s="1">
        <v>45210.676388888889</v>
      </c>
      <c r="M2389" t="s">
        <v>16</v>
      </c>
      <c r="N2389" t="s">
        <v>16</v>
      </c>
    </row>
    <row r="2390" spans="1:14" x14ac:dyDescent="0.25">
      <c r="A2390" s="2">
        <v>70151001</v>
      </c>
      <c r="B2390" t="s">
        <v>588</v>
      </c>
      <c r="C2390" t="s">
        <v>1553</v>
      </c>
      <c r="D2390" t="s">
        <v>9985</v>
      </c>
      <c r="E2390" t="s">
        <v>9986</v>
      </c>
      <c r="F2390" t="s">
        <v>10352</v>
      </c>
      <c r="G2390" s="2" t="str">
        <f>_xlfn.CONCAT(K2390,":00")</f>
        <v>2023-10-11 16:12:00</v>
      </c>
      <c r="H2390" s="2">
        <f>VLOOKUP(I2390,'Tabla estados'!$A$2:$B$34,2,FALSE)</f>
        <v>21</v>
      </c>
      <c r="I2390" t="s">
        <v>21</v>
      </c>
      <c r="J2390" t="s">
        <v>73</v>
      </c>
      <c r="K2390" t="str">
        <f>TEXT(L2390,"aaaa-mm-dd hh:mm")</f>
        <v>2023-10-11 16:12</v>
      </c>
      <c r="L2390" s="1">
        <v>45210.675000000003</v>
      </c>
      <c r="M2390" t="s">
        <v>16</v>
      </c>
      <c r="N2390" t="s">
        <v>16</v>
      </c>
    </row>
    <row r="2391" spans="1:14" x14ac:dyDescent="0.25">
      <c r="A2391" s="2">
        <v>70151101</v>
      </c>
      <c r="B2391" t="s">
        <v>10068</v>
      </c>
      <c r="C2391" t="s">
        <v>10069</v>
      </c>
      <c r="D2391" t="s">
        <v>10070</v>
      </c>
      <c r="E2391" t="s">
        <v>10071</v>
      </c>
      <c r="F2391" t="s">
        <v>10352</v>
      </c>
      <c r="G2391" s="2" t="str">
        <f>_xlfn.CONCAT(K2391,":00")</f>
        <v>2023-10-11 16:15:00</v>
      </c>
      <c r="H2391" s="2">
        <f>VLOOKUP(I2391,'Tabla estados'!$A$2:$B$34,2,FALSE)</f>
        <v>21</v>
      </c>
      <c r="I2391" t="s">
        <v>21</v>
      </c>
      <c r="J2391" t="s">
        <v>73</v>
      </c>
      <c r="K2391" t="str">
        <f>TEXT(L2391,"aaaa-mm-dd hh:mm")</f>
        <v>2023-10-11 16:15</v>
      </c>
      <c r="L2391" s="1">
        <v>45210.677083333336</v>
      </c>
      <c r="M2391" t="s">
        <v>16</v>
      </c>
      <c r="N2391" t="s">
        <v>16</v>
      </c>
    </row>
    <row r="2392" spans="1:14" x14ac:dyDescent="0.25">
      <c r="A2392" s="2">
        <v>70151201</v>
      </c>
      <c r="B2392" t="s">
        <v>436</v>
      </c>
      <c r="C2392" t="s">
        <v>947</v>
      </c>
      <c r="D2392" t="s">
        <v>5400</v>
      </c>
      <c r="E2392" t="s">
        <v>5401</v>
      </c>
      <c r="F2392" t="s">
        <v>10352</v>
      </c>
      <c r="G2392" s="2" t="str">
        <f>_xlfn.CONCAT(K2392,":00")</f>
        <v>2023-10-11 16:12:00</v>
      </c>
      <c r="H2392" s="2">
        <f>VLOOKUP(I2392,'Tabla estados'!$A$2:$B$34,2,FALSE)</f>
        <v>21</v>
      </c>
      <c r="I2392" t="s">
        <v>21</v>
      </c>
      <c r="J2392" t="s">
        <v>1275</v>
      </c>
      <c r="K2392" t="str">
        <f>TEXT(L2392,"aaaa-mm-dd hh:mm")</f>
        <v>2023-10-11 16:12</v>
      </c>
      <c r="L2392" s="1">
        <v>45210.675000000003</v>
      </c>
      <c r="M2392" t="s">
        <v>16</v>
      </c>
      <c r="N2392" t="s">
        <v>16</v>
      </c>
    </row>
    <row r="2393" spans="1:14" x14ac:dyDescent="0.25">
      <c r="A2393" s="2">
        <v>70151202</v>
      </c>
      <c r="B2393" t="s">
        <v>5390</v>
      </c>
      <c r="C2393" t="s">
        <v>52</v>
      </c>
      <c r="D2393" t="s">
        <v>5391</v>
      </c>
      <c r="E2393" t="s">
        <v>5392</v>
      </c>
      <c r="F2393" t="s">
        <v>10352</v>
      </c>
      <c r="G2393" s="2" t="str">
        <f>_xlfn.CONCAT(K2393,":00")</f>
        <v>2023-10-11 16:12:00</v>
      </c>
      <c r="H2393" s="2">
        <f>VLOOKUP(I2393,'Tabla estados'!$A$2:$B$34,2,FALSE)</f>
        <v>21</v>
      </c>
      <c r="I2393" t="s">
        <v>21</v>
      </c>
      <c r="J2393" t="s">
        <v>1275</v>
      </c>
      <c r="K2393" t="str">
        <f>TEXT(L2393,"aaaa-mm-dd hh:mm")</f>
        <v>2023-10-11 16:12</v>
      </c>
      <c r="L2393" s="1">
        <v>45210.675000000003</v>
      </c>
      <c r="M2393" t="s">
        <v>16</v>
      </c>
      <c r="N2393" t="s">
        <v>16</v>
      </c>
    </row>
    <row r="2394" spans="1:14" x14ac:dyDescent="0.25">
      <c r="A2394" s="2">
        <v>70151251</v>
      </c>
      <c r="B2394" t="s">
        <v>1805</v>
      </c>
      <c r="C2394" t="s">
        <v>5739</v>
      </c>
      <c r="D2394" t="s">
        <v>5740</v>
      </c>
      <c r="E2394" t="s">
        <v>5741</v>
      </c>
      <c r="F2394" t="s">
        <v>10352</v>
      </c>
      <c r="G2394" s="2" t="str">
        <f>_xlfn.CONCAT(K2394,":00")</f>
        <v>2023-10-11 16:11:00</v>
      </c>
      <c r="H2394" s="2">
        <f>VLOOKUP(I2394,'Tabla estados'!$A$2:$B$34,2,FALSE)</f>
        <v>21</v>
      </c>
      <c r="I2394" t="s">
        <v>21</v>
      </c>
      <c r="J2394" t="s">
        <v>1275</v>
      </c>
      <c r="K2394" t="str">
        <f>TEXT(L2394,"aaaa-mm-dd hh:mm")</f>
        <v>2023-10-11 16:11</v>
      </c>
      <c r="L2394" s="1">
        <v>45210.674305555556</v>
      </c>
      <c r="M2394" t="s">
        <v>16</v>
      </c>
      <c r="N2394" t="s">
        <v>16</v>
      </c>
    </row>
    <row r="2395" spans="1:14" x14ac:dyDescent="0.25">
      <c r="A2395" s="2">
        <v>70151351</v>
      </c>
      <c r="B2395" t="s">
        <v>930</v>
      </c>
      <c r="C2395" t="s">
        <v>589</v>
      </c>
      <c r="D2395" t="s">
        <v>5830</v>
      </c>
      <c r="E2395" t="s">
        <v>5831</v>
      </c>
      <c r="F2395" t="s">
        <v>10352</v>
      </c>
      <c r="G2395" s="2" t="str">
        <f>_xlfn.CONCAT(K2395,":00")</f>
        <v>2023-10-11 16:09:00</v>
      </c>
      <c r="H2395" s="2">
        <f>VLOOKUP(I2395,'Tabla estados'!$A$2:$B$34,2,FALSE)</f>
        <v>21</v>
      </c>
      <c r="I2395" t="s">
        <v>21</v>
      </c>
      <c r="J2395" t="s">
        <v>1275</v>
      </c>
      <c r="K2395" t="str">
        <f>TEXT(L2395,"aaaa-mm-dd hh:mm")</f>
        <v>2023-10-11 16:09</v>
      </c>
      <c r="L2395" s="1">
        <v>45210.67291666667</v>
      </c>
      <c r="M2395" t="s">
        <v>16</v>
      </c>
      <c r="N2395" t="s">
        <v>16</v>
      </c>
    </row>
    <row r="2396" spans="1:14" x14ac:dyDescent="0.25">
      <c r="A2396" s="2">
        <v>70151651</v>
      </c>
      <c r="B2396" t="s">
        <v>666</v>
      </c>
      <c r="C2396" t="s">
        <v>6551</v>
      </c>
      <c r="D2396" t="s">
        <v>6552</v>
      </c>
      <c r="E2396" t="s">
        <v>6553</v>
      </c>
      <c r="F2396" t="s">
        <v>10352</v>
      </c>
      <c r="G2396" s="2" t="str">
        <f>_xlfn.CONCAT(K2396,":00")</f>
        <v>2023-10-11 16:42:00</v>
      </c>
      <c r="H2396" s="2">
        <f>VLOOKUP(I2396,'Tabla estados'!$A$2:$B$34,2,FALSE)</f>
        <v>21</v>
      </c>
      <c r="I2396" t="s">
        <v>21</v>
      </c>
      <c r="J2396" t="s">
        <v>73</v>
      </c>
      <c r="K2396" t="str">
        <f>TEXT(L2396,"aaaa-mm-dd hh:mm")</f>
        <v>2023-10-11 16:42</v>
      </c>
      <c r="L2396" s="1">
        <v>45210.695833333331</v>
      </c>
      <c r="M2396" t="s">
        <v>16</v>
      </c>
      <c r="N2396" t="s">
        <v>16</v>
      </c>
    </row>
    <row r="2397" spans="1:14" x14ac:dyDescent="0.25">
      <c r="A2397" s="2">
        <v>70151901</v>
      </c>
      <c r="B2397" t="s">
        <v>1536</v>
      </c>
      <c r="C2397" t="s">
        <v>7240</v>
      </c>
      <c r="D2397" t="s">
        <v>7241</v>
      </c>
      <c r="E2397" t="s">
        <v>7242</v>
      </c>
      <c r="F2397" t="s">
        <v>10352</v>
      </c>
      <c r="G2397" s="2" t="str">
        <f>_xlfn.CONCAT(K2397,":00")</f>
        <v>2023-10-11 16:13:00</v>
      </c>
      <c r="H2397" s="2">
        <f>VLOOKUP(I2397,'Tabla estados'!$A$2:$B$34,2,FALSE)</f>
        <v>21</v>
      </c>
      <c r="I2397" t="s">
        <v>21</v>
      </c>
      <c r="J2397" t="s">
        <v>1275</v>
      </c>
      <c r="K2397" t="str">
        <f>TEXT(L2397,"aaaa-mm-dd hh:mm")</f>
        <v>2023-10-11 16:13</v>
      </c>
      <c r="L2397" s="1">
        <v>45210.675694444442</v>
      </c>
      <c r="M2397" t="s">
        <v>16</v>
      </c>
      <c r="N2397" t="s">
        <v>16</v>
      </c>
    </row>
    <row r="2398" spans="1:14" x14ac:dyDescent="0.25">
      <c r="A2398" s="2">
        <v>70151951</v>
      </c>
      <c r="B2398" t="s">
        <v>7360</v>
      </c>
      <c r="C2398" t="s">
        <v>4571</v>
      </c>
      <c r="D2398" t="s">
        <v>7361</v>
      </c>
      <c r="E2398" t="s">
        <v>7362</v>
      </c>
      <c r="F2398" t="s">
        <v>10352</v>
      </c>
      <c r="G2398" s="2" t="str">
        <f>_xlfn.CONCAT(K2398,":00")</f>
        <v>2023-10-11 16:11:00</v>
      </c>
      <c r="H2398" s="2">
        <f>VLOOKUP(I2398,'Tabla estados'!$A$2:$B$34,2,FALSE)</f>
        <v>7</v>
      </c>
      <c r="I2398" t="s">
        <v>1155</v>
      </c>
      <c r="J2398" t="s">
        <v>16</v>
      </c>
      <c r="K2398" t="str">
        <f>TEXT(L2398,"aaaa-mm-dd hh:mm")</f>
        <v>2023-10-11 16:11</v>
      </c>
      <c r="L2398" s="1">
        <v>45210.674305555556</v>
      </c>
      <c r="M2398" t="s">
        <v>16</v>
      </c>
      <c r="N2398" t="s">
        <v>16</v>
      </c>
    </row>
    <row r="2399" spans="1:14" x14ac:dyDescent="0.25">
      <c r="A2399" s="2">
        <v>70152051</v>
      </c>
      <c r="B2399" t="s">
        <v>7501</v>
      </c>
      <c r="C2399" t="s">
        <v>7502</v>
      </c>
      <c r="D2399" t="s">
        <v>7503</v>
      </c>
      <c r="E2399" t="s">
        <v>7504</v>
      </c>
      <c r="F2399" t="s">
        <v>10352</v>
      </c>
      <c r="G2399" s="2" t="str">
        <f>_xlfn.CONCAT(K2399,":00")</f>
        <v>2023-10-11 17:24:00</v>
      </c>
      <c r="H2399" s="2">
        <f>VLOOKUP(I2399,'Tabla estados'!$A$2:$B$34,2,FALSE)</f>
        <v>21</v>
      </c>
      <c r="I2399" t="s">
        <v>21</v>
      </c>
      <c r="J2399" t="s">
        <v>73</v>
      </c>
      <c r="K2399" t="str">
        <f>TEXT(L2399,"aaaa-mm-dd hh:mm")</f>
        <v>2023-10-11 17:24</v>
      </c>
      <c r="L2399" s="1">
        <v>45210.724999999999</v>
      </c>
      <c r="M2399" t="s">
        <v>16</v>
      </c>
      <c r="N2399" t="s">
        <v>16</v>
      </c>
    </row>
    <row r="2400" spans="1:14" x14ac:dyDescent="0.25">
      <c r="A2400" s="2">
        <v>70152151</v>
      </c>
      <c r="B2400" t="s">
        <v>7924</v>
      </c>
      <c r="C2400" t="s">
        <v>1576</v>
      </c>
      <c r="D2400" t="s">
        <v>7925</v>
      </c>
      <c r="E2400" t="s">
        <v>7926</v>
      </c>
      <c r="F2400" t="s">
        <v>10352</v>
      </c>
      <c r="G2400" s="2" t="str">
        <f>_xlfn.CONCAT(K2400,":00")</f>
        <v>2023-10-11 16:14:00</v>
      </c>
      <c r="H2400" s="2">
        <f>VLOOKUP(I2400,'Tabla estados'!$A$2:$B$34,2,FALSE)</f>
        <v>21</v>
      </c>
      <c r="I2400" t="s">
        <v>21</v>
      </c>
      <c r="J2400" t="s">
        <v>1275</v>
      </c>
      <c r="K2400" t="str">
        <f>TEXT(L2400,"aaaa-mm-dd hh:mm")</f>
        <v>2023-10-11 16:14</v>
      </c>
      <c r="L2400" s="1">
        <v>45210.676388888889</v>
      </c>
      <c r="M2400" t="s">
        <v>16</v>
      </c>
      <c r="N2400" t="s">
        <v>16</v>
      </c>
    </row>
    <row r="2401" spans="1:14" x14ac:dyDescent="0.25">
      <c r="A2401" s="2">
        <v>70152201</v>
      </c>
      <c r="B2401" t="s">
        <v>2763</v>
      </c>
      <c r="C2401" t="s">
        <v>2764</v>
      </c>
      <c r="D2401" t="s">
        <v>2765</v>
      </c>
      <c r="E2401" t="s">
        <v>2766</v>
      </c>
      <c r="F2401" t="s">
        <v>10352</v>
      </c>
      <c r="G2401" s="2" t="str">
        <f>_xlfn.CONCAT(K2401,":00")</f>
        <v>2023-10-11 16:17:00</v>
      </c>
      <c r="H2401" s="2">
        <f>VLOOKUP(I2401,'Tabla estados'!$A$2:$B$34,2,FALSE)</f>
        <v>21</v>
      </c>
      <c r="I2401" t="s">
        <v>21</v>
      </c>
      <c r="J2401" t="s">
        <v>73</v>
      </c>
      <c r="K2401" t="str">
        <f>TEXT(L2401,"aaaa-mm-dd hh:mm")</f>
        <v>2023-10-11 16:17</v>
      </c>
      <c r="L2401" s="1">
        <v>45210.678472222222</v>
      </c>
      <c r="M2401" t="s">
        <v>16</v>
      </c>
      <c r="N2401" t="s">
        <v>16</v>
      </c>
    </row>
    <row r="2402" spans="1:14" x14ac:dyDescent="0.25">
      <c r="A2402" s="2">
        <v>70152251</v>
      </c>
      <c r="B2402" t="s">
        <v>2689</v>
      </c>
      <c r="C2402" t="s">
        <v>2690</v>
      </c>
      <c r="D2402" t="s">
        <v>2691</v>
      </c>
      <c r="E2402" t="s">
        <v>2692</v>
      </c>
      <c r="F2402" t="s">
        <v>10352</v>
      </c>
      <c r="G2402" s="2" t="str">
        <f>_xlfn.CONCAT(K2402,":00")</f>
        <v>2023-10-11 16:14:00</v>
      </c>
      <c r="H2402" s="2">
        <f>VLOOKUP(I2402,'Tabla estados'!$A$2:$B$34,2,FALSE)</f>
        <v>21</v>
      </c>
      <c r="I2402" t="s">
        <v>21</v>
      </c>
      <c r="J2402" t="s">
        <v>1275</v>
      </c>
      <c r="K2402" t="str">
        <f>TEXT(L2402,"aaaa-mm-dd hh:mm")</f>
        <v>2023-10-11 16:14</v>
      </c>
      <c r="L2402" s="1">
        <v>45210.676388888889</v>
      </c>
      <c r="M2402" t="s">
        <v>16</v>
      </c>
      <c r="N2402" t="s">
        <v>16</v>
      </c>
    </row>
    <row r="2403" spans="1:14" x14ac:dyDescent="0.25">
      <c r="A2403" s="2">
        <v>70152503</v>
      </c>
      <c r="B2403" t="s">
        <v>3414</v>
      </c>
      <c r="C2403" t="s">
        <v>3415</v>
      </c>
      <c r="D2403" t="s">
        <v>3416</v>
      </c>
      <c r="E2403" t="s">
        <v>3417</v>
      </c>
      <c r="F2403" t="s">
        <v>10352</v>
      </c>
      <c r="G2403" s="2" t="str">
        <f>_xlfn.CONCAT(K2403,":00")</f>
        <v>2023-10-11 16:16:00</v>
      </c>
      <c r="H2403" s="2">
        <f>VLOOKUP(I2403,'Tabla estados'!$A$2:$B$34,2,FALSE)</f>
        <v>21</v>
      </c>
      <c r="I2403" t="s">
        <v>21</v>
      </c>
      <c r="J2403" t="s">
        <v>1275</v>
      </c>
      <c r="K2403" t="str">
        <f>TEXT(L2403,"aaaa-mm-dd hh:mm")</f>
        <v>2023-10-11 16:16</v>
      </c>
      <c r="L2403" s="1">
        <v>45210.677777777775</v>
      </c>
      <c r="M2403" t="s">
        <v>16</v>
      </c>
      <c r="N2403" t="s">
        <v>16</v>
      </c>
    </row>
    <row r="2404" spans="1:14" x14ac:dyDescent="0.25">
      <c r="A2404" s="2">
        <v>70152651</v>
      </c>
      <c r="B2404" t="s">
        <v>249</v>
      </c>
      <c r="C2404" t="s">
        <v>4270</v>
      </c>
      <c r="D2404" t="s">
        <v>4271</v>
      </c>
      <c r="E2404" t="s">
        <v>4272</v>
      </c>
      <c r="F2404" t="s">
        <v>10352</v>
      </c>
      <c r="G2404" s="2" t="str">
        <f>_xlfn.CONCAT(K2404,":00")</f>
        <v>2023-10-11 16:15:00</v>
      </c>
      <c r="H2404" s="2">
        <f>VLOOKUP(I2404,'Tabla estados'!$A$2:$B$34,2,FALSE)</f>
        <v>21</v>
      </c>
      <c r="I2404" t="s">
        <v>21</v>
      </c>
      <c r="J2404" t="s">
        <v>1275</v>
      </c>
      <c r="K2404" t="str">
        <f>TEXT(L2404,"aaaa-mm-dd hh:mm")</f>
        <v>2023-10-11 16:15</v>
      </c>
      <c r="L2404" s="1">
        <v>45210.677083333336</v>
      </c>
      <c r="M2404" t="s">
        <v>16</v>
      </c>
      <c r="N2404" t="s">
        <v>16</v>
      </c>
    </row>
    <row r="2405" spans="1:14" x14ac:dyDescent="0.25">
      <c r="A2405" s="2">
        <v>70153201</v>
      </c>
      <c r="B2405" t="s">
        <v>5591</v>
      </c>
      <c r="C2405" t="s">
        <v>5592</v>
      </c>
      <c r="D2405" t="s">
        <v>5593</v>
      </c>
      <c r="E2405" t="s">
        <v>5594</v>
      </c>
      <c r="F2405" t="s">
        <v>10352</v>
      </c>
      <c r="G2405" s="2" t="str">
        <f>_xlfn.CONCAT(K2405,":00")</f>
        <v>2023-10-11 20:46:00</v>
      </c>
      <c r="H2405" s="2">
        <f>VLOOKUP(I2405,'Tabla estados'!$A$2:$B$34,2,FALSE)</f>
        <v>21</v>
      </c>
      <c r="I2405" t="s">
        <v>21</v>
      </c>
      <c r="J2405" t="s">
        <v>73</v>
      </c>
      <c r="K2405" t="str">
        <f>TEXT(L2405,"aaaa-mm-dd hh:mm")</f>
        <v>2023-10-11 20:46</v>
      </c>
      <c r="L2405" s="1">
        <v>45210.865277777775</v>
      </c>
      <c r="M2405" t="s">
        <v>16</v>
      </c>
      <c r="N2405" t="s">
        <v>16</v>
      </c>
    </row>
    <row r="2406" spans="1:14" x14ac:dyDescent="0.25">
      <c r="A2406" s="2">
        <v>70153301</v>
      </c>
      <c r="B2406" t="s">
        <v>389</v>
      </c>
      <c r="C2406" t="s">
        <v>390</v>
      </c>
      <c r="D2406" t="s">
        <v>391</v>
      </c>
      <c r="E2406" t="s">
        <v>392</v>
      </c>
      <c r="F2406" t="s">
        <v>10352</v>
      </c>
      <c r="G2406" s="2" t="str">
        <f>_xlfn.CONCAT(K2406,":00")</f>
        <v>2023-10-11 16:24:00</v>
      </c>
      <c r="H2406" s="2">
        <f>VLOOKUP(I2406,'Tabla estados'!$A$2:$B$34,2,FALSE)</f>
        <v>21</v>
      </c>
      <c r="I2406" t="s">
        <v>21</v>
      </c>
      <c r="J2406" t="s">
        <v>73</v>
      </c>
      <c r="K2406" t="str">
        <f>TEXT(L2406,"aaaa-mm-dd hh:mm")</f>
        <v>2023-10-11 16:24</v>
      </c>
      <c r="L2406" s="1">
        <v>45210.683333333334</v>
      </c>
      <c r="M2406" t="s">
        <v>16</v>
      </c>
      <c r="N2406" t="s">
        <v>16</v>
      </c>
    </row>
    <row r="2407" spans="1:14" x14ac:dyDescent="0.25">
      <c r="A2407" s="2">
        <v>70153401</v>
      </c>
      <c r="B2407" t="s">
        <v>519</v>
      </c>
      <c r="C2407" t="s">
        <v>520</v>
      </c>
      <c r="D2407" t="s">
        <v>521</v>
      </c>
      <c r="E2407" t="s">
        <v>522</v>
      </c>
      <c r="F2407" t="s">
        <v>10352</v>
      </c>
      <c r="G2407" s="2" t="str">
        <f>_xlfn.CONCAT(K2407,":00")</f>
        <v>2023-10-11 16:49:00</v>
      </c>
      <c r="H2407" s="2">
        <f>VLOOKUP(I2407,'Tabla estados'!$A$2:$B$34,2,FALSE)</f>
        <v>21</v>
      </c>
      <c r="I2407" t="s">
        <v>21</v>
      </c>
      <c r="J2407" t="s">
        <v>73</v>
      </c>
      <c r="K2407" t="str">
        <f>TEXT(L2407,"aaaa-mm-dd hh:mm")</f>
        <v>2023-10-11 16:49</v>
      </c>
      <c r="L2407" s="1">
        <v>45210.700694444444</v>
      </c>
      <c r="M2407" t="s">
        <v>16</v>
      </c>
      <c r="N2407" t="s">
        <v>16</v>
      </c>
    </row>
    <row r="2408" spans="1:14" x14ac:dyDescent="0.25">
      <c r="A2408" s="2">
        <v>70154001</v>
      </c>
      <c r="B2408" t="s">
        <v>164</v>
      </c>
      <c r="C2408" t="s">
        <v>2074</v>
      </c>
      <c r="D2408" t="s">
        <v>2075</v>
      </c>
      <c r="E2408" t="s">
        <v>2076</v>
      </c>
      <c r="F2408" t="s">
        <v>10352</v>
      </c>
      <c r="G2408" s="2" t="str">
        <f>_xlfn.CONCAT(K2408,":00")</f>
        <v>2023-10-11 16:20:00</v>
      </c>
      <c r="H2408" s="2">
        <f>VLOOKUP(I2408,'Tabla estados'!$A$2:$B$34,2,FALSE)</f>
        <v>21</v>
      </c>
      <c r="I2408" t="s">
        <v>21</v>
      </c>
      <c r="J2408" t="s">
        <v>1275</v>
      </c>
      <c r="K2408" t="str">
        <f>TEXT(L2408,"aaaa-mm-dd hh:mm")</f>
        <v>2023-10-11 16:20</v>
      </c>
      <c r="L2408" s="1">
        <v>45210.680555555555</v>
      </c>
      <c r="M2408" t="s">
        <v>16</v>
      </c>
      <c r="N2408" t="s">
        <v>16</v>
      </c>
    </row>
    <row r="2409" spans="1:14" x14ac:dyDescent="0.25">
      <c r="A2409" s="2">
        <v>70154401</v>
      </c>
      <c r="B2409" t="s">
        <v>436</v>
      </c>
      <c r="C2409" t="s">
        <v>8338</v>
      </c>
      <c r="D2409" t="s">
        <v>8339</v>
      </c>
      <c r="E2409" t="s">
        <v>8340</v>
      </c>
      <c r="F2409" t="s">
        <v>10352</v>
      </c>
      <c r="G2409" s="2" t="str">
        <f>_xlfn.CONCAT(K2409,":00")</f>
        <v>2023-10-11 16:19:00</v>
      </c>
      <c r="H2409" s="2">
        <f>VLOOKUP(I2409,'Tabla estados'!$A$2:$B$34,2,FALSE)</f>
        <v>21</v>
      </c>
      <c r="I2409" t="s">
        <v>21</v>
      </c>
      <c r="J2409" t="s">
        <v>1275</v>
      </c>
      <c r="K2409" t="str">
        <f>TEXT(L2409,"aaaa-mm-dd hh:mm")</f>
        <v>2023-10-11 16:19</v>
      </c>
      <c r="L2409" s="1">
        <v>45210.679861111108</v>
      </c>
      <c r="M2409" t="s">
        <v>16</v>
      </c>
      <c r="N2409" t="s">
        <v>16</v>
      </c>
    </row>
    <row r="2410" spans="1:14" x14ac:dyDescent="0.25">
      <c r="A2410" s="2">
        <v>70155101</v>
      </c>
      <c r="B2410" t="s">
        <v>9975</v>
      </c>
      <c r="C2410" t="s">
        <v>9976</v>
      </c>
      <c r="D2410" t="s">
        <v>9977</v>
      </c>
      <c r="E2410" t="s">
        <v>9978</v>
      </c>
      <c r="F2410" t="s">
        <v>10352</v>
      </c>
      <c r="G2410" s="2" t="str">
        <f>_xlfn.CONCAT(K2410,":00")</f>
        <v>2023-10-11 16:19:00</v>
      </c>
      <c r="H2410" s="2">
        <f>VLOOKUP(I2410,'Tabla estados'!$A$2:$B$34,2,FALSE)</f>
        <v>21</v>
      </c>
      <c r="I2410" t="s">
        <v>21</v>
      </c>
      <c r="J2410" t="s">
        <v>1275</v>
      </c>
      <c r="K2410" t="str">
        <f>TEXT(L2410,"aaaa-mm-dd hh:mm")</f>
        <v>2023-10-11 16:19</v>
      </c>
      <c r="L2410" s="1">
        <v>45210.679861111108</v>
      </c>
      <c r="M2410" t="s">
        <v>16</v>
      </c>
      <c r="N2410" t="s">
        <v>16</v>
      </c>
    </row>
    <row r="2411" spans="1:14" x14ac:dyDescent="0.25">
      <c r="A2411" s="2">
        <v>70155151</v>
      </c>
      <c r="B2411" t="s">
        <v>10088</v>
      </c>
      <c r="C2411" t="s">
        <v>10089</v>
      </c>
      <c r="D2411" t="s">
        <v>10090</v>
      </c>
      <c r="E2411" t="s">
        <v>10091</v>
      </c>
      <c r="F2411" t="s">
        <v>10352</v>
      </c>
      <c r="G2411" s="2" t="str">
        <f>_xlfn.CONCAT(K2411,":00")</f>
        <v>2023-10-11 16:21:00</v>
      </c>
      <c r="H2411" s="2">
        <f>VLOOKUP(I2411,'Tabla estados'!$A$2:$B$34,2,FALSE)</f>
        <v>21</v>
      </c>
      <c r="I2411" t="s">
        <v>21</v>
      </c>
      <c r="J2411" t="s">
        <v>1275</v>
      </c>
      <c r="K2411" t="str">
        <f>TEXT(L2411,"aaaa-mm-dd hh:mm")</f>
        <v>2023-10-11 16:21</v>
      </c>
      <c r="L2411" s="1">
        <v>45210.681250000001</v>
      </c>
      <c r="M2411" t="s">
        <v>16</v>
      </c>
      <c r="N2411" t="s">
        <v>16</v>
      </c>
    </row>
    <row r="2412" spans="1:14" x14ac:dyDescent="0.25">
      <c r="A2412" s="2">
        <v>70155251</v>
      </c>
      <c r="B2412" t="s">
        <v>552</v>
      </c>
      <c r="C2412" t="s">
        <v>10276</v>
      </c>
      <c r="D2412" t="s">
        <v>10277</v>
      </c>
      <c r="E2412" t="s">
        <v>10278</v>
      </c>
      <c r="F2412" t="s">
        <v>10352</v>
      </c>
      <c r="G2412" s="2" t="str">
        <f>_xlfn.CONCAT(K2412,":00")</f>
        <v>2023-10-11 16:20:00</v>
      </c>
      <c r="H2412" s="2">
        <f>VLOOKUP(I2412,'Tabla estados'!$A$2:$B$34,2,FALSE)</f>
        <v>21</v>
      </c>
      <c r="I2412" t="s">
        <v>21</v>
      </c>
      <c r="J2412" t="s">
        <v>1275</v>
      </c>
      <c r="K2412" t="str">
        <f>TEXT(L2412,"aaaa-mm-dd hh:mm")</f>
        <v>2023-10-11 16:20</v>
      </c>
      <c r="L2412" s="1">
        <v>45210.680555555555</v>
      </c>
      <c r="M2412" t="s">
        <v>16</v>
      </c>
      <c r="N2412" t="s">
        <v>16</v>
      </c>
    </row>
    <row r="2413" spans="1:14" x14ac:dyDescent="0.25">
      <c r="A2413" s="2">
        <v>70155301</v>
      </c>
      <c r="B2413" t="s">
        <v>5383</v>
      </c>
      <c r="C2413" t="s">
        <v>5384</v>
      </c>
      <c r="D2413" t="s">
        <v>5385</v>
      </c>
      <c r="E2413" t="s">
        <v>5386</v>
      </c>
      <c r="F2413" t="s">
        <v>10352</v>
      </c>
      <c r="G2413" s="2" t="str">
        <f>_xlfn.CONCAT(K2413,":00")</f>
        <v>2023-10-11 16:19:00</v>
      </c>
      <c r="H2413" s="2">
        <f>VLOOKUP(I2413,'Tabla estados'!$A$2:$B$34,2,FALSE)</f>
        <v>21</v>
      </c>
      <c r="I2413" t="s">
        <v>21</v>
      </c>
      <c r="J2413" t="s">
        <v>329</v>
      </c>
      <c r="K2413" t="str">
        <f>TEXT(L2413,"aaaa-mm-dd hh:mm")</f>
        <v>2023-10-11 16:19</v>
      </c>
      <c r="L2413" s="1">
        <v>45210.679861111108</v>
      </c>
      <c r="M2413" t="s">
        <v>16</v>
      </c>
      <c r="N2413" t="s">
        <v>16</v>
      </c>
    </row>
    <row r="2414" spans="1:14" x14ac:dyDescent="0.25">
      <c r="A2414" s="2">
        <v>70155801</v>
      </c>
      <c r="B2414" t="s">
        <v>926</v>
      </c>
      <c r="C2414" t="s">
        <v>405</v>
      </c>
      <c r="D2414" t="s">
        <v>6792</v>
      </c>
      <c r="E2414" t="s">
        <v>6793</v>
      </c>
      <c r="F2414" t="s">
        <v>10352</v>
      </c>
      <c r="G2414" s="2" t="str">
        <f>_xlfn.CONCAT(K2414,":00")</f>
        <v>2023-10-11 16:22:00</v>
      </c>
      <c r="H2414" s="2">
        <f>VLOOKUP(I2414,'Tabla estados'!$A$2:$B$34,2,FALSE)</f>
        <v>21</v>
      </c>
      <c r="I2414" t="s">
        <v>21</v>
      </c>
      <c r="J2414" t="s">
        <v>1275</v>
      </c>
      <c r="K2414" t="str">
        <f>TEXT(L2414,"aaaa-mm-dd hh:mm")</f>
        <v>2023-10-11 16:22</v>
      </c>
      <c r="L2414" s="1">
        <v>45210.681944444441</v>
      </c>
      <c r="M2414" t="s">
        <v>16</v>
      </c>
      <c r="N2414" t="s">
        <v>16</v>
      </c>
    </row>
    <row r="2415" spans="1:14" x14ac:dyDescent="0.25">
      <c r="A2415" s="2">
        <v>70156051</v>
      </c>
      <c r="B2415" t="s">
        <v>607</v>
      </c>
      <c r="C2415" t="s">
        <v>7419</v>
      </c>
      <c r="D2415" t="s">
        <v>7420</v>
      </c>
      <c r="E2415" t="s">
        <v>7421</v>
      </c>
      <c r="F2415" t="s">
        <v>10352</v>
      </c>
      <c r="G2415" s="2" t="str">
        <f>_xlfn.CONCAT(K2415,":00")</f>
        <v>2023-10-11 16:28:00</v>
      </c>
      <c r="H2415" s="2">
        <f>VLOOKUP(I2415,'Tabla estados'!$A$2:$B$34,2,FALSE)</f>
        <v>21</v>
      </c>
      <c r="I2415" t="s">
        <v>21</v>
      </c>
      <c r="J2415" t="s">
        <v>1275</v>
      </c>
      <c r="K2415" t="str">
        <f>TEXT(L2415,"aaaa-mm-dd hh:mm")</f>
        <v>2023-10-11 16:28</v>
      </c>
      <c r="L2415" s="1">
        <v>45210.686111111114</v>
      </c>
      <c r="M2415" t="s">
        <v>16</v>
      </c>
      <c r="N2415" t="s">
        <v>16</v>
      </c>
    </row>
    <row r="2416" spans="1:14" x14ac:dyDescent="0.25">
      <c r="A2416" s="2">
        <v>70156101</v>
      </c>
      <c r="B2416" t="s">
        <v>1103</v>
      </c>
      <c r="C2416" t="s">
        <v>7536</v>
      </c>
      <c r="D2416" t="s">
        <v>7537</v>
      </c>
      <c r="E2416" t="s">
        <v>7538</v>
      </c>
      <c r="F2416" t="s">
        <v>10352</v>
      </c>
      <c r="G2416" s="2" t="str">
        <f>_xlfn.CONCAT(K2416,":00")</f>
        <v>2023-10-11 16:21:00</v>
      </c>
      <c r="H2416" s="2">
        <f>VLOOKUP(I2416,'Tabla estados'!$A$2:$B$34,2,FALSE)</f>
        <v>7</v>
      </c>
      <c r="I2416" t="s">
        <v>1155</v>
      </c>
      <c r="J2416" t="s">
        <v>16</v>
      </c>
      <c r="K2416" t="str">
        <f>TEXT(L2416,"aaaa-mm-dd hh:mm")</f>
        <v>2023-10-11 16:21</v>
      </c>
      <c r="L2416" s="1">
        <v>45210.681250000001</v>
      </c>
      <c r="M2416" t="s">
        <v>16</v>
      </c>
      <c r="N2416" t="s">
        <v>16</v>
      </c>
    </row>
    <row r="2417" spans="1:14" x14ac:dyDescent="0.25">
      <c r="A2417" s="2">
        <v>70156202</v>
      </c>
      <c r="B2417" t="s">
        <v>7605</v>
      </c>
      <c r="C2417" t="s">
        <v>7606</v>
      </c>
      <c r="D2417" t="s">
        <v>7607</v>
      </c>
      <c r="E2417" t="s">
        <v>7608</v>
      </c>
      <c r="F2417" t="s">
        <v>10352</v>
      </c>
      <c r="G2417" s="2" t="str">
        <f>_xlfn.CONCAT(K2417,":00")</f>
        <v>2023-10-11 18:05:00</v>
      </c>
      <c r="H2417" s="2">
        <f>VLOOKUP(I2417,'Tabla estados'!$A$2:$B$34,2,FALSE)</f>
        <v>21</v>
      </c>
      <c r="I2417" t="s">
        <v>21</v>
      </c>
      <c r="J2417" t="s">
        <v>73</v>
      </c>
      <c r="K2417" t="str">
        <f>TEXT(L2417,"aaaa-mm-dd hh:mm")</f>
        <v>2023-10-11 18:05</v>
      </c>
      <c r="L2417" s="1">
        <v>45210.753472222219</v>
      </c>
      <c r="M2417" t="s">
        <v>16</v>
      </c>
      <c r="N2417" t="s">
        <v>16</v>
      </c>
    </row>
    <row r="2418" spans="1:14" x14ac:dyDescent="0.25">
      <c r="A2418" s="2">
        <v>70156251</v>
      </c>
      <c r="B2418" t="s">
        <v>7906</v>
      </c>
      <c r="C2418" t="s">
        <v>1553</v>
      </c>
      <c r="D2418" t="s">
        <v>7907</v>
      </c>
      <c r="E2418" t="s">
        <v>7908</v>
      </c>
      <c r="F2418" t="s">
        <v>10352</v>
      </c>
      <c r="G2418" s="2" t="str">
        <f>_xlfn.CONCAT(K2418,":00")</f>
        <v>2023-10-11 16:23:00</v>
      </c>
      <c r="H2418" s="2">
        <f>VLOOKUP(I2418,'Tabla estados'!$A$2:$B$34,2,FALSE)</f>
        <v>21</v>
      </c>
      <c r="I2418" t="s">
        <v>21</v>
      </c>
      <c r="J2418" t="s">
        <v>1275</v>
      </c>
      <c r="K2418" t="str">
        <f>TEXT(L2418,"aaaa-mm-dd hh:mm")</f>
        <v>2023-10-11 16:23</v>
      </c>
      <c r="L2418" s="1">
        <v>45210.682638888888</v>
      </c>
      <c r="M2418" t="s">
        <v>16</v>
      </c>
      <c r="N2418" t="s">
        <v>16</v>
      </c>
    </row>
    <row r="2419" spans="1:14" x14ac:dyDescent="0.25">
      <c r="A2419" s="2">
        <v>70156701</v>
      </c>
      <c r="B2419" t="s">
        <v>3943</v>
      </c>
      <c r="C2419" t="s">
        <v>3944</v>
      </c>
      <c r="D2419" t="s">
        <v>3945</v>
      </c>
      <c r="E2419" t="s">
        <v>3946</v>
      </c>
      <c r="F2419" t="s">
        <v>10352</v>
      </c>
      <c r="G2419" s="2" t="str">
        <f>_xlfn.CONCAT(K2419,":00")</f>
        <v>2023-10-11 18:05:00</v>
      </c>
      <c r="H2419" s="2">
        <f>VLOOKUP(I2419,'Tabla estados'!$A$2:$B$34,2,FALSE)</f>
        <v>21</v>
      </c>
      <c r="I2419" t="s">
        <v>21</v>
      </c>
      <c r="J2419" t="s">
        <v>73</v>
      </c>
      <c r="K2419" t="str">
        <f>TEXT(L2419,"aaaa-mm-dd hh:mm")</f>
        <v>2023-10-11 18:05</v>
      </c>
      <c r="L2419" s="1">
        <v>45210.753472222219</v>
      </c>
      <c r="M2419" t="s">
        <v>16</v>
      </c>
      <c r="N2419" t="s">
        <v>16</v>
      </c>
    </row>
    <row r="2420" spans="1:14" x14ac:dyDescent="0.25">
      <c r="A2420" s="2">
        <v>70156801</v>
      </c>
      <c r="B2420" t="s">
        <v>4146</v>
      </c>
      <c r="C2420" t="s">
        <v>4147</v>
      </c>
      <c r="D2420" t="s">
        <v>4148</v>
      </c>
      <c r="E2420" t="s">
        <v>4149</v>
      </c>
      <c r="F2420" t="s">
        <v>10352</v>
      </c>
      <c r="G2420" s="2" t="str">
        <f>_xlfn.CONCAT(K2420,":00")</f>
        <v>2023-10-11 16:24:00</v>
      </c>
      <c r="H2420" s="2">
        <f>VLOOKUP(I2420,'Tabla estados'!$A$2:$B$34,2,FALSE)</f>
        <v>21</v>
      </c>
      <c r="I2420" t="s">
        <v>21</v>
      </c>
      <c r="J2420" t="s">
        <v>4150</v>
      </c>
      <c r="K2420" t="str">
        <f>TEXT(L2420,"aaaa-mm-dd hh:mm")</f>
        <v>2023-10-11 16:24</v>
      </c>
      <c r="L2420" s="1">
        <v>45210.683333333334</v>
      </c>
      <c r="M2420" t="s">
        <v>16</v>
      </c>
      <c r="N2420" t="s">
        <v>16</v>
      </c>
    </row>
    <row r="2421" spans="1:14" x14ac:dyDescent="0.25">
      <c r="A2421" s="2">
        <v>70157001</v>
      </c>
      <c r="B2421" t="s">
        <v>4969</v>
      </c>
      <c r="C2421" t="s">
        <v>4970</v>
      </c>
      <c r="D2421" t="s">
        <v>4971</v>
      </c>
      <c r="E2421" t="s">
        <v>4972</v>
      </c>
      <c r="F2421" t="s">
        <v>10352</v>
      </c>
      <c r="G2421" s="2" t="str">
        <f>_xlfn.CONCAT(K2421,":00")</f>
        <v>2023-10-11 16:38:00</v>
      </c>
      <c r="H2421" s="2">
        <f>VLOOKUP(I2421,'Tabla estados'!$A$2:$B$34,2,FALSE)</f>
        <v>21</v>
      </c>
      <c r="I2421" t="s">
        <v>21</v>
      </c>
      <c r="J2421" t="s">
        <v>73</v>
      </c>
      <c r="K2421" t="str">
        <f>TEXT(L2421,"aaaa-mm-dd hh:mm")</f>
        <v>2023-10-11 16:38</v>
      </c>
      <c r="L2421" s="1">
        <v>45210.693055555559</v>
      </c>
      <c r="M2421" t="s">
        <v>16</v>
      </c>
      <c r="N2421" t="s">
        <v>16</v>
      </c>
    </row>
    <row r="2422" spans="1:14" x14ac:dyDescent="0.25">
      <c r="A2422" s="2">
        <v>70157201</v>
      </c>
      <c r="B2422" t="s">
        <v>3376</v>
      </c>
      <c r="C2422" t="s">
        <v>5297</v>
      </c>
      <c r="D2422" t="s">
        <v>5298</v>
      </c>
      <c r="E2422" t="s">
        <v>5299</v>
      </c>
      <c r="F2422" t="s">
        <v>10352</v>
      </c>
      <c r="G2422" s="2" t="str">
        <f>_xlfn.CONCAT(K2422,":00")</f>
        <v>2023-10-11 16:30:00</v>
      </c>
      <c r="H2422" s="2">
        <f>VLOOKUP(I2422,'Tabla estados'!$A$2:$B$34,2,FALSE)</f>
        <v>30</v>
      </c>
      <c r="I2422" t="s">
        <v>317</v>
      </c>
      <c r="J2422" t="s">
        <v>16</v>
      </c>
      <c r="K2422" t="str">
        <f>TEXT(L2422,"aaaa-mm-dd hh:mm")</f>
        <v>2023-10-11 16:30</v>
      </c>
      <c r="L2422" s="1">
        <v>45210.6875</v>
      </c>
      <c r="M2422" t="s">
        <v>16</v>
      </c>
      <c r="N2422" t="s">
        <v>16</v>
      </c>
    </row>
    <row r="2423" spans="1:14" x14ac:dyDescent="0.25">
      <c r="A2423" s="2">
        <v>70158051</v>
      </c>
      <c r="B2423" t="s">
        <v>2143</v>
      </c>
      <c r="C2423" t="s">
        <v>2144</v>
      </c>
      <c r="D2423" t="s">
        <v>2145</v>
      </c>
      <c r="E2423" t="s">
        <v>2146</v>
      </c>
      <c r="F2423" t="s">
        <v>10352</v>
      </c>
      <c r="G2423" s="2" t="str">
        <f>_xlfn.CONCAT(K2423,":00")</f>
        <v>2023-10-11 16:34:00</v>
      </c>
      <c r="H2423" s="2">
        <f>VLOOKUP(I2423,'Tabla estados'!$A$2:$B$34,2,FALSE)</f>
        <v>21</v>
      </c>
      <c r="I2423" t="s">
        <v>21</v>
      </c>
      <c r="J2423" t="s">
        <v>73</v>
      </c>
      <c r="K2423" t="str">
        <f>TEXT(L2423,"aaaa-mm-dd hh:mm")</f>
        <v>2023-10-11 16:34</v>
      </c>
      <c r="L2423" s="1">
        <v>45210.69027777778</v>
      </c>
      <c r="M2423" t="s">
        <v>16</v>
      </c>
      <c r="N2423" t="s">
        <v>16</v>
      </c>
    </row>
    <row r="2424" spans="1:14" x14ac:dyDescent="0.25">
      <c r="A2424" s="2">
        <v>70158101</v>
      </c>
      <c r="B2424" t="s">
        <v>2059</v>
      </c>
      <c r="C2424" t="s">
        <v>2060</v>
      </c>
      <c r="D2424" t="s">
        <v>2061</v>
      </c>
      <c r="E2424" t="s">
        <v>2062</v>
      </c>
      <c r="F2424" t="s">
        <v>10352</v>
      </c>
      <c r="G2424" s="2" t="str">
        <f>_xlfn.CONCAT(K2424,":00")</f>
        <v>2023-10-11 16:29:00</v>
      </c>
      <c r="H2424" s="2">
        <f>VLOOKUP(I2424,'Tabla estados'!$A$2:$B$34,2,FALSE)</f>
        <v>21</v>
      </c>
      <c r="I2424" t="s">
        <v>21</v>
      </c>
      <c r="J2424" t="s">
        <v>1275</v>
      </c>
      <c r="K2424" t="str">
        <f>TEXT(L2424,"aaaa-mm-dd hh:mm")</f>
        <v>2023-10-11 16:29</v>
      </c>
      <c r="L2424" s="1">
        <v>45210.686805555553</v>
      </c>
      <c r="M2424" t="s">
        <v>16</v>
      </c>
      <c r="N2424" t="s">
        <v>16</v>
      </c>
    </row>
    <row r="2425" spans="1:14" x14ac:dyDescent="0.25">
      <c r="A2425" s="2">
        <v>70158201</v>
      </c>
      <c r="B2425" t="s">
        <v>2307</v>
      </c>
      <c r="C2425" t="s">
        <v>2308</v>
      </c>
      <c r="D2425" t="s">
        <v>2309</v>
      </c>
      <c r="E2425" t="s">
        <v>2310</v>
      </c>
      <c r="F2425" t="s">
        <v>10352</v>
      </c>
      <c r="G2425" s="2" t="str">
        <f>_xlfn.CONCAT(K2425,":00")</f>
        <v>2023-10-11 16:32:00</v>
      </c>
      <c r="H2425" s="2">
        <f>VLOOKUP(I2425,'Tabla estados'!$A$2:$B$34,2,FALSE)</f>
        <v>21</v>
      </c>
      <c r="I2425" t="s">
        <v>21</v>
      </c>
      <c r="J2425" t="s">
        <v>1911</v>
      </c>
      <c r="K2425" t="str">
        <f>TEXT(L2425,"aaaa-mm-dd hh:mm")</f>
        <v>2023-10-11 16:32</v>
      </c>
      <c r="L2425" s="1">
        <v>45210.688888888886</v>
      </c>
      <c r="M2425" t="s">
        <v>16</v>
      </c>
      <c r="N2425" t="s">
        <v>16</v>
      </c>
    </row>
    <row r="2426" spans="1:14" x14ac:dyDescent="0.25">
      <c r="A2426" s="2">
        <v>70158551</v>
      </c>
      <c r="B2426" t="s">
        <v>1948</v>
      </c>
      <c r="C2426" t="s">
        <v>8585</v>
      </c>
      <c r="D2426" t="s">
        <v>8586</v>
      </c>
      <c r="E2426" t="s">
        <v>8587</v>
      </c>
      <c r="F2426" t="s">
        <v>10352</v>
      </c>
      <c r="G2426" s="2" t="str">
        <f>_xlfn.CONCAT(K2426,":00")</f>
        <v>2023-10-11 17:13:00</v>
      </c>
      <c r="H2426" s="2">
        <f>VLOOKUP(I2426,'Tabla estados'!$A$2:$B$34,2,FALSE)</f>
        <v>21</v>
      </c>
      <c r="I2426" t="s">
        <v>21</v>
      </c>
      <c r="J2426" t="s">
        <v>73</v>
      </c>
      <c r="K2426" t="str">
        <f>TEXT(L2426,"aaaa-mm-dd hh:mm")</f>
        <v>2023-10-11 17:13</v>
      </c>
      <c r="L2426" s="1">
        <v>45210.717361111114</v>
      </c>
      <c r="M2426" t="s">
        <v>16</v>
      </c>
      <c r="N2426" t="s">
        <v>16</v>
      </c>
    </row>
    <row r="2427" spans="1:14" x14ac:dyDescent="0.25">
      <c r="A2427" s="2">
        <v>70158951</v>
      </c>
      <c r="B2427" t="s">
        <v>308</v>
      </c>
      <c r="C2427" t="s">
        <v>621</v>
      </c>
      <c r="D2427" t="s">
        <v>9278</v>
      </c>
      <c r="E2427" t="s">
        <v>9279</v>
      </c>
      <c r="F2427" t="s">
        <v>10352</v>
      </c>
      <c r="G2427" s="2" t="str">
        <f>_xlfn.CONCAT(K2427,":00")</f>
        <v>2023-10-11 16:33:00</v>
      </c>
      <c r="H2427" s="2">
        <f>VLOOKUP(I2427,'Tabla estados'!$A$2:$B$34,2,FALSE)</f>
        <v>21</v>
      </c>
      <c r="I2427" t="s">
        <v>21</v>
      </c>
      <c r="J2427" t="s">
        <v>1275</v>
      </c>
      <c r="K2427" t="str">
        <f>TEXT(L2427,"aaaa-mm-dd hh:mm")</f>
        <v>2023-10-11 16:33</v>
      </c>
      <c r="L2427" s="1">
        <v>45210.689583333333</v>
      </c>
      <c r="M2427" t="s">
        <v>16</v>
      </c>
      <c r="N2427" t="s">
        <v>16</v>
      </c>
    </row>
    <row r="2428" spans="1:14" x14ac:dyDescent="0.25">
      <c r="A2428" s="2">
        <v>70159001</v>
      </c>
      <c r="B2428" t="s">
        <v>9532</v>
      </c>
      <c r="C2428" t="s">
        <v>9533</v>
      </c>
      <c r="D2428" t="s">
        <v>9534</v>
      </c>
      <c r="E2428" t="s">
        <v>9535</v>
      </c>
      <c r="F2428" t="s">
        <v>10352</v>
      </c>
      <c r="G2428" s="2" t="str">
        <f>_xlfn.CONCAT(K2428,":00")</f>
        <v>2023-10-11 16:31:00</v>
      </c>
      <c r="H2428" s="2">
        <f>VLOOKUP(I2428,'Tabla estados'!$A$2:$B$34,2,FALSE)</f>
        <v>21</v>
      </c>
      <c r="I2428" t="s">
        <v>21</v>
      </c>
      <c r="J2428" t="s">
        <v>1275</v>
      </c>
      <c r="K2428" t="str">
        <f>TEXT(L2428,"aaaa-mm-dd hh:mm")</f>
        <v>2023-10-11 16:31</v>
      </c>
      <c r="L2428" s="1">
        <v>45210.688194444447</v>
      </c>
      <c r="M2428" t="s">
        <v>16</v>
      </c>
      <c r="N2428" t="s">
        <v>16</v>
      </c>
    </row>
    <row r="2429" spans="1:14" x14ac:dyDescent="0.25">
      <c r="A2429" s="2">
        <v>70159351</v>
      </c>
      <c r="B2429" t="s">
        <v>721</v>
      </c>
      <c r="C2429" t="s">
        <v>10270</v>
      </c>
      <c r="D2429" t="s">
        <v>10271</v>
      </c>
      <c r="E2429" t="s">
        <v>10272</v>
      </c>
      <c r="F2429" t="s">
        <v>10352</v>
      </c>
      <c r="G2429" s="2" t="str">
        <f>_xlfn.CONCAT(K2429,":00")</f>
        <v>2023-10-11 16:39:00</v>
      </c>
      <c r="H2429" s="2">
        <f>VLOOKUP(I2429,'Tabla estados'!$A$2:$B$34,2,FALSE)</f>
        <v>15</v>
      </c>
      <c r="I2429" t="s">
        <v>3437</v>
      </c>
      <c r="J2429" t="s">
        <v>16</v>
      </c>
      <c r="K2429" t="str">
        <f>TEXT(L2429,"aaaa-mm-dd hh:mm")</f>
        <v>2023-10-11 16:39</v>
      </c>
      <c r="L2429" s="1">
        <v>45210.693749999999</v>
      </c>
      <c r="M2429" t="s">
        <v>16</v>
      </c>
      <c r="N2429" t="s">
        <v>16</v>
      </c>
    </row>
    <row r="2430" spans="1:14" x14ac:dyDescent="0.25">
      <c r="A2430" s="2">
        <v>70159751</v>
      </c>
      <c r="B2430" t="s">
        <v>6485</v>
      </c>
      <c r="C2430" t="s">
        <v>6486</v>
      </c>
      <c r="D2430" t="s">
        <v>6487</v>
      </c>
      <c r="E2430" t="s">
        <v>6488</v>
      </c>
      <c r="F2430" t="s">
        <v>10352</v>
      </c>
      <c r="G2430" s="2" t="str">
        <f>_xlfn.CONCAT(K2430,":00")</f>
        <v>2023-10-11 17:15:00</v>
      </c>
      <c r="H2430" s="2">
        <f>VLOOKUP(I2430,'Tabla estados'!$A$2:$B$34,2,FALSE)</f>
        <v>21</v>
      </c>
      <c r="I2430" t="s">
        <v>21</v>
      </c>
      <c r="J2430" t="s">
        <v>73</v>
      </c>
      <c r="K2430" t="str">
        <f>TEXT(L2430,"aaaa-mm-dd hh:mm")</f>
        <v>2023-10-11 17:15</v>
      </c>
      <c r="L2430" s="1">
        <v>45210.71875</v>
      </c>
      <c r="M2430" t="s">
        <v>16</v>
      </c>
      <c r="N2430" t="s">
        <v>16</v>
      </c>
    </row>
    <row r="2431" spans="1:14" x14ac:dyDescent="0.25">
      <c r="A2431" s="2">
        <v>70160002</v>
      </c>
      <c r="B2431" t="s">
        <v>3382</v>
      </c>
      <c r="C2431" t="s">
        <v>898</v>
      </c>
      <c r="D2431" t="s">
        <v>7073</v>
      </c>
      <c r="E2431" t="s">
        <v>7074</v>
      </c>
      <c r="F2431" t="s">
        <v>10352</v>
      </c>
      <c r="G2431" s="2" t="str">
        <f>_xlfn.CONCAT(K2431,":00")</f>
        <v>2023-10-11 16:43:00</v>
      </c>
      <c r="H2431" s="2">
        <f>VLOOKUP(I2431,'Tabla estados'!$A$2:$B$34,2,FALSE)</f>
        <v>21</v>
      </c>
      <c r="I2431" t="s">
        <v>21</v>
      </c>
      <c r="J2431" t="s">
        <v>73</v>
      </c>
      <c r="K2431" t="str">
        <f>TEXT(L2431,"aaaa-mm-dd hh:mm")</f>
        <v>2023-10-11 16:43</v>
      </c>
      <c r="L2431" s="1">
        <v>45210.696527777778</v>
      </c>
      <c r="M2431" t="s">
        <v>16</v>
      </c>
      <c r="N2431" t="s">
        <v>16</v>
      </c>
    </row>
    <row r="2432" spans="1:14" x14ac:dyDescent="0.25">
      <c r="A2432" s="2">
        <v>70160301</v>
      </c>
      <c r="B2432" t="s">
        <v>7598</v>
      </c>
      <c r="C2432" t="s">
        <v>7599</v>
      </c>
      <c r="D2432" t="s">
        <v>7600</v>
      </c>
      <c r="E2432" t="s">
        <v>7601</v>
      </c>
      <c r="F2432" t="s">
        <v>10352</v>
      </c>
      <c r="G2432" s="2" t="str">
        <f>_xlfn.CONCAT(K2432,":00")</f>
        <v>2023-10-11 16:40:00</v>
      </c>
      <c r="H2432" s="2">
        <f>VLOOKUP(I2432,'Tabla estados'!$A$2:$B$34,2,FALSE)</f>
        <v>21</v>
      </c>
      <c r="I2432" t="s">
        <v>21</v>
      </c>
      <c r="J2432" t="s">
        <v>73</v>
      </c>
      <c r="K2432" t="str">
        <f>TEXT(L2432,"aaaa-mm-dd hh:mm")</f>
        <v>2023-10-11 16:40</v>
      </c>
      <c r="L2432" s="1">
        <v>45210.694444444445</v>
      </c>
      <c r="M2432" t="s">
        <v>16</v>
      </c>
      <c r="N2432" t="s">
        <v>16</v>
      </c>
    </row>
    <row r="2433" spans="1:14" x14ac:dyDescent="0.25">
      <c r="A2433" s="2">
        <v>70160351</v>
      </c>
      <c r="B2433" t="s">
        <v>7898</v>
      </c>
      <c r="C2433" t="s">
        <v>7899</v>
      </c>
      <c r="D2433" t="s">
        <v>7900</v>
      </c>
      <c r="E2433" t="s">
        <v>7901</v>
      </c>
      <c r="F2433" t="s">
        <v>10352</v>
      </c>
      <c r="G2433" s="2" t="str">
        <f>_xlfn.CONCAT(K2433,":00")</f>
        <v>2023-10-11 16:44:00</v>
      </c>
      <c r="H2433" s="2">
        <f>VLOOKUP(I2433,'Tabla estados'!$A$2:$B$34,2,FALSE)</f>
        <v>13</v>
      </c>
      <c r="I2433" t="s">
        <v>41</v>
      </c>
      <c r="J2433" t="s">
        <v>16</v>
      </c>
      <c r="K2433" t="str">
        <f>TEXT(L2433,"aaaa-mm-dd hh:mm")</f>
        <v>2023-10-11 16:44</v>
      </c>
      <c r="L2433" s="1">
        <v>45210.697222222225</v>
      </c>
      <c r="M2433" t="s">
        <v>16</v>
      </c>
      <c r="N2433" t="s">
        <v>16</v>
      </c>
    </row>
    <row r="2434" spans="1:14" x14ac:dyDescent="0.25">
      <c r="A2434" s="2">
        <v>70160551</v>
      </c>
      <c r="B2434" t="s">
        <v>308</v>
      </c>
      <c r="C2434" t="s">
        <v>1222</v>
      </c>
      <c r="D2434" t="s">
        <v>3072</v>
      </c>
      <c r="E2434" t="s">
        <v>3073</v>
      </c>
      <c r="F2434" t="s">
        <v>10352</v>
      </c>
      <c r="G2434" s="2" t="str">
        <f>_xlfn.CONCAT(K2434,":00")</f>
        <v>2023-10-11 16:37:00</v>
      </c>
      <c r="H2434" s="2">
        <f>VLOOKUP(I2434,'Tabla estados'!$A$2:$B$34,2,FALSE)</f>
        <v>21</v>
      </c>
      <c r="I2434" t="s">
        <v>21</v>
      </c>
      <c r="J2434" t="s">
        <v>1275</v>
      </c>
      <c r="K2434" t="str">
        <f>TEXT(L2434,"aaaa-mm-dd hh:mm")</f>
        <v>2023-10-11 16:37</v>
      </c>
      <c r="L2434" s="1">
        <v>45210.692361111112</v>
      </c>
      <c r="M2434" t="s">
        <v>16</v>
      </c>
      <c r="N2434" t="s">
        <v>16</v>
      </c>
    </row>
    <row r="2435" spans="1:14" x14ac:dyDescent="0.25">
      <c r="A2435" s="2">
        <v>70160601</v>
      </c>
      <c r="B2435" t="s">
        <v>2644</v>
      </c>
      <c r="C2435" t="s">
        <v>3665</v>
      </c>
      <c r="D2435" t="s">
        <v>3666</v>
      </c>
      <c r="E2435" t="s">
        <v>3667</v>
      </c>
      <c r="F2435" t="s">
        <v>10352</v>
      </c>
      <c r="G2435" s="2" t="str">
        <f>_xlfn.CONCAT(K2435,":00")</f>
        <v>2023-10-11 16:36:00</v>
      </c>
      <c r="H2435" s="2">
        <f>VLOOKUP(I2435,'Tabla estados'!$A$2:$B$34,2,FALSE)</f>
        <v>21</v>
      </c>
      <c r="I2435" t="s">
        <v>21</v>
      </c>
      <c r="J2435" t="s">
        <v>1275</v>
      </c>
      <c r="K2435" t="str">
        <f>TEXT(L2435,"aaaa-mm-dd hh:mm")</f>
        <v>2023-10-11 16:36</v>
      </c>
      <c r="L2435" s="1">
        <v>45210.691666666666</v>
      </c>
      <c r="M2435" t="s">
        <v>16</v>
      </c>
      <c r="N2435" t="s">
        <v>16</v>
      </c>
    </row>
    <row r="2436" spans="1:14" x14ac:dyDescent="0.25">
      <c r="A2436" s="2">
        <v>70160651</v>
      </c>
      <c r="B2436" t="s">
        <v>3455</v>
      </c>
      <c r="C2436" t="s">
        <v>3456</v>
      </c>
      <c r="D2436" t="s">
        <v>3457</v>
      </c>
      <c r="E2436" t="s">
        <v>3458</v>
      </c>
      <c r="F2436" t="s">
        <v>10352</v>
      </c>
      <c r="G2436" s="2" t="str">
        <f>_xlfn.CONCAT(K2436,":00")</f>
        <v>2023-10-11 16:47:00</v>
      </c>
      <c r="H2436" s="2">
        <f>VLOOKUP(I2436,'Tabla estados'!$A$2:$B$34,2,FALSE)</f>
        <v>21</v>
      </c>
      <c r="I2436" t="s">
        <v>21</v>
      </c>
      <c r="J2436" t="s">
        <v>73</v>
      </c>
      <c r="K2436" t="str">
        <f>TEXT(L2436,"aaaa-mm-dd hh:mm")</f>
        <v>2023-10-11 16:47</v>
      </c>
      <c r="L2436" s="1">
        <v>45210.699305555558</v>
      </c>
      <c r="M2436" t="s">
        <v>16</v>
      </c>
      <c r="N2436" t="s">
        <v>16</v>
      </c>
    </row>
    <row r="2437" spans="1:14" x14ac:dyDescent="0.25">
      <c r="A2437" s="2">
        <v>70160751</v>
      </c>
      <c r="B2437" t="s">
        <v>3376</v>
      </c>
      <c r="C2437" t="s">
        <v>3553</v>
      </c>
      <c r="D2437" t="s">
        <v>3554</v>
      </c>
      <c r="E2437" t="s">
        <v>3555</v>
      </c>
      <c r="F2437" t="s">
        <v>10352</v>
      </c>
      <c r="G2437" s="2" t="str">
        <f>_xlfn.CONCAT(K2437,":00")</f>
        <v>2023-10-11 16:40:00</v>
      </c>
      <c r="H2437" s="2">
        <f>VLOOKUP(I2437,'Tabla estados'!$A$2:$B$34,2,FALSE)</f>
        <v>21</v>
      </c>
      <c r="I2437" t="s">
        <v>21</v>
      </c>
      <c r="J2437" t="s">
        <v>73</v>
      </c>
      <c r="K2437" t="str">
        <f>TEXT(L2437,"aaaa-mm-dd hh:mm")</f>
        <v>2023-10-11 16:40</v>
      </c>
      <c r="L2437" s="1">
        <v>45210.694444444445</v>
      </c>
      <c r="M2437" t="s">
        <v>16</v>
      </c>
      <c r="N2437" t="s">
        <v>16</v>
      </c>
    </row>
    <row r="2438" spans="1:14" x14ac:dyDescent="0.25">
      <c r="A2438" s="2">
        <v>70161351</v>
      </c>
      <c r="B2438" t="s">
        <v>5621</v>
      </c>
      <c r="C2438" t="s">
        <v>5622</v>
      </c>
      <c r="D2438" t="s">
        <v>5623</v>
      </c>
      <c r="E2438" t="s">
        <v>5624</v>
      </c>
      <c r="F2438" t="s">
        <v>10352</v>
      </c>
      <c r="G2438" s="2" t="str">
        <f>_xlfn.CONCAT(K2438,":00")</f>
        <v>2023-10-11 16:38:00</v>
      </c>
      <c r="H2438" s="2">
        <f>VLOOKUP(I2438,'Tabla estados'!$A$2:$B$34,2,FALSE)</f>
        <v>21</v>
      </c>
      <c r="I2438" t="s">
        <v>21</v>
      </c>
      <c r="J2438" t="s">
        <v>1275</v>
      </c>
      <c r="K2438" t="str">
        <f>TEXT(L2438,"aaaa-mm-dd hh:mm")</f>
        <v>2023-10-11 16:38</v>
      </c>
      <c r="L2438" s="1">
        <v>45210.693055555559</v>
      </c>
      <c r="M2438" t="s">
        <v>16</v>
      </c>
      <c r="N2438" t="s">
        <v>16</v>
      </c>
    </row>
    <row r="2439" spans="1:14" x14ac:dyDescent="0.25">
      <c r="A2439" s="2">
        <v>70161551</v>
      </c>
      <c r="B2439" t="s">
        <v>548</v>
      </c>
      <c r="C2439" t="s">
        <v>549</v>
      </c>
      <c r="D2439" t="s">
        <v>550</v>
      </c>
      <c r="E2439" t="s">
        <v>551</v>
      </c>
      <c r="F2439" t="s">
        <v>10352</v>
      </c>
      <c r="G2439" s="2" t="str">
        <f>_xlfn.CONCAT(K2439,":00")</f>
        <v>2023-10-11 16:53:00</v>
      </c>
      <c r="H2439" s="2">
        <f>VLOOKUP(I2439,'Tabla estados'!$A$2:$B$34,2,FALSE)</f>
        <v>21</v>
      </c>
      <c r="I2439" t="s">
        <v>21</v>
      </c>
      <c r="J2439" t="s">
        <v>73</v>
      </c>
      <c r="K2439" t="str">
        <f>TEXT(L2439,"aaaa-mm-dd hh:mm")</f>
        <v>2023-10-11 16:53</v>
      </c>
      <c r="L2439" s="1">
        <v>45210.703472222223</v>
      </c>
      <c r="M2439" t="s">
        <v>16</v>
      </c>
      <c r="N2439" t="s">
        <v>16</v>
      </c>
    </row>
    <row r="2440" spans="1:14" x14ac:dyDescent="0.25">
      <c r="A2440" s="2">
        <v>70161801</v>
      </c>
      <c r="B2440" t="s">
        <v>1340</v>
      </c>
      <c r="C2440" t="s">
        <v>1341</v>
      </c>
      <c r="D2440" t="s">
        <v>1342</v>
      </c>
      <c r="E2440" t="s">
        <v>1343</v>
      </c>
      <c r="F2440" t="s">
        <v>10352</v>
      </c>
      <c r="G2440" s="2" t="str">
        <f>_xlfn.CONCAT(K2440,":00")</f>
        <v>2023-10-11 18:42:00</v>
      </c>
      <c r="H2440" s="2">
        <f>VLOOKUP(I2440,'Tabla estados'!$A$2:$B$34,2,FALSE)</f>
        <v>21</v>
      </c>
      <c r="I2440" t="s">
        <v>21</v>
      </c>
      <c r="J2440" t="s">
        <v>73</v>
      </c>
      <c r="K2440" t="str">
        <f>TEXT(L2440,"aaaa-mm-dd hh:mm")</f>
        <v>2023-10-11 18:42</v>
      </c>
      <c r="L2440" s="1">
        <v>45210.779166666667</v>
      </c>
      <c r="M2440" t="s">
        <v>16</v>
      </c>
      <c r="N2440" t="s">
        <v>16</v>
      </c>
    </row>
    <row r="2441" spans="1:14" x14ac:dyDescent="0.25">
      <c r="A2441" s="2">
        <v>70162651</v>
      </c>
      <c r="B2441" t="s">
        <v>308</v>
      </c>
      <c r="C2441" t="s">
        <v>8579</v>
      </c>
      <c r="D2441" t="s">
        <v>8580</v>
      </c>
      <c r="E2441" t="s">
        <v>8581</v>
      </c>
      <c r="F2441" t="s">
        <v>10352</v>
      </c>
      <c r="G2441" s="2" t="str">
        <f>_xlfn.CONCAT(K2441,":00")</f>
        <v>2023-10-11 16:44:00</v>
      </c>
      <c r="H2441" s="2">
        <f>VLOOKUP(I2441,'Tabla estados'!$A$2:$B$34,2,FALSE)</f>
        <v>13</v>
      </c>
      <c r="I2441" t="s">
        <v>41</v>
      </c>
      <c r="J2441" t="s">
        <v>16</v>
      </c>
      <c r="K2441" t="str">
        <f>TEXT(L2441,"aaaa-mm-dd hh:mm")</f>
        <v>2023-10-11 16:44</v>
      </c>
      <c r="L2441" s="1">
        <v>45210.697222222225</v>
      </c>
      <c r="M2441" t="s">
        <v>16</v>
      </c>
      <c r="N2441" t="s">
        <v>16</v>
      </c>
    </row>
    <row r="2442" spans="1:14" x14ac:dyDescent="0.25">
      <c r="A2442" s="2">
        <v>70162751</v>
      </c>
      <c r="B2442" t="s">
        <v>8327</v>
      </c>
      <c r="C2442" t="s">
        <v>8328</v>
      </c>
      <c r="D2442" t="s">
        <v>8329</v>
      </c>
      <c r="E2442" t="s">
        <v>8330</v>
      </c>
      <c r="F2442" t="s">
        <v>10352</v>
      </c>
      <c r="G2442" s="2" t="str">
        <f>_xlfn.CONCAT(K2442,":00")</f>
        <v>2023-10-11 16:51:00</v>
      </c>
      <c r="H2442" s="2">
        <f>VLOOKUP(I2442,'Tabla estados'!$A$2:$B$34,2,FALSE)</f>
        <v>21</v>
      </c>
      <c r="I2442" t="s">
        <v>21</v>
      </c>
      <c r="J2442" t="s">
        <v>73</v>
      </c>
      <c r="K2442" t="str">
        <f>TEXT(L2442,"aaaa-mm-dd hh:mm")</f>
        <v>2023-10-11 16:51</v>
      </c>
      <c r="L2442" s="1">
        <v>45210.70208333333</v>
      </c>
      <c r="M2442" t="s">
        <v>16</v>
      </c>
      <c r="N2442" t="s">
        <v>16</v>
      </c>
    </row>
    <row r="2443" spans="1:14" x14ac:dyDescent="0.25">
      <c r="A2443" s="2">
        <v>70163101</v>
      </c>
      <c r="B2443" t="s">
        <v>842</v>
      </c>
      <c r="C2443" t="s">
        <v>1658</v>
      </c>
      <c r="D2443" t="s">
        <v>9523</v>
      </c>
      <c r="E2443" t="s">
        <v>9524</v>
      </c>
      <c r="F2443" t="s">
        <v>10352</v>
      </c>
      <c r="G2443" s="2" t="str">
        <f>_xlfn.CONCAT(K2443,":00")</f>
        <v>2023-10-11 16:45:00</v>
      </c>
      <c r="H2443" s="2">
        <f>VLOOKUP(I2443,'Tabla estados'!$A$2:$B$34,2,FALSE)</f>
        <v>21</v>
      </c>
      <c r="I2443" t="s">
        <v>21</v>
      </c>
      <c r="J2443" t="s">
        <v>1275</v>
      </c>
      <c r="K2443" t="str">
        <f>TEXT(L2443,"aaaa-mm-dd hh:mm")</f>
        <v>2023-10-11 16:45</v>
      </c>
      <c r="L2443" s="1">
        <v>45210.697916666664</v>
      </c>
      <c r="M2443" t="s">
        <v>16</v>
      </c>
      <c r="N2443" t="s">
        <v>16</v>
      </c>
    </row>
    <row r="2444" spans="1:14" x14ac:dyDescent="0.25">
      <c r="A2444" s="2">
        <v>70163151</v>
      </c>
      <c r="B2444" t="s">
        <v>42</v>
      </c>
      <c r="C2444" t="s">
        <v>9802</v>
      </c>
      <c r="D2444" t="s">
        <v>9803</v>
      </c>
      <c r="E2444" t="s">
        <v>9804</v>
      </c>
      <c r="F2444" t="s">
        <v>10352</v>
      </c>
      <c r="G2444" s="2" t="str">
        <f>_xlfn.CONCAT(K2444,":00")</f>
        <v>2023-10-16 12:59:00</v>
      </c>
      <c r="H2444" s="2">
        <f>VLOOKUP(I2444,'Tabla estados'!$A$2:$B$34,2,FALSE)</f>
        <v>27</v>
      </c>
      <c r="I2444" t="s">
        <v>122</v>
      </c>
      <c r="J2444" t="s">
        <v>16</v>
      </c>
      <c r="K2444" t="str">
        <f>TEXT(L2444,"aaaa-mm-dd hh:mm")</f>
        <v>2023-10-16 12:59</v>
      </c>
      <c r="L2444" s="1">
        <v>45215.540972222225</v>
      </c>
      <c r="M2444" t="s">
        <v>16</v>
      </c>
      <c r="N2444" t="s">
        <v>16</v>
      </c>
    </row>
    <row r="2445" spans="1:14" x14ac:dyDescent="0.25">
      <c r="A2445" s="2">
        <v>70163251</v>
      </c>
      <c r="B2445" t="s">
        <v>9637</v>
      </c>
      <c r="C2445" t="s">
        <v>198</v>
      </c>
      <c r="D2445" t="s">
        <v>9638</v>
      </c>
      <c r="E2445" t="s">
        <v>9639</v>
      </c>
      <c r="F2445" t="s">
        <v>10352</v>
      </c>
      <c r="G2445" s="2" t="str">
        <f>_xlfn.CONCAT(K2445,":00")</f>
        <v>2023-10-11 17:57:00</v>
      </c>
      <c r="H2445" s="2">
        <f>VLOOKUP(I2445,'Tabla estados'!$A$2:$B$34,2,FALSE)</f>
        <v>13</v>
      </c>
      <c r="I2445" t="s">
        <v>41</v>
      </c>
      <c r="J2445" t="s">
        <v>16</v>
      </c>
      <c r="K2445" t="str">
        <f>TEXT(L2445,"aaaa-mm-dd hh:mm")</f>
        <v>2023-10-11 17:57</v>
      </c>
      <c r="L2445" s="1">
        <v>45210.747916666667</v>
      </c>
      <c r="M2445" t="s">
        <v>16</v>
      </c>
      <c r="N2445" t="s">
        <v>16</v>
      </c>
    </row>
    <row r="2446" spans="1:14" x14ac:dyDescent="0.25">
      <c r="A2446" s="2">
        <v>70163351</v>
      </c>
      <c r="B2446" t="s">
        <v>515</v>
      </c>
      <c r="C2446" t="s">
        <v>10187</v>
      </c>
      <c r="D2446" t="s">
        <v>10188</v>
      </c>
      <c r="E2446" t="s">
        <v>10189</v>
      </c>
      <c r="F2446" t="s">
        <v>10352</v>
      </c>
      <c r="G2446" s="2" t="str">
        <f>_xlfn.CONCAT(K2446,":00")</f>
        <v>2023-10-11 17:01:00</v>
      </c>
      <c r="H2446" s="2">
        <f>VLOOKUP(I2446,'Tabla estados'!$A$2:$B$34,2,FALSE)</f>
        <v>21</v>
      </c>
      <c r="I2446" t="s">
        <v>21</v>
      </c>
      <c r="J2446" t="s">
        <v>73</v>
      </c>
      <c r="K2446" t="str">
        <f>TEXT(L2446,"aaaa-mm-dd hh:mm")</f>
        <v>2023-10-11 17:01</v>
      </c>
      <c r="L2446" s="1">
        <v>45210.709027777775</v>
      </c>
      <c r="M2446" t="s">
        <v>16</v>
      </c>
      <c r="N2446" t="s">
        <v>16</v>
      </c>
    </row>
    <row r="2447" spans="1:14" x14ac:dyDescent="0.25">
      <c r="A2447" s="2">
        <v>70163901</v>
      </c>
      <c r="B2447" t="s">
        <v>6440</v>
      </c>
      <c r="C2447" t="s">
        <v>701</v>
      </c>
      <c r="D2447" t="s">
        <v>6441</v>
      </c>
      <c r="E2447" t="s">
        <v>6442</v>
      </c>
      <c r="F2447" t="s">
        <v>10352</v>
      </c>
      <c r="G2447" s="2" t="str">
        <f>_xlfn.CONCAT(K2447,":00")</f>
        <v>2023-10-11 17:06:00</v>
      </c>
      <c r="H2447" s="2">
        <f>VLOOKUP(I2447,'Tabla estados'!$A$2:$B$34,2,FALSE)</f>
        <v>21</v>
      </c>
      <c r="I2447" t="s">
        <v>21</v>
      </c>
      <c r="J2447" t="s">
        <v>6443</v>
      </c>
      <c r="K2447" t="str">
        <f>TEXT(L2447,"aaaa-mm-dd hh:mm")</f>
        <v>2023-10-11 17:06</v>
      </c>
      <c r="L2447" s="1">
        <v>45210.712500000001</v>
      </c>
      <c r="M2447" t="s">
        <v>16</v>
      </c>
      <c r="N2447" t="s">
        <v>16</v>
      </c>
    </row>
    <row r="2448" spans="1:14" x14ac:dyDescent="0.25">
      <c r="A2448" s="2">
        <v>70164301</v>
      </c>
      <c r="B2448" t="s">
        <v>258</v>
      </c>
      <c r="C2448" t="s">
        <v>7513</v>
      </c>
      <c r="D2448" t="s">
        <v>7514</v>
      </c>
      <c r="E2448" t="s">
        <v>7515</v>
      </c>
      <c r="F2448" t="s">
        <v>10352</v>
      </c>
      <c r="G2448" s="2" t="str">
        <f>_xlfn.CONCAT(K2448,":00")</f>
        <v>2023-10-11 16:52:00</v>
      </c>
      <c r="H2448" s="2">
        <f>VLOOKUP(I2448,'Tabla estados'!$A$2:$B$34,2,FALSE)</f>
        <v>21</v>
      </c>
      <c r="I2448" t="s">
        <v>21</v>
      </c>
      <c r="J2448" t="s">
        <v>1275</v>
      </c>
      <c r="K2448" t="str">
        <f>TEXT(L2448,"aaaa-mm-dd hh:mm")</f>
        <v>2023-10-11 16:52</v>
      </c>
      <c r="L2448" s="1">
        <v>45210.702777777777</v>
      </c>
      <c r="M2448" t="s">
        <v>16</v>
      </c>
      <c r="N2448" t="s">
        <v>16</v>
      </c>
    </row>
    <row r="2449" spans="1:14" x14ac:dyDescent="0.25">
      <c r="A2449" s="2">
        <v>70164351</v>
      </c>
      <c r="B2449" t="s">
        <v>7463</v>
      </c>
      <c r="C2449" t="s">
        <v>7464</v>
      </c>
      <c r="D2449" t="s">
        <v>7465</v>
      </c>
      <c r="E2449" t="s">
        <v>7466</v>
      </c>
      <c r="F2449" t="s">
        <v>10352</v>
      </c>
      <c r="G2449" s="2" t="str">
        <f>_xlfn.CONCAT(K2449,":00")</f>
        <v>2023-10-11 17:02:00</v>
      </c>
      <c r="H2449" s="2">
        <f>VLOOKUP(I2449,'Tabla estados'!$A$2:$B$34,2,FALSE)</f>
        <v>10</v>
      </c>
      <c r="I2449" t="s">
        <v>388</v>
      </c>
      <c r="J2449" t="s">
        <v>16</v>
      </c>
      <c r="K2449" t="str">
        <f>TEXT(L2449,"aaaa-mm-dd hh:mm")</f>
        <v>2023-10-11 17:02</v>
      </c>
      <c r="L2449" s="1">
        <v>45210.709722222222</v>
      </c>
      <c r="M2449" t="s">
        <v>16</v>
      </c>
      <c r="N2449" t="s">
        <v>16</v>
      </c>
    </row>
    <row r="2450" spans="1:14" x14ac:dyDescent="0.25">
      <c r="A2450" s="2">
        <v>70164551</v>
      </c>
      <c r="B2450" t="s">
        <v>2995</v>
      </c>
      <c r="C2450" t="s">
        <v>2996</v>
      </c>
      <c r="D2450" t="s">
        <v>2997</v>
      </c>
      <c r="E2450" t="s">
        <v>2998</v>
      </c>
      <c r="F2450" t="s">
        <v>10352</v>
      </c>
      <c r="G2450" s="2" t="str">
        <f>_xlfn.CONCAT(K2450,":00")</f>
        <v>2023-10-11 18:27:00</v>
      </c>
      <c r="H2450" s="2">
        <f>VLOOKUP(I2450,'Tabla estados'!$A$2:$B$34,2,FALSE)</f>
        <v>21</v>
      </c>
      <c r="I2450" t="s">
        <v>21</v>
      </c>
      <c r="J2450" t="s">
        <v>73</v>
      </c>
      <c r="K2450" t="str">
        <f>TEXT(L2450,"aaaa-mm-dd hh:mm")</f>
        <v>2023-10-11 18:27</v>
      </c>
      <c r="L2450" s="1">
        <v>45210.768750000003</v>
      </c>
      <c r="M2450" t="s">
        <v>16</v>
      </c>
      <c r="N2450" t="s">
        <v>16</v>
      </c>
    </row>
    <row r="2451" spans="1:14" x14ac:dyDescent="0.25">
      <c r="A2451" s="2">
        <v>70164801</v>
      </c>
      <c r="B2451" t="s">
        <v>3712</v>
      </c>
      <c r="C2451" t="s">
        <v>3713</v>
      </c>
      <c r="D2451" t="s">
        <v>3714</v>
      </c>
      <c r="E2451" t="s">
        <v>3715</v>
      </c>
      <c r="F2451" t="s">
        <v>10352</v>
      </c>
      <c r="G2451" s="2" t="str">
        <f>_xlfn.CONCAT(K2451,":00")</f>
        <v>2023-10-11 16:52:00</v>
      </c>
      <c r="H2451" s="2">
        <f>VLOOKUP(I2451,'Tabla estados'!$A$2:$B$34,2,FALSE)</f>
        <v>21</v>
      </c>
      <c r="I2451" t="s">
        <v>21</v>
      </c>
      <c r="J2451" t="s">
        <v>73</v>
      </c>
      <c r="K2451" t="str">
        <f>TEXT(L2451,"aaaa-mm-dd hh:mm")</f>
        <v>2023-10-11 16:52</v>
      </c>
      <c r="L2451" s="1">
        <v>45210.702777777777</v>
      </c>
      <c r="M2451" t="s">
        <v>16</v>
      </c>
      <c r="N2451" t="s">
        <v>16</v>
      </c>
    </row>
    <row r="2452" spans="1:14" x14ac:dyDescent="0.25">
      <c r="A2452" s="2">
        <v>70164951</v>
      </c>
      <c r="B2452" t="s">
        <v>675</v>
      </c>
      <c r="C2452" t="s">
        <v>168</v>
      </c>
      <c r="D2452" t="s">
        <v>4337</v>
      </c>
      <c r="E2452" t="s">
        <v>4338</v>
      </c>
      <c r="F2452" t="s">
        <v>10352</v>
      </c>
      <c r="G2452" s="2" t="str">
        <f>_xlfn.CONCAT(K2452,":00")</f>
        <v>2023-10-11 17:06:00</v>
      </c>
      <c r="H2452" s="2">
        <f>VLOOKUP(I2452,'Tabla estados'!$A$2:$B$34,2,FALSE)</f>
        <v>21</v>
      </c>
      <c r="I2452" t="s">
        <v>21</v>
      </c>
      <c r="J2452" t="s">
        <v>73</v>
      </c>
      <c r="K2452" t="str">
        <f>TEXT(L2452,"aaaa-mm-dd hh:mm")</f>
        <v>2023-10-11 17:06</v>
      </c>
      <c r="L2452" s="1">
        <v>45210.712500000001</v>
      </c>
      <c r="M2452" t="s">
        <v>16</v>
      </c>
      <c r="N2452" t="s">
        <v>16</v>
      </c>
    </row>
    <row r="2453" spans="1:14" x14ac:dyDescent="0.25">
      <c r="A2453" s="2">
        <v>70165001</v>
      </c>
      <c r="B2453" t="s">
        <v>4124</v>
      </c>
      <c r="C2453" t="s">
        <v>4125</v>
      </c>
      <c r="D2453" t="s">
        <v>4126</v>
      </c>
      <c r="E2453" t="s">
        <v>4127</v>
      </c>
      <c r="F2453" t="s">
        <v>10352</v>
      </c>
      <c r="G2453" s="2" t="str">
        <f>_xlfn.CONCAT(K2453,":00")</f>
        <v>2023-10-11 16:58:00</v>
      </c>
      <c r="H2453" s="2">
        <f>VLOOKUP(I2453,'Tabla estados'!$A$2:$B$34,2,FALSE)</f>
        <v>21</v>
      </c>
      <c r="I2453" t="s">
        <v>21</v>
      </c>
      <c r="J2453" t="s">
        <v>73</v>
      </c>
      <c r="K2453" t="str">
        <f>TEXT(L2453,"aaaa-mm-dd hh:mm")</f>
        <v>2023-10-11 16:58</v>
      </c>
      <c r="L2453" s="1">
        <v>45210.706944444442</v>
      </c>
      <c r="M2453" t="s">
        <v>16</v>
      </c>
      <c r="N2453" t="s">
        <v>16</v>
      </c>
    </row>
    <row r="2454" spans="1:14" x14ac:dyDescent="0.25">
      <c r="A2454" s="2">
        <v>70165201</v>
      </c>
      <c r="B2454" t="s">
        <v>3323</v>
      </c>
      <c r="C2454" t="s">
        <v>5028</v>
      </c>
      <c r="D2454" t="s">
        <v>5029</v>
      </c>
      <c r="E2454" t="s">
        <v>5030</v>
      </c>
      <c r="F2454" t="s">
        <v>10352</v>
      </c>
      <c r="G2454" s="2" t="str">
        <f>_xlfn.CONCAT(K2454,":00")</f>
        <v>2023-10-11 16:59:00</v>
      </c>
      <c r="H2454" s="2">
        <f>VLOOKUP(I2454,'Tabla estados'!$A$2:$B$34,2,FALSE)</f>
        <v>21</v>
      </c>
      <c r="I2454" t="s">
        <v>21</v>
      </c>
      <c r="J2454" t="s">
        <v>73</v>
      </c>
      <c r="K2454" t="str">
        <f>TEXT(L2454,"aaaa-mm-dd hh:mm")</f>
        <v>2023-10-11 16:59</v>
      </c>
      <c r="L2454" s="1">
        <v>45210.707638888889</v>
      </c>
      <c r="M2454" t="s">
        <v>16</v>
      </c>
      <c r="N2454" t="s">
        <v>16</v>
      </c>
    </row>
    <row r="2455" spans="1:14" x14ac:dyDescent="0.25">
      <c r="A2455" s="2">
        <v>70165801</v>
      </c>
      <c r="B2455" t="s">
        <v>465</v>
      </c>
      <c r="C2455" t="s">
        <v>466</v>
      </c>
      <c r="D2455" t="s">
        <v>467</v>
      </c>
      <c r="E2455" t="s">
        <v>468</v>
      </c>
      <c r="F2455" t="s">
        <v>10352</v>
      </c>
      <c r="G2455" s="2" t="str">
        <f>_xlfn.CONCAT(K2455,":00")</f>
        <v>2023-10-11 17:37:00</v>
      </c>
      <c r="H2455" s="2">
        <f>VLOOKUP(I2455,'Tabla estados'!$A$2:$B$34,2,FALSE)</f>
        <v>21</v>
      </c>
      <c r="I2455" t="s">
        <v>21</v>
      </c>
      <c r="J2455" t="s">
        <v>73</v>
      </c>
      <c r="K2455" t="str">
        <f>TEXT(L2455,"aaaa-mm-dd hh:mm")</f>
        <v>2023-10-11 17:37</v>
      </c>
      <c r="L2455" s="1">
        <v>45210.734027777777</v>
      </c>
      <c r="M2455" t="s">
        <v>16</v>
      </c>
      <c r="N2455" t="s">
        <v>16</v>
      </c>
    </row>
    <row r="2456" spans="1:14" x14ac:dyDescent="0.25">
      <c r="A2456" s="2">
        <v>70166001</v>
      </c>
      <c r="B2456" t="s">
        <v>1466</v>
      </c>
      <c r="C2456" t="s">
        <v>1467</v>
      </c>
      <c r="D2456" t="s">
        <v>1468</v>
      </c>
      <c r="E2456" t="s">
        <v>1469</v>
      </c>
      <c r="F2456" t="s">
        <v>10352</v>
      </c>
      <c r="G2456" s="2" t="str">
        <f>_xlfn.CONCAT(K2456,":00")</f>
        <v>2023-10-11 17:02:00</v>
      </c>
      <c r="H2456" s="2">
        <f>VLOOKUP(I2456,'Tabla estados'!$A$2:$B$34,2,FALSE)</f>
        <v>21</v>
      </c>
      <c r="I2456" t="s">
        <v>21</v>
      </c>
      <c r="J2456" t="s">
        <v>1275</v>
      </c>
      <c r="K2456" t="str">
        <f>TEXT(L2456,"aaaa-mm-dd hh:mm")</f>
        <v>2023-10-11 17:02</v>
      </c>
      <c r="L2456" s="1">
        <v>45210.709722222222</v>
      </c>
      <c r="M2456" t="s">
        <v>16</v>
      </c>
      <c r="N2456" t="s">
        <v>16</v>
      </c>
    </row>
    <row r="2457" spans="1:14" x14ac:dyDescent="0.25">
      <c r="A2457" s="2">
        <v>70166051</v>
      </c>
      <c r="B2457" t="s">
        <v>1257</v>
      </c>
      <c r="C2457" t="s">
        <v>1258</v>
      </c>
      <c r="D2457" t="s">
        <v>1259</v>
      </c>
      <c r="E2457" t="s">
        <v>1260</v>
      </c>
      <c r="F2457" t="s">
        <v>10352</v>
      </c>
      <c r="G2457" s="2" t="str">
        <f>_xlfn.CONCAT(K2457,":00")</f>
        <v>2023-10-11 17:49:00</v>
      </c>
      <c r="H2457" s="2">
        <f>VLOOKUP(I2457,'Tabla estados'!$A$2:$B$34,2,FALSE)</f>
        <v>21</v>
      </c>
      <c r="I2457" t="s">
        <v>21</v>
      </c>
      <c r="J2457" t="s">
        <v>73</v>
      </c>
      <c r="K2457" t="str">
        <f>TEXT(L2457,"aaaa-mm-dd hh:mm")</f>
        <v>2023-10-11 17:49</v>
      </c>
      <c r="L2457" s="1">
        <v>45210.742361111108</v>
      </c>
      <c r="M2457" t="s">
        <v>16</v>
      </c>
      <c r="N2457" t="s">
        <v>16</v>
      </c>
    </row>
    <row r="2458" spans="1:14" x14ac:dyDescent="0.25">
      <c r="A2458" s="2">
        <v>70166501</v>
      </c>
      <c r="B2458" t="s">
        <v>342</v>
      </c>
      <c r="C2458" t="s">
        <v>2589</v>
      </c>
      <c r="D2458" t="s">
        <v>2590</v>
      </c>
      <c r="E2458" t="s">
        <v>2591</v>
      </c>
      <c r="F2458" t="s">
        <v>10352</v>
      </c>
      <c r="G2458" s="2" t="str">
        <f>_xlfn.CONCAT(K2458,":00")</f>
        <v>2023-10-11 17:07:00</v>
      </c>
      <c r="H2458" s="2">
        <f>VLOOKUP(I2458,'Tabla estados'!$A$2:$B$34,2,FALSE)</f>
        <v>21</v>
      </c>
      <c r="I2458" t="s">
        <v>21</v>
      </c>
      <c r="J2458" t="s">
        <v>1275</v>
      </c>
      <c r="K2458" t="str">
        <f>TEXT(L2458,"aaaa-mm-dd hh:mm")</f>
        <v>2023-10-11 17:07</v>
      </c>
      <c r="L2458" s="1">
        <v>45210.713194444441</v>
      </c>
      <c r="M2458" t="s">
        <v>16</v>
      </c>
      <c r="N2458" t="s">
        <v>16</v>
      </c>
    </row>
    <row r="2459" spans="1:14" x14ac:dyDescent="0.25">
      <c r="A2459" s="2">
        <v>70166601</v>
      </c>
      <c r="B2459" t="s">
        <v>8161</v>
      </c>
      <c r="C2459" t="s">
        <v>8162</v>
      </c>
      <c r="D2459" t="s">
        <v>8163</v>
      </c>
      <c r="E2459" t="s">
        <v>8164</v>
      </c>
      <c r="F2459" t="s">
        <v>10352</v>
      </c>
      <c r="G2459" s="2" t="str">
        <f>_xlfn.CONCAT(K2459,":00")</f>
        <v>2023-10-11 17:05:00</v>
      </c>
      <c r="H2459" s="2">
        <f>VLOOKUP(I2459,'Tabla estados'!$A$2:$B$34,2,FALSE)</f>
        <v>21</v>
      </c>
      <c r="I2459" t="s">
        <v>21</v>
      </c>
      <c r="J2459" t="s">
        <v>73</v>
      </c>
      <c r="K2459" t="str">
        <f>TEXT(L2459,"aaaa-mm-dd hh:mm")</f>
        <v>2023-10-11 17:05</v>
      </c>
      <c r="L2459" s="1">
        <v>45210.711805555555</v>
      </c>
      <c r="M2459" t="s">
        <v>16</v>
      </c>
      <c r="N2459" t="s">
        <v>16</v>
      </c>
    </row>
    <row r="2460" spans="1:14" x14ac:dyDescent="0.25">
      <c r="A2460" s="2">
        <v>70166901</v>
      </c>
      <c r="B2460" t="s">
        <v>181</v>
      </c>
      <c r="C2460" t="s">
        <v>8722</v>
      </c>
      <c r="D2460" t="s">
        <v>8723</v>
      </c>
      <c r="E2460" t="s">
        <v>8724</v>
      </c>
      <c r="F2460" t="s">
        <v>10352</v>
      </c>
      <c r="G2460" s="2" t="str">
        <f>_xlfn.CONCAT(K2460,":00")</f>
        <v>2023-10-11 17:07:00</v>
      </c>
      <c r="H2460" s="2">
        <f>VLOOKUP(I2460,'Tabla estados'!$A$2:$B$34,2,FALSE)</f>
        <v>21</v>
      </c>
      <c r="I2460" t="s">
        <v>21</v>
      </c>
      <c r="J2460" t="s">
        <v>73</v>
      </c>
      <c r="K2460" t="str">
        <f>TEXT(L2460,"aaaa-mm-dd hh:mm")</f>
        <v>2023-10-11 17:07</v>
      </c>
      <c r="L2460" s="1">
        <v>45210.713194444441</v>
      </c>
      <c r="M2460" t="s">
        <v>16</v>
      </c>
      <c r="N2460" t="s">
        <v>16</v>
      </c>
    </row>
    <row r="2461" spans="1:14" x14ac:dyDescent="0.25">
      <c r="A2461" s="2">
        <v>70167051</v>
      </c>
      <c r="B2461" t="s">
        <v>181</v>
      </c>
      <c r="C2461" t="s">
        <v>9001</v>
      </c>
      <c r="D2461" t="s">
        <v>9002</v>
      </c>
      <c r="E2461" t="s">
        <v>9003</v>
      </c>
      <c r="F2461" t="s">
        <v>10352</v>
      </c>
      <c r="G2461" s="2" t="str">
        <f>_xlfn.CONCAT(K2461,":00")</f>
        <v>2023-10-11 17:24:00</v>
      </c>
      <c r="H2461" s="2">
        <f>VLOOKUP(I2461,'Tabla estados'!$A$2:$B$34,2,FALSE)</f>
        <v>21</v>
      </c>
      <c r="I2461" t="s">
        <v>21</v>
      </c>
      <c r="J2461" t="s">
        <v>73</v>
      </c>
      <c r="K2461" t="str">
        <f>TEXT(L2461,"aaaa-mm-dd hh:mm")</f>
        <v>2023-10-11 17:24</v>
      </c>
      <c r="L2461" s="1">
        <v>45210.724999999999</v>
      </c>
      <c r="M2461" t="s">
        <v>16</v>
      </c>
      <c r="N2461" t="s">
        <v>16</v>
      </c>
    </row>
    <row r="2462" spans="1:14" x14ac:dyDescent="0.25">
      <c r="A2462" s="2">
        <v>70167851</v>
      </c>
      <c r="B2462" t="s">
        <v>279</v>
      </c>
      <c r="C2462" t="s">
        <v>6027</v>
      </c>
      <c r="D2462" t="s">
        <v>6028</v>
      </c>
      <c r="E2462" t="s">
        <v>6029</v>
      </c>
      <c r="F2462" t="s">
        <v>10352</v>
      </c>
      <c r="G2462" s="2" t="str">
        <f>_xlfn.CONCAT(K2462,":00")</f>
        <v>2023-10-11 17:14:00</v>
      </c>
      <c r="H2462" s="2">
        <f>VLOOKUP(I2462,'Tabla estados'!$A$2:$B$34,2,FALSE)</f>
        <v>21</v>
      </c>
      <c r="I2462" t="s">
        <v>21</v>
      </c>
      <c r="J2462" t="s">
        <v>78</v>
      </c>
      <c r="K2462" t="str">
        <f>TEXT(L2462,"aaaa-mm-dd hh:mm")</f>
        <v>2023-10-11 17:14</v>
      </c>
      <c r="L2462" s="1">
        <v>45210.718055555553</v>
      </c>
      <c r="M2462" t="s">
        <v>16</v>
      </c>
      <c r="N2462" t="s">
        <v>16</v>
      </c>
    </row>
    <row r="2463" spans="1:14" x14ac:dyDescent="0.25">
      <c r="A2463" s="2">
        <v>70168251</v>
      </c>
      <c r="B2463" t="s">
        <v>7012</v>
      </c>
      <c r="C2463" t="s">
        <v>7013</v>
      </c>
      <c r="D2463" t="s">
        <v>7014</v>
      </c>
      <c r="E2463" t="s">
        <v>7015</v>
      </c>
      <c r="F2463" t="s">
        <v>10352</v>
      </c>
      <c r="G2463" s="2" t="str">
        <f>_xlfn.CONCAT(K2463,":00")</f>
        <v>2023-10-11 22:10:00</v>
      </c>
      <c r="H2463" s="2">
        <f>VLOOKUP(I2463,'Tabla estados'!$A$2:$B$34,2,FALSE)</f>
        <v>21</v>
      </c>
      <c r="I2463" t="s">
        <v>21</v>
      </c>
      <c r="J2463" t="s">
        <v>73</v>
      </c>
      <c r="K2463" t="str">
        <f>TEXT(L2463,"aaaa-mm-dd hh:mm")</f>
        <v>2023-10-11 22:10</v>
      </c>
      <c r="L2463" s="1">
        <v>45210.923611111109</v>
      </c>
      <c r="M2463" t="s">
        <v>16</v>
      </c>
      <c r="N2463" t="s">
        <v>16</v>
      </c>
    </row>
    <row r="2464" spans="1:14" x14ac:dyDescent="0.25">
      <c r="A2464" s="2">
        <v>70168301</v>
      </c>
      <c r="B2464" t="s">
        <v>6595</v>
      </c>
      <c r="C2464" t="s">
        <v>7129</v>
      </c>
      <c r="D2464" t="s">
        <v>7130</v>
      </c>
      <c r="E2464" t="s">
        <v>7131</v>
      </c>
      <c r="F2464" t="s">
        <v>10352</v>
      </c>
      <c r="G2464" s="2" t="str">
        <f>_xlfn.CONCAT(K2464,":00")</f>
        <v>2023-10-11 17:17:00</v>
      </c>
      <c r="H2464" s="2">
        <f>VLOOKUP(I2464,'Tabla estados'!$A$2:$B$34,2,FALSE)</f>
        <v>30</v>
      </c>
      <c r="I2464" t="s">
        <v>317</v>
      </c>
      <c r="J2464" t="s">
        <v>16</v>
      </c>
      <c r="K2464" t="str">
        <f>TEXT(L2464,"aaaa-mm-dd hh:mm")</f>
        <v>2023-10-11 17:17</v>
      </c>
      <c r="L2464" s="1">
        <v>45210.720138888886</v>
      </c>
      <c r="M2464" t="s">
        <v>16</v>
      </c>
      <c r="N2464" t="s">
        <v>16</v>
      </c>
    </row>
    <row r="2465" spans="1:14" x14ac:dyDescent="0.25">
      <c r="A2465" s="2">
        <v>70168551</v>
      </c>
      <c r="B2465" t="s">
        <v>7802</v>
      </c>
      <c r="C2465" t="s">
        <v>7803</v>
      </c>
      <c r="D2465" t="s">
        <v>7804</v>
      </c>
      <c r="E2465" t="s">
        <v>7805</v>
      </c>
      <c r="F2465" t="s">
        <v>10352</v>
      </c>
      <c r="G2465" s="2" t="str">
        <f>_xlfn.CONCAT(K2465,":00")</f>
        <v>2023-10-13 20:47:00</v>
      </c>
      <c r="H2465" s="2">
        <f>VLOOKUP(I2465,'Tabla estados'!$A$2:$B$34,2,FALSE)</f>
        <v>13</v>
      </c>
      <c r="I2465" t="s">
        <v>41</v>
      </c>
      <c r="J2465" t="s">
        <v>16</v>
      </c>
      <c r="K2465" t="str">
        <f>TEXT(L2465,"aaaa-mm-dd hh:mm")</f>
        <v>2023-10-13 20:47</v>
      </c>
      <c r="L2465" s="1">
        <v>45212.865972222222</v>
      </c>
      <c r="M2465" t="s">
        <v>16</v>
      </c>
      <c r="N2465" t="s">
        <v>16</v>
      </c>
    </row>
    <row r="2466" spans="1:14" x14ac:dyDescent="0.25">
      <c r="A2466" s="2">
        <v>70168851</v>
      </c>
      <c r="B2466" t="s">
        <v>209</v>
      </c>
      <c r="C2466" t="s">
        <v>3543</v>
      </c>
      <c r="D2466" t="s">
        <v>3544</v>
      </c>
      <c r="E2466" t="s">
        <v>3545</v>
      </c>
      <c r="F2466" t="s">
        <v>10352</v>
      </c>
      <c r="G2466" s="2" t="str">
        <f>_xlfn.CONCAT(K2466,":00")</f>
        <v>2023-10-11 17:17:00</v>
      </c>
      <c r="H2466" s="2">
        <f>VLOOKUP(I2466,'Tabla estados'!$A$2:$B$34,2,FALSE)</f>
        <v>21</v>
      </c>
      <c r="I2466" t="s">
        <v>21</v>
      </c>
      <c r="J2466" t="s">
        <v>73</v>
      </c>
      <c r="K2466" t="str">
        <f>TEXT(L2466,"aaaa-mm-dd hh:mm")</f>
        <v>2023-10-11 17:17</v>
      </c>
      <c r="L2466" s="1">
        <v>45210.720138888886</v>
      </c>
      <c r="M2466" t="s">
        <v>16</v>
      </c>
      <c r="N2466" t="s">
        <v>16</v>
      </c>
    </row>
    <row r="2467" spans="1:14" x14ac:dyDescent="0.25">
      <c r="A2467" s="2">
        <v>70169251</v>
      </c>
      <c r="B2467" t="s">
        <v>4478</v>
      </c>
      <c r="C2467" t="s">
        <v>4479</v>
      </c>
      <c r="D2467" t="s">
        <v>4480</v>
      </c>
      <c r="E2467" t="s">
        <v>4481</v>
      </c>
      <c r="F2467" t="s">
        <v>10352</v>
      </c>
      <c r="G2467" s="2" t="str">
        <f>_xlfn.CONCAT(K2467,":00")</f>
        <v>2023-10-11 20:40:00</v>
      </c>
      <c r="H2467" s="2">
        <f>VLOOKUP(I2467,'Tabla estados'!$A$2:$B$34,2,FALSE)</f>
        <v>13</v>
      </c>
      <c r="I2467" t="s">
        <v>41</v>
      </c>
      <c r="J2467" t="s">
        <v>16</v>
      </c>
      <c r="K2467" t="str">
        <f>TEXT(L2467,"aaaa-mm-dd hh:mm")</f>
        <v>2023-10-11 20:40</v>
      </c>
      <c r="L2467" s="1">
        <v>45210.861111111109</v>
      </c>
      <c r="M2467" t="s">
        <v>16</v>
      </c>
      <c r="N2467" t="s">
        <v>16</v>
      </c>
    </row>
    <row r="2468" spans="1:14" x14ac:dyDescent="0.25">
      <c r="A2468" s="2">
        <v>70169351</v>
      </c>
      <c r="B2468" t="s">
        <v>4801</v>
      </c>
      <c r="C2468" t="s">
        <v>4802</v>
      </c>
      <c r="D2468" t="s">
        <v>4803</v>
      </c>
      <c r="E2468" t="s">
        <v>4804</v>
      </c>
      <c r="F2468" t="s">
        <v>10352</v>
      </c>
      <c r="G2468" s="2" t="str">
        <f>_xlfn.CONCAT(K2468,":00")</f>
        <v>2023-10-11 17:19:00</v>
      </c>
      <c r="H2468" s="2">
        <f>VLOOKUP(I2468,'Tabla estados'!$A$2:$B$34,2,FALSE)</f>
        <v>21</v>
      </c>
      <c r="I2468" t="s">
        <v>21</v>
      </c>
      <c r="J2468" t="s">
        <v>73</v>
      </c>
      <c r="K2468" t="str">
        <f>TEXT(L2468,"aaaa-mm-dd hh:mm")</f>
        <v>2023-10-11 17:19</v>
      </c>
      <c r="L2468" s="1">
        <v>45210.72152777778</v>
      </c>
      <c r="M2468" t="s">
        <v>16</v>
      </c>
      <c r="N2468" t="s">
        <v>16</v>
      </c>
    </row>
    <row r="2469" spans="1:14" x14ac:dyDescent="0.25">
      <c r="A2469" s="2">
        <v>70169551</v>
      </c>
      <c r="B2469" t="s">
        <v>5599</v>
      </c>
      <c r="C2469" t="s">
        <v>5600</v>
      </c>
      <c r="D2469" t="s">
        <v>5601</v>
      </c>
      <c r="E2469" t="s">
        <v>5602</v>
      </c>
      <c r="F2469" t="s">
        <v>10352</v>
      </c>
      <c r="G2469" s="2" t="str">
        <f>_xlfn.CONCAT(K2469,":00")</f>
        <v>2023-10-11 17:43:00</v>
      </c>
      <c r="H2469" s="2">
        <f>VLOOKUP(I2469,'Tabla estados'!$A$2:$B$34,2,FALSE)</f>
        <v>21</v>
      </c>
      <c r="I2469" t="s">
        <v>21</v>
      </c>
      <c r="J2469" t="s">
        <v>1375</v>
      </c>
      <c r="K2469" t="str">
        <f>TEXT(L2469,"aaaa-mm-dd hh:mm")</f>
        <v>2023-10-11 17:43</v>
      </c>
      <c r="L2469" s="1">
        <v>45210.738194444442</v>
      </c>
      <c r="M2469" t="s">
        <v>16</v>
      </c>
      <c r="N2469" t="s">
        <v>16</v>
      </c>
    </row>
    <row r="2470" spans="1:14" x14ac:dyDescent="0.25">
      <c r="A2470" s="2">
        <v>70169651</v>
      </c>
      <c r="B2470" t="s">
        <v>69</v>
      </c>
      <c r="C2470" t="s">
        <v>70</v>
      </c>
      <c r="D2470" t="s">
        <v>71</v>
      </c>
      <c r="E2470" t="s">
        <v>72</v>
      </c>
      <c r="F2470" t="s">
        <v>10352</v>
      </c>
      <c r="G2470" s="2" t="str">
        <f>_xlfn.CONCAT(K2470,":00")</f>
        <v>2023-10-11 17:54:00</v>
      </c>
      <c r="H2470" s="2">
        <f>VLOOKUP(I2470,'Tabla estados'!$A$2:$B$34,2,FALSE)</f>
        <v>21</v>
      </c>
      <c r="I2470" t="s">
        <v>21</v>
      </c>
      <c r="J2470" t="s">
        <v>73</v>
      </c>
      <c r="K2470" t="str">
        <f>TEXT(L2470,"aaaa-mm-dd hh:mm")</f>
        <v>2023-10-11 17:54</v>
      </c>
      <c r="L2470" s="1">
        <v>45210.745833333334</v>
      </c>
      <c r="M2470" t="s">
        <v>16</v>
      </c>
      <c r="N2470" t="s">
        <v>16</v>
      </c>
    </row>
    <row r="2471" spans="1:14" x14ac:dyDescent="0.25">
      <c r="A2471" s="2">
        <v>70169851</v>
      </c>
      <c r="B2471" t="s">
        <v>258</v>
      </c>
      <c r="C2471" t="s">
        <v>52</v>
      </c>
      <c r="D2471" t="s">
        <v>715</v>
      </c>
      <c r="E2471" t="s">
        <v>716</v>
      </c>
      <c r="F2471" t="s">
        <v>10352</v>
      </c>
      <c r="G2471" s="2" t="str">
        <f>_xlfn.CONCAT(K2471,":00")</f>
        <v>2023-10-11 18:20:00</v>
      </c>
      <c r="H2471" s="2">
        <f>VLOOKUP(I2471,'Tabla estados'!$A$2:$B$34,2,FALSE)</f>
        <v>21</v>
      </c>
      <c r="I2471" t="s">
        <v>21</v>
      </c>
      <c r="J2471" t="s">
        <v>73</v>
      </c>
      <c r="K2471" t="str">
        <f>TEXT(L2471,"aaaa-mm-dd hh:mm")</f>
        <v>2023-10-11 18:20</v>
      </c>
      <c r="L2471" s="1">
        <v>45210.763888888891</v>
      </c>
      <c r="M2471" t="s">
        <v>16</v>
      </c>
      <c r="N2471" t="s">
        <v>16</v>
      </c>
    </row>
    <row r="2472" spans="1:14" x14ac:dyDescent="0.25">
      <c r="A2472" s="2">
        <v>70169951</v>
      </c>
      <c r="B2472" t="s">
        <v>1077</v>
      </c>
      <c r="C2472" t="s">
        <v>1078</v>
      </c>
      <c r="D2472" t="s">
        <v>1079</v>
      </c>
      <c r="E2472" t="s">
        <v>1080</v>
      </c>
      <c r="F2472" t="s">
        <v>10352</v>
      </c>
      <c r="G2472" s="2" t="str">
        <f>_xlfn.CONCAT(K2472,":00")</f>
        <v>2023-10-11 18:32:00</v>
      </c>
      <c r="H2472" s="2">
        <f>VLOOKUP(I2472,'Tabla estados'!$A$2:$B$34,2,FALSE)</f>
        <v>21</v>
      </c>
      <c r="I2472" t="s">
        <v>21</v>
      </c>
      <c r="J2472" t="s">
        <v>73</v>
      </c>
      <c r="K2472" t="str">
        <f>TEXT(L2472,"aaaa-mm-dd hh:mm")</f>
        <v>2023-10-11 18:32</v>
      </c>
      <c r="L2472" s="1">
        <v>45210.772222222222</v>
      </c>
      <c r="M2472" t="s">
        <v>16</v>
      </c>
      <c r="N2472" t="s">
        <v>16</v>
      </c>
    </row>
    <row r="2473" spans="1:14" x14ac:dyDescent="0.25">
      <c r="A2473" s="2">
        <v>70170151</v>
      </c>
      <c r="B2473" t="s">
        <v>1245</v>
      </c>
      <c r="C2473" t="s">
        <v>1246</v>
      </c>
      <c r="D2473" t="s">
        <v>1247</v>
      </c>
      <c r="E2473" t="s">
        <v>1248</v>
      </c>
      <c r="F2473" t="s">
        <v>10352</v>
      </c>
      <c r="G2473" s="2" t="str">
        <f>_xlfn.CONCAT(K2473,":00")</f>
        <v>2023-10-12 13:19:00</v>
      </c>
      <c r="H2473" s="2">
        <f>VLOOKUP(I2473,'Tabla estados'!$A$2:$B$34,2,FALSE)</f>
        <v>21</v>
      </c>
      <c r="I2473" t="s">
        <v>21</v>
      </c>
      <c r="J2473" t="s">
        <v>887</v>
      </c>
      <c r="K2473" t="str">
        <f>TEXT(L2473,"aaaa-mm-dd hh:mm")</f>
        <v>2023-10-12 13:19</v>
      </c>
      <c r="L2473" s="1">
        <v>45211.554861111108</v>
      </c>
      <c r="M2473" t="s">
        <v>16</v>
      </c>
      <c r="N2473" t="s">
        <v>16</v>
      </c>
    </row>
    <row r="2474" spans="1:14" x14ac:dyDescent="0.25">
      <c r="A2474" s="2">
        <v>70170651</v>
      </c>
      <c r="B2474" t="s">
        <v>181</v>
      </c>
      <c r="C2474" t="s">
        <v>8061</v>
      </c>
      <c r="D2474" t="s">
        <v>8062</v>
      </c>
      <c r="E2474" t="s">
        <v>8063</v>
      </c>
      <c r="F2474" t="s">
        <v>10352</v>
      </c>
      <c r="G2474" s="2" t="str">
        <f>_xlfn.CONCAT(K2474,":00")</f>
        <v>2023-10-11 17:35:00</v>
      </c>
      <c r="H2474" s="2">
        <f>VLOOKUP(I2474,'Tabla estados'!$A$2:$B$34,2,FALSE)</f>
        <v>21</v>
      </c>
      <c r="I2474" t="s">
        <v>21</v>
      </c>
      <c r="J2474" t="s">
        <v>73</v>
      </c>
      <c r="K2474" t="str">
        <f>TEXT(L2474,"aaaa-mm-dd hh:mm")</f>
        <v>2023-10-11 17:35</v>
      </c>
      <c r="L2474" s="1">
        <v>45210.732638888891</v>
      </c>
      <c r="M2474" t="s">
        <v>16</v>
      </c>
      <c r="N2474" t="s">
        <v>16</v>
      </c>
    </row>
    <row r="2475" spans="1:14" x14ac:dyDescent="0.25">
      <c r="A2475" s="2">
        <v>70170801</v>
      </c>
      <c r="B2475" t="s">
        <v>123</v>
      </c>
      <c r="C2475" t="s">
        <v>8369</v>
      </c>
      <c r="D2475" t="s">
        <v>8370</v>
      </c>
      <c r="E2475" t="s">
        <v>8371</v>
      </c>
      <c r="F2475" t="s">
        <v>10352</v>
      </c>
      <c r="G2475" s="2" t="str">
        <f>_xlfn.CONCAT(K2475,":00")</f>
        <v>2023-10-11 17:37:00</v>
      </c>
      <c r="H2475" s="2">
        <f>VLOOKUP(I2475,'Tabla estados'!$A$2:$B$34,2,FALSE)</f>
        <v>21</v>
      </c>
      <c r="I2475" t="s">
        <v>21</v>
      </c>
      <c r="J2475" t="s">
        <v>73</v>
      </c>
      <c r="K2475" t="str">
        <f>TEXT(L2475,"aaaa-mm-dd hh:mm")</f>
        <v>2023-10-11 17:37</v>
      </c>
      <c r="L2475" s="1">
        <v>45210.734027777777</v>
      </c>
      <c r="M2475" t="s">
        <v>16</v>
      </c>
      <c r="N2475" t="s">
        <v>16</v>
      </c>
    </row>
    <row r="2476" spans="1:14" x14ac:dyDescent="0.25">
      <c r="A2476" s="2">
        <v>70171151</v>
      </c>
      <c r="B2476" t="s">
        <v>237</v>
      </c>
      <c r="C2476" t="s">
        <v>8982</v>
      </c>
      <c r="D2476" t="s">
        <v>8983</v>
      </c>
      <c r="E2476" t="s">
        <v>8984</v>
      </c>
      <c r="F2476" t="s">
        <v>10352</v>
      </c>
      <c r="G2476" s="2" t="str">
        <f>_xlfn.CONCAT(K2476,":00")</f>
        <v>2023-10-12 10:39:00</v>
      </c>
      <c r="H2476" s="2">
        <f>VLOOKUP(I2476,'Tabla estados'!$A$2:$B$34,2,FALSE)</f>
        <v>21</v>
      </c>
      <c r="I2476" t="s">
        <v>21</v>
      </c>
      <c r="J2476" t="s">
        <v>78</v>
      </c>
      <c r="K2476" t="str">
        <f>TEXT(L2476,"aaaa-mm-dd hh:mm")</f>
        <v>2023-10-12 10:39</v>
      </c>
      <c r="L2476" s="1">
        <v>45211.443749999999</v>
      </c>
      <c r="M2476" t="s">
        <v>16</v>
      </c>
      <c r="N2476" t="s">
        <v>16</v>
      </c>
    </row>
    <row r="2477" spans="1:14" x14ac:dyDescent="0.25">
      <c r="A2477" s="2">
        <v>70171351</v>
      </c>
      <c r="B2477" t="s">
        <v>9850</v>
      </c>
      <c r="C2477" t="s">
        <v>9851</v>
      </c>
      <c r="D2477" t="s">
        <v>9852</v>
      </c>
      <c r="E2477" t="s">
        <v>9853</v>
      </c>
      <c r="F2477" t="s">
        <v>10352</v>
      </c>
      <c r="G2477" s="2" t="str">
        <f>_xlfn.CONCAT(K2477,":00")</f>
        <v>2023-10-11 17:38:00</v>
      </c>
      <c r="H2477" s="2">
        <f>VLOOKUP(I2477,'Tabla estados'!$A$2:$B$34,2,FALSE)</f>
        <v>21</v>
      </c>
      <c r="I2477" t="s">
        <v>21</v>
      </c>
      <c r="J2477" t="s">
        <v>73</v>
      </c>
      <c r="K2477" t="str">
        <f>TEXT(L2477,"aaaa-mm-dd hh:mm")</f>
        <v>2023-10-11 17:38</v>
      </c>
      <c r="L2477" s="1">
        <v>45210.734722222223</v>
      </c>
      <c r="M2477" t="s">
        <v>16</v>
      </c>
      <c r="N2477" t="s">
        <v>16</v>
      </c>
    </row>
    <row r="2478" spans="1:14" x14ac:dyDescent="0.25">
      <c r="A2478" s="2">
        <v>70171451</v>
      </c>
      <c r="B2478" t="s">
        <v>9613</v>
      </c>
      <c r="C2478" t="s">
        <v>9614</v>
      </c>
      <c r="D2478" t="s">
        <v>9615</v>
      </c>
      <c r="E2478" t="s">
        <v>9616</v>
      </c>
      <c r="F2478" t="s">
        <v>10352</v>
      </c>
      <c r="G2478" s="2" t="str">
        <f>_xlfn.CONCAT(K2478,":00")</f>
        <v>2023-10-11 17:47:00</v>
      </c>
      <c r="H2478" s="2">
        <f>VLOOKUP(I2478,'Tabla estados'!$A$2:$B$34,2,FALSE)</f>
        <v>21</v>
      </c>
      <c r="I2478" t="s">
        <v>21</v>
      </c>
      <c r="J2478" t="s">
        <v>73</v>
      </c>
      <c r="K2478" t="str">
        <f>TEXT(L2478,"aaaa-mm-dd hh:mm")</f>
        <v>2023-10-11 17:47</v>
      </c>
      <c r="L2478" s="1">
        <v>45210.740972222222</v>
      </c>
      <c r="M2478" t="s">
        <v>16</v>
      </c>
      <c r="N2478" t="s">
        <v>16</v>
      </c>
    </row>
    <row r="2479" spans="1:14" x14ac:dyDescent="0.25">
      <c r="A2479" s="2">
        <v>70172151</v>
      </c>
      <c r="B2479" t="s">
        <v>6591</v>
      </c>
      <c r="C2479" t="s">
        <v>6592</v>
      </c>
      <c r="D2479" t="s">
        <v>6593</v>
      </c>
      <c r="E2479" t="s">
        <v>6594</v>
      </c>
      <c r="F2479" t="s">
        <v>10352</v>
      </c>
      <c r="G2479" s="2" t="str">
        <f>_xlfn.CONCAT(K2479,":00")</f>
        <v>2023-10-11 17:48:00</v>
      </c>
      <c r="H2479" s="2">
        <f>VLOOKUP(I2479,'Tabla estados'!$A$2:$B$34,2,FALSE)</f>
        <v>21</v>
      </c>
      <c r="I2479" t="s">
        <v>21</v>
      </c>
      <c r="J2479" t="s">
        <v>73</v>
      </c>
      <c r="K2479" t="str">
        <f>TEXT(L2479,"aaaa-mm-dd hh:mm")</f>
        <v>2023-10-11 17:48</v>
      </c>
      <c r="L2479" s="1">
        <v>45210.741666666669</v>
      </c>
      <c r="M2479" t="s">
        <v>16</v>
      </c>
      <c r="N2479" t="s">
        <v>16</v>
      </c>
    </row>
    <row r="2480" spans="1:14" x14ac:dyDescent="0.25">
      <c r="A2480" s="2">
        <v>70172601</v>
      </c>
      <c r="B2480" t="s">
        <v>7706</v>
      </c>
      <c r="C2480" t="s">
        <v>7707</v>
      </c>
      <c r="D2480" t="s">
        <v>7708</v>
      </c>
      <c r="E2480" t="s">
        <v>7709</v>
      </c>
      <c r="F2480" t="s">
        <v>10352</v>
      </c>
      <c r="G2480" s="2" t="str">
        <f>_xlfn.CONCAT(K2480,":00")</f>
        <v>2023-10-11 18:23:00</v>
      </c>
      <c r="H2480" s="2">
        <f>VLOOKUP(I2480,'Tabla estados'!$A$2:$B$34,2,FALSE)</f>
        <v>21</v>
      </c>
      <c r="I2480" t="s">
        <v>21</v>
      </c>
      <c r="J2480" t="s">
        <v>73</v>
      </c>
      <c r="K2480" t="str">
        <f>TEXT(L2480,"aaaa-mm-dd hh:mm")</f>
        <v>2023-10-11 18:23</v>
      </c>
      <c r="L2480" s="1">
        <v>45210.765972222223</v>
      </c>
      <c r="M2480" t="s">
        <v>16</v>
      </c>
      <c r="N2480" t="s">
        <v>16</v>
      </c>
    </row>
    <row r="2481" spans="1:14" x14ac:dyDescent="0.25">
      <c r="A2481" s="2">
        <v>70172751</v>
      </c>
      <c r="B2481" t="s">
        <v>2875</v>
      </c>
      <c r="C2481" t="s">
        <v>2876</v>
      </c>
      <c r="D2481" t="s">
        <v>2877</v>
      </c>
      <c r="E2481" t="s">
        <v>2878</v>
      </c>
      <c r="F2481" t="s">
        <v>10352</v>
      </c>
      <c r="G2481" s="2" t="str">
        <f>_xlfn.CONCAT(K2481,":00")</f>
        <v>2023-10-12 20:46:00</v>
      </c>
      <c r="H2481" s="2">
        <f>VLOOKUP(I2481,'Tabla estados'!$A$2:$B$34,2,FALSE)</f>
        <v>30</v>
      </c>
      <c r="I2481" t="s">
        <v>317</v>
      </c>
      <c r="J2481" t="s">
        <v>16</v>
      </c>
      <c r="K2481" t="str">
        <f>TEXT(L2481,"aaaa-mm-dd hh:mm")</f>
        <v>2023-10-12 20:46</v>
      </c>
      <c r="L2481" s="1">
        <v>45211.865277777775</v>
      </c>
      <c r="M2481" t="s">
        <v>16</v>
      </c>
      <c r="N2481" t="s">
        <v>16</v>
      </c>
    </row>
    <row r="2482" spans="1:14" x14ac:dyDescent="0.25">
      <c r="A2482" s="2">
        <v>70172901</v>
      </c>
      <c r="B2482" t="s">
        <v>3229</v>
      </c>
      <c r="C2482" t="s">
        <v>3230</v>
      </c>
      <c r="D2482" t="s">
        <v>3231</v>
      </c>
      <c r="E2482" t="s">
        <v>3232</v>
      </c>
      <c r="F2482" t="s">
        <v>10352</v>
      </c>
      <c r="G2482" s="2" t="str">
        <f>_xlfn.CONCAT(K2482,":00")</f>
        <v>2023-10-11 17:47:00</v>
      </c>
      <c r="H2482" s="2">
        <f>VLOOKUP(I2482,'Tabla estados'!$A$2:$B$34,2,FALSE)</f>
        <v>21</v>
      </c>
      <c r="I2482" t="s">
        <v>21</v>
      </c>
      <c r="J2482" t="s">
        <v>73</v>
      </c>
      <c r="K2482" t="str">
        <f>TEXT(L2482,"aaaa-mm-dd hh:mm")</f>
        <v>2023-10-11 17:47</v>
      </c>
      <c r="L2482" s="1">
        <v>45210.740972222222</v>
      </c>
      <c r="M2482" t="s">
        <v>16</v>
      </c>
      <c r="N2482" t="s">
        <v>16</v>
      </c>
    </row>
    <row r="2483" spans="1:14" x14ac:dyDescent="0.25">
      <c r="A2483" s="2">
        <v>70173101</v>
      </c>
      <c r="B2483" t="s">
        <v>3789</v>
      </c>
      <c r="C2483" t="s">
        <v>3790</v>
      </c>
      <c r="D2483" t="s">
        <v>3791</v>
      </c>
      <c r="E2483" t="s">
        <v>3792</v>
      </c>
      <c r="F2483" t="s">
        <v>10352</v>
      </c>
      <c r="G2483" s="2" t="str">
        <f>_xlfn.CONCAT(K2483,":00")</f>
        <v>2023-10-11 18:05:00</v>
      </c>
      <c r="H2483" s="2">
        <f>VLOOKUP(I2483,'Tabla estados'!$A$2:$B$34,2,FALSE)</f>
        <v>21</v>
      </c>
      <c r="I2483" t="s">
        <v>21</v>
      </c>
      <c r="J2483" t="s">
        <v>73</v>
      </c>
      <c r="K2483" t="str">
        <f>TEXT(L2483,"aaaa-mm-dd hh:mm")</f>
        <v>2023-10-11 18:05</v>
      </c>
      <c r="L2483" s="1">
        <v>45210.753472222219</v>
      </c>
      <c r="M2483" t="s">
        <v>16</v>
      </c>
      <c r="N2483" t="s">
        <v>16</v>
      </c>
    </row>
    <row r="2484" spans="1:14" x14ac:dyDescent="0.25">
      <c r="A2484" s="2">
        <v>70173151</v>
      </c>
      <c r="B2484" t="s">
        <v>4317</v>
      </c>
      <c r="C2484" t="s">
        <v>4318</v>
      </c>
      <c r="D2484" t="s">
        <v>4319</v>
      </c>
      <c r="E2484" t="s">
        <v>4320</v>
      </c>
      <c r="F2484" t="s">
        <v>10352</v>
      </c>
      <c r="G2484" s="2" t="str">
        <f>_xlfn.CONCAT(K2484,":00")</f>
        <v>2023-10-11 18:14:00</v>
      </c>
      <c r="H2484" s="2">
        <f>VLOOKUP(I2484,'Tabla estados'!$A$2:$B$34,2,FALSE)</f>
        <v>21</v>
      </c>
      <c r="I2484" t="s">
        <v>21</v>
      </c>
      <c r="J2484" t="s">
        <v>73</v>
      </c>
      <c r="K2484" t="str">
        <f>TEXT(L2484,"aaaa-mm-dd hh:mm")</f>
        <v>2023-10-11 18:14</v>
      </c>
      <c r="L2484" s="1">
        <v>45210.759722222225</v>
      </c>
      <c r="M2484" t="s">
        <v>16</v>
      </c>
      <c r="N2484" t="s">
        <v>16</v>
      </c>
    </row>
    <row r="2485" spans="1:14" x14ac:dyDescent="0.25">
      <c r="A2485" s="2">
        <v>70173501</v>
      </c>
      <c r="B2485" t="s">
        <v>4738</v>
      </c>
      <c r="C2485" t="s">
        <v>480</v>
      </c>
      <c r="D2485" t="s">
        <v>4739</v>
      </c>
      <c r="E2485" t="s">
        <v>4740</v>
      </c>
      <c r="F2485" t="s">
        <v>10352</v>
      </c>
      <c r="G2485" s="2" t="str">
        <f>_xlfn.CONCAT(K2485,":00")</f>
        <v>2023-10-11 18:02:00</v>
      </c>
      <c r="H2485" s="2">
        <f>VLOOKUP(I2485,'Tabla estados'!$A$2:$B$34,2,FALSE)</f>
        <v>21</v>
      </c>
      <c r="I2485" t="s">
        <v>21</v>
      </c>
      <c r="J2485" t="s">
        <v>73</v>
      </c>
      <c r="K2485" t="str">
        <f>TEXT(L2485,"aaaa-mm-dd hh:mm")</f>
        <v>2023-10-11 18:02</v>
      </c>
      <c r="L2485" s="1">
        <v>45210.751388888886</v>
      </c>
      <c r="M2485" t="s">
        <v>16</v>
      </c>
      <c r="N2485" t="s">
        <v>16</v>
      </c>
    </row>
    <row r="2486" spans="1:14" x14ac:dyDescent="0.25">
      <c r="A2486" s="2">
        <v>70173651</v>
      </c>
      <c r="B2486" t="s">
        <v>1948</v>
      </c>
      <c r="C2486" t="s">
        <v>5661</v>
      </c>
      <c r="D2486" t="s">
        <v>5662</v>
      </c>
      <c r="E2486" t="s">
        <v>5663</v>
      </c>
      <c r="F2486" t="s">
        <v>10352</v>
      </c>
      <c r="G2486" s="2" t="str">
        <f>_xlfn.CONCAT(K2486,":00")</f>
        <v>2023-10-11 17:57:00</v>
      </c>
      <c r="H2486" s="2">
        <f>VLOOKUP(I2486,'Tabla estados'!$A$2:$B$34,2,FALSE)</f>
        <v>21</v>
      </c>
      <c r="I2486" t="s">
        <v>21</v>
      </c>
      <c r="J2486" t="s">
        <v>73</v>
      </c>
      <c r="K2486" t="str">
        <f>TEXT(L2486,"aaaa-mm-dd hh:mm")</f>
        <v>2023-10-11 17:57</v>
      </c>
      <c r="L2486" s="1">
        <v>45210.747916666667</v>
      </c>
      <c r="M2486" t="s">
        <v>16</v>
      </c>
      <c r="N2486" t="s">
        <v>16</v>
      </c>
    </row>
    <row r="2487" spans="1:14" x14ac:dyDescent="0.25">
      <c r="A2487" s="2">
        <v>70173951</v>
      </c>
      <c r="B2487" t="s">
        <v>696</v>
      </c>
      <c r="C2487" t="s">
        <v>697</v>
      </c>
      <c r="D2487" t="s">
        <v>698</v>
      </c>
      <c r="E2487" t="s">
        <v>699</v>
      </c>
      <c r="F2487" t="s">
        <v>10352</v>
      </c>
      <c r="G2487" s="2" t="str">
        <f>_xlfn.CONCAT(K2487,":00")</f>
        <v>2023-10-11 18:09:00</v>
      </c>
      <c r="H2487" s="2">
        <f>VLOOKUP(I2487,'Tabla estados'!$A$2:$B$34,2,FALSE)</f>
        <v>21</v>
      </c>
      <c r="I2487" t="s">
        <v>21</v>
      </c>
      <c r="J2487" t="s">
        <v>73</v>
      </c>
      <c r="K2487" t="str">
        <f>TEXT(L2487,"aaaa-mm-dd hh:mm")</f>
        <v>2023-10-11 18:09</v>
      </c>
      <c r="L2487" s="1">
        <v>45210.756249999999</v>
      </c>
      <c r="M2487" t="s">
        <v>16</v>
      </c>
      <c r="N2487" t="s">
        <v>16</v>
      </c>
    </row>
    <row r="2488" spans="1:14" x14ac:dyDescent="0.25">
      <c r="A2488" s="2">
        <v>70174051</v>
      </c>
      <c r="B2488" t="s">
        <v>28</v>
      </c>
      <c r="C2488" t="s">
        <v>1019</v>
      </c>
      <c r="D2488" t="s">
        <v>1020</v>
      </c>
      <c r="E2488" t="s">
        <v>1021</v>
      </c>
      <c r="F2488" t="s">
        <v>10352</v>
      </c>
      <c r="G2488" s="2" t="str">
        <f>_xlfn.CONCAT(K2488,":00")</f>
        <v>2023-10-11 17:57:00</v>
      </c>
      <c r="H2488" s="2">
        <f>VLOOKUP(I2488,'Tabla estados'!$A$2:$B$34,2,FALSE)</f>
        <v>21</v>
      </c>
      <c r="I2488" t="s">
        <v>21</v>
      </c>
      <c r="J2488" t="s">
        <v>73</v>
      </c>
      <c r="K2488" t="str">
        <f>TEXT(L2488,"aaaa-mm-dd hh:mm")</f>
        <v>2023-10-11 17:57</v>
      </c>
      <c r="L2488" s="1">
        <v>45210.747916666667</v>
      </c>
      <c r="M2488" t="s">
        <v>16</v>
      </c>
      <c r="N2488" t="s">
        <v>16</v>
      </c>
    </row>
    <row r="2489" spans="1:14" x14ac:dyDescent="0.25">
      <c r="A2489" s="2">
        <v>70174451</v>
      </c>
      <c r="B2489" t="s">
        <v>258</v>
      </c>
      <c r="C2489" t="s">
        <v>2191</v>
      </c>
      <c r="D2489" t="s">
        <v>2192</v>
      </c>
      <c r="E2489" t="s">
        <v>2193</v>
      </c>
      <c r="F2489" t="s">
        <v>10352</v>
      </c>
      <c r="G2489" s="2" t="str">
        <f>_xlfn.CONCAT(K2489,":00")</f>
        <v>2023-10-11 18:23:00</v>
      </c>
      <c r="H2489" s="2">
        <f>VLOOKUP(I2489,'Tabla estados'!$A$2:$B$34,2,FALSE)</f>
        <v>21</v>
      </c>
      <c r="I2489" t="s">
        <v>21</v>
      </c>
      <c r="J2489" t="s">
        <v>73</v>
      </c>
      <c r="K2489" t="str">
        <f>TEXT(L2489,"aaaa-mm-dd hh:mm")</f>
        <v>2023-10-11 18:23</v>
      </c>
      <c r="L2489" s="1">
        <v>45210.765972222223</v>
      </c>
      <c r="M2489" t="s">
        <v>16</v>
      </c>
      <c r="N2489" t="s">
        <v>16</v>
      </c>
    </row>
    <row r="2490" spans="1:14" x14ac:dyDescent="0.25">
      <c r="A2490" s="2">
        <v>70174551</v>
      </c>
      <c r="B2490" t="s">
        <v>2379</v>
      </c>
      <c r="C2490" t="s">
        <v>2380</v>
      </c>
      <c r="D2490" t="s">
        <v>2381</v>
      </c>
      <c r="E2490" t="s">
        <v>2382</v>
      </c>
      <c r="F2490" t="s">
        <v>10352</v>
      </c>
      <c r="G2490" s="2" t="str">
        <f>_xlfn.CONCAT(K2490,":00")</f>
        <v>2023-10-11 17:52:00</v>
      </c>
      <c r="H2490" s="2">
        <f>VLOOKUP(I2490,'Tabla estados'!$A$2:$B$34,2,FALSE)</f>
        <v>21</v>
      </c>
      <c r="I2490" t="s">
        <v>21</v>
      </c>
      <c r="J2490" t="s">
        <v>73</v>
      </c>
      <c r="K2490" t="str">
        <f>TEXT(L2490,"aaaa-mm-dd hh:mm")</f>
        <v>2023-10-11 17:52</v>
      </c>
      <c r="L2490" s="1">
        <v>45210.744444444441</v>
      </c>
      <c r="M2490" t="s">
        <v>16</v>
      </c>
      <c r="N2490" t="s">
        <v>16</v>
      </c>
    </row>
    <row r="2491" spans="1:14" x14ac:dyDescent="0.25">
      <c r="A2491" s="2">
        <v>70174651</v>
      </c>
      <c r="B2491" t="s">
        <v>2454</v>
      </c>
      <c r="C2491" t="s">
        <v>2455</v>
      </c>
      <c r="D2491" t="s">
        <v>2456</v>
      </c>
      <c r="E2491" t="s">
        <v>2457</v>
      </c>
      <c r="F2491" t="s">
        <v>10352</v>
      </c>
      <c r="G2491" s="2" t="str">
        <f>_xlfn.CONCAT(K2491,":00")</f>
        <v>2023-10-12 08:57:00</v>
      </c>
      <c r="H2491" s="2">
        <f>VLOOKUP(I2491,'Tabla estados'!$A$2:$B$34,2,FALSE)</f>
        <v>21</v>
      </c>
      <c r="I2491" t="s">
        <v>21</v>
      </c>
      <c r="J2491" t="s">
        <v>73</v>
      </c>
      <c r="K2491" t="str">
        <f>TEXT(L2491,"aaaa-mm-dd hh:mm")</f>
        <v>2023-10-12 08:57</v>
      </c>
      <c r="L2491" s="1">
        <v>45211.372916666667</v>
      </c>
      <c r="M2491" t="s">
        <v>16</v>
      </c>
      <c r="N2491" t="s">
        <v>16</v>
      </c>
    </row>
    <row r="2492" spans="1:14" x14ac:dyDescent="0.25">
      <c r="A2492" s="2">
        <v>70174751</v>
      </c>
      <c r="B2492" t="s">
        <v>3608</v>
      </c>
      <c r="C2492" t="s">
        <v>8040</v>
      </c>
      <c r="D2492" t="s">
        <v>8041</v>
      </c>
      <c r="E2492" t="s">
        <v>8042</v>
      </c>
      <c r="F2492" t="s">
        <v>10352</v>
      </c>
      <c r="G2492" s="2" t="str">
        <f>_xlfn.CONCAT(K2492,":00")</f>
        <v>2023-10-11 18:02:00</v>
      </c>
      <c r="H2492" s="2">
        <f>VLOOKUP(I2492,'Tabla estados'!$A$2:$B$34,2,FALSE)</f>
        <v>21</v>
      </c>
      <c r="I2492" t="s">
        <v>21</v>
      </c>
      <c r="J2492" t="s">
        <v>73</v>
      </c>
      <c r="K2492" t="str">
        <f>TEXT(L2492,"aaaa-mm-dd hh:mm")</f>
        <v>2023-10-11 18:02</v>
      </c>
      <c r="L2492" s="1">
        <v>45210.751388888886</v>
      </c>
      <c r="M2492" t="s">
        <v>16</v>
      </c>
      <c r="N2492" t="s">
        <v>16</v>
      </c>
    </row>
    <row r="2493" spans="1:14" x14ac:dyDescent="0.25">
      <c r="A2493" s="2">
        <v>70174951</v>
      </c>
      <c r="B2493" t="s">
        <v>8471</v>
      </c>
      <c r="C2493" t="s">
        <v>8472</v>
      </c>
      <c r="D2493" t="s">
        <v>8473</v>
      </c>
      <c r="E2493" t="s">
        <v>8474</v>
      </c>
      <c r="F2493" t="s">
        <v>10352</v>
      </c>
      <c r="G2493" s="2" t="str">
        <f>_xlfn.CONCAT(K2493,":00")</f>
        <v>2023-10-11 22:04:00</v>
      </c>
      <c r="H2493" s="2">
        <f>VLOOKUP(I2493,'Tabla estados'!$A$2:$B$34,2,FALSE)</f>
        <v>21</v>
      </c>
      <c r="I2493" t="s">
        <v>21</v>
      </c>
      <c r="J2493" t="s">
        <v>73</v>
      </c>
      <c r="K2493" t="str">
        <f>TEXT(L2493,"aaaa-mm-dd hh:mm")</f>
        <v>2023-10-11 22:04</v>
      </c>
      <c r="L2493" s="1">
        <v>45210.919444444444</v>
      </c>
      <c r="M2493" t="s">
        <v>16</v>
      </c>
      <c r="N2493" t="s">
        <v>16</v>
      </c>
    </row>
    <row r="2494" spans="1:14" x14ac:dyDescent="0.25">
      <c r="A2494" s="2">
        <v>70175001</v>
      </c>
      <c r="B2494" t="s">
        <v>8649</v>
      </c>
      <c r="C2494" t="s">
        <v>8650</v>
      </c>
      <c r="D2494" t="s">
        <v>8651</v>
      </c>
      <c r="E2494" t="s">
        <v>8652</v>
      </c>
      <c r="F2494" t="s">
        <v>10352</v>
      </c>
      <c r="G2494" s="2" t="str">
        <f>_xlfn.CONCAT(K2494,":00")</f>
        <v>2023-10-11 18:01:00</v>
      </c>
      <c r="H2494" s="2">
        <f>VLOOKUP(I2494,'Tabla estados'!$A$2:$B$34,2,FALSE)</f>
        <v>21</v>
      </c>
      <c r="I2494" t="s">
        <v>21</v>
      </c>
      <c r="J2494" t="s">
        <v>73</v>
      </c>
      <c r="K2494" t="str">
        <f>TEXT(L2494,"aaaa-mm-dd hh:mm")</f>
        <v>2023-10-11 18:01</v>
      </c>
      <c r="L2494" s="1">
        <v>45210.750694444447</v>
      </c>
      <c r="M2494" t="s">
        <v>16</v>
      </c>
      <c r="N2494" t="s">
        <v>16</v>
      </c>
    </row>
    <row r="2495" spans="1:14" x14ac:dyDescent="0.25">
      <c r="A2495" s="2">
        <v>70175551</v>
      </c>
      <c r="B2495" t="s">
        <v>3323</v>
      </c>
      <c r="C2495" t="s">
        <v>142</v>
      </c>
      <c r="D2495" t="s">
        <v>9607</v>
      </c>
      <c r="E2495" t="s">
        <v>9608</v>
      </c>
      <c r="F2495" t="s">
        <v>10352</v>
      </c>
      <c r="G2495" s="2" t="str">
        <f>_xlfn.CONCAT(K2495,":00")</f>
        <v>2023-10-11 18:06:00</v>
      </c>
      <c r="H2495" s="2">
        <f>VLOOKUP(I2495,'Tabla estados'!$A$2:$B$34,2,FALSE)</f>
        <v>21</v>
      </c>
      <c r="I2495" t="s">
        <v>21</v>
      </c>
      <c r="J2495" t="s">
        <v>73</v>
      </c>
      <c r="K2495" t="str">
        <f>TEXT(L2495,"aaaa-mm-dd hh:mm")</f>
        <v>2023-10-11 18:06</v>
      </c>
      <c r="L2495" s="1">
        <v>45210.754166666666</v>
      </c>
      <c r="M2495" t="s">
        <v>16</v>
      </c>
      <c r="N2495" t="s">
        <v>16</v>
      </c>
    </row>
    <row r="2496" spans="1:14" x14ac:dyDescent="0.25">
      <c r="A2496" s="2">
        <v>70175801</v>
      </c>
      <c r="B2496" t="s">
        <v>412</v>
      </c>
      <c r="C2496" t="s">
        <v>5411</v>
      </c>
      <c r="D2496" t="s">
        <v>5412</v>
      </c>
      <c r="E2496" t="s">
        <v>5413</v>
      </c>
      <c r="F2496" t="s">
        <v>10352</v>
      </c>
      <c r="G2496" s="2" t="str">
        <f>_xlfn.CONCAT(K2496,":00")</f>
        <v>2023-10-11 18:09:00</v>
      </c>
      <c r="H2496" s="2">
        <f>VLOOKUP(I2496,'Tabla estados'!$A$2:$B$34,2,FALSE)</f>
        <v>21</v>
      </c>
      <c r="I2496" t="s">
        <v>21</v>
      </c>
      <c r="J2496" t="s">
        <v>73</v>
      </c>
      <c r="K2496" t="str">
        <f>TEXT(L2496,"aaaa-mm-dd hh:mm")</f>
        <v>2023-10-11 18:09</v>
      </c>
      <c r="L2496" s="1">
        <v>45210.756249999999</v>
      </c>
      <c r="M2496" t="s">
        <v>16</v>
      </c>
      <c r="N2496" t="s">
        <v>16</v>
      </c>
    </row>
    <row r="2497" spans="1:14" x14ac:dyDescent="0.25">
      <c r="A2497" s="2">
        <v>70175901</v>
      </c>
      <c r="B2497" t="s">
        <v>1739</v>
      </c>
      <c r="C2497" t="s">
        <v>5872</v>
      </c>
      <c r="D2497" t="s">
        <v>5873</v>
      </c>
      <c r="E2497" t="s">
        <v>5874</v>
      </c>
      <c r="F2497" t="s">
        <v>10352</v>
      </c>
      <c r="G2497" s="2" t="str">
        <f>_xlfn.CONCAT(K2497,":00")</f>
        <v>2023-10-11 19:56:00</v>
      </c>
      <c r="H2497" s="2">
        <f>VLOOKUP(I2497,'Tabla estados'!$A$2:$B$34,2,FALSE)</f>
        <v>21</v>
      </c>
      <c r="I2497" t="s">
        <v>21</v>
      </c>
      <c r="J2497" t="s">
        <v>73</v>
      </c>
      <c r="K2497" t="str">
        <f>TEXT(L2497,"aaaa-mm-dd hh:mm")</f>
        <v>2023-10-11 19:56</v>
      </c>
      <c r="L2497" s="1">
        <v>45210.830555555556</v>
      </c>
      <c r="M2497" t="s">
        <v>16</v>
      </c>
      <c r="N2497" t="s">
        <v>16</v>
      </c>
    </row>
    <row r="2498" spans="1:14" x14ac:dyDescent="0.25">
      <c r="A2498" s="2">
        <v>70175951</v>
      </c>
      <c r="B2498" t="s">
        <v>5996</v>
      </c>
      <c r="C2498" t="s">
        <v>5997</v>
      </c>
      <c r="D2498" t="s">
        <v>5998</v>
      </c>
      <c r="E2498" t="s">
        <v>5999</v>
      </c>
      <c r="F2498" t="s">
        <v>10352</v>
      </c>
      <c r="G2498" s="2" t="str">
        <f>_xlfn.CONCAT(K2498,":00")</f>
        <v>2023-10-15 18:48:00</v>
      </c>
      <c r="H2498" s="2">
        <f>VLOOKUP(I2498,'Tabla estados'!$A$2:$B$34,2,FALSE)</f>
        <v>21</v>
      </c>
      <c r="I2498" t="s">
        <v>21</v>
      </c>
      <c r="J2498" t="s">
        <v>78</v>
      </c>
      <c r="K2498" t="str">
        <f>TEXT(L2498,"aaaa-mm-dd hh:mm")</f>
        <v>2023-10-15 18:48</v>
      </c>
      <c r="L2498" s="1">
        <v>45214.783333333333</v>
      </c>
      <c r="M2498" t="s">
        <v>16</v>
      </c>
      <c r="N2498" t="s">
        <v>16</v>
      </c>
    </row>
    <row r="2499" spans="1:14" x14ac:dyDescent="0.25">
      <c r="A2499" s="2">
        <v>70176101</v>
      </c>
      <c r="B2499" t="s">
        <v>6215</v>
      </c>
      <c r="C2499" t="s">
        <v>6216</v>
      </c>
      <c r="D2499" t="s">
        <v>6217</v>
      </c>
      <c r="E2499" t="s">
        <v>6218</v>
      </c>
      <c r="F2499" t="s">
        <v>10352</v>
      </c>
      <c r="G2499" s="2" t="str">
        <f>_xlfn.CONCAT(K2499,":00")</f>
        <v>2023-10-11 18:02:00</v>
      </c>
      <c r="H2499" s="2">
        <f>VLOOKUP(I2499,'Tabla estados'!$A$2:$B$34,2,FALSE)</f>
        <v>21</v>
      </c>
      <c r="I2499" t="s">
        <v>21</v>
      </c>
      <c r="J2499" t="s">
        <v>4652</v>
      </c>
      <c r="K2499" t="str">
        <f>TEXT(L2499,"aaaa-mm-dd hh:mm")</f>
        <v>2023-10-11 18:02</v>
      </c>
      <c r="L2499" s="1">
        <v>45210.751388888886</v>
      </c>
      <c r="M2499" t="s">
        <v>16</v>
      </c>
      <c r="N2499" t="s">
        <v>16</v>
      </c>
    </row>
    <row r="2500" spans="1:14" x14ac:dyDescent="0.25">
      <c r="A2500" s="2">
        <v>70176151</v>
      </c>
      <c r="B2500" t="s">
        <v>6517</v>
      </c>
      <c r="C2500" t="s">
        <v>6518</v>
      </c>
      <c r="D2500" t="s">
        <v>6519</v>
      </c>
      <c r="E2500" t="s">
        <v>6520</v>
      </c>
      <c r="F2500" t="s">
        <v>10352</v>
      </c>
      <c r="G2500" s="2" t="str">
        <f>_xlfn.CONCAT(K2500,":00")</f>
        <v>2023-10-11 19:37:00</v>
      </c>
      <c r="H2500" s="2">
        <f>VLOOKUP(I2500,'Tabla estados'!$A$2:$B$34,2,FALSE)</f>
        <v>21</v>
      </c>
      <c r="I2500" t="s">
        <v>21</v>
      </c>
      <c r="J2500" t="s">
        <v>73</v>
      </c>
      <c r="K2500" t="str">
        <f>TEXT(L2500,"aaaa-mm-dd hh:mm")</f>
        <v>2023-10-11 19:37</v>
      </c>
      <c r="L2500" s="1">
        <v>45210.817361111112</v>
      </c>
      <c r="M2500" t="s">
        <v>16</v>
      </c>
      <c r="N2500" t="s">
        <v>16</v>
      </c>
    </row>
    <row r="2501" spans="1:14" x14ac:dyDescent="0.25">
      <c r="A2501" s="2">
        <v>70176451</v>
      </c>
      <c r="B2501" t="s">
        <v>7225</v>
      </c>
      <c r="C2501" t="s">
        <v>7226</v>
      </c>
      <c r="D2501" t="s">
        <v>7227</v>
      </c>
      <c r="E2501" t="s">
        <v>7228</v>
      </c>
      <c r="F2501" t="s">
        <v>10352</v>
      </c>
      <c r="G2501" s="2" t="str">
        <f>_xlfn.CONCAT(K2501,":00")</f>
        <v>2023-10-11 18:08:00</v>
      </c>
      <c r="H2501" s="2">
        <f>VLOOKUP(I2501,'Tabla estados'!$A$2:$B$34,2,FALSE)</f>
        <v>21</v>
      </c>
      <c r="I2501" t="s">
        <v>21</v>
      </c>
      <c r="J2501" t="s">
        <v>73</v>
      </c>
      <c r="K2501" t="str">
        <f>TEXT(L2501,"aaaa-mm-dd hh:mm")</f>
        <v>2023-10-11 18:08</v>
      </c>
      <c r="L2501" s="1">
        <v>45210.755555555559</v>
      </c>
      <c r="M2501" t="s">
        <v>16</v>
      </c>
      <c r="N2501" t="s">
        <v>16</v>
      </c>
    </row>
    <row r="2502" spans="1:14" x14ac:dyDescent="0.25">
      <c r="A2502" s="2">
        <v>70177201</v>
      </c>
      <c r="B2502" t="s">
        <v>3885</v>
      </c>
      <c r="C2502" t="s">
        <v>3886</v>
      </c>
      <c r="D2502" t="s">
        <v>3887</v>
      </c>
      <c r="E2502" t="s">
        <v>3888</v>
      </c>
      <c r="F2502" t="s">
        <v>10352</v>
      </c>
      <c r="G2502" s="2" t="str">
        <f>_xlfn.CONCAT(K2502,":00")</f>
        <v>2023-10-11 18:29:00</v>
      </c>
      <c r="H2502" s="2">
        <f>VLOOKUP(I2502,'Tabla estados'!$A$2:$B$34,2,FALSE)</f>
        <v>21</v>
      </c>
      <c r="I2502" t="s">
        <v>21</v>
      </c>
      <c r="J2502" t="s">
        <v>73</v>
      </c>
      <c r="K2502" t="str">
        <f>TEXT(L2502,"aaaa-mm-dd hh:mm")</f>
        <v>2023-10-11 18:29</v>
      </c>
      <c r="L2502" s="1">
        <v>45210.770138888889</v>
      </c>
      <c r="M2502" t="s">
        <v>16</v>
      </c>
      <c r="N2502" t="s">
        <v>16</v>
      </c>
    </row>
    <row r="2503" spans="1:14" x14ac:dyDescent="0.25">
      <c r="A2503" s="2">
        <v>70177251</v>
      </c>
      <c r="B2503" t="s">
        <v>3998</v>
      </c>
      <c r="C2503" t="s">
        <v>3999</v>
      </c>
      <c r="D2503" t="s">
        <v>4000</v>
      </c>
      <c r="E2503" t="s">
        <v>4001</v>
      </c>
      <c r="F2503" t="s">
        <v>10352</v>
      </c>
      <c r="G2503" s="2" t="str">
        <f>_xlfn.CONCAT(K2503,":00")</f>
        <v>2023-10-11 18:16:00</v>
      </c>
      <c r="H2503" s="2">
        <f>VLOOKUP(I2503,'Tabla estados'!$A$2:$B$34,2,FALSE)</f>
        <v>21</v>
      </c>
      <c r="I2503" t="s">
        <v>21</v>
      </c>
      <c r="J2503" t="s">
        <v>73</v>
      </c>
      <c r="K2503" t="str">
        <f>TEXT(L2503,"aaaa-mm-dd hh:mm")</f>
        <v>2023-10-11 18:16</v>
      </c>
      <c r="L2503" s="1">
        <v>45210.761111111111</v>
      </c>
      <c r="M2503" t="s">
        <v>16</v>
      </c>
      <c r="N2503" t="s">
        <v>16</v>
      </c>
    </row>
    <row r="2504" spans="1:14" x14ac:dyDescent="0.25">
      <c r="A2504" s="2">
        <v>70177451</v>
      </c>
      <c r="B2504" t="s">
        <v>2243</v>
      </c>
      <c r="C2504" t="s">
        <v>4457</v>
      </c>
      <c r="D2504" t="s">
        <v>4458</v>
      </c>
      <c r="E2504" t="s">
        <v>4459</v>
      </c>
      <c r="F2504" t="s">
        <v>10352</v>
      </c>
      <c r="G2504" s="2" t="str">
        <f>_xlfn.CONCAT(K2504,":00")</f>
        <v>2023-10-11 18:17:00</v>
      </c>
      <c r="H2504" s="2">
        <f>VLOOKUP(I2504,'Tabla estados'!$A$2:$B$34,2,FALSE)</f>
        <v>21</v>
      </c>
      <c r="I2504" t="s">
        <v>21</v>
      </c>
      <c r="J2504" t="s">
        <v>73</v>
      </c>
      <c r="K2504" t="str">
        <f>TEXT(L2504,"aaaa-mm-dd hh:mm")</f>
        <v>2023-10-11 18:17</v>
      </c>
      <c r="L2504" s="1">
        <v>45210.761805555558</v>
      </c>
      <c r="M2504" t="s">
        <v>16</v>
      </c>
      <c r="N2504" t="s">
        <v>16</v>
      </c>
    </row>
    <row r="2505" spans="1:14" x14ac:dyDescent="0.25">
      <c r="A2505" s="2">
        <v>70177651</v>
      </c>
      <c r="B2505" t="s">
        <v>865</v>
      </c>
      <c r="C2505" t="s">
        <v>4916</v>
      </c>
      <c r="D2505" t="s">
        <v>4917</v>
      </c>
      <c r="E2505" t="s">
        <v>4918</v>
      </c>
      <c r="F2505" t="s">
        <v>10352</v>
      </c>
      <c r="G2505" s="2" t="str">
        <f>_xlfn.CONCAT(K2505,":00")</f>
        <v>2023-10-11 19:03:00</v>
      </c>
      <c r="H2505" s="2">
        <f>VLOOKUP(I2505,'Tabla estados'!$A$2:$B$34,2,FALSE)</f>
        <v>21</v>
      </c>
      <c r="I2505" t="s">
        <v>21</v>
      </c>
      <c r="J2505" t="s">
        <v>73</v>
      </c>
      <c r="K2505" t="str">
        <f>TEXT(L2505,"aaaa-mm-dd hh:mm")</f>
        <v>2023-10-11 19:03</v>
      </c>
      <c r="L2505" s="1">
        <v>45210.793749999997</v>
      </c>
      <c r="M2505" t="s">
        <v>16</v>
      </c>
      <c r="N2505" t="s">
        <v>16</v>
      </c>
    </row>
    <row r="2506" spans="1:14" x14ac:dyDescent="0.25">
      <c r="A2506" s="2">
        <v>70177751</v>
      </c>
      <c r="B2506" t="s">
        <v>1529</v>
      </c>
      <c r="C2506" t="s">
        <v>5652</v>
      </c>
      <c r="D2506" t="s">
        <v>5653</v>
      </c>
      <c r="E2506" t="s">
        <v>5654</v>
      </c>
      <c r="F2506" t="s">
        <v>10352</v>
      </c>
      <c r="G2506" s="2" t="str">
        <f>_xlfn.CONCAT(K2506,":00")</f>
        <v>2023-10-11 18:17:00</v>
      </c>
      <c r="H2506" s="2">
        <f>VLOOKUP(I2506,'Tabla estados'!$A$2:$B$34,2,FALSE)</f>
        <v>21</v>
      </c>
      <c r="I2506" t="s">
        <v>21</v>
      </c>
      <c r="J2506" t="s">
        <v>73</v>
      </c>
      <c r="K2506" t="str">
        <f>TEXT(L2506,"aaaa-mm-dd hh:mm")</f>
        <v>2023-10-11 18:17</v>
      </c>
      <c r="L2506" s="1">
        <v>45210.761805555558</v>
      </c>
      <c r="M2506" t="s">
        <v>16</v>
      </c>
      <c r="N2506" t="s">
        <v>16</v>
      </c>
    </row>
    <row r="2507" spans="1:14" x14ac:dyDescent="0.25">
      <c r="A2507" s="2">
        <v>70177801</v>
      </c>
      <c r="B2507" t="s">
        <v>95</v>
      </c>
      <c r="C2507" t="s">
        <v>96</v>
      </c>
      <c r="D2507" t="s">
        <v>97</v>
      </c>
      <c r="E2507" t="s">
        <v>98</v>
      </c>
      <c r="F2507" t="s">
        <v>10352</v>
      </c>
      <c r="G2507" s="2" t="str">
        <f>_xlfn.CONCAT(K2507,":00")</f>
        <v>2023-10-11 18:10:00</v>
      </c>
      <c r="H2507" s="2">
        <f>VLOOKUP(I2507,'Tabla estados'!$A$2:$B$34,2,FALSE)</f>
        <v>21</v>
      </c>
      <c r="I2507" t="s">
        <v>21</v>
      </c>
      <c r="J2507" t="s">
        <v>99</v>
      </c>
      <c r="K2507" t="str">
        <f>TEXT(L2507,"aaaa-mm-dd hh:mm")</f>
        <v>2023-10-11 18:10</v>
      </c>
      <c r="L2507" s="1">
        <v>45210.756944444445</v>
      </c>
      <c r="M2507" t="s">
        <v>16</v>
      </c>
      <c r="N2507" t="s">
        <v>16</v>
      </c>
    </row>
    <row r="2508" spans="1:14" x14ac:dyDescent="0.25">
      <c r="A2508" s="2">
        <v>70178051</v>
      </c>
      <c r="B2508" t="s">
        <v>909</v>
      </c>
      <c r="C2508" t="s">
        <v>910</v>
      </c>
      <c r="D2508" t="s">
        <v>911</v>
      </c>
      <c r="E2508" t="s">
        <v>912</v>
      </c>
      <c r="F2508" t="s">
        <v>10352</v>
      </c>
      <c r="G2508" s="2" t="str">
        <f>_xlfn.CONCAT(K2508,":00")</f>
        <v>2023-10-11 18:34:00</v>
      </c>
      <c r="H2508" s="2">
        <f>VLOOKUP(I2508,'Tabla estados'!$A$2:$B$34,2,FALSE)</f>
        <v>21</v>
      </c>
      <c r="I2508" t="s">
        <v>21</v>
      </c>
      <c r="J2508" t="s">
        <v>73</v>
      </c>
      <c r="K2508" t="str">
        <f>TEXT(L2508,"aaaa-mm-dd hh:mm")</f>
        <v>2023-10-11 18:34</v>
      </c>
      <c r="L2508" s="1">
        <v>45210.773611111108</v>
      </c>
      <c r="M2508" t="s">
        <v>16</v>
      </c>
      <c r="N2508" t="s">
        <v>16</v>
      </c>
    </row>
    <row r="2509" spans="1:14" x14ac:dyDescent="0.25">
      <c r="A2509" s="2">
        <v>70179151</v>
      </c>
      <c r="B2509" t="s">
        <v>8737</v>
      </c>
      <c r="C2509" t="s">
        <v>8738</v>
      </c>
      <c r="D2509" t="s">
        <v>8739</v>
      </c>
      <c r="E2509" t="s">
        <v>8740</v>
      </c>
      <c r="F2509" t="s">
        <v>10352</v>
      </c>
      <c r="G2509" s="2" t="str">
        <f>_xlfn.CONCAT(K2509,":00")</f>
        <v>2023-10-11 18:34:00</v>
      </c>
      <c r="H2509" s="2">
        <f>VLOOKUP(I2509,'Tabla estados'!$A$2:$B$34,2,FALSE)</f>
        <v>21</v>
      </c>
      <c r="I2509" t="s">
        <v>21</v>
      </c>
      <c r="J2509" t="s">
        <v>73</v>
      </c>
      <c r="K2509" t="str">
        <f>TEXT(L2509,"aaaa-mm-dd hh:mm")</f>
        <v>2023-10-11 18:34</v>
      </c>
      <c r="L2509" s="1">
        <v>45210.773611111108</v>
      </c>
      <c r="M2509" t="s">
        <v>16</v>
      </c>
      <c r="N2509" t="s">
        <v>16</v>
      </c>
    </row>
    <row r="2510" spans="1:14" x14ac:dyDescent="0.25">
      <c r="A2510" s="2">
        <v>70179801</v>
      </c>
      <c r="B2510" t="s">
        <v>258</v>
      </c>
      <c r="C2510" t="s">
        <v>10338</v>
      </c>
      <c r="D2510" t="s">
        <v>10339</v>
      </c>
      <c r="E2510" t="s">
        <v>10340</v>
      </c>
      <c r="F2510" t="s">
        <v>10352</v>
      </c>
      <c r="G2510" s="2" t="str">
        <f>_xlfn.CONCAT(K2510,":00")</f>
        <v>2023-10-11 18:32:00</v>
      </c>
      <c r="H2510" s="2">
        <f>VLOOKUP(I2510,'Tabla estados'!$A$2:$B$34,2,FALSE)</f>
        <v>21</v>
      </c>
      <c r="I2510" t="s">
        <v>21</v>
      </c>
      <c r="J2510" t="s">
        <v>73</v>
      </c>
      <c r="K2510" t="str">
        <f>TEXT(L2510,"aaaa-mm-dd hh:mm")</f>
        <v>2023-10-11 18:32</v>
      </c>
      <c r="L2510" s="1">
        <v>45210.772222222222</v>
      </c>
      <c r="M2510" t="s">
        <v>16</v>
      </c>
      <c r="N2510" t="s">
        <v>16</v>
      </c>
    </row>
    <row r="2511" spans="1:14" x14ac:dyDescent="0.25">
      <c r="A2511" s="2">
        <v>70180001</v>
      </c>
      <c r="B2511" t="s">
        <v>5799</v>
      </c>
      <c r="C2511" t="s">
        <v>5800</v>
      </c>
      <c r="D2511" t="s">
        <v>5801</v>
      </c>
      <c r="E2511" t="s">
        <v>5802</v>
      </c>
      <c r="F2511" t="s">
        <v>10352</v>
      </c>
      <c r="G2511" s="2" t="str">
        <f>_xlfn.CONCAT(K2511,":00")</f>
        <v>2023-10-11 18:23:00</v>
      </c>
      <c r="H2511" s="2">
        <f>VLOOKUP(I2511,'Tabla estados'!$A$2:$B$34,2,FALSE)</f>
        <v>13</v>
      </c>
      <c r="I2511" t="s">
        <v>41</v>
      </c>
      <c r="J2511" t="s">
        <v>16</v>
      </c>
      <c r="K2511" t="str">
        <f>TEXT(L2511,"aaaa-mm-dd hh:mm")</f>
        <v>2023-10-11 18:23</v>
      </c>
      <c r="L2511" s="1">
        <v>45210.765972222223</v>
      </c>
      <c r="M2511" t="s">
        <v>16</v>
      </c>
      <c r="N2511" t="s">
        <v>16</v>
      </c>
    </row>
    <row r="2512" spans="1:14" x14ac:dyDescent="0.25">
      <c r="A2512" s="2">
        <v>70180351</v>
      </c>
      <c r="B2512" t="s">
        <v>6572</v>
      </c>
      <c r="C2512" t="s">
        <v>6573</v>
      </c>
      <c r="D2512" t="s">
        <v>6574</v>
      </c>
      <c r="E2512" t="s">
        <v>6575</v>
      </c>
      <c r="F2512" t="s">
        <v>10352</v>
      </c>
      <c r="G2512" s="2" t="str">
        <f>_xlfn.CONCAT(K2512,":00")</f>
        <v>2023-10-11 18:37:00</v>
      </c>
      <c r="H2512" s="2">
        <f>VLOOKUP(I2512,'Tabla estados'!$A$2:$B$34,2,FALSE)</f>
        <v>21</v>
      </c>
      <c r="I2512" t="s">
        <v>21</v>
      </c>
      <c r="J2512" t="s">
        <v>73</v>
      </c>
      <c r="K2512" t="str">
        <f>TEXT(L2512,"aaaa-mm-dd hh:mm")</f>
        <v>2023-10-11 18:37</v>
      </c>
      <c r="L2512" s="1">
        <v>45210.775694444441</v>
      </c>
      <c r="M2512" t="s">
        <v>16</v>
      </c>
      <c r="N2512" t="s">
        <v>16</v>
      </c>
    </row>
    <row r="2513" spans="1:14" x14ac:dyDescent="0.25">
      <c r="A2513" s="2">
        <v>70180501</v>
      </c>
      <c r="B2513" t="s">
        <v>2608</v>
      </c>
      <c r="C2513" t="s">
        <v>7116</v>
      </c>
      <c r="D2513" t="s">
        <v>7117</v>
      </c>
      <c r="E2513" t="s">
        <v>7118</v>
      </c>
      <c r="F2513" t="s">
        <v>10352</v>
      </c>
      <c r="G2513" s="2" t="str">
        <f>_xlfn.CONCAT(K2513,":00")</f>
        <v>2023-10-11 18:36:00</v>
      </c>
      <c r="H2513" s="2">
        <f>VLOOKUP(I2513,'Tabla estados'!$A$2:$B$34,2,FALSE)</f>
        <v>27</v>
      </c>
      <c r="I2513" t="s">
        <v>122</v>
      </c>
      <c r="J2513" t="s">
        <v>16</v>
      </c>
      <c r="K2513" t="str">
        <f>TEXT(L2513,"aaaa-mm-dd hh:mm")</f>
        <v>2023-10-11 18:36</v>
      </c>
      <c r="L2513" s="1">
        <v>45210.775000000001</v>
      </c>
      <c r="M2513" t="s">
        <v>16</v>
      </c>
      <c r="N2513" t="s">
        <v>16</v>
      </c>
    </row>
    <row r="2514" spans="1:14" x14ac:dyDescent="0.25">
      <c r="A2514" s="2">
        <v>70180601</v>
      </c>
      <c r="B2514" t="s">
        <v>318</v>
      </c>
      <c r="C2514" t="s">
        <v>7180</v>
      </c>
      <c r="D2514" t="s">
        <v>7181</v>
      </c>
      <c r="E2514" t="s">
        <v>7182</v>
      </c>
      <c r="F2514" t="s">
        <v>10352</v>
      </c>
      <c r="G2514" s="2" t="str">
        <f>_xlfn.CONCAT(K2514,":00")</f>
        <v>2023-10-11 18:30:00</v>
      </c>
      <c r="H2514" s="2">
        <f>VLOOKUP(I2514,'Tabla estados'!$A$2:$B$34,2,FALSE)</f>
        <v>21</v>
      </c>
      <c r="I2514" t="s">
        <v>21</v>
      </c>
      <c r="J2514" t="s">
        <v>73</v>
      </c>
      <c r="K2514" t="str">
        <f>TEXT(L2514,"aaaa-mm-dd hh:mm")</f>
        <v>2023-10-11 18:30</v>
      </c>
      <c r="L2514" s="1">
        <v>45210.770833333336</v>
      </c>
      <c r="M2514" t="s">
        <v>16</v>
      </c>
      <c r="N2514" t="s">
        <v>16</v>
      </c>
    </row>
    <row r="2515" spans="1:14" x14ac:dyDescent="0.25">
      <c r="A2515" s="2">
        <v>70180751</v>
      </c>
      <c r="B2515" t="s">
        <v>3081</v>
      </c>
      <c r="C2515" t="s">
        <v>7734</v>
      </c>
      <c r="D2515" t="s">
        <v>7735</v>
      </c>
      <c r="E2515" t="s">
        <v>7736</v>
      </c>
      <c r="F2515" t="s">
        <v>10352</v>
      </c>
      <c r="G2515" s="2" t="str">
        <f>_xlfn.CONCAT(K2515,":00")</f>
        <v>2023-10-11 21:43:00</v>
      </c>
      <c r="H2515" s="2">
        <f>VLOOKUP(I2515,'Tabla estados'!$A$2:$B$34,2,FALSE)</f>
        <v>21</v>
      </c>
      <c r="I2515" t="s">
        <v>21</v>
      </c>
      <c r="J2515" t="s">
        <v>73</v>
      </c>
      <c r="K2515" t="str">
        <f>TEXT(L2515,"aaaa-mm-dd hh:mm")</f>
        <v>2023-10-11 21:43</v>
      </c>
      <c r="L2515" s="1">
        <v>45210.904861111114</v>
      </c>
      <c r="M2515" t="s">
        <v>16</v>
      </c>
      <c r="N2515" t="s">
        <v>16</v>
      </c>
    </row>
    <row r="2516" spans="1:14" x14ac:dyDescent="0.25">
      <c r="A2516" s="2">
        <v>70180951</v>
      </c>
      <c r="B2516" t="s">
        <v>3046</v>
      </c>
      <c r="C2516" t="s">
        <v>3047</v>
      </c>
      <c r="D2516" t="s">
        <v>3048</v>
      </c>
      <c r="E2516" t="s">
        <v>3049</v>
      </c>
      <c r="F2516" t="s">
        <v>10352</v>
      </c>
      <c r="G2516" s="2" t="str">
        <f>_xlfn.CONCAT(K2516,":00")</f>
        <v>2023-10-11 18:42:00</v>
      </c>
      <c r="H2516" s="2">
        <f>VLOOKUP(I2516,'Tabla estados'!$A$2:$B$34,2,FALSE)</f>
        <v>21</v>
      </c>
      <c r="I2516" t="s">
        <v>21</v>
      </c>
      <c r="J2516" t="s">
        <v>73</v>
      </c>
      <c r="K2516" t="str">
        <f>TEXT(L2516,"aaaa-mm-dd hh:mm")</f>
        <v>2023-10-11 18:42</v>
      </c>
      <c r="L2516" s="1">
        <v>45210.779166666667</v>
      </c>
      <c r="M2516" t="s">
        <v>16</v>
      </c>
      <c r="N2516" t="s">
        <v>16</v>
      </c>
    </row>
    <row r="2517" spans="1:14" x14ac:dyDescent="0.25">
      <c r="A2517" s="2">
        <v>70181051</v>
      </c>
      <c r="B2517" t="s">
        <v>3104</v>
      </c>
      <c r="C2517" t="s">
        <v>3105</v>
      </c>
      <c r="D2517" t="s">
        <v>3106</v>
      </c>
      <c r="E2517" t="s">
        <v>3107</v>
      </c>
      <c r="F2517" t="s">
        <v>10352</v>
      </c>
      <c r="G2517" s="2" t="str">
        <f>_xlfn.CONCAT(K2517,":00")</f>
        <v>2023-10-11 19:17:00</v>
      </c>
      <c r="H2517" s="2">
        <f>VLOOKUP(I2517,'Tabla estados'!$A$2:$B$34,2,FALSE)</f>
        <v>21</v>
      </c>
      <c r="I2517" t="s">
        <v>21</v>
      </c>
      <c r="J2517" t="s">
        <v>73</v>
      </c>
      <c r="K2517" t="str">
        <f>TEXT(L2517,"aaaa-mm-dd hh:mm")</f>
        <v>2023-10-11 19:17</v>
      </c>
      <c r="L2517" s="1">
        <v>45210.803472222222</v>
      </c>
      <c r="M2517" t="s">
        <v>16</v>
      </c>
      <c r="N2517" t="s">
        <v>16</v>
      </c>
    </row>
    <row r="2518" spans="1:14" x14ac:dyDescent="0.25">
      <c r="A2518" s="2">
        <v>70181451</v>
      </c>
      <c r="B2518" t="s">
        <v>258</v>
      </c>
      <c r="C2518" t="s">
        <v>4357</v>
      </c>
      <c r="D2518" t="s">
        <v>4385</v>
      </c>
      <c r="E2518" t="s">
        <v>4386</v>
      </c>
      <c r="F2518" t="s">
        <v>10352</v>
      </c>
      <c r="G2518" s="2" t="str">
        <f>_xlfn.CONCAT(K2518,":00")</f>
        <v>2023-10-11 18:49:00</v>
      </c>
      <c r="H2518" s="2">
        <f>VLOOKUP(I2518,'Tabla estados'!$A$2:$B$34,2,FALSE)</f>
        <v>21</v>
      </c>
      <c r="I2518" t="s">
        <v>21</v>
      </c>
      <c r="J2518" t="s">
        <v>73</v>
      </c>
      <c r="K2518" t="str">
        <f>TEXT(L2518,"aaaa-mm-dd hh:mm")</f>
        <v>2023-10-11 18:49</v>
      </c>
      <c r="L2518" s="1">
        <v>45210.78402777778</v>
      </c>
      <c r="M2518" t="s">
        <v>16</v>
      </c>
      <c r="N2518" t="s">
        <v>16</v>
      </c>
    </row>
    <row r="2519" spans="1:14" x14ac:dyDescent="0.25">
      <c r="A2519" s="2">
        <v>70181701</v>
      </c>
      <c r="B2519" t="s">
        <v>1587</v>
      </c>
      <c r="C2519" t="s">
        <v>323</v>
      </c>
      <c r="D2519" t="s">
        <v>5047</v>
      </c>
      <c r="E2519" t="s">
        <v>5048</v>
      </c>
      <c r="F2519" t="s">
        <v>10352</v>
      </c>
      <c r="G2519" s="2" t="str">
        <f>_xlfn.CONCAT(K2519,":00")</f>
        <v>2023-10-11 18:45:00</v>
      </c>
      <c r="H2519" s="2">
        <f>VLOOKUP(I2519,'Tabla estados'!$A$2:$B$34,2,FALSE)</f>
        <v>21</v>
      </c>
      <c r="I2519" t="s">
        <v>21</v>
      </c>
      <c r="J2519" t="s">
        <v>73</v>
      </c>
      <c r="K2519" t="str">
        <f>TEXT(L2519,"aaaa-mm-dd hh:mm")</f>
        <v>2023-10-11 18:45</v>
      </c>
      <c r="L2519" s="1">
        <v>45210.78125</v>
      </c>
      <c r="M2519" t="s">
        <v>16</v>
      </c>
      <c r="N2519" t="s">
        <v>16</v>
      </c>
    </row>
    <row r="2520" spans="1:14" x14ac:dyDescent="0.25">
      <c r="A2520" s="2">
        <v>70182351</v>
      </c>
      <c r="B2520" t="s">
        <v>1481</v>
      </c>
      <c r="C2520" t="s">
        <v>1482</v>
      </c>
      <c r="D2520" t="s">
        <v>1483</v>
      </c>
      <c r="E2520" t="s">
        <v>1484</v>
      </c>
      <c r="F2520" t="s">
        <v>10352</v>
      </c>
      <c r="G2520" s="2" t="str">
        <f>_xlfn.CONCAT(K2520,":00")</f>
        <v>2023-10-11 18:40:00</v>
      </c>
      <c r="H2520" s="2">
        <f>VLOOKUP(I2520,'Tabla estados'!$A$2:$B$34,2,FALSE)</f>
        <v>21</v>
      </c>
      <c r="I2520" t="s">
        <v>21</v>
      </c>
      <c r="J2520" t="s">
        <v>73</v>
      </c>
      <c r="K2520" t="str">
        <f>TEXT(L2520,"aaaa-mm-dd hh:mm")</f>
        <v>2023-10-11 18:40</v>
      </c>
      <c r="L2520" s="1">
        <v>45210.777777777781</v>
      </c>
      <c r="M2520" t="s">
        <v>16</v>
      </c>
      <c r="N2520" t="s">
        <v>16</v>
      </c>
    </row>
    <row r="2521" spans="1:14" x14ac:dyDescent="0.25">
      <c r="A2521" s="2">
        <v>70182401</v>
      </c>
      <c r="B2521" t="s">
        <v>1571</v>
      </c>
      <c r="C2521" t="s">
        <v>1572</v>
      </c>
      <c r="D2521" t="s">
        <v>1573</v>
      </c>
      <c r="E2521" t="s">
        <v>1574</v>
      </c>
      <c r="F2521" t="s">
        <v>10352</v>
      </c>
      <c r="G2521" s="2" t="str">
        <f>_xlfn.CONCAT(K2521,":00")</f>
        <v>2023-10-11 23:24:00</v>
      </c>
      <c r="H2521" s="2">
        <f>VLOOKUP(I2521,'Tabla estados'!$A$2:$B$34,2,FALSE)</f>
        <v>21</v>
      </c>
      <c r="I2521" t="s">
        <v>21</v>
      </c>
      <c r="J2521" t="s">
        <v>73</v>
      </c>
      <c r="K2521" t="str">
        <f>TEXT(L2521,"aaaa-mm-dd hh:mm")</f>
        <v>2023-10-11 23:24</v>
      </c>
      <c r="L2521" s="1">
        <v>45210.974999999999</v>
      </c>
      <c r="M2521" t="s">
        <v>16</v>
      </c>
      <c r="N2521" t="s">
        <v>16</v>
      </c>
    </row>
    <row r="2522" spans="1:14" x14ac:dyDescent="0.25">
      <c r="A2522" s="2">
        <v>70182851</v>
      </c>
      <c r="B2522" t="s">
        <v>2935</v>
      </c>
      <c r="C2522" t="s">
        <v>2936</v>
      </c>
      <c r="D2522" t="s">
        <v>2937</v>
      </c>
      <c r="E2522" t="s">
        <v>2938</v>
      </c>
      <c r="F2522" t="s">
        <v>10352</v>
      </c>
      <c r="G2522" s="2" t="str">
        <f>_xlfn.CONCAT(K2522,":00")</f>
        <v>2023-10-11 19:06:00</v>
      </c>
      <c r="H2522" s="2">
        <f>VLOOKUP(I2522,'Tabla estados'!$A$2:$B$34,2,FALSE)</f>
        <v>13</v>
      </c>
      <c r="I2522" t="s">
        <v>41</v>
      </c>
      <c r="J2522" t="s">
        <v>16</v>
      </c>
      <c r="K2522" t="str">
        <f>TEXT(L2522,"aaaa-mm-dd hh:mm")</f>
        <v>2023-10-11 19:06</v>
      </c>
      <c r="L2522" s="1">
        <v>45210.79583333333</v>
      </c>
      <c r="M2522" t="s">
        <v>16</v>
      </c>
      <c r="N2522" t="s">
        <v>16</v>
      </c>
    </row>
    <row r="2523" spans="1:14" x14ac:dyDescent="0.25">
      <c r="A2523" s="2">
        <v>70183251</v>
      </c>
      <c r="B2523" t="s">
        <v>8816</v>
      </c>
      <c r="C2523" t="s">
        <v>8817</v>
      </c>
      <c r="D2523" t="s">
        <v>8818</v>
      </c>
      <c r="E2523" t="s">
        <v>8819</v>
      </c>
      <c r="F2523" t="s">
        <v>10352</v>
      </c>
      <c r="G2523" s="2" t="str">
        <f>_xlfn.CONCAT(K2523,":00")</f>
        <v>2023-10-11 19:56:00</v>
      </c>
      <c r="H2523" s="2">
        <f>VLOOKUP(I2523,'Tabla estados'!$A$2:$B$34,2,FALSE)</f>
        <v>13</v>
      </c>
      <c r="I2523" t="s">
        <v>41</v>
      </c>
      <c r="J2523" t="s">
        <v>16</v>
      </c>
      <c r="K2523" t="str">
        <f>TEXT(L2523,"aaaa-mm-dd hh:mm")</f>
        <v>2023-10-11 19:56</v>
      </c>
      <c r="L2523" s="1">
        <v>45210.830555555556</v>
      </c>
      <c r="M2523" t="s">
        <v>16</v>
      </c>
      <c r="N2523" t="s">
        <v>16</v>
      </c>
    </row>
    <row r="2524" spans="1:14" x14ac:dyDescent="0.25">
      <c r="A2524" s="2">
        <v>70183601</v>
      </c>
      <c r="B2524" t="s">
        <v>9475</v>
      </c>
      <c r="C2524" t="s">
        <v>9476</v>
      </c>
      <c r="D2524" t="s">
        <v>9477</v>
      </c>
      <c r="E2524" t="s">
        <v>9478</v>
      </c>
      <c r="F2524" t="s">
        <v>10352</v>
      </c>
      <c r="G2524" s="2" t="str">
        <f>_xlfn.CONCAT(K2524,":00")</f>
        <v>2023-10-11 18:54:00</v>
      </c>
      <c r="H2524" s="2">
        <f>VLOOKUP(I2524,'Tabla estados'!$A$2:$B$34,2,FALSE)</f>
        <v>21</v>
      </c>
      <c r="I2524" t="s">
        <v>21</v>
      </c>
      <c r="J2524" t="s">
        <v>73</v>
      </c>
      <c r="K2524" t="str">
        <f>TEXT(L2524,"aaaa-mm-dd hh:mm")</f>
        <v>2023-10-11 18:54</v>
      </c>
      <c r="L2524" s="1">
        <v>45210.787499999999</v>
      </c>
      <c r="M2524" t="s">
        <v>16</v>
      </c>
      <c r="N2524" t="s">
        <v>16</v>
      </c>
    </row>
    <row r="2525" spans="1:14" x14ac:dyDescent="0.25">
      <c r="A2525" s="2">
        <v>70184001</v>
      </c>
      <c r="B2525" t="s">
        <v>5705</v>
      </c>
      <c r="C2525" t="s">
        <v>5706</v>
      </c>
      <c r="D2525" t="s">
        <v>5707</v>
      </c>
      <c r="E2525" t="s">
        <v>5708</v>
      </c>
      <c r="F2525" t="s">
        <v>10352</v>
      </c>
      <c r="G2525" s="2" t="str">
        <f>_xlfn.CONCAT(K2525,":00")</f>
        <v>2023-10-11 19:38:00</v>
      </c>
      <c r="H2525" s="2">
        <f>VLOOKUP(I2525,'Tabla estados'!$A$2:$B$34,2,FALSE)</f>
        <v>21</v>
      </c>
      <c r="I2525" t="s">
        <v>21</v>
      </c>
      <c r="J2525" t="s">
        <v>73</v>
      </c>
      <c r="K2525" t="str">
        <f>TEXT(L2525,"aaaa-mm-dd hh:mm")</f>
        <v>2023-10-11 19:38</v>
      </c>
      <c r="L2525" s="1">
        <v>45210.818055555559</v>
      </c>
      <c r="M2525" t="s">
        <v>16</v>
      </c>
      <c r="N2525" t="s">
        <v>16</v>
      </c>
    </row>
    <row r="2526" spans="1:14" x14ac:dyDescent="0.25">
      <c r="A2526" s="2">
        <v>70184101</v>
      </c>
      <c r="B2526" t="s">
        <v>5788</v>
      </c>
      <c r="C2526" t="s">
        <v>5789</v>
      </c>
      <c r="D2526" t="s">
        <v>5790</v>
      </c>
      <c r="E2526" t="s">
        <v>5791</v>
      </c>
      <c r="F2526" t="s">
        <v>10352</v>
      </c>
      <c r="G2526" s="2" t="str">
        <f>_xlfn.CONCAT(K2526,":00")</f>
        <v>2023-10-11 20:27:00</v>
      </c>
      <c r="H2526" s="2">
        <f>VLOOKUP(I2526,'Tabla estados'!$A$2:$B$34,2,FALSE)</f>
        <v>21</v>
      </c>
      <c r="I2526" t="s">
        <v>21</v>
      </c>
      <c r="J2526" t="s">
        <v>73</v>
      </c>
      <c r="K2526" t="str">
        <f>TEXT(L2526,"aaaa-mm-dd hh:mm")</f>
        <v>2023-10-11 20:27</v>
      </c>
      <c r="L2526" s="1">
        <v>45210.852083333331</v>
      </c>
      <c r="M2526" t="s">
        <v>16</v>
      </c>
      <c r="N2526" t="s">
        <v>16</v>
      </c>
    </row>
    <row r="2527" spans="1:14" x14ac:dyDescent="0.25">
      <c r="A2527" s="2">
        <v>70184201</v>
      </c>
      <c r="B2527" t="s">
        <v>6104</v>
      </c>
      <c r="C2527" t="s">
        <v>6105</v>
      </c>
      <c r="D2527" t="s">
        <v>6106</v>
      </c>
      <c r="E2527" t="s">
        <v>6107</v>
      </c>
      <c r="F2527" t="s">
        <v>10352</v>
      </c>
      <c r="G2527" s="2" t="str">
        <f>_xlfn.CONCAT(K2527,":00")</f>
        <v>2023-10-11 18:57:00</v>
      </c>
      <c r="H2527" s="2">
        <f>VLOOKUP(I2527,'Tabla estados'!$A$2:$B$34,2,FALSE)</f>
        <v>21</v>
      </c>
      <c r="I2527" t="s">
        <v>21</v>
      </c>
      <c r="J2527" t="s">
        <v>73</v>
      </c>
      <c r="K2527" t="str">
        <f>TEXT(L2527,"aaaa-mm-dd hh:mm")</f>
        <v>2023-10-11 18:57</v>
      </c>
      <c r="L2527" s="1">
        <v>45210.789583333331</v>
      </c>
      <c r="M2527" t="s">
        <v>16</v>
      </c>
      <c r="N2527" t="s">
        <v>16</v>
      </c>
    </row>
    <row r="2528" spans="1:14" x14ac:dyDescent="0.25">
      <c r="A2528" s="2">
        <v>70184901</v>
      </c>
      <c r="B2528" t="s">
        <v>7886</v>
      </c>
      <c r="C2528" t="s">
        <v>7887</v>
      </c>
      <c r="D2528" t="s">
        <v>7888</v>
      </c>
      <c r="E2528" t="s">
        <v>7889</v>
      </c>
      <c r="F2528" t="s">
        <v>10352</v>
      </c>
      <c r="G2528" s="2" t="str">
        <f>_xlfn.CONCAT(K2528,":00")</f>
        <v>2023-10-11 19:07:00</v>
      </c>
      <c r="H2528" s="2">
        <f>VLOOKUP(I2528,'Tabla estados'!$A$2:$B$34,2,FALSE)</f>
        <v>21</v>
      </c>
      <c r="I2528" t="s">
        <v>21</v>
      </c>
      <c r="J2528" t="s">
        <v>73</v>
      </c>
      <c r="K2528" t="str">
        <f>TEXT(L2528,"aaaa-mm-dd hh:mm")</f>
        <v>2023-10-11 19:07</v>
      </c>
      <c r="L2528" s="1">
        <v>45210.796527777777</v>
      </c>
      <c r="M2528" t="s">
        <v>16</v>
      </c>
      <c r="N2528" t="s">
        <v>16</v>
      </c>
    </row>
    <row r="2529" spans="1:14" x14ac:dyDescent="0.25">
      <c r="A2529" s="2">
        <v>70184951</v>
      </c>
      <c r="B2529" t="s">
        <v>532</v>
      </c>
      <c r="C2529" t="s">
        <v>7840</v>
      </c>
      <c r="D2529" t="s">
        <v>7841</v>
      </c>
      <c r="E2529" t="s">
        <v>7842</v>
      </c>
      <c r="F2529" t="s">
        <v>10352</v>
      </c>
      <c r="G2529" s="2" t="str">
        <f>_xlfn.CONCAT(K2529,":00")</f>
        <v>2023-10-11 19:36:00</v>
      </c>
      <c r="H2529" s="2">
        <f>VLOOKUP(I2529,'Tabla estados'!$A$2:$B$34,2,FALSE)</f>
        <v>21</v>
      </c>
      <c r="I2529" t="s">
        <v>21</v>
      </c>
      <c r="J2529" t="s">
        <v>73</v>
      </c>
      <c r="K2529" t="str">
        <f>TEXT(L2529,"aaaa-mm-dd hh:mm")</f>
        <v>2023-10-11 19:36</v>
      </c>
      <c r="L2529" s="1">
        <v>45210.816666666666</v>
      </c>
      <c r="M2529" t="s">
        <v>16</v>
      </c>
      <c r="N2529" t="s">
        <v>16</v>
      </c>
    </row>
    <row r="2530" spans="1:14" x14ac:dyDescent="0.25">
      <c r="A2530" s="2">
        <v>70185351</v>
      </c>
      <c r="B2530" t="s">
        <v>3247</v>
      </c>
      <c r="C2530" t="s">
        <v>2474</v>
      </c>
      <c r="D2530" t="s">
        <v>3933</v>
      </c>
      <c r="E2530" t="s">
        <v>3934</v>
      </c>
      <c r="F2530" t="s">
        <v>10352</v>
      </c>
      <c r="G2530" s="2" t="str">
        <f>_xlfn.CONCAT(K2530,":00")</f>
        <v>2023-10-11 19:19:00</v>
      </c>
      <c r="H2530" s="2">
        <f>VLOOKUP(I2530,'Tabla estados'!$A$2:$B$34,2,FALSE)</f>
        <v>13</v>
      </c>
      <c r="I2530" t="s">
        <v>41</v>
      </c>
      <c r="J2530" t="s">
        <v>16</v>
      </c>
      <c r="K2530" t="str">
        <f>TEXT(L2530,"aaaa-mm-dd hh:mm")</f>
        <v>2023-10-11 19:19</v>
      </c>
      <c r="L2530" s="1">
        <v>45210.804861111108</v>
      </c>
      <c r="M2530" t="s">
        <v>16</v>
      </c>
      <c r="N2530" t="s">
        <v>16</v>
      </c>
    </row>
    <row r="2531" spans="1:14" x14ac:dyDescent="0.25">
      <c r="A2531" s="2">
        <v>70185451</v>
      </c>
      <c r="B2531" t="s">
        <v>2179</v>
      </c>
      <c r="C2531" t="s">
        <v>3978</v>
      </c>
      <c r="D2531" t="s">
        <v>3979</v>
      </c>
      <c r="E2531" t="s">
        <v>3980</v>
      </c>
      <c r="F2531" t="s">
        <v>10352</v>
      </c>
      <c r="G2531" s="2" t="str">
        <f>_xlfn.CONCAT(K2531,":00")</f>
        <v>2023-10-11 19:22:00</v>
      </c>
      <c r="H2531" s="2">
        <f>VLOOKUP(I2531,'Tabla estados'!$A$2:$B$34,2,FALSE)</f>
        <v>21</v>
      </c>
      <c r="I2531" t="s">
        <v>21</v>
      </c>
      <c r="J2531" t="s">
        <v>73</v>
      </c>
      <c r="K2531" t="str">
        <f>TEXT(L2531,"aaaa-mm-dd hh:mm")</f>
        <v>2023-10-11 19:22</v>
      </c>
      <c r="L2531" s="1">
        <v>45210.806944444441</v>
      </c>
      <c r="M2531" t="s">
        <v>16</v>
      </c>
      <c r="N2531" t="s">
        <v>16</v>
      </c>
    </row>
    <row r="2532" spans="1:14" x14ac:dyDescent="0.25">
      <c r="A2532" s="2">
        <v>70185901</v>
      </c>
      <c r="B2532" t="s">
        <v>3376</v>
      </c>
      <c r="C2532" t="s">
        <v>5126</v>
      </c>
      <c r="D2532" t="s">
        <v>5127</v>
      </c>
      <c r="E2532" t="s">
        <v>5128</v>
      </c>
      <c r="F2532" t="s">
        <v>10352</v>
      </c>
      <c r="G2532" s="2" t="str">
        <f>_xlfn.CONCAT(K2532,":00")</f>
        <v>2023-10-11 19:13:00</v>
      </c>
      <c r="H2532" s="2">
        <f>VLOOKUP(I2532,'Tabla estados'!$A$2:$B$34,2,FALSE)</f>
        <v>21</v>
      </c>
      <c r="I2532" t="s">
        <v>21</v>
      </c>
      <c r="J2532" t="s">
        <v>1275</v>
      </c>
      <c r="K2532" t="str">
        <f>TEXT(L2532,"aaaa-mm-dd hh:mm")</f>
        <v>2023-10-11 19:13</v>
      </c>
      <c r="L2532" s="1">
        <v>45210.800694444442</v>
      </c>
      <c r="M2532" t="s">
        <v>16</v>
      </c>
      <c r="N2532" t="s">
        <v>16</v>
      </c>
    </row>
    <row r="2533" spans="1:14" x14ac:dyDescent="0.25">
      <c r="A2533" s="2">
        <v>70186001</v>
      </c>
      <c r="B2533" t="s">
        <v>172</v>
      </c>
      <c r="C2533" t="s">
        <v>173</v>
      </c>
      <c r="D2533" t="s">
        <v>174</v>
      </c>
      <c r="E2533" t="s">
        <v>175</v>
      </c>
      <c r="F2533" t="s">
        <v>10352</v>
      </c>
      <c r="G2533" s="2" t="str">
        <f>_xlfn.CONCAT(K2533,":00")</f>
        <v>2023-10-11 19:22:00</v>
      </c>
      <c r="H2533" s="2">
        <f>VLOOKUP(I2533,'Tabla estados'!$A$2:$B$34,2,FALSE)</f>
        <v>21</v>
      </c>
      <c r="I2533" t="s">
        <v>21</v>
      </c>
      <c r="J2533" t="s">
        <v>73</v>
      </c>
      <c r="K2533" t="str">
        <f>TEXT(L2533,"aaaa-mm-dd hh:mm")</f>
        <v>2023-10-11 19:22</v>
      </c>
      <c r="L2533" s="1">
        <v>45210.806944444441</v>
      </c>
      <c r="M2533" t="s">
        <v>16</v>
      </c>
      <c r="N2533" t="s">
        <v>16</v>
      </c>
    </row>
    <row r="2534" spans="1:14" x14ac:dyDescent="0.25">
      <c r="A2534" s="2">
        <v>70186151</v>
      </c>
      <c r="B2534" t="s">
        <v>428</v>
      </c>
      <c r="C2534" t="s">
        <v>429</v>
      </c>
      <c r="D2534" t="s">
        <v>430</v>
      </c>
      <c r="E2534" t="s">
        <v>431</v>
      </c>
      <c r="F2534" t="s">
        <v>10352</v>
      </c>
      <c r="G2534" s="2" t="str">
        <f>_xlfn.CONCAT(K2534,":00")</f>
        <v>2023-10-11 19:12:00</v>
      </c>
      <c r="H2534" s="2">
        <f>VLOOKUP(I2534,'Tabla estados'!$A$2:$B$34,2,FALSE)</f>
        <v>21</v>
      </c>
      <c r="I2534" t="s">
        <v>21</v>
      </c>
      <c r="J2534" t="s">
        <v>73</v>
      </c>
      <c r="K2534" t="str">
        <f>TEXT(L2534,"aaaa-mm-dd hh:mm")</f>
        <v>2023-10-11 19:12</v>
      </c>
      <c r="L2534" s="1">
        <v>45210.8</v>
      </c>
      <c r="M2534" t="s">
        <v>16</v>
      </c>
      <c r="N2534" t="s">
        <v>16</v>
      </c>
    </row>
    <row r="2535" spans="1:14" x14ac:dyDescent="0.25">
      <c r="A2535" s="2">
        <v>70186401</v>
      </c>
      <c r="B2535" t="s">
        <v>308</v>
      </c>
      <c r="C2535" t="s">
        <v>1168</v>
      </c>
      <c r="D2535" t="s">
        <v>1169</v>
      </c>
      <c r="E2535" t="s">
        <v>1170</v>
      </c>
      <c r="F2535" t="s">
        <v>10352</v>
      </c>
      <c r="G2535" s="2" t="str">
        <f>_xlfn.CONCAT(K2535,":00")</f>
        <v>2023-10-16 08:56:00</v>
      </c>
      <c r="H2535" s="2">
        <f>VLOOKUP(I2535,'Tabla estados'!$A$2:$B$34,2,FALSE)</f>
        <v>21</v>
      </c>
      <c r="I2535" t="s">
        <v>21</v>
      </c>
      <c r="J2535" t="s">
        <v>597</v>
      </c>
      <c r="K2535" t="str">
        <f>TEXT(L2535,"aaaa-mm-dd hh:mm")</f>
        <v>2023-10-16 08:56</v>
      </c>
      <c r="L2535" s="1">
        <v>45215.37222222222</v>
      </c>
      <c r="M2535" t="s">
        <v>16</v>
      </c>
      <c r="N2535" t="s">
        <v>16</v>
      </c>
    </row>
    <row r="2536" spans="1:14" x14ac:dyDescent="0.25">
      <c r="A2536" s="2">
        <v>70186601</v>
      </c>
      <c r="B2536" t="s">
        <v>1649</v>
      </c>
      <c r="C2536" t="s">
        <v>1650</v>
      </c>
      <c r="D2536" t="s">
        <v>1651</v>
      </c>
      <c r="E2536" t="s">
        <v>1652</v>
      </c>
      <c r="F2536" t="s">
        <v>10352</v>
      </c>
      <c r="G2536" s="2" t="str">
        <f>_xlfn.CONCAT(K2536,":00")</f>
        <v>2023-10-11 19:21:00</v>
      </c>
      <c r="H2536" s="2">
        <f>VLOOKUP(I2536,'Tabla estados'!$A$2:$B$34,2,FALSE)</f>
        <v>21</v>
      </c>
      <c r="I2536" t="s">
        <v>21</v>
      </c>
      <c r="J2536" t="s">
        <v>73</v>
      </c>
      <c r="K2536" t="str">
        <f>TEXT(L2536,"aaaa-mm-dd hh:mm")</f>
        <v>2023-10-11 19:21</v>
      </c>
      <c r="L2536" s="1">
        <v>45210.806250000001</v>
      </c>
      <c r="M2536" t="s">
        <v>16</v>
      </c>
      <c r="N2536" t="s">
        <v>16</v>
      </c>
    </row>
    <row r="2537" spans="1:14" x14ac:dyDescent="0.25">
      <c r="A2537" s="2">
        <v>70187051</v>
      </c>
      <c r="B2537" t="s">
        <v>441</v>
      </c>
      <c r="C2537" t="s">
        <v>7643</v>
      </c>
      <c r="D2537" t="s">
        <v>7644</v>
      </c>
      <c r="E2537" t="s">
        <v>7645</v>
      </c>
      <c r="F2537" t="s">
        <v>10352</v>
      </c>
      <c r="G2537" s="2" t="str">
        <f>_xlfn.CONCAT(K2537,":00")</f>
        <v>2023-10-11 19:25:00</v>
      </c>
      <c r="H2537" s="2">
        <f>VLOOKUP(I2537,'Tabla estados'!$A$2:$B$34,2,FALSE)</f>
        <v>21</v>
      </c>
      <c r="I2537" t="s">
        <v>21</v>
      </c>
      <c r="J2537" t="s">
        <v>1275</v>
      </c>
      <c r="K2537" t="str">
        <f>TEXT(L2537,"aaaa-mm-dd hh:mm")</f>
        <v>2023-10-11 19:25</v>
      </c>
      <c r="L2537" s="1">
        <v>45210.809027777781</v>
      </c>
      <c r="M2537" t="s">
        <v>16</v>
      </c>
      <c r="N2537" t="s">
        <v>16</v>
      </c>
    </row>
    <row r="2538" spans="1:14" x14ac:dyDescent="0.25">
      <c r="A2538" s="2">
        <v>70187401</v>
      </c>
      <c r="B2538" t="s">
        <v>9055</v>
      </c>
      <c r="C2538" t="s">
        <v>9056</v>
      </c>
      <c r="D2538" t="s">
        <v>9057</v>
      </c>
      <c r="E2538" t="s">
        <v>9058</v>
      </c>
      <c r="F2538" t="s">
        <v>10352</v>
      </c>
      <c r="G2538" s="2" t="str">
        <f>_xlfn.CONCAT(K2538,":00")</f>
        <v>2023-10-11 19:44:00</v>
      </c>
      <c r="H2538" s="2">
        <f>VLOOKUP(I2538,'Tabla estados'!$A$2:$B$34,2,FALSE)</f>
        <v>21</v>
      </c>
      <c r="I2538" t="s">
        <v>21</v>
      </c>
      <c r="J2538" t="s">
        <v>725</v>
      </c>
      <c r="K2538" t="str">
        <f>TEXT(L2538,"aaaa-mm-dd hh:mm")</f>
        <v>2023-10-11 19:44</v>
      </c>
      <c r="L2538" s="1">
        <v>45210.822222222225</v>
      </c>
      <c r="M2538" t="s">
        <v>16</v>
      </c>
      <c r="N2538" t="s">
        <v>16</v>
      </c>
    </row>
    <row r="2539" spans="1:14" x14ac:dyDescent="0.25">
      <c r="A2539" s="2">
        <v>70187501</v>
      </c>
      <c r="B2539" t="s">
        <v>9096</v>
      </c>
      <c r="C2539" t="s">
        <v>9097</v>
      </c>
      <c r="D2539" t="s">
        <v>9098</v>
      </c>
      <c r="E2539" t="s">
        <v>9099</v>
      </c>
      <c r="F2539" t="s">
        <v>10352</v>
      </c>
      <c r="G2539" s="2" t="str">
        <f>_xlfn.CONCAT(K2539,":00")</f>
        <v>2023-10-12 20:06:00</v>
      </c>
      <c r="H2539" s="2">
        <f>VLOOKUP(I2539,'Tabla estados'!$A$2:$B$34,2,FALSE)</f>
        <v>21</v>
      </c>
      <c r="I2539" t="s">
        <v>21</v>
      </c>
      <c r="J2539" t="s">
        <v>73</v>
      </c>
      <c r="K2539" t="str">
        <f>TEXT(L2539,"aaaa-mm-dd hh:mm")</f>
        <v>2023-10-12 20:06</v>
      </c>
      <c r="L2539" s="1">
        <v>45211.837500000001</v>
      </c>
      <c r="M2539" t="s">
        <v>16</v>
      </c>
      <c r="N2539" t="s">
        <v>16</v>
      </c>
    </row>
    <row r="2540" spans="1:14" x14ac:dyDescent="0.25">
      <c r="A2540" s="2">
        <v>70187651</v>
      </c>
      <c r="B2540" t="s">
        <v>9498</v>
      </c>
      <c r="C2540" t="s">
        <v>9499</v>
      </c>
      <c r="D2540" t="s">
        <v>9500</v>
      </c>
      <c r="E2540" t="s">
        <v>9501</v>
      </c>
      <c r="F2540" t="s">
        <v>10352</v>
      </c>
      <c r="G2540" s="2" t="str">
        <f>_xlfn.CONCAT(K2540,":00")</f>
        <v>2023-10-11 19:33:00</v>
      </c>
      <c r="H2540" s="2">
        <f>VLOOKUP(I2540,'Tabla estados'!$A$2:$B$34,2,FALSE)</f>
        <v>21</v>
      </c>
      <c r="I2540" t="s">
        <v>21</v>
      </c>
      <c r="J2540" t="s">
        <v>674</v>
      </c>
      <c r="K2540" t="str">
        <f>TEXT(L2540,"aaaa-mm-dd hh:mm")</f>
        <v>2023-10-11 19:33</v>
      </c>
      <c r="L2540" s="1">
        <v>45210.814583333333</v>
      </c>
      <c r="M2540" t="s">
        <v>16</v>
      </c>
      <c r="N2540" t="s">
        <v>16</v>
      </c>
    </row>
    <row r="2541" spans="1:14" x14ac:dyDescent="0.25">
      <c r="A2541" s="2">
        <v>70188101</v>
      </c>
      <c r="B2541" t="s">
        <v>5698</v>
      </c>
      <c r="C2541" t="s">
        <v>5699</v>
      </c>
      <c r="D2541" t="s">
        <v>5700</v>
      </c>
      <c r="E2541" t="s">
        <v>5701</v>
      </c>
      <c r="F2541" t="s">
        <v>10352</v>
      </c>
      <c r="G2541" s="2" t="str">
        <f>_xlfn.CONCAT(K2541,":00")</f>
        <v>2023-10-11 20:03:00</v>
      </c>
      <c r="H2541" s="2">
        <f>VLOOKUP(I2541,'Tabla estados'!$A$2:$B$34,2,FALSE)</f>
        <v>21</v>
      </c>
      <c r="I2541" t="s">
        <v>21</v>
      </c>
      <c r="J2541" t="s">
        <v>73</v>
      </c>
      <c r="K2541" t="str">
        <f>TEXT(L2541,"aaaa-mm-dd hh:mm")</f>
        <v>2023-10-11 20:03</v>
      </c>
      <c r="L2541" s="1">
        <v>45210.835416666669</v>
      </c>
      <c r="M2541" t="s">
        <v>16</v>
      </c>
      <c r="N2541" t="s">
        <v>16</v>
      </c>
    </row>
    <row r="2542" spans="1:14" x14ac:dyDescent="0.25">
      <c r="A2542" s="2">
        <v>70189001</v>
      </c>
      <c r="B2542" t="s">
        <v>7868</v>
      </c>
      <c r="C2542" t="s">
        <v>276</v>
      </c>
      <c r="D2542" t="s">
        <v>7869</v>
      </c>
      <c r="E2542" t="s">
        <v>7870</v>
      </c>
      <c r="F2542" t="s">
        <v>10352</v>
      </c>
      <c r="G2542" s="2" t="str">
        <f>_xlfn.CONCAT(K2542,":00")</f>
        <v>2023-10-11 19:35:00</v>
      </c>
      <c r="H2542" s="2">
        <f>VLOOKUP(I2542,'Tabla estados'!$A$2:$B$34,2,FALSE)</f>
        <v>21</v>
      </c>
      <c r="I2542" t="s">
        <v>21</v>
      </c>
      <c r="J2542" t="s">
        <v>7871</v>
      </c>
      <c r="K2542" t="str">
        <f>TEXT(L2542,"aaaa-mm-dd hh:mm")</f>
        <v>2023-10-11 19:35</v>
      </c>
      <c r="L2542" s="1">
        <v>45210.815972222219</v>
      </c>
      <c r="M2542" t="s">
        <v>16</v>
      </c>
      <c r="N2542" t="s">
        <v>16</v>
      </c>
    </row>
    <row r="2543" spans="1:14" x14ac:dyDescent="0.25">
      <c r="A2543" s="2">
        <v>70189701</v>
      </c>
      <c r="B2543" t="s">
        <v>4564</v>
      </c>
      <c r="C2543" t="s">
        <v>4565</v>
      </c>
      <c r="D2543" t="s">
        <v>4566</v>
      </c>
      <c r="E2543" t="s">
        <v>4567</v>
      </c>
      <c r="F2543" t="s">
        <v>10352</v>
      </c>
      <c r="G2543" s="2" t="str">
        <f>_xlfn.CONCAT(K2543,":00")</f>
        <v>2023-10-11 21:51:00</v>
      </c>
      <c r="H2543" s="2">
        <f>VLOOKUP(I2543,'Tabla estados'!$A$2:$B$34,2,FALSE)</f>
        <v>21</v>
      </c>
      <c r="I2543" t="s">
        <v>21</v>
      </c>
      <c r="J2543" t="s">
        <v>78</v>
      </c>
      <c r="K2543" t="str">
        <f>TEXT(L2543,"aaaa-mm-dd hh:mm")</f>
        <v>2023-10-11 21:51</v>
      </c>
      <c r="L2543" s="1">
        <v>45210.910416666666</v>
      </c>
      <c r="M2543" t="s">
        <v>16</v>
      </c>
      <c r="N2543" t="s">
        <v>16</v>
      </c>
    </row>
    <row r="2544" spans="1:14" x14ac:dyDescent="0.25">
      <c r="A2544" s="2">
        <v>70190651</v>
      </c>
      <c r="B2544" t="s">
        <v>1267</v>
      </c>
      <c r="C2544" t="s">
        <v>1268</v>
      </c>
      <c r="D2544" t="s">
        <v>1269</v>
      </c>
      <c r="E2544" t="s">
        <v>1270</v>
      </c>
      <c r="F2544" t="s">
        <v>10352</v>
      </c>
      <c r="G2544" s="2" t="str">
        <f>_xlfn.CONCAT(K2544,":00")</f>
        <v>2023-10-11 19:54:00</v>
      </c>
      <c r="H2544" s="2">
        <f>VLOOKUP(I2544,'Tabla estados'!$A$2:$B$34,2,FALSE)</f>
        <v>21</v>
      </c>
      <c r="I2544" t="s">
        <v>21</v>
      </c>
      <c r="J2544" t="s">
        <v>73</v>
      </c>
      <c r="K2544" t="str">
        <f>TEXT(L2544,"aaaa-mm-dd hh:mm")</f>
        <v>2023-10-11 19:54</v>
      </c>
      <c r="L2544" s="1">
        <v>45210.82916666667</v>
      </c>
      <c r="M2544" t="s">
        <v>16</v>
      </c>
      <c r="N2544" t="s">
        <v>16</v>
      </c>
    </row>
    <row r="2545" spans="1:14" x14ac:dyDescent="0.25">
      <c r="A2545" s="2">
        <v>70190901</v>
      </c>
      <c r="B2545" t="s">
        <v>1979</v>
      </c>
      <c r="C2545" t="s">
        <v>1980</v>
      </c>
      <c r="D2545" t="s">
        <v>1981</v>
      </c>
      <c r="E2545" t="s">
        <v>1982</v>
      </c>
      <c r="F2545" t="s">
        <v>10352</v>
      </c>
      <c r="G2545" s="2" t="str">
        <f>_xlfn.CONCAT(K2545,":00")</f>
        <v>2023-10-11 20:01:00</v>
      </c>
      <c r="H2545" s="2">
        <f>VLOOKUP(I2545,'Tabla estados'!$A$2:$B$34,2,FALSE)</f>
        <v>21</v>
      </c>
      <c r="I2545" t="s">
        <v>21</v>
      </c>
      <c r="J2545" t="s">
        <v>73</v>
      </c>
      <c r="K2545" t="str">
        <f>TEXT(L2545,"aaaa-mm-dd hh:mm")</f>
        <v>2023-10-11 20:01</v>
      </c>
      <c r="L2545" s="1">
        <v>45210.834027777775</v>
      </c>
      <c r="M2545" t="s">
        <v>16</v>
      </c>
      <c r="N2545" t="s">
        <v>16</v>
      </c>
    </row>
    <row r="2546" spans="1:14" x14ac:dyDescent="0.25">
      <c r="A2546" s="2">
        <v>70191051</v>
      </c>
      <c r="B2546" t="s">
        <v>2237</v>
      </c>
      <c r="C2546" t="s">
        <v>2896</v>
      </c>
      <c r="D2546" t="s">
        <v>2897</v>
      </c>
      <c r="E2546" t="s">
        <v>2898</v>
      </c>
      <c r="F2546" t="s">
        <v>10352</v>
      </c>
      <c r="G2546" s="2" t="str">
        <f>_xlfn.CONCAT(K2546,":00")</f>
        <v>2023-10-11 19:56:00</v>
      </c>
      <c r="H2546" s="2">
        <f>VLOOKUP(I2546,'Tabla estados'!$A$2:$B$34,2,FALSE)</f>
        <v>21</v>
      </c>
      <c r="I2546" t="s">
        <v>21</v>
      </c>
      <c r="J2546" t="s">
        <v>73</v>
      </c>
      <c r="K2546" t="str">
        <f>TEXT(L2546,"aaaa-mm-dd hh:mm")</f>
        <v>2023-10-11 19:56</v>
      </c>
      <c r="L2546" s="1">
        <v>45210.830555555556</v>
      </c>
      <c r="M2546" t="s">
        <v>16</v>
      </c>
      <c r="N2546" t="s">
        <v>16</v>
      </c>
    </row>
    <row r="2547" spans="1:14" x14ac:dyDescent="0.25">
      <c r="A2547" s="2">
        <v>70191401</v>
      </c>
      <c r="B2547" t="s">
        <v>8289</v>
      </c>
      <c r="C2547" t="s">
        <v>8290</v>
      </c>
      <c r="D2547" t="s">
        <v>8291</v>
      </c>
      <c r="E2547" t="s">
        <v>8292</v>
      </c>
      <c r="F2547" t="s">
        <v>10352</v>
      </c>
      <c r="G2547" s="2" t="str">
        <f>_xlfn.CONCAT(K2547,":00")</f>
        <v>2023-10-11 20:59:00</v>
      </c>
      <c r="H2547" s="2">
        <f>VLOOKUP(I2547,'Tabla estados'!$A$2:$B$34,2,FALSE)</f>
        <v>21</v>
      </c>
      <c r="I2547" t="s">
        <v>21</v>
      </c>
      <c r="J2547" t="s">
        <v>73</v>
      </c>
      <c r="K2547" t="str">
        <f>TEXT(L2547,"aaaa-mm-dd hh:mm")</f>
        <v>2023-10-11 20:59</v>
      </c>
      <c r="L2547" s="1">
        <v>45210.874305555553</v>
      </c>
      <c r="M2547" t="s">
        <v>16</v>
      </c>
      <c r="N2547" t="s">
        <v>16</v>
      </c>
    </row>
    <row r="2548" spans="1:14" x14ac:dyDescent="0.25">
      <c r="A2548" s="2">
        <v>70194051</v>
      </c>
      <c r="B2548" t="s">
        <v>5234</v>
      </c>
      <c r="C2548" t="s">
        <v>5235</v>
      </c>
      <c r="D2548" t="s">
        <v>5236</v>
      </c>
      <c r="E2548" t="s">
        <v>5237</v>
      </c>
      <c r="F2548" t="s">
        <v>10352</v>
      </c>
      <c r="G2548" s="2" t="str">
        <f>_xlfn.CONCAT(K2548,":00")</f>
        <v>2023-10-11 21:14:00</v>
      </c>
      <c r="H2548" s="2">
        <f>VLOOKUP(I2548,'Tabla estados'!$A$2:$B$34,2,FALSE)</f>
        <v>21</v>
      </c>
      <c r="I2548" t="s">
        <v>21</v>
      </c>
      <c r="J2548" t="s">
        <v>976</v>
      </c>
      <c r="K2548" t="str">
        <f>TEXT(L2548,"aaaa-mm-dd hh:mm")</f>
        <v>2023-10-11 21:14</v>
      </c>
      <c r="L2548" s="1">
        <v>45210.884722222225</v>
      </c>
      <c r="M2548" t="s">
        <v>16</v>
      </c>
      <c r="N2548" t="s">
        <v>16</v>
      </c>
    </row>
    <row r="2549" spans="1:14" x14ac:dyDescent="0.25">
      <c r="A2549" s="2">
        <v>70194951</v>
      </c>
      <c r="B2549" t="s">
        <v>184</v>
      </c>
      <c r="C2549" t="s">
        <v>2022</v>
      </c>
      <c r="D2549" t="s">
        <v>2023</v>
      </c>
      <c r="E2549" t="s">
        <v>2024</v>
      </c>
      <c r="F2549" t="s">
        <v>10352</v>
      </c>
      <c r="G2549" s="2" t="str">
        <f>_xlfn.CONCAT(K2549,":00")</f>
        <v>2023-10-11 20:33:00</v>
      </c>
      <c r="H2549" s="2">
        <f>VLOOKUP(I2549,'Tabla estados'!$A$2:$B$34,2,FALSE)</f>
        <v>21</v>
      </c>
      <c r="I2549" t="s">
        <v>21</v>
      </c>
      <c r="J2549" t="s">
        <v>73</v>
      </c>
      <c r="K2549" t="str">
        <f>TEXT(L2549,"aaaa-mm-dd hh:mm")</f>
        <v>2023-10-11 20:33</v>
      </c>
      <c r="L2549" s="1">
        <v>45210.856249999997</v>
      </c>
      <c r="M2549" t="s">
        <v>16</v>
      </c>
      <c r="N2549" t="s">
        <v>16</v>
      </c>
    </row>
    <row r="2550" spans="1:14" x14ac:dyDescent="0.25">
      <c r="A2550" s="2">
        <v>70195502</v>
      </c>
      <c r="B2550" t="s">
        <v>8274</v>
      </c>
      <c r="C2550" t="s">
        <v>8275</v>
      </c>
      <c r="D2550" t="s">
        <v>8276</v>
      </c>
      <c r="E2550" t="s">
        <v>8277</v>
      </c>
      <c r="F2550" t="s">
        <v>10352</v>
      </c>
      <c r="G2550" s="2" t="str">
        <f>_xlfn.CONCAT(K2550,":00")</f>
        <v>2023-10-11 20:30:00</v>
      </c>
      <c r="H2550" s="2">
        <f>VLOOKUP(I2550,'Tabla estados'!$A$2:$B$34,2,FALSE)</f>
        <v>21</v>
      </c>
      <c r="I2550" t="s">
        <v>21</v>
      </c>
      <c r="J2550" t="s">
        <v>73</v>
      </c>
      <c r="K2550" t="str">
        <f>TEXT(L2550,"aaaa-mm-dd hh:mm")</f>
        <v>2023-10-11 20:30</v>
      </c>
      <c r="L2550" s="1">
        <v>45210.854166666664</v>
      </c>
      <c r="M2550" t="s">
        <v>16</v>
      </c>
      <c r="N2550" t="s">
        <v>16</v>
      </c>
    </row>
    <row r="2551" spans="1:14" x14ac:dyDescent="0.25">
      <c r="A2551" s="2">
        <v>70196101</v>
      </c>
      <c r="B2551" t="s">
        <v>781</v>
      </c>
      <c r="C2551" t="s">
        <v>10130</v>
      </c>
      <c r="D2551" t="s">
        <v>10131</v>
      </c>
      <c r="E2551" t="s">
        <v>10132</v>
      </c>
      <c r="F2551" t="s">
        <v>10352</v>
      </c>
      <c r="G2551" s="2" t="str">
        <f>_xlfn.CONCAT(K2551,":00")</f>
        <v>2023-10-11 20:51:00</v>
      </c>
      <c r="H2551" s="2">
        <f>VLOOKUP(I2551,'Tabla estados'!$A$2:$B$34,2,FALSE)</f>
        <v>21</v>
      </c>
      <c r="I2551" t="s">
        <v>21</v>
      </c>
      <c r="J2551" t="s">
        <v>73</v>
      </c>
      <c r="K2551" t="str">
        <f>TEXT(L2551,"aaaa-mm-dd hh:mm")</f>
        <v>2023-10-11 20:51</v>
      </c>
      <c r="L2551" s="1">
        <v>45210.868750000001</v>
      </c>
      <c r="M2551" t="s">
        <v>16</v>
      </c>
      <c r="N2551" t="s">
        <v>16</v>
      </c>
    </row>
    <row r="2552" spans="1:14" x14ac:dyDescent="0.25">
      <c r="A2552" s="2">
        <v>70196251</v>
      </c>
      <c r="B2552" t="s">
        <v>523</v>
      </c>
      <c r="C2552" t="s">
        <v>5484</v>
      </c>
      <c r="D2552" t="s">
        <v>5485</v>
      </c>
      <c r="E2552" t="s">
        <v>5486</v>
      </c>
      <c r="F2552" t="s">
        <v>10352</v>
      </c>
      <c r="G2552" s="2" t="str">
        <f>_xlfn.CONCAT(K2552,":00")</f>
        <v>2023-10-11 20:47:00</v>
      </c>
      <c r="H2552" s="2">
        <f>VLOOKUP(I2552,'Tabla estados'!$A$2:$B$34,2,FALSE)</f>
        <v>21</v>
      </c>
      <c r="I2552" t="s">
        <v>21</v>
      </c>
      <c r="J2552" t="s">
        <v>73</v>
      </c>
      <c r="K2552" t="str">
        <f>TEXT(L2552,"aaaa-mm-dd hh:mm")</f>
        <v>2023-10-11 20:47</v>
      </c>
      <c r="L2552" s="1">
        <v>45210.865972222222</v>
      </c>
      <c r="M2552" t="s">
        <v>16</v>
      </c>
      <c r="N2552" t="s">
        <v>16</v>
      </c>
    </row>
    <row r="2553" spans="1:14" x14ac:dyDescent="0.25">
      <c r="A2553" s="2">
        <v>70196501</v>
      </c>
      <c r="B2553" t="s">
        <v>6164</v>
      </c>
      <c r="C2553" t="s">
        <v>6165</v>
      </c>
      <c r="D2553" t="s">
        <v>6166</v>
      </c>
      <c r="E2553" t="s">
        <v>6167</v>
      </c>
      <c r="F2553" t="s">
        <v>10352</v>
      </c>
      <c r="G2553" s="2" t="str">
        <f>_xlfn.CONCAT(K2553,":00")</f>
        <v>2023-10-13 23:11:00</v>
      </c>
      <c r="H2553" s="2">
        <f>VLOOKUP(I2553,'Tabla estados'!$A$2:$B$34,2,FALSE)</f>
        <v>21</v>
      </c>
      <c r="I2553" t="s">
        <v>21</v>
      </c>
      <c r="J2553" t="s">
        <v>1140</v>
      </c>
      <c r="K2553" t="str">
        <f>TEXT(L2553,"aaaa-mm-dd hh:mm")</f>
        <v>2023-10-13 23:11</v>
      </c>
      <c r="L2553" s="1">
        <v>45212.96597222222</v>
      </c>
      <c r="M2553" t="s">
        <v>16</v>
      </c>
      <c r="N2553" t="s">
        <v>16</v>
      </c>
    </row>
    <row r="2554" spans="1:14" x14ac:dyDescent="0.25">
      <c r="A2554" s="2">
        <v>70196551</v>
      </c>
      <c r="B2554" t="s">
        <v>6266</v>
      </c>
      <c r="C2554" t="s">
        <v>6267</v>
      </c>
      <c r="D2554" t="s">
        <v>6268</v>
      </c>
      <c r="E2554" t="s">
        <v>6269</v>
      </c>
      <c r="F2554" t="s">
        <v>10352</v>
      </c>
      <c r="G2554" s="2" t="str">
        <f>_xlfn.CONCAT(K2554,":00")</f>
        <v>2023-10-11 20:23:00</v>
      </c>
      <c r="H2554" s="2">
        <f>VLOOKUP(I2554,'Tabla estados'!$A$2:$B$34,2,FALSE)</f>
        <v>21</v>
      </c>
      <c r="I2554" t="s">
        <v>21</v>
      </c>
      <c r="J2554" t="s">
        <v>73</v>
      </c>
      <c r="K2554" t="str">
        <f>TEXT(L2554,"aaaa-mm-dd hh:mm")</f>
        <v>2023-10-11 20:23</v>
      </c>
      <c r="L2554" s="1">
        <v>45210.849305555559</v>
      </c>
      <c r="M2554" t="s">
        <v>16</v>
      </c>
      <c r="N2554" t="s">
        <v>16</v>
      </c>
    </row>
    <row r="2555" spans="1:14" x14ac:dyDescent="0.25">
      <c r="A2555" s="2">
        <v>70196701</v>
      </c>
      <c r="B2555" t="s">
        <v>3593</v>
      </c>
      <c r="C2555" t="s">
        <v>6637</v>
      </c>
      <c r="D2555" t="s">
        <v>6638</v>
      </c>
      <c r="E2555" t="s">
        <v>6639</v>
      </c>
      <c r="F2555" t="s">
        <v>10352</v>
      </c>
      <c r="G2555" s="2" t="str">
        <f>_xlfn.CONCAT(K2555,":00")</f>
        <v>2023-10-11 21:08:00</v>
      </c>
      <c r="H2555" s="2">
        <f>VLOOKUP(I2555,'Tabla estados'!$A$2:$B$34,2,FALSE)</f>
        <v>21</v>
      </c>
      <c r="I2555" t="s">
        <v>21</v>
      </c>
      <c r="J2555" t="s">
        <v>73</v>
      </c>
      <c r="K2555" t="str">
        <f>TEXT(L2555,"aaaa-mm-dd hh:mm")</f>
        <v>2023-10-11 21:08</v>
      </c>
      <c r="L2555" s="1">
        <v>45210.880555555559</v>
      </c>
      <c r="M2555" t="s">
        <v>16</v>
      </c>
      <c r="N2555" t="s">
        <v>16</v>
      </c>
    </row>
    <row r="2556" spans="1:14" x14ac:dyDescent="0.25">
      <c r="A2556" s="2">
        <v>70198801</v>
      </c>
      <c r="B2556" t="s">
        <v>1618</v>
      </c>
      <c r="C2556" t="s">
        <v>1619</v>
      </c>
      <c r="D2556" t="s">
        <v>1620</v>
      </c>
      <c r="E2556" t="s">
        <v>1621</v>
      </c>
      <c r="F2556" t="s">
        <v>10352</v>
      </c>
      <c r="G2556" s="2" t="str">
        <f>_xlfn.CONCAT(K2556,":00")</f>
        <v>2023-10-11 20:50:00</v>
      </c>
      <c r="H2556" s="2">
        <f>VLOOKUP(I2556,'Tabla estados'!$A$2:$B$34,2,FALSE)</f>
        <v>21</v>
      </c>
      <c r="I2556" t="s">
        <v>21</v>
      </c>
      <c r="J2556" t="s">
        <v>73</v>
      </c>
      <c r="K2556" t="str">
        <f>TEXT(L2556,"aaaa-mm-dd hh:mm")</f>
        <v>2023-10-11 20:50</v>
      </c>
      <c r="L2556" s="1">
        <v>45210.868055555555</v>
      </c>
      <c r="M2556" t="s">
        <v>16</v>
      </c>
      <c r="N2556" t="s">
        <v>16</v>
      </c>
    </row>
    <row r="2557" spans="1:14" x14ac:dyDescent="0.25">
      <c r="A2557" s="2">
        <v>70199501</v>
      </c>
      <c r="B2557" t="s">
        <v>8544</v>
      </c>
      <c r="C2557" t="s">
        <v>8545</v>
      </c>
      <c r="D2557" t="s">
        <v>8546</v>
      </c>
      <c r="E2557" t="s">
        <v>8547</v>
      </c>
      <c r="F2557" t="s">
        <v>10352</v>
      </c>
      <c r="G2557" s="2" t="str">
        <f>_xlfn.CONCAT(K2557,":00")</f>
        <v>2023-10-15 12:41:00</v>
      </c>
      <c r="H2557" s="2">
        <f>VLOOKUP(I2557,'Tabla estados'!$A$2:$B$34,2,FALSE)</f>
        <v>13</v>
      </c>
      <c r="I2557" t="s">
        <v>41</v>
      </c>
      <c r="J2557" t="s">
        <v>16</v>
      </c>
      <c r="K2557" t="str">
        <f>TEXT(L2557,"aaaa-mm-dd hh:mm")</f>
        <v>2023-10-15 12:41</v>
      </c>
      <c r="L2557" s="1">
        <v>45214.52847222222</v>
      </c>
      <c r="M2557" t="s">
        <v>16</v>
      </c>
      <c r="N2557" t="s">
        <v>16</v>
      </c>
    </row>
    <row r="2558" spans="1:14" x14ac:dyDescent="0.25">
      <c r="A2558" s="2">
        <v>70199851</v>
      </c>
      <c r="B2558" t="s">
        <v>834</v>
      </c>
      <c r="C2558" t="s">
        <v>8925</v>
      </c>
      <c r="D2558" t="s">
        <v>8926</v>
      </c>
      <c r="E2558" t="s">
        <v>8927</v>
      </c>
      <c r="F2558" t="s">
        <v>10352</v>
      </c>
      <c r="G2558" s="2" t="str">
        <f>_xlfn.CONCAT(K2558,":00")</f>
        <v>2023-10-11 21:00:00</v>
      </c>
      <c r="H2558" s="2">
        <f>VLOOKUP(I2558,'Tabla estados'!$A$2:$B$34,2,FALSE)</f>
        <v>21</v>
      </c>
      <c r="I2558" t="s">
        <v>21</v>
      </c>
      <c r="J2558" t="s">
        <v>73</v>
      </c>
      <c r="K2558" t="str">
        <f>TEXT(L2558,"aaaa-mm-dd hh:mm")</f>
        <v>2023-10-11 21:00</v>
      </c>
      <c r="L2558" s="1">
        <v>45210.875</v>
      </c>
      <c r="M2558" t="s">
        <v>16</v>
      </c>
      <c r="N2558" t="s">
        <v>16</v>
      </c>
    </row>
    <row r="2559" spans="1:14" x14ac:dyDescent="0.25">
      <c r="A2559" s="2">
        <v>70200201</v>
      </c>
      <c r="B2559" t="s">
        <v>834</v>
      </c>
      <c r="C2559" t="s">
        <v>10109</v>
      </c>
      <c r="D2559" t="s">
        <v>10110</v>
      </c>
      <c r="E2559" t="s">
        <v>10111</v>
      </c>
      <c r="F2559" t="s">
        <v>10352</v>
      </c>
      <c r="G2559" s="2" t="str">
        <f>_xlfn.CONCAT(K2559,":00")</f>
        <v>2023-10-11 20:58:00</v>
      </c>
      <c r="H2559" s="2">
        <f>VLOOKUP(I2559,'Tabla estados'!$A$2:$B$34,2,FALSE)</f>
        <v>13</v>
      </c>
      <c r="I2559" t="s">
        <v>41</v>
      </c>
      <c r="J2559" t="s">
        <v>16</v>
      </c>
      <c r="K2559" t="str">
        <f>TEXT(L2559,"aaaa-mm-dd hh:mm")</f>
        <v>2023-10-11 20:58</v>
      </c>
      <c r="L2559" s="1">
        <v>45210.873611111114</v>
      </c>
      <c r="M2559" t="s">
        <v>16</v>
      </c>
      <c r="N2559" t="s">
        <v>16</v>
      </c>
    </row>
    <row r="2560" spans="1:14" x14ac:dyDescent="0.25">
      <c r="A2560" s="2">
        <v>70200651</v>
      </c>
      <c r="B2560" t="s">
        <v>1797</v>
      </c>
      <c r="C2560" t="s">
        <v>6254</v>
      </c>
      <c r="D2560" t="s">
        <v>6255</v>
      </c>
      <c r="E2560" t="s">
        <v>6256</v>
      </c>
      <c r="F2560" t="s">
        <v>10352</v>
      </c>
      <c r="G2560" s="2" t="str">
        <f>_xlfn.CONCAT(K2560,":00")</f>
        <v>2023-10-11 21:12:00</v>
      </c>
      <c r="H2560" s="2">
        <f>VLOOKUP(I2560,'Tabla estados'!$A$2:$B$34,2,FALSE)</f>
        <v>13</v>
      </c>
      <c r="I2560" t="s">
        <v>41</v>
      </c>
      <c r="J2560" t="s">
        <v>16</v>
      </c>
      <c r="K2560" t="str">
        <f>TEXT(L2560,"aaaa-mm-dd hh:mm")</f>
        <v>2023-10-11 21:12</v>
      </c>
      <c r="L2560" s="1">
        <v>45210.883333333331</v>
      </c>
      <c r="M2560" t="s">
        <v>16</v>
      </c>
      <c r="N2560" t="s">
        <v>16</v>
      </c>
    </row>
    <row r="2561" spans="1:14" x14ac:dyDescent="0.25">
      <c r="A2561" s="2">
        <v>70201701</v>
      </c>
      <c r="B2561" t="s">
        <v>700</v>
      </c>
      <c r="C2561" t="s">
        <v>288</v>
      </c>
      <c r="D2561" t="s">
        <v>3581</v>
      </c>
      <c r="E2561" t="s">
        <v>3582</v>
      </c>
      <c r="F2561" t="s">
        <v>10352</v>
      </c>
      <c r="G2561" s="2" t="str">
        <f>_xlfn.CONCAT(K2561,":00")</f>
        <v>2023-10-11 21:19:00</v>
      </c>
      <c r="H2561" s="2">
        <f>VLOOKUP(I2561,'Tabla estados'!$A$2:$B$34,2,FALSE)</f>
        <v>21</v>
      </c>
      <c r="I2561" t="s">
        <v>21</v>
      </c>
      <c r="J2561" t="s">
        <v>73</v>
      </c>
      <c r="K2561" t="str">
        <f>TEXT(L2561,"aaaa-mm-dd hh:mm")</f>
        <v>2023-10-11 21:19</v>
      </c>
      <c r="L2561" s="1">
        <v>45210.888194444444</v>
      </c>
      <c r="M2561" t="s">
        <v>16</v>
      </c>
      <c r="N2561" t="s">
        <v>16</v>
      </c>
    </row>
    <row r="2562" spans="1:14" x14ac:dyDescent="0.25">
      <c r="A2562" s="2">
        <v>70202451</v>
      </c>
      <c r="B2562" t="s">
        <v>393</v>
      </c>
      <c r="C2562" t="s">
        <v>394</v>
      </c>
      <c r="D2562" t="s">
        <v>395</v>
      </c>
      <c r="E2562" t="s">
        <v>396</v>
      </c>
      <c r="F2562" t="s">
        <v>10352</v>
      </c>
      <c r="G2562" s="2" t="str">
        <f>_xlfn.CONCAT(K2562,":00")</f>
        <v>2023-10-11 21:20:00</v>
      </c>
      <c r="H2562" s="2">
        <f>VLOOKUP(I2562,'Tabla estados'!$A$2:$B$34,2,FALSE)</f>
        <v>10</v>
      </c>
      <c r="I2562" t="s">
        <v>388</v>
      </c>
      <c r="J2562" t="s">
        <v>16</v>
      </c>
      <c r="K2562" t="str">
        <f>TEXT(L2562,"aaaa-mm-dd hh:mm")</f>
        <v>2023-10-11 21:20</v>
      </c>
      <c r="L2562" s="1">
        <v>45210.888888888891</v>
      </c>
      <c r="M2562" t="s">
        <v>16</v>
      </c>
      <c r="N2562" t="s">
        <v>16</v>
      </c>
    </row>
    <row r="2563" spans="1:14" x14ac:dyDescent="0.25">
      <c r="A2563" s="2">
        <v>70203801</v>
      </c>
      <c r="B2563" t="s">
        <v>9069</v>
      </c>
      <c r="C2563" t="s">
        <v>9070</v>
      </c>
      <c r="D2563" t="s">
        <v>9071</v>
      </c>
      <c r="E2563" t="s">
        <v>9072</v>
      </c>
      <c r="F2563" t="s">
        <v>10352</v>
      </c>
      <c r="G2563" s="2" t="str">
        <f>_xlfn.CONCAT(K2563,":00")</f>
        <v>2023-10-11 21:28:00</v>
      </c>
      <c r="H2563" s="2">
        <f>VLOOKUP(I2563,'Tabla estados'!$A$2:$B$34,2,FALSE)</f>
        <v>21</v>
      </c>
      <c r="I2563" t="s">
        <v>21</v>
      </c>
      <c r="J2563" t="s">
        <v>341</v>
      </c>
      <c r="K2563" t="str">
        <f>TEXT(L2563,"aaaa-mm-dd hh:mm")</f>
        <v>2023-10-11 21:28</v>
      </c>
      <c r="L2563" s="1">
        <v>45210.894444444442</v>
      </c>
      <c r="M2563" t="s">
        <v>16</v>
      </c>
      <c r="N2563" t="s">
        <v>16</v>
      </c>
    </row>
    <row r="2564" spans="1:14" x14ac:dyDescent="0.25">
      <c r="A2564" s="2">
        <v>70204301</v>
      </c>
      <c r="B2564" t="s">
        <v>10099</v>
      </c>
      <c r="C2564" t="s">
        <v>10100</v>
      </c>
      <c r="D2564" t="s">
        <v>10101</v>
      </c>
      <c r="E2564" t="s">
        <v>10102</v>
      </c>
      <c r="F2564" t="s">
        <v>10352</v>
      </c>
      <c r="G2564" s="2" t="str">
        <f>_xlfn.CONCAT(K2564,":00")</f>
        <v>2023-10-16 00:20:00</v>
      </c>
      <c r="H2564" s="2">
        <f>VLOOKUP(I2564,'Tabla estados'!$A$2:$B$34,2,FALSE)</f>
        <v>21</v>
      </c>
      <c r="I2564" t="s">
        <v>21</v>
      </c>
      <c r="J2564" t="s">
        <v>1375</v>
      </c>
      <c r="K2564" t="str">
        <f>TEXT(L2564,"aaaa-mm-dd hh:mm")</f>
        <v>2023-10-16 00:20</v>
      </c>
      <c r="L2564" s="1">
        <v>45215.013888888891</v>
      </c>
      <c r="M2564" t="s">
        <v>16</v>
      </c>
      <c r="N2564" t="s">
        <v>16</v>
      </c>
    </row>
    <row r="2565" spans="1:14" x14ac:dyDescent="0.25">
      <c r="A2565" s="2">
        <v>70204851</v>
      </c>
      <c r="B2565" t="s">
        <v>422</v>
      </c>
      <c r="C2565" t="s">
        <v>323</v>
      </c>
      <c r="D2565" t="s">
        <v>6454</v>
      </c>
      <c r="E2565" t="s">
        <v>6455</v>
      </c>
      <c r="F2565" t="s">
        <v>10352</v>
      </c>
      <c r="G2565" s="2" t="str">
        <f>_xlfn.CONCAT(K2565,":00")</f>
        <v>2023-10-11 21:38:00</v>
      </c>
      <c r="H2565" s="2">
        <f>VLOOKUP(I2565,'Tabla estados'!$A$2:$B$34,2,FALSE)</f>
        <v>21</v>
      </c>
      <c r="I2565" t="s">
        <v>21</v>
      </c>
      <c r="J2565" t="s">
        <v>73</v>
      </c>
      <c r="K2565" t="str">
        <f>TEXT(L2565,"aaaa-mm-dd hh:mm")</f>
        <v>2023-10-11 21:38</v>
      </c>
      <c r="L2565" s="1">
        <v>45210.901388888888</v>
      </c>
      <c r="M2565" t="s">
        <v>16</v>
      </c>
      <c r="N2565" t="s">
        <v>16</v>
      </c>
    </row>
    <row r="2566" spans="1:14" x14ac:dyDescent="0.25">
      <c r="A2566" s="2">
        <v>70204951</v>
      </c>
      <c r="B2566" t="s">
        <v>6794</v>
      </c>
      <c r="C2566" t="s">
        <v>6795</v>
      </c>
      <c r="D2566" t="s">
        <v>6796</v>
      </c>
      <c r="E2566" t="s">
        <v>6797</v>
      </c>
      <c r="F2566" t="s">
        <v>10352</v>
      </c>
      <c r="G2566" s="2" t="str">
        <f>_xlfn.CONCAT(K2566,":00")</f>
        <v>2023-10-11 21:47:00</v>
      </c>
      <c r="H2566" s="2">
        <f>VLOOKUP(I2566,'Tabla estados'!$A$2:$B$34,2,FALSE)</f>
        <v>29</v>
      </c>
      <c r="I2566" t="s">
        <v>15</v>
      </c>
      <c r="J2566" t="s">
        <v>16</v>
      </c>
      <c r="K2566" t="str">
        <f>TEXT(L2566,"aaaa-mm-dd hh:mm")</f>
        <v>2023-10-11 21:47</v>
      </c>
      <c r="L2566" s="1">
        <v>45210.907638888886</v>
      </c>
      <c r="M2566" t="s">
        <v>16</v>
      </c>
      <c r="N2566" t="s">
        <v>16</v>
      </c>
    </row>
    <row r="2567" spans="1:14" x14ac:dyDescent="0.25">
      <c r="A2567" s="2">
        <v>70208451</v>
      </c>
      <c r="B2567" t="s">
        <v>10315</v>
      </c>
      <c r="C2567" t="s">
        <v>1432</v>
      </c>
      <c r="D2567" t="s">
        <v>10316</v>
      </c>
      <c r="E2567" t="s">
        <v>10317</v>
      </c>
      <c r="F2567" t="s">
        <v>10352</v>
      </c>
      <c r="G2567" s="2" t="str">
        <f>_xlfn.CONCAT(K2567,":00")</f>
        <v>2023-10-11 23:20:00</v>
      </c>
      <c r="H2567" s="2">
        <f>VLOOKUP(I2567,'Tabla estados'!$A$2:$B$34,2,FALSE)</f>
        <v>13</v>
      </c>
      <c r="I2567" t="s">
        <v>41</v>
      </c>
      <c r="J2567" t="s">
        <v>16</v>
      </c>
      <c r="K2567" t="str">
        <f>TEXT(L2567,"aaaa-mm-dd hh:mm")</f>
        <v>2023-10-11 23:20</v>
      </c>
      <c r="L2567" s="1">
        <v>45210.972222222219</v>
      </c>
      <c r="M2567" t="s">
        <v>16</v>
      </c>
      <c r="N2567" t="s">
        <v>16</v>
      </c>
    </row>
    <row r="2568" spans="1:14" x14ac:dyDescent="0.25">
      <c r="A2568" s="2">
        <v>70208551</v>
      </c>
      <c r="B2568" t="s">
        <v>5373</v>
      </c>
      <c r="C2568" t="s">
        <v>5374</v>
      </c>
      <c r="D2568" t="s">
        <v>5375</v>
      </c>
      <c r="E2568" t="s">
        <v>5376</v>
      </c>
      <c r="F2568" t="s">
        <v>10352</v>
      </c>
      <c r="G2568" s="2" t="str">
        <f>_xlfn.CONCAT(K2568,":00")</f>
        <v>2023-10-11 22:18:00</v>
      </c>
      <c r="H2568" s="2">
        <f>VLOOKUP(I2568,'Tabla estados'!$A$2:$B$34,2,FALSE)</f>
        <v>21</v>
      </c>
      <c r="I2568" t="s">
        <v>21</v>
      </c>
      <c r="J2568" t="s">
        <v>73</v>
      </c>
      <c r="K2568" t="str">
        <f>TEXT(L2568,"aaaa-mm-dd hh:mm")</f>
        <v>2023-10-11 22:18</v>
      </c>
      <c r="L2568" s="1">
        <v>45210.929166666669</v>
      </c>
      <c r="M2568" t="s">
        <v>16</v>
      </c>
      <c r="N2568" t="s">
        <v>16</v>
      </c>
    </row>
    <row r="2569" spans="1:14" x14ac:dyDescent="0.25">
      <c r="A2569" s="2">
        <v>70209651</v>
      </c>
      <c r="B2569" t="s">
        <v>1511</v>
      </c>
      <c r="C2569" t="s">
        <v>355</v>
      </c>
      <c r="D2569" t="s">
        <v>2867</v>
      </c>
      <c r="E2569" t="s">
        <v>2868</v>
      </c>
      <c r="F2569" t="s">
        <v>10352</v>
      </c>
      <c r="G2569" s="2" t="str">
        <f>_xlfn.CONCAT(K2569,":00")</f>
        <v>2023-10-11 22:38:00</v>
      </c>
      <c r="H2569" s="2">
        <f>VLOOKUP(I2569,'Tabla estados'!$A$2:$B$34,2,FALSE)</f>
        <v>21</v>
      </c>
      <c r="I2569" t="s">
        <v>21</v>
      </c>
      <c r="J2569" t="s">
        <v>976</v>
      </c>
      <c r="K2569" t="str">
        <f>TEXT(L2569,"aaaa-mm-dd hh:mm")</f>
        <v>2023-10-11 22:38</v>
      </c>
      <c r="L2569" s="1">
        <v>45210.943055555559</v>
      </c>
      <c r="M2569" t="s">
        <v>16</v>
      </c>
      <c r="N2569" t="s">
        <v>16</v>
      </c>
    </row>
    <row r="2570" spans="1:14" x14ac:dyDescent="0.25">
      <c r="A2570" s="2">
        <v>70210151</v>
      </c>
      <c r="B2570" t="s">
        <v>4205</v>
      </c>
      <c r="C2570" t="s">
        <v>4206</v>
      </c>
      <c r="D2570" t="s">
        <v>4207</v>
      </c>
      <c r="E2570" t="s">
        <v>4208</v>
      </c>
      <c r="F2570" t="s">
        <v>10352</v>
      </c>
      <c r="G2570" s="2" t="str">
        <f>_xlfn.CONCAT(K2570,":00")</f>
        <v>2023-10-11 22:36:00</v>
      </c>
      <c r="H2570" s="2">
        <f>VLOOKUP(I2570,'Tabla estados'!$A$2:$B$34,2,FALSE)</f>
        <v>27</v>
      </c>
      <c r="I2570" t="s">
        <v>122</v>
      </c>
      <c r="J2570" t="s">
        <v>16</v>
      </c>
      <c r="K2570" t="str">
        <f>TEXT(L2570,"aaaa-mm-dd hh:mm")</f>
        <v>2023-10-11 22:36</v>
      </c>
      <c r="L2570" s="1">
        <v>45210.941666666666</v>
      </c>
      <c r="M2570" t="s">
        <v>16</v>
      </c>
      <c r="N2570" t="s">
        <v>16</v>
      </c>
    </row>
    <row r="2571" spans="1:14" x14ac:dyDescent="0.25">
      <c r="A2571" s="2">
        <v>70210251</v>
      </c>
      <c r="B2571" t="s">
        <v>4962</v>
      </c>
      <c r="C2571" t="s">
        <v>4963</v>
      </c>
      <c r="D2571" t="s">
        <v>4964</v>
      </c>
      <c r="E2571" t="s">
        <v>4965</v>
      </c>
      <c r="F2571" t="s">
        <v>10352</v>
      </c>
      <c r="G2571" s="2" t="str">
        <f>_xlfn.CONCAT(K2571,":00")</f>
        <v>2023-10-11 22:28:00</v>
      </c>
      <c r="H2571" s="2">
        <f>VLOOKUP(I2571,'Tabla estados'!$A$2:$B$34,2,FALSE)</f>
        <v>21</v>
      </c>
      <c r="I2571" t="s">
        <v>21</v>
      </c>
      <c r="J2571" t="s">
        <v>73</v>
      </c>
      <c r="K2571" t="str">
        <f>TEXT(L2571,"aaaa-mm-dd hh:mm")</f>
        <v>2023-10-11 22:28</v>
      </c>
      <c r="L2571" s="1">
        <v>45210.936111111114</v>
      </c>
      <c r="M2571" t="s">
        <v>16</v>
      </c>
      <c r="N2571" t="s">
        <v>16</v>
      </c>
    </row>
    <row r="2572" spans="1:14" x14ac:dyDescent="0.25">
      <c r="A2572" s="2">
        <v>70210701</v>
      </c>
      <c r="B2572" t="s">
        <v>552</v>
      </c>
      <c r="C2572" t="s">
        <v>553</v>
      </c>
      <c r="D2572" t="s">
        <v>554</v>
      </c>
      <c r="E2572" t="s">
        <v>555</v>
      </c>
      <c r="F2572" t="s">
        <v>10352</v>
      </c>
      <c r="G2572" s="2" t="str">
        <f>_xlfn.CONCAT(K2572,":00")</f>
        <v>2023-10-11 22:37:00</v>
      </c>
      <c r="H2572" s="2">
        <f>VLOOKUP(I2572,'Tabla estados'!$A$2:$B$34,2,FALSE)</f>
        <v>21</v>
      </c>
      <c r="I2572" t="s">
        <v>21</v>
      </c>
      <c r="J2572" t="s">
        <v>556</v>
      </c>
      <c r="K2572" t="str">
        <f>TEXT(L2572,"aaaa-mm-dd hh:mm")</f>
        <v>2023-10-11 22:37</v>
      </c>
      <c r="L2572" s="1">
        <v>45210.942361111112</v>
      </c>
      <c r="M2572" t="s">
        <v>16</v>
      </c>
      <c r="N2572" t="s">
        <v>16</v>
      </c>
    </row>
    <row r="2573" spans="1:14" x14ac:dyDescent="0.25">
      <c r="A2573" s="2">
        <v>70210901</v>
      </c>
      <c r="B2573" t="s">
        <v>1111</v>
      </c>
      <c r="C2573" t="s">
        <v>1112</v>
      </c>
      <c r="D2573" t="s">
        <v>1113</v>
      </c>
      <c r="E2573" t="s">
        <v>1114</v>
      </c>
      <c r="F2573" t="s">
        <v>10352</v>
      </c>
      <c r="G2573" s="2" t="str">
        <f>_xlfn.CONCAT(K2573,":00")</f>
        <v>2023-10-11 22:44:00</v>
      </c>
      <c r="H2573" s="2">
        <f>VLOOKUP(I2573,'Tabla estados'!$A$2:$B$34,2,FALSE)</f>
        <v>21</v>
      </c>
      <c r="I2573" t="s">
        <v>21</v>
      </c>
      <c r="J2573" t="s">
        <v>73</v>
      </c>
      <c r="K2573" t="str">
        <f>TEXT(L2573,"aaaa-mm-dd hh:mm")</f>
        <v>2023-10-11 22:44</v>
      </c>
      <c r="L2573" s="1">
        <v>45210.947222222225</v>
      </c>
      <c r="M2573" t="s">
        <v>16</v>
      </c>
      <c r="N2573" t="s">
        <v>16</v>
      </c>
    </row>
    <row r="2574" spans="1:14" x14ac:dyDescent="0.25">
      <c r="A2574" s="2">
        <v>70212401</v>
      </c>
      <c r="B2574" t="s">
        <v>279</v>
      </c>
      <c r="C2574" t="s">
        <v>1553</v>
      </c>
      <c r="D2574" t="s">
        <v>9643</v>
      </c>
      <c r="E2574" t="s">
        <v>9644</v>
      </c>
      <c r="F2574" t="s">
        <v>10352</v>
      </c>
      <c r="G2574" s="2" t="str">
        <f>_xlfn.CONCAT(K2574,":00")</f>
        <v>2023-10-12 00:09:00</v>
      </c>
      <c r="H2574" s="2">
        <f>VLOOKUP(I2574,'Tabla estados'!$A$2:$B$34,2,FALSE)</f>
        <v>30</v>
      </c>
      <c r="I2574" t="s">
        <v>317</v>
      </c>
      <c r="J2574" t="s">
        <v>16</v>
      </c>
      <c r="K2574" t="str">
        <f>TEXT(L2574,"aaaa-mm-dd hh:mm")</f>
        <v>2023-10-12 00:09</v>
      </c>
      <c r="L2574" s="1">
        <v>45211.006249999999</v>
      </c>
      <c r="M2574" t="s">
        <v>16</v>
      </c>
      <c r="N2574" t="s">
        <v>16</v>
      </c>
    </row>
    <row r="2575" spans="1:14" x14ac:dyDescent="0.25">
      <c r="A2575" s="2">
        <v>70214401</v>
      </c>
      <c r="B2575" t="s">
        <v>258</v>
      </c>
      <c r="C2575" t="s">
        <v>1740</v>
      </c>
      <c r="D2575" t="s">
        <v>4827</v>
      </c>
      <c r="E2575" t="s">
        <v>4828</v>
      </c>
      <c r="F2575" t="s">
        <v>10352</v>
      </c>
      <c r="G2575" s="2" t="str">
        <f>_xlfn.CONCAT(K2575,":00")</f>
        <v>2023-10-12 14:25:00</v>
      </c>
      <c r="H2575" s="2">
        <f>VLOOKUP(I2575,'Tabla estados'!$A$2:$B$34,2,FALSE)</f>
        <v>29</v>
      </c>
      <c r="I2575" t="s">
        <v>15</v>
      </c>
      <c r="J2575" t="s">
        <v>16</v>
      </c>
      <c r="K2575" t="str">
        <f>TEXT(L2575,"aaaa-mm-dd hh:mm")</f>
        <v>2023-10-12 14:25</v>
      </c>
      <c r="L2575" s="1">
        <v>45211.600694444445</v>
      </c>
      <c r="M2575" t="s">
        <v>16</v>
      </c>
      <c r="N2575" t="s">
        <v>16</v>
      </c>
    </row>
    <row r="2576" spans="1:14" x14ac:dyDescent="0.25">
      <c r="A2576" s="2">
        <v>70214851</v>
      </c>
      <c r="B2576" t="s">
        <v>774</v>
      </c>
      <c r="C2576" t="s">
        <v>775</v>
      </c>
      <c r="D2576" t="s">
        <v>776</v>
      </c>
      <c r="E2576" t="s">
        <v>777</v>
      </c>
      <c r="F2576" t="s">
        <v>10352</v>
      </c>
      <c r="G2576" s="2" t="str">
        <f>_xlfn.CONCAT(K2576,":00")</f>
        <v>2023-10-11 23:25:00</v>
      </c>
      <c r="H2576" s="2">
        <f>VLOOKUP(I2576,'Tabla estados'!$A$2:$B$34,2,FALSE)</f>
        <v>21</v>
      </c>
      <c r="I2576" t="s">
        <v>21</v>
      </c>
      <c r="J2576" t="s">
        <v>73</v>
      </c>
      <c r="K2576" t="str">
        <f>TEXT(L2576,"aaaa-mm-dd hh:mm")</f>
        <v>2023-10-11 23:25</v>
      </c>
      <c r="L2576" s="1">
        <v>45210.975694444445</v>
      </c>
      <c r="M2576" t="s">
        <v>16</v>
      </c>
      <c r="N2576" t="s">
        <v>16</v>
      </c>
    </row>
    <row r="2577" spans="1:14" x14ac:dyDescent="0.25">
      <c r="A2577" s="2">
        <v>70216101</v>
      </c>
      <c r="B2577" t="s">
        <v>8862</v>
      </c>
      <c r="C2577" t="s">
        <v>8863</v>
      </c>
      <c r="D2577" t="s">
        <v>8864</v>
      </c>
      <c r="E2577" t="s">
        <v>8865</v>
      </c>
      <c r="F2577" t="s">
        <v>10352</v>
      </c>
      <c r="G2577" s="2" t="str">
        <f>_xlfn.CONCAT(K2577,":00")</f>
        <v>2023-10-11 23:55:00</v>
      </c>
      <c r="H2577" s="2">
        <f>VLOOKUP(I2577,'Tabla estados'!$A$2:$B$34,2,FALSE)</f>
        <v>12</v>
      </c>
      <c r="I2577" t="s">
        <v>64</v>
      </c>
      <c r="J2577" t="s">
        <v>16</v>
      </c>
      <c r="K2577" t="str">
        <f>TEXT(L2577,"aaaa-mm-dd hh:mm")</f>
        <v>2023-10-11 23:55</v>
      </c>
      <c r="L2577" s="1">
        <v>45210.996527777781</v>
      </c>
      <c r="M2577" t="s">
        <v>16</v>
      </c>
      <c r="N2577" t="s">
        <v>16</v>
      </c>
    </row>
    <row r="2578" spans="1:14" x14ac:dyDescent="0.25">
      <c r="A2578" s="2">
        <v>70216451</v>
      </c>
      <c r="B2578" t="s">
        <v>9582</v>
      </c>
      <c r="C2578" t="s">
        <v>9678</v>
      </c>
      <c r="D2578" t="s">
        <v>9679</v>
      </c>
      <c r="E2578" t="s">
        <v>9680</v>
      </c>
      <c r="F2578" t="s">
        <v>10352</v>
      </c>
      <c r="G2578" s="2" t="str">
        <f>_xlfn.CONCAT(K2578,":00")</f>
        <v>2023-10-11 23:55:00</v>
      </c>
      <c r="H2578" s="2">
        <f>VLOOKUP(I2578,'Tabla estados'!$A$2:$B$34,2,FALSE)</f>
        <v>29</v>
      </c>
      <c r="I2578" t="s">
        <v>15</v>
      </c>
      <c r="J2578" t="s">
        <v>16</v>
      </c>
      <c r="K2578" t="str">
        <f>TEXT(L2578,"aaaa-mm-dd hh:mm")</f>
        <v>2023-10-11 23:55</v>
      </c>
      <c r="L2578" s="1">
        <v>45210.996527777781</v>
      </c>
      <c r="M2578" t="s">
        <v>16</v>
      </c>
      <c r="N2578" t="s">
        <v>16</v>
      </c>
    </row>
    <row r="2579" spans="1:14" x14ac:dyDescent="0.25">
      <c r="A2579" s="2">
        <v>70216501</v>
      </c>
      <c r="B2579" t="s">
        <v>9627</v>
      </c>
      <c r="C2579" t="s">
        <v>9628</v>
      </c>
      <c r="D2579" t="s">
        <v>9629</v>
      </c>
      <c r="E2579" t="s">
        <v>9630</v>
      </c>
      <c r="F2579" t="s">
        <v>10352</v>
      </c>
      <c r="G2579" s="2" t="str">
        <f>_xlfn.CONCAT(K2579,":00")</f>
        <v>2023-10-12 15:20:00</v>
      </c>
      <c r="H2579" s="2">
        <f>VLOOKUP(I2579,'Tabla estados'!$A$2:$B$34,2,FALSE)</f>
        <v>29</v>
      </c>
      <c r="I2579" t="s">
        <v>15</v>
      </c>
      <c r="J2579" t="s">
        <v>16</v>
      </c>
      <c r="K2579" t="str">
        <f>TEXT(L2579,"aaaa-mm-dd hh:mm")</f>
        <v>2023-10-12 15:20</v>
      </c>
      <c r="L2579" s="1">
        <v>45211.638888888891</v>
      </c>
      <c r="M2579" t="s">
        <v>16</v>
      </c>
      <c r="N2579" t="s">
        <v>16</v>
      </c>
    </row>
    <row r="2580" spans="1:14" x14ac:dyDescent="0.25">
      <c r="A2580" s="2">
        <v>70219501</v>
      </c>
      <c r="B2580" t="s">
        <v>1927</v>
      </c>
      <c r="C2580" t="s">
        <v>1928</v>
      </c>
      <c r="D2580" t="s">
        <v>1929</v>
      </c>
      <c r="E2580" t="s">
        <v>1930</v>
      </c>
      <c r="F2580" t="s">
        <v>10352</v>
      </c>
      <c r="G2580" s="2" t="str">
        <f>_xlfn.CONCAT(K2580,":00")</f>
        <v>2023-10-13 10:04:00</v>
      </c>
      <c r="H2580" s="2">
        <f>VLOOKUP(I2580,'Tabla estados'!$A$2:$B$34,2,FALSE)</f>
        <v>21</v>
      </c>
      <c r="I2580" t="s">
        <v>21</v>
      </c>
      <c r="J2580" t="s">
        <v>73</v>
      </c>
      <c r="K2580" t="str">
        <f>TEXT(L2580,"aaaa-mm-dd hh:mm")</f>
        <v>2023-10-13 10:04</v>
      </c>
      <c r="L2580" s="1">
        <v>45212.419444444444</v>
      </c>
      <c r="M2580" t="s">
        <v>16</v>
      </c>
      <c r="N2580" t="s">
        <v>16</v>
      </c>
    </row>
    <row r="2581" spans="1:14" x14ac:dyDescent="0.25">
      <c r="A2581" s="2">
        <v>70220001</v>
      </c>
      <c r="B2581" t="s">
        <v>909</v>
      </c>
      <c r="C2581" t="s">
        <v>8485</v>
      </c>
      <c r="D2581" t="s">
        <v>8486</v>
      </c>
      <c r="E2581" t="s">
        <v>8487</v>
      </c>
      <c r="F2581" t="s">
        <v>10352</v>
      </c>
      <c r="G2581" s="2" t="str">
        <f>_xlfn.CONCAT(K2581,":00")</f>
        <v>2023-10-17 12:09:00</v>
      </c>
      <c r="H2581" s="2">
        <f>VLOOKUP(I2581,'Tabla estados'!$A$2:$B$34,2,FALSE)</f>
        <v>21</v>
      </c>
      <c r="I2581" t="s">
        <v>21</v>
      </c>
      <c r="J2581" t="s">
        <v>1140</v>
      </c>
      <c r="K2581" t="str">
        <f>TEXT(L2581,"aaaa-mm-dd hh:mm")</f>
        <v>2023-10-17 12:09</v>
      </c>
      <c r="L2581" s="1">
        <v>45216.506249999999</v>
      </c>
      <c r="M2581" t="s">
        <v>16</v>
      </c>
      <c r="N2581" t="s">
        <v>16</v>
      </c>
    </row>
    <row r="2582" spans="1:14" x14ac:dyDescent="0.25">
      <c r="A2582" s="2">
        <v>70221401</v>
      </c>
      <c r="B2582" t="s">
        <v>3789</v>
      </c>
      <c r="C2582" t="s">
        <v>6951</v>
      </c>
      <c r="D2582" t="s">
        <v>6952</v>
      </c>
      <c r="E2582" t="s">
        <v>6953</v>
      </c>
      <c r="F2582" t="s">
        <v>10352</v>
      </c>
      <c r="G2582" s="2" t="str">
        <f>_xlfn.CONCAT(K2582,":00")</f>
        <v>2023-10-12 04:32:00</v>
      </c>
      <c r="H2582" s="2">
        <f>VLOOKUP(I2582,'Tabla estados'!$A$2:$B$34,2,FALSE)</f>
        <v>21</v>
      </c>
      <c r="I2582" t="s">
        <v>21</v>
      </c>
      <c r="J2582" t="s">
        <v>73</v>
      </c>
      <c r="K2582" t="str">
        <f>TEXT(L2582,"aaaa-mm-dd hh:mm")</f>
        <v>2023-10-12 04:32</v>
      </c>
      <c r="L2582" s="1">
        <v>45211.188888888886</v>
      </c>
      <c r="M2582" t="s">
        <v>16</v>
      </c>
      <c r="N2582" t="s">
        <v>16</v>
      </c>
    </row>
    <row r="2583" spans="1:14" x14ac:dyDescent="0.25">
      <c r="A2583" s="2">
        <v>70222801</v>
      </c>
      <c r="B2583" t="s">
        <v>5664</v>
      </c>
      <c r="C2583" t="s">
        <v>5665</v>
      </c>
      <c r="D2583" t="s">
        <v>5666</v>
      </c>
      <c r="E2583" t="s">
        <v>5667</v>
      </c>
      <c r="F2583" t="s">
        <v>10352</v>
      </c>
      <c r="G2583" s="2" t="str">
        <f>_xlfn.CONCAT(K2583,":00")</f>
        <v>2023-10-12 06:07:00</v>
      </c>
      <c r="H2583" s="2">
        <f>VLOOKUP(I2583,'Tabla estados'!$A$2:$B$34,2,FALSE)</f>
        <v>30</v>
      </c>
      <c r="I2583" t="s">
        <v>317</v>
      </c>
      <c r="J2583" t="s">
        <v>16</v>
      </c>
      <c r="K2583" t="str">
        <f>TEXT(L2583,"aaaa-mm-dd hh:mm")</f>
        <v>2023-10-12 06:07</v>
      </c>
      <c r="L2583" s="1">
        <v>45211.254861111112</v>
      </c>
      <c r="M2583" t="s">
        <v>16</v>
      </c>
      <c r="N2583" t="s">
        <v>16</v>
      </c>
    </row>
    <row r="2584" spans="1:14" x14ac:dyDescent="0.25">
      <c r="A2584" s="2">
        <v>70223551</v>
      </c>
      <c r="B2584" t="s">
        <v>1820</v>
      </c>
      <c r="C2584" t="s">
        <v>1821</v>
      </c>
      <c r="D2584" t="s">
        <v>1822</v>
      </c>
      <c r="E2584" t="s">
        <v>1823</v>
      </c>
      <c r="F2584" t="s">
        <v>10352</v>
      </c>
      <c r="G2584" s="2" t="str">
        <f>_xlfn.CONCAT(K2584,":00")</f>
        <v>2023-10-12 06:46:00</v>
      </c>
      <c r="H2584" s="2">
        <f>VLOOKUP(I2584,'Tabla estados'!$A$2:$B$34,2,FALSE)</f>
        <v>21</v>
      </c>
      <c r="I2584" t="s">
        <v>21</v>
      </c>
      <c r="J2584" t="s">
        <v>73</v>
      </c>
      <c r="K2584" t="str">
        <f>TEXT(L2584,"aaaa-mm-dd hh:mm")</f>
        <v>2023-10-12 06:46</v>
      </c>
      <c r="L2584" s="1">
        <v>45211.281944444447</v>
      </c>
      <c r="M2584" t="s">
        <v>16</v>
      </c>
      <c r="N2584" t="s">
        <v>16</v>
      </c>
    </row>
    <row r="2585" spans="1:14" x14ac:dyDescent="0.25">
      <c r="A2585" s="2">
        <v>70224401</v>
      </c>
      <c r="B2585" t="s">
        <v>346</v>
      </c>
      <c r="C2585" t="s">
        <v>9253</v>
      </c>
      <c r="D2585" t="s">
        <v>9254</v>
      </c>
      <c r="E2585" t="s">
        <v>9255</v>
      </c>
      <c r="F2585" t="s">
        <v>10352</v>
      </c>
      <c r="G2585" s="2" t="str">
        <f>_xlfn.CONCAT(K2585,":00")</f>
        <v>2023-10-12 07:08:00</v>
      </c>
      <c r="H2585" s="2">
        <f>VLOOKUP(I2585,'Tabla estados'!$A$2:$B$34,2,FALSE)</f>
        <v>29</v>
      </c>
      <c r="I2585" t="s">
        <v>15</v>
      </c>
      <c r="J2585" t="s">
        <v>16</v>
      </c>
      <c r="K2585" t="str">
        <f>TEXT(L2585,"aaaa-mm-dd hh:mm")</f>
        <v>2023-10-12 07:08</v>
      </c>
      <c r="L2585" s="1">
        <v>45211.297222222223</v>
      </c>
      <c r="M2585" t="s">
        <v>16</v>
      </c>
      <c r="N2585" t="s">
        <v>16</v>
      </c>
    </row>
    <row r="2586" spans="1:14" x14ac:dyDescent="0.25">
      <c r="A2586" s="2">
        <v>70224651</v>
      </c>
      <c r="B2586" t="s">
        <v>1805</v>
      </c>
      <c r="C2586" t="s">
        <v>9653</v>
      </c>
      <c r="D2586" t="s">
        <v>9654</v>
      </c>
      <c r="E2586" t="s">
        <v>9655</v>
      </c>
      <c r="F2586" t="s">
        <v>10352</v>
      </c>
      <c r="G2586" s="2" t="str">
        <f>_xlfn.CONCAT(K2586,":00")</f>
        <v>2023-10-16 07:03:00</v>
      </c>
      <c r="H2586" s="2">
        <f>VLOOKUP(I2586,'Tabla estados'!$A$2:$B$34,2,FALSE)</f>
        <v>29</v>
      </c>
      <c r="I2586" t="s">
        <v>15</v>
      </c>
      <c r="J2586" t="s">
        <v>16</v>
      </c>
      <c r="K2586" t="str">
        <f>TEXT(L2586,"aaaa-mm-dd hh:mm")</f>
        <v>2023-10-16 07:03</v>
      </c>
      <c r="L2586" s="1">
        <v>45215.293749999997</v>
      </c>
      <c r="M2586" t="s">
        <v>16</v>
      </c>
      <c r="N2586" t="s">
        <v>16</v>
      </c>
    </row>
    <row r="2587" spans="1:14" x14ac:dyDescent="0.25">
      <c r="A2587" s="2">
        <v>70224901</v>
      </c>
      <c r="B2587" t="s">
        <v>964</v>
      </c>
      <c r="C2587" t="s">
        <v>5451</v>
      </c>
      <c r="D2587" t="s">
        <v>5452</v>
      </c>
      <c r="E2587" t="s">
        <v>5453</v>
      </c>
      <c r="F2587" t="s">
        <v>10352</v>
      </c>
      <c r="G2587" s="2" t="str">
        <f>_xlfn.CONCAT(K2587,":00")</f>
        <v>2023-10-12 08:57:00</v>
      </c>
      <c r="H2587" s="2">
        <f>VLOOKUP(I2587,'Tabla estados'!$A$2:$B$34,2,FALSE)</f>
        <v>21</v>
      </c>
      <c r="I2587" t="s">
        <v>21</v>
      </c>
      <c r="J2587" t="s">
        <v>73</v>
      </c>
      <c r="K2587" t="str">
        <f>TEXT(L2587,"aaaa-mm-dd hh:mm")</f>
        <v>2023-10-12 08:57</v>
      </c>
      <c r="L2587" s="1">
        <v>45211.372916666667</v>
      </c>
      <c r="M2587" t="s">
        <v>16</v>
      </c>
      <c r="N2587" t="s">
        <v>16</v>
      </c>
    </row>
    <row r="2588" spans="1:14" x14ac:dyDescent="0.25">
      <c r="A2588" s="2">
        <v>70226001</v>
      </c>
      <c r="B2588" t="s">
        <v>1225</v>
      </c>
      <c r="C2588" t="s">
        <v>3056</v>
      </c>
      <c r="D2588" t="s">
        <v>3057</v>
      </c>
      <c r="E2588" t="s">
        <v>3058</v>
      </c>
      <c r="F2588" t="s">
        <v>10352</v>
      </c>
      <c r="G2588" s="2" t="str">
        <f>_xlfn.CONCAT(K2588,":00")</f>
        <v>2023-10-12 07:32:00</v>
      </c>
      <c r="H2588" s="2">
        <f>VLOOKUP(I2588,'Tabla estados'!$A$2:$B$34,2,FALSE)</f>
        <v>21</v>
      </c>
      <c r="I2588" t="s">
        <v>21</v>
      </c>
      <c r="J2588" t="s">
        <v>73</v>
      </c>
      <c r="K2588" t="str">
        <f>TEXT(L2588,"aaaa-mm-dd hh:mm")</f>
        <v>2023-10-12 07:32</v>
      </c>
      <c r="L2588" s="1">
        <v>45211.313888888886</v>
      </c>
      <c r="M2588" t="s">
        <v>16</v>
      </c>
      <c r="N2588" t="s">
        <v>16</v>
      </c>
    </row>
    <row r="2589" spans="1:14" x14ac:dyDescent="0.25">
      <c r="A2589" s="2">
        <v>70230001</v>
      </c>
      <c r="B2589" t="s">
        <v>7850</v>
      </c>
      <c r="C2589" t="s">
        <v>1272</v>
      </c>
      <c r="D2589" t="s">
        <v>7851</v>
      </c>
      <c r="E2589" t="s">
        <v>7852</v>
      </c>
      <c r="F2589" t="s">
        <v>10352</v>
      </c>
      <c r="G2589" s="2" t="str">
        <f>_xlfn.CONCAT(K2589,":00")</f>
        <v>2023-10-12 07:28:00</v>
      </c>
      <c r="H2589" s="2">
        <f>VLOOKUP(I2589,'Tabla estados'!$A$2:$B$34,2,FALSE)</f>
        <v>21</v>
      </c>
      <c r="I2589" t="s">
        <v>21</v>
      </c>
      <c r="J2589" t="s">
        <v>73</v>
      </c>
      <c r="K2589" t="str">
        <f>TEXT(L2589,"aaaa-mm-dd hh:mm")</f>
        <v>2023-10-12 07:28</v>
      </c>
      <c r="L2589" s="1">
        <v>45211.311111111114</v>
      </c>
      <c r="M2589" t="s">
        <v>16</v>
      </c>
      <c r="N2589" t="s">
        <v>16</v>
      </c>
    </row>
    <row r="2590" spans="1:14" x14ac:dyDescent="0.25">
      <c r="A2590" s="2">
        <v>70230501</v>
      </c>
      <c r="B2590" t="s">
        <v>3987</v>
      </c>
      <c r="C2590" t="s">
        <v>3988</v>
      </c>
      <c r="D2590" t="s">
        <v>3989</v>
      </c>
      <c r="E2590" t="s">
        <v>3990</v>
      </c>
      <c r="F2590" t="s">
        <v>10352</v>
      </c>
      <c r="G2590" s="2" t="str">
        <f>_xlfn.CONCAT(K2590,":00")</f>
        <v>2023-10-12 16:45:00</v>
      </c>
      <c r="H2590" s="2">
        <f>VLOOKUP(I2590,'Tabla estados'!$A$2:$B$34,2,FALSE)</f>
        <v>21</v>
      </c>
      <c r="I2590" t="s">
        <v>21</v>
      </c>
      <c r="J2590" t="s">
        <v>73</v>
      </c>
      <c r="K2590" t="str">
        <f>TEXT(L2590,"aaaa-mm-dd hh:mm")</f>
        <v>2023-10-12 16:45</v>
      </c>
      <c r="L2590" s="1">
        <v>45211.697916666664</v>
      </c>
      <c r="M2590" t="s">
        <v>16</v>
      </c>
      <c r="N2590" t="s">
        <v>16</v>
      </c>
    </row>
    <row r="2591" spans="1:14" x14ac:dyDescent="0.25">
      <c r="A2591" s="2">
        <v>70230601</v>
      </c>
      <c r="B2591" t="s">
        <v>375</v>
      </c>
      <c r="C2591" t="s">
        <v>4387</v>
      </c>
      <c r="D2591" t="s">
        <v>4388</v>
      </c>
      <c r="E2591" t="s">
        <v>4389</v>
      </c>
      <c r="F2591" t="s">
        <v>10352</v>
      </c>
      <c r="G2591" s="2" t="str">
        <f>_xlfn.CONCAT(K2591,":00")</f>
        <v>2023-10-12 07:29:00</v>
      </c>
      <c r="H2591" s="2">
        <f>VLOOKUP(I2591,'Tabla estados'!$A$2:$B$34,2,FALSE)</f>
        <v>21</v>
      </c>
      <c r="I2591" t="s">
        <v>21</v>
      </c>
      <c r="J2591" t="s">
        <v>73</v>
      </c>
      <c r="K2591" t="str">
        <f>TEXT(L2591,"aaaa-mm-dd hh:mm")</f>
        <v>2023-10-12 07:29</v>
      </c>
      <c r="L2591" s="1">
        <v>45211.311805555553</v>
      </c>
      <c r="M2591" t="s">
        <v>16</v>
      </c>
      <c r="N2591" t="s">
        <v>16</v>
      </c>
    </row>
    <row r="2592" spans="1:14" x14ac:dyDescent="0.25">
      <c r="A2592" s="2">
        <v>70230651</v>
      </c>
      <c r="B2592" t="s">
        <v>4236</v>
      </c>
      <c r="C2592" t="s">
        <v>64</v>
      </c>
      <c r="D2592" t="s">
        <v>4237</v>
      </c>
      <c r="E2592" t="s">
        <v>4238</v>
      </c>
      <c r="F2592" t="s">
        <v>10352</v>
      </c>
      <c r="G2592" s="2" t="str">
        <f>_xlfn.CONCAT(K2592,":00")</f>
        <v>2023-10-12 07:50:00</v>
      </c>
      <c r="H2592" s="2">
        <f>VLOOKUP(I2592,'Tabla estados'!$A$2:$B$34,2,FALSE)</f>
        <v>13</v>
      </c>
      <c r="I2592" t="s">
        <v>41</v>
      </c>
      <c r="J2592" t="s">
        <v>16</v>
      </c>
      <c r="K2592" t="str">
        <f>TEXT(L2592,"aaaa-mm-dd hh:mm")</f>
        <v>2023-10-12 07:50</v>
      </c>
      <c r="L2592" s="1">
        <v>45211.326388888891</v>
      </c>
      <c r="M2592" t="s">
        <v>16</v>
      </c>
      <c r="N2592" t="s">
        <v>16</v>
      </c>
    </row>
    <row r="2593" spans="1:14" x14ac:dyDescent="0.25">
      <c r="A2593" s="2">
        <v>70231151</v>
      </c>
      <c r="B2593" t="s">
        <v>181</v>
      </c>
      <c r="C2593" t="s">
        <v>101</v>
      </c>
      <c r="D2593" t="s">
        <v>182</v>
      </c>
      <c r="E2593" t="s">
        <v>183</v>
      </c>
      <c r="F2593" t="s">
        <v>10352</v>
      </c>
      <c r="G2593" s="2" t="str">
        <f>_xlfn.CONCAT(K2593,":00")</f>
        <v>2023-10-12 07:36:00</v>
      </c>
      <c r="H2593" s="2">
        <f>VLOOKUP(I2593,'Tabla estados'!$A$2:$B$34,2,FALSE)</f>
        <v>21</v>
      </c>
      <c r="I2593" t="s">
        <v>21</v>
      </c>
      <c r="J2593" t="s">
        <v>78</v>
      </c>
      <c r="K2593" t="str">
        <f>TEXT(L2593,"aaaa-mm-dd hh:mm")</f>
        <v>2023-10-12 07:36</v>
      </c>
      <c r="L2593" s="1">
        <v>45211.316666666666</v>
      </c>
      <c r="M2593" t="s">
        <v>16</v>
      </c>
      <c r="N2593" t="s">
        <v>16</v>
      </c>
    </row>
    <row r="2594" spans="1:14" x14ac:dyDescent="0.25">
      <c r="A2594" s="2">
        <v>70231451</v>
      </c>
      <c r="B2594" t="s">
        <v>1380</v>
      </c>
      <c r="C2594" t="s">
        <v>1381</v>
      </c>
      <c r="D2594" t="s">
        <v>1382</v>
      </c>
      <c r="E2594" t="s">
        <v>1383</v>
      </c>
      <c r="F2594" t="s">
        <v>10352</v>
      </c>
      <c r="G2594" s="2" t="str">
        <f>_xlfn.CONCAT(K2594,":00")</f>
        <v>2023-10-14 16:36:00</v>
      </c>
      <c r="H2594" s="2">
        <f>VLOOKUP(I2594,'Tabla estados'!$A$2:$B$34,2,FALSE)</f>
        <v>29</v>
      </c>
      <c r="I2594" t="s">
        <v>15</v>
      </c>
      <c r="J2594" t="s">
        <v>16</v>
      </c>
      <c r="K2594" t="str">
        <f>TEXT(L2594,"aaaa-mm-dd hh:mm")</f>
        <v>2023-10-14 16:36</v>
      </c>
      <c r="L2594" s="1">
        <v>45213.691666666666</v>
      </c>
      <c r="M2594" t="s">
        <v>16</v>
      </c>
      <c r="N2594" t="s">
        <v>16</v>
      </c>
    </row>
    <row r="2595" spans="1:14" x14ac:dyDescent="0.25">
      <c r="A2595" s="2">
        <v>70231851</v>
      </c>
      <c r="B2595" t="s">
        <v>1944</v>
      </c>
      <c r="C2595" t="s">
        <v>1945</v>
      </c>
      <c r="D2595" t="s">
        <v>1946</v>
      </c>
      <c r="E2595" t="s">
        <v>1947</v>
      </c>
      <c r="F2595" t="s">
        <v>10352</v>
      </c>
      <c r="G2595" s="2" t="str">
        <f>_xlfn.CONCAT(K2595,":00")</f>
        <v>2023-10-12 07:43:00</v>
      </c>
      <c r="H2595" s="2">
        <f>VLOOKUP(I2595,'Tabla estados'!$A$2:$B$34,2,FALSE)</f>
        <v>21</v>
      </c>
      <c r="I2595" t="s">
        <v>21</v>
      </c>
      <c r="J2595" t="s">
        <v>99</v>
      </c>
      <c r="K2595" t="str">
        <f>TEXT(L2595,"aaaa-mm-dd hh:mm")</f>
        <v>2023-10-12 07:43</v>
      </c>
      <c r="L2595" s="1">
        <v>45211.321527777778</v>
      </c>
      <c r="M2595" t="s">
        <v>16</v>
      </c>
      <c r="N2595" t="s">
        <v>16</v>
      </c>
    </row>
    <row r="2596" spans="1:14" x14ac:dyDescent="0.25">
      <c r="A2596" s="2">
        <v>70232401</v>
      </c>
      <c r="B2596" t="s">
        <v>540</v>
      </c>
      <c r="C2596" t="s">
        <v>8820</v>
      </c>
      <c r="D2596" t="s">
        <v>8821</v>
      </c>
      <c r="E2596" t="s">
        <v>8822</v>
      </c>
      <c r="F2596" t="s">
        <v>10352</v>
      </c>
      <c r="G2596" s="2" t="str">
        <f>_xlfn.CONCAT(K2596,":00")</f>
        <v>2023-10-12 07:55:00</v>
      </c>
      <c r="H2596" s="2">
        <f>VLOOKUP(I2596,'Tabla estados'!$A$2:$B$34,2,FALSE)</f>
        <v>21</v>
      </c>
      <c r="I2596" t="s">
        <v>21</v>
      </c>
      <c r="J2596" t="s">
        <v>78</v>
      </c>
      <c r="K2596" t="str">
        <f>TEXT(L2596,"aaaa-mm-dd hh:mm")</f>
        <v>2023-10-12 07:55</v>
      </c>
      <c r="L2596" s="1">
        <v>45211.329861111109</v>
      </c>
      <c r="M2596" t="s">
        <v>16</v>
      </c>
      <c r="N2596" t="s">
        <v>16</v>
      </c>
    </row>
    <row r="2597" spans="1:14" x14ac:dyDescent="0.25">
      <c r="A2597" s="2">
        <v>70232551</v>
      </c>
      <c r="B2597" t="s">
        <v>9119</v>
      </c>
      <c r="C2597" t="s">
        <v>9120</v>
      </c>
      <c r="D2597" t="s">
        <v>9121</v>
      </c>
      <c r="E2597" t="s">
        <v>9122</v>
      </c>
      <c r="F2597" t="s">
        <v>10352</v>
      </c>
      <c r="G2597" s="2" t="str">
        <f>_xlfn.CONCAT(K2597,":00")</f>
        <v>2023-10-12 07:51:00</v>
      </c>
      <c r="H2597" s="2">
        <f>VLOOKUP(I2597,'Tabla estados'!$A$2:$B$34,2,FALSE)</f>
        <v>21</v>
      </c>
      <c r="I2597" t="s">
        <v>21</v>
      </c>
      <c r="J2597" t="s">
        <v>73</v>
      </c>
      <c r="K2597" t="str">
        <f>TEXT(L2597,"aaaa-mm-dd hh:mm")</f>
        <v>2023-10-12 07:51</v>
      </c>
      <c r="L2597" s="1">
        <v>45211.32708333333</v>
      </c>
      <c r="M2597" t="s">
        <v>16</v>
      </c>
      <c r="N2597" t="s">
        <v>16</v>
      </c>
    </row>
    <row r="2598" spans="1:14" x14ac:dyDescent="0.25">
      <c r="A2598" s="2">
        <v>70234751</v>
      </c>
      <c r="B2598" t="s">
        <v>4231</v>
      </c>
      <c r="C2598" t="s">
        <v>3944</v>
      </c>
      <c r="D2598" t="s">
        <v>4232</v>
      </c>
      <c r="E2598" t="s">
        <v>4233</v>
      </c>
      <c r="F2598" t="s">
        <v>10352</v>
      </c>
      <c r="G2598" s="2" t="str">
        <f>_xlfn.CONCAT(K2598,":00")</f>
        <v>2023-10-12 08:28:00</v>
      </c>
      <c r="H2598" s="2">
        <f>VLOOKUP(I2598,'Tabla estados'!$A$2:$B$34,2,FALSE)</f>
        <v>21</v>
      </c>
      <c r="I2598" t="s">
        <v>21</v>
      </c>
      <c r="J2598" t="s">
        <v>73</v>
      </c>
      <c r="K2598" t="str">
        <f>TEXT(L2598,"aaaa-mm-dd hh:mm")</f>
        <v>2023-10-12 08:28</v>
      </c>
      <c r="L2598" s="1">
        <v>45211.352777777778</v>
      </c>
      <c r="M2598" t="s">
        <v>16</v>
      </c>
      <c r="N2598" t="s">
        <v>16</v>
      </c>
    </row>
    <row r="2599" spans="1:14" x14ac:dyDescent="0.25">
      <c r="A2599" s="2">
        <v>70235351</v>
      </c>
      <c r="B2599" t="s">
        <v>602</v>
      </c>
      <c r="C2599" t="s">
        <v>815</v>
      </c>
      <c r="D2599" t="s">
        <v>816</v>
      </c>
      <c r="E2599" t="s">
        <v>605</v>
      </c>
      <c r="F2599" t="s">
        <v>10352</v>
      </c>
      <c r="G2599" s="2" t="str">
        <f>_xlfn.CONCAT(K2599,":00")</f>
        <v>2023-10-12 08:32:00</v>
      </c>
      <c r="H2599" s="2">
        <f>VLOOKUP(I2599,'Tabla estados'!$A$2:$B$34,2,FALSE)</f>
        <v>21</v>
      </c>
      <c r="I2599" t="s">
        <v>21</v>
      </c>
      <c r="J2599" t="s">
        <v>606</v>
      </c>
      <c r="K2599" t="str">
        <f>TEXT(L2599,"aaaa-mm-dd hh:mm")</f>
        <v>2023-10-12 08:32</v>
      </c>
      <c r="L2599" s="1">
        <v>45211.355555555558</v>
      </c>
      <c r="M2599" t="s">
        <v>16</v>
      </c>
      <c r="N2599" t="s">
        <v>16</v>
      </c>
    </row>
    <row r="2600" spans="1:14" x14ac:dyDescent="0.25">
      <c r="A2600" s="2">
        <v>70238351</v>
      </c>
      <c r="B2600" t="s">
        <v>942</v>
      </c>
      <c r="C2600" t="s">
        <v>589</v>
      </c>
      <c r="D2600" t="s">
        <v>3126</v>
      </c>
      <c r="E2600" t="s">
        <v>3127</v>
      </c>
      <c r="F2600" t="s">
        <v>10352</v>
      </c>
      <c r="G2600" s="2" t="str">
        <f>_xlfn.CONCAT(K2600,":00")</f>
        <v>2023-10-12 09:29:00</v>
      </c>
      <c r="H2600" s="2">
        <f>VLOOKUP(I2600,'Tabla estados'!$A$2:$B$34,2,FALSE)</f>
        <v>17</v>
      </c>
      <c r="I2600" t="s">
        <v>223</v>
      </c>
      <c r="J2600" t="s">
        <v>16</v>
      </c>
      <c r="K2600" t="str">
        <f>TEXT(L2600,"aaaa-mm-dd hh:mm")</f>
        <v>2023-10-12 09:29</v>
      </c>
      <c r="L2600" s="1">
        <v>45211.395138888889</v>
      </c>
      <c r="M2600" t="s">
        <v>16</v>
      </c>
      <c r="N2600" t="s">
        <v>16</v>
      </c>
    </row>
    <row r="2601" spans="1:14" x14ac:dyDescent="0.25">
      <c r="A2601" s="2">
        <v>70241101</v>
      </c>
      <c r="B2601" t="s">
        <v>9945</v>
      </c>
      <c r="C2601" t="s">
        <v>9946</v>
      </c>
      <c r="D2601" t="s">
        <v>9947</v>
      </c>
      <c r="E2601" t="s">
        <v>9948</v>
      </c>
      <c r="F2601" t="s">
        <v>10352</v>
      </c>
      <c r="G2601" s="2" t="str">
        <f>_xlfn.CONCAT(K2601,":00")</f>
        <v>2023-10-12 09:58:00</v>
      </c>
      <c r="H2601" s="2">
        <f>VLOOKUP(I2601,'Tabla estados'!$A$2:$B$34,2,FALSE)</f>
        <v>21</v>
      </c>
      <c r="I2601" t="s">
        <v>21</v>
      </c>
      <c r="J2601" t="s">
        <v>73</v>
      </c>
      <c r="K2601" t="str">
        <f>TEXT(L2601,"aaaa-mm-dd hh:mm")</f>
        <v>2023-10-12 09:58</v>
      </c>
      <c r="L2601" s="1">
        <v>45211.415277777778</v>
      </c>
      <c r="M2601" t="s">
        <v>16</v>
      </c>
      <c r="N2601" t="s">
        <v>16</v>
      </c>
    </row>
    <row r="2602" spans="1:14" x14ac:dyDescent="0.25">
      <c r="A2602" s="2">
        <v>70242351</v>
      </c>
      <c r="B2602" t="s">
        <v>2640</v>
      </c>
      <c r="C2602" t="s">
        <v>2641</v>
      </c>
      <c r="D2602" t="s">
        <v>2642</v>
      </c>
      <c r="E2602" t="s">
        <v>2643</v>
      </c>
      <c r="F2602" t="s">
        <v>10352</v>
      </c>
      <c r="G2602" s="2" t="str">
        <f>_xlfn.CONCAT(K2602,":00")</f>
        <v>2023-10-13 07:25:00</v>
      </c>
      <c r="H2602" s="2">
        <f>VLOOKUP(I2602,'Tabla estados'!$A$2:$B$34,2,FALSE)</f>
        <v>21</v>
      </c>
      <c r="I2602" t="s">
        <v>21</v>
      </c>
      <c r="J2602" t="s">
        <v>1275</v>
      </c>
      <c r="K2602" t="str">
        <f>TEXT(L2602,"aaaa-mm-dd hh:mm")</f>
        <v>2023-10-13 07:25</v>
      </c>
      <c r="L2602" s="1">
        <v>45212.309027777781</v>
      </c>
      <c r="M2602" t="s">
        <v>16</v>
      </c>
      <c r="N2602" t="s">
        <v>16</v>
      </c>
    </row>
    <row r="2603" spans="1:14" x14ac:dyDescent="0.25">
      <c r="A2603" s="2">
        <v>70242651</v>
      </c>
      <c r="B2603" t="s">
        <v>3728</v>
      </c>
      <c r="C2603" t="s">
        <v>3729</v>
      </c>
      <c r="D2603" t="s">
        <v>3730</v>
      </c>
      <c r="E2603" t="s">
        <v>3731</v>
      </c>
      <c r="F2603" t="s">
        <v>10352</v>
      </c>
      <c r="G2603" s="2" t="str">
        <f>_xlfn.CONCAT(K2603,":00")</f>
        <v>2023-10-12 09:59:00</v>
      </c>
      <c r="H2603" s="2">
        <f>VLOOKUP(I2603,'Tabla estados'!$A$2:$B$34,2,FALSE)</f>
        <v>21</v>
      </c>
      <c r="I2603" t="s">
        <v>21</v>
      </c>
      <c r="J2603" t="s">
        <v>329</v>
      </c>
      <c r="K2603" t="str">
        <f>TEXT(L2603,"aaaa-mm-dd hh:mm")</f>
        <v>2023-10-12 09:59</v>
      </c>
      <c r="L2603" s="1">
        <v>45211.415972222225</v>
      </c>
      <c r="M2603" t="s">
        <v>16</v>
      </c>
      <c r="N2603" t="s">
        <v>16</v>
      </c>
    </row>
    <row r="2604" spans="1:14" x14ac:dyDescent="0.25">
      <c r="A2604" s="2">
        <v>70243251</v>
      </c>
      <c r="B2604" t="s">
        <v>5186</v>
      </c>
      <c r="C2604" t="s">
        <v>29</v>
      </c>
      <c r="D2604" t="s">
        <v>5187</v>
      </c>
      <c r="E2604" t="s">
        <v>5188</v>
      </c>
      <c r="F2604" t="s">
        <v>10352</v>
      </c>
      <c r="G2604" s="2" t="str">
        <f>_xlfn.CONCAT(K2604,":00")</f>
        <v>2023-10-12 10:04:00</v>
      </c>
      <c r="H2604" s="2">
        <f>VLOOKUP(I2604,'Tabla estados'!$A$2:$B$34,2,FALSE)</f>
        <v>29</v>
      </c>
      <c r="I2604" t="s">
        <v>15</v>
      </c>
      <c r="J2604" t="s">
        <v>16</v>
      </c>
      <c r="K2604" t="str">
        <f>TEXT(L2604,"aaaa-mm-dd hh:mm")</f>
        <v>2023-10-12 10:04</v>
      </c>
      <c r="L2604" s="1">
        <v>45211.419444444444</v>
      </c>
      <c r="M2604" t="s">
        <v>16</v>
      </c>
      <c r="N2604" t="s">
        <v>16</v>
      </c>
    </row>
    <row r="2605" spans="1:14" x14ac:dyDescent="0.25">
      <c r="A2605" s="2">
        <v>70243601</v>
      </c>
      <c r="B2605" t="s">
        <v>977</v>
      </c>
      <c r="C2605" t="s">
        <v>978</v>
      </c>
      <c r="D2605" t="s">
        <v>979</v>
      </c>
      <c r="E2605" t="s">
        <v>980</v>
      </c>
      <c r="F2605" t="s">
        <v>10352</v>
      </c>
      <c r="G2605" s="2" t="str">
        <f>_xlfn.CONCAT(K2605,":00")</f>
        <v>2023-10-12 10:04:00</v>
      </c>
      <c r="H2605" s="2">
        <f>VLOOKUP(I2605,'Tabla estados'!$A$2:$B$34,2,FALSE)</f>
        <v>29</v>
      </c>
      <c r="I2605" t="s">
        <v>15</v>
      </c>
      <c r="J2605" t="s">
        <v>16</v>
      </c>
      <c r="K2605" t="str">
        <f>TEXT(L2605,"aaaa-mm-dd hh:mm")</f>
        <v>2023-10-12 10:04</v>
      </c>
      <c r="L2605" s="1">
        <v>45211.419444444444</v>
      </c>
      <c r="M2605" t="s">
        <v>16</v>
      </c>
      <c r="N2605" t="s">
        <v>16</v>
      </c>
    </row>
    <row r="2606" spans="1:14" x14ac:dyDescent="0.25">
      <c r="A2606" s="2">
        <v>70243801</v>
      </c>
      <c r="B2606" t="s">
        <v>1540</v>
      </c>
      <c r="C2606" t="s">
        <v>1541</v>
      </c>
      <c r="D2606" t="s">
        <v>1542</v>
      </c>
      <c r="E2606" t="s">
        <v>1543</v>
      </c>
      <c r="F2606" t="s">
        <v>10352</v>
      </c>
      <c r="G2606" s="2" t="str">
        <f>_xlfn.CONCAT(K2606,":00")</f>
        <v>2023-10-12 10:11:00</v>
      </c>
      <c r="H2606" s="2">
        <f>VLOOKUP(I2606,'Tabla estados'!$A$2:$B$34,2,FALSE)</f>
        <v>21</v>
      </c>
      <c r="I2606" t="s">
        <v>21</v>
      </c>
      <c r="J2606" t="s">
        <v>55</v>
      </c>
      <c r="K2606" t="str">
        <f>TEXT(L2606,"aaaa-mm-dd hh:mm")</f>
        <v>2023-10-12 10:11</v>
      </c>
      <c r="L2606" s="1">
        <v>45211.424305555556</v>
      </c>
      <c r="M2606" t="s">
        <v>16</v>
      </c>
      <c r="N2606" t="s">
        <v>16</v>
      </c>
    </row>
    <row r="2607" spans="1:14" x14ac:dyDescent="0.25">
      <c r="A2607" s="2">
        <v>70245551</v>
      </c>
      <c r="B2607" t="s">
        <v>5750</v>
      </c>
      <c r="C2607" t="s">
        <v>5751</v>
      </c>
      <c r="D2607" t="s">
        <v>5752</v>
      </c>
      <c r="E2607" t="s">
        <v>5753</v>
      </c>
      <c r="F2607" t="s">
        <v>10352</v>
      </c>
      <c r="G2607" s="2" t="str">
        <f>_xlfn.CONCAT(K2607,":00")</f>
        <v>2023-10-12 10:28:00</v>
      </c>
      <c r="H2607" s="2">
        <f>VLOOKUP(I2607,'Tabla estados'!$A$2:$B$34,2,FALSE)</f>
        <v>17</v>
      </c>
      <c r="I2607" t="s">
        <v>223</v>
      </c>
      <c r="J2607" t="s">
        <v>16</v>
      </c>
      <c r="K2607" t="str">
        <f>TEXT(L2607,"aaaa-mm-dd hh:mm")</f>
        <v>2023-10-12 10:28</v>
      </c>
      <c r="L2607" s="1">
        <v>45211.436111111114</v>
      </c>
      <c r="M2607" t="s">
        <v>16</v>
      </c>
      <c r="N2607" t="s">
        <v>16</v>
      </c>
    </row>
    <row r="2608" spans="1:14" x14ac:dyDescent="0.25">
      <c r="A2608" s="2">
        <v>70246251</v>
      </c>
      <c r="B2608" t="s">
        <v>7438</v>
      </c>
      <c r="C2608" t="s">
        <v>7439</v>
      </c>
      <c r="D2608" t="s">
        <v>7440</v>
      </c>
      <c r="E2608" t="s">
        <v>7441</v>
      </c>
      <c r="F2608" t="s">
        <v>10352</v>
      </c>
      <c r="G2608" s="2" t="str">
        <f>_xlfn.CONCAT(K2608,":00")</f>
        <v>2023-10-12 10:39:00</v>
      </c>
      <c r="H2608" s="2">
        <f>VLOOKUP(I2608,'Tabla estados'!$A$2:$B$34,2,FALSE)</f>
        <v>21</v>
      </c>
      <c r="I2608" t="s">
        <v>21</v>
      </c>
      <c r="J2608" t="s">
        <v>1275</v>
      </c>
      <c r="K2608" t="str">
        <f>TEXT(L2608,"aaaa-mm-dd hh:mm")</f>
        <v>2023-10-12 10:39</v>
      </c>
      <c r="L2608" s="1">
        <v>45211.443749999999</v>
      </c>
      <c r="M2608" t="s">
        <v>16</v>
      </c>
      <c r="N2608" t="s">
        <v>16</v>
      </c>
    </row>
    <row r="2609" spans="1:14" x14ac:dyDescent="0.25">
      <c r="A2609" s="2">
        <v>70246601</v>
      </c>
      <c r="B2609" t="s">
        <v>3297</v>
      </c>
      <c r="C2609" t="s">
        <v>3298</v>
      </c>
      <c r="D2609" t="s">
        <v>3299</v>
      </c>
      <c r="E2609" t="s">
        <v>3300</v>
      </c>
      <c r="F2609" t="s">
        <v>10352</v>
      </c>
      <c r="G2609" s="2" t="str">
        <f>_xlfn.CONCAT(K2609,":00")</f>
        <v>2023-10-12 11:04:00</v>
      </c>
      <c r="H2609" s="2">
        <f>VLOOKUP(I2609,'Tabla estados'!$A$2:$B$34,2,FALSE)</f>
        <v>29</v>
      </c>
      <c r="I2609" t="s">
        <v>15</v>
      </c>
      <c r="J2609" t="s">
        <v>16</v>
      </c>
      <c r="K2609" t="str">
        <f>TEXT(L2609,"aaaa-mm-dd hh:mm")</f>
        <v>2023-10-12 11:04</v>
      </c>
      <c r="L2609" s="1">
        <v>45211.461111111108</v>
      </c>
      <c r="M2609" t="s">
        <v>16</v>
      </c>
      <c r="N2609" t="s">
        <v>16</v>
      </c>
    </row>
    <row r="2610" spans="1:14" x14ac:dyDescent="0.25">
      <c r="A2610" s="2">
        <v>70246701</v>
      </c>
      <c r="B2610" t="s">
        <v>3340</v>
      </c>
      <c r="C2610" t="s">
        <v>3341</v>
      </c>
      <c r="D2610" t="s">
        <v>3342</v>
      </c>
      <c r="E2610" t="s">
        <v>3343</v>
      </c>
      <c r="F2610" t="s">
        <v>10352</v>
      </c>
      <c r="G2610" s="2" t="str">
        <f>_xlfn.CONCAT(K2610,":00")</f>
        <v>2023-10-12 11:05:00</v>
      </c>
      <c r="H2610" s="2">
        <f>VLOOKUP(I2610,'Tabla estados'!$A$2:$B$34,2,FALSE)</f>
        <v>29</v>
      </c>
      <c r="I2610" t="s">
        <v>15</v>
      </c>
      <c r="J2610" t="s">
        <v>16</v>
      </c>
      <c r="K2610" t="str">
        <f>TEXT(L2610,"aaaa-mm-dd hh:mm")</f>
        <v>2023-10-12 11:05</v>
      </c>
      <c r="L2610" s="1">
        <v>45211.461805555555</v>
      </c>
      <c r="M2610" t="s">
        <v>16</v>
      </c>
      <c r="N2610" t="s">
        <v>16</v>
      </c>
    </row>
    <row r="2611" spans="1:14" x14ac:dyDescent="0.25">
      <c r="A2611" s="2">
        <v>70247401</v>
      </c>
      <c r="B2611" t="s">
        <v>5316</v>
      </c>
      <c r="C2611" t="s">
        <v>5317</v>
      </c>
      <c r="D2611" t="s">
        <v>5318</v>
      </c>
      <c r="E2611" t="s">
        <v>5319</v>
      </c>
      <c r="F2611" t="s">
        <v>10352</v>
      </c>
      <c r="G2611" s="2" t="str">
        <f>_xlfn.CONCAT(K2611,":00")</f>
        <v>2023-10-12 11:04:00</v>
      </c>
      <c r="H2611" s="2">
        <f>VLOOKUP(I2611,'Tabla estados'!$A$2:$B$34,2,FALSE)</f>
        <v>29</v>
      </c>
      <c r="I2611" t="s">
        <v>15</v>
      </c>
      <c r="J2611" t="s">
        <v>16</v>
      </c>
      <c r="K2611" t="str">
        <f>TEXT(L2611,"aaaa-mm-dd hh:mm")</f>
        <v>2023-10-12 11:04</v>
      </c>
      <c r="L2611" s="1">
        <v>45211.461111111108</v>
      </c>
      <c r="M2611" t="s">
        <v>16</v>
      </c>
      <c r="N2611" t="s">
        <v>16</v>
      </c>
    </row>
    <row r="2612" spans="1:14" x14ac:dyDescent="0.25">
      <c r="A2612" s="2">
        <v>70247951</v>
      </c>
      <c r="B2612" t="s">
        <v>865</v>
      </c>
      <c r="C2612" t="s">
        <v>1294</v>
      </c>
      <c r="D2612" t="s">
        <v>1295</v>
      </c>
      <c r="E2612" t="s">
        <v>1296</v>
      </c>
      <c r="F2612" t="s">
        <v>10352</v>
      </c>
      <c r="G2612" s="2" t="str">
        <f>_xlfn.CONCAT(K2612,":00")</f>
        <v>2023-10-12 10:57:00</v>
      </c>
      <c r="H2612" s="2">
        <f>VLOOKUP(I2612,'Tabla estados'!$A$2:$B$34,2,FALSE)</f>
        <v>21</v>
      </c>
      <c r="I2612" t="s">
        <v>21</v>
      </c>
      <c r="J2612" t="s">
        <v>1297</v>
      </c>
      <c r="K2612" t="str">
        <f>TEXT(L2612,"aaaa-mm-dd hh:mm")</f>
        <v>2023-10-12 10:57</v>
      </c>
      <c r="L2612" s="1">
        <v>45211.456250000003</v>
      </c>
      <c r="M2612" t="s">
        <v>16</v>
      </c>
      <c r="N2612" t="s">
        <v>16</v>
      </c>
    </row>
    <row r="2613" spans="1:14" x14ac:dyDescent="0.25">
      <c r="A2613" s="2">
        <v>70248201</v>
      </c>
      <c r="B2613" t="s">
        <v>205</v>
      </c>
      <c r="C2613" t="s">
        <v>2008</v>
      </c>
      <c r="D2613" t="s">
        <v>2009</v>
      </c>
      <c r="E2613" t="s">
        <v>2010</v>
      </c>
      <c r="F2613" t="s">
        <v>10352</v>
      </c>
      <c r="G2613" s="2" t="str">
        <f>_xlfn.CONCAT(K2613,":00")</f>
        <v>2023-10-16 17:40:00</v>
      </c>
      <c r="H2613" s="2">
        <f>VLOOKUP(I2613,'Tabla estados'!$A$2:$B$34,2,FALSE)</f>
        <v>21</v>
      </c>
      <c r="I2613" t="s">
        <v>21</v>
      </c>
      <c r="J2613" t="s">
        <v>228</v>
      </c>
      <c r="K2613" t="str">
        <f>TEXT(L2613,"aaaa-mm-dd hh:mm")</f>
        <v>2023-10-16 17:40</v>
      </c>
      <c r="L2613" s="1">
        <v>45215.736111111109</v>
      </c>
      <c r="M2613" t="s">
        <v>16</v>
      </c>
      <c r="N2613" t="s">
        <v>16</v>
      </c>
    </row>
    <row r="2614" spans="1:14" x14ac:dyDescent="0.25">
      <c r="A2614" s="2">
        <v>70248401</v>
      </c>
      <c r="B2614" t="s">
        <v>2977</v>
      </c>
      <c r="C2614" t="s">
        <v>462</v>
      </c>
      <c r="D2614" t="s">
        <v>2978</v>
      </c>
      <c r="E2614" t="s">
        <v>2979</v>
      </c>
      <c r="F2614" t="s">
        <v>10352</v>
      </c>
      <c r="G2614" s="2" t="str">
        <f>_xlfn.CONCAT(K2614,":00")</f>
        <v>2023-10-12 11:06:00</v>
      </c>
      <c r="H2614" s="2">
        <f>VLOOKUP(I2614,'Tabla estados'!$A$2:$B$34,2,FALSE)</f>
        <v>29</v>
      </c>
      <c r="I2614" t="s">
        <v>15</v>
      </c>
      <c r="J2614" t="s">
        <v>16</v>
      </c>
      <c r="K2614" t="str">
        <f>TEXT(L2614,"aaaa-mm-dd hh:mm")</f>
        <v>2023-10-12 11:06</v>
      </c>
      <c r="L2614" s="1">
        <v>45211.462500000001</v>
      </c>
      <c r="M2614" t="s">
        <v>16</v>
      </c>
      <c r="N2614" t="s">
        <v>16</v>
      </c>
    </row>
    <row r="2615" spans="1:14" x14ac:dyDescent="0.25">
      <c r="A2615" s="2">
        <v>70249101</v>
      </c>
      <c r="B2615" t="s">
        <v>9483</v>
      </c>
      <c r="C2615" t="s">
        <v>9484</v>
      </c>
      <c r="D2615" t="s">
        <v>9485</v>
      </c>
      <c r="E2615" t="s">
        <v>9486</v>
      </c>
      <c r="F2615" t="s">
        <v>10352</v>
      </c>
      <c r="G2615" s="2" t="str">
        <f>_xlfn.CONCAT(K2615,":00")</f>
        <v>2023-10-16 22:39:00</v>
      </c>
      <c r="H2615" s="2">
        <f>VLOOKUP(I2615,'Tabla estados'!$A$2:$B$34,2,FALSE)</f>
        <v>13</v>
      </c>
      <c r="I2615" t="s">
        <v>41</v>
      </c>
      <c r="J2615" t="s">
        <v>16</v>
      </c>
      <c r="K2615" t="str">
        <f>TEXT(L2615,"aaaa-mm-dd hh:mm")</f>
        <v>2023-10-16 22:39</v>
      </c>
      <c r="L2615" s="1">
        <v>45215.943749999999</v>
      </c>
      <c r="M2615" t="s">
        <v>16</v>
      </c>
      <c r="N2615" t="s">
        <v>16</v>
      </c>
    </row>
    <row r="2616" spans="1:14" x14ac:dyDescent="0.25">
      <c r="A2616" s="2">
        <v>70249951</v>
      </c>
      <c r="B2616" t="s">
        <v>552</v>
      </c>
      <c r="C2616" t="s">
        <v>6628</v>
      </c>
      <c r="D2616" t="s">
        <v>6629</v>
      </c>
      <c r="E2616" t="s">
        <v>6630</v>
      </c>
      <c r="F2616" t="s">
        <v>10352</v>
      </c>
      <c r="G2616" s="2" t="str">
        <f>_xlfn.CONCAT(K2616,":00")</f>
        <v>2023-10-12 11:12:00</v>
      </c>
      <c r="H2616" s="2">
        <f>VLOOKUP(I2616,'Tabla estados'!$A$2:$B$34,2,FALSE)</f>
        <v>17</v>
      </c>
      <c r="I2616" t="s">
        <v>223</v>
      </c>
      <c r="J2616" t="s">
        <v>16</v>
      </c>
      <c r="K2616" t="str">
        <f>TEXT(L2616,"aaaa-mm-dd hh:mm")</f>
        <v>2023-10-12 11:12</v>
      </c>
      <c r="L2616" s="1">
        <v>45211.466666666667</v>
      </c>
      <c r="M2616" t="s">
        <v>16</v>
      </c>
      <c r="N2616" t="s">
        <v>16</v>
      </c>
    </row>
    <row r="2617" spans="1:14" x14ac:dyDescent="0.25">
      <c r="A2617" s="2">
        <v>70252301</v>
      </c>
      <c r="B2617" t="s">
        <v>1998</v>
      </c>
      <c r="C2617" t="s">
        <v>1999</v>
      </c>
      <c r="D2617" t="s">
        <v>2000</v>
      </c>
      <c r="E2617" t="s">
        <v>2001</v>
      </c>
      <c r="F2617" t="s">
        <v>10352</v>
      </c>
      <c r="G2617" s="2" t="str">
        <f>_xlfn.CONCAT(K2617,":00")</f>
        <v>2023-10-12 11:42:00</v>
      </c>
      <c r="H2617" s="2">
        <f>VLOOKUP(I2617,'Tabla estados'!$A$2:$B$34,2,FALSE)</f>
        <v>21</v>
      </c>
      <c r="I2617" t="s">
        <v>21</v>
      </c>
      <c r="J2617" t="s">
        <v>78</v>
      </c>
      <c r="K2617" t="str">
        <f>TEXT(L2617,"aaaa-mm-dd hh:mm")</f>
        <v>2023-10-12 11:42</v>
      </c>
      <c r="L2617" s="1">
        <v>45211.487500000003</v>
      </c>
      <c r="M2617" t="s">
        <v>16</v>
      </c>
      <c r="N2617" t="s">
        <v>16</v>
      </c>
    </row>
    <row r="2618" spans="1:14" x14ac:dyDescent="0.25">
      <c r="A2618" s="2">
        <v>70252751</v>
      </c>
      <c r="B2618" t="s">
        <v>8537</v>
      </c>
      <c r="C2618" t="s">
        <v>419</v>
      </c>
      <c r="D2618" t="s">
        <v>8538</v>
      </c>
      <c r="E2618" t="s">
        <v>8539</v>
      </c>
      <c r="F2618" t="s">
        <v>10352</v>
      </c>
      <c r="G2618" s="2" t="str">
        <f>_xlfn.CONCAT(K2618,":00")</f>
        <v>2023-10-12 11:42:00</v>
      </c>
      <c r="H2618" s="2">
        <f>VLOOKUP(I2618,'Tabla estados'!$A$2:$B$34,2,FALSE)</f>
        <v>21</v>
      </c>
      <c r="I2618" t="s">
        <v>21</v>
      </c>
      <c r="J2618" t="s">
        <v>78</v>
      </c>
      <c r="K2618" t="str">
        <f>TEXT(L2618,"aaaa-mm-dd hh:mm")</f>
        <v>2023-10-12 11:42</v>
      </c>
      <c r="L2618" s="1">
        <v>45211.487500000003</v>
      </c>
      <c r="M2618" t="s">
        <v>16</v>
      </c>
      <c r="N2618" t="s">
        <v>16</v>
      </c>
    </row>
    <row r="2619" spans="1:14" x14ac:dyDescent="0.25">
      <c r="A2619" s="2">
        <v>70254451</v>
      </c>
      <c r="B2619" t="s">
        <v>279</v>
      </c>
      <c r="C2619" t="s">
        <v>5789</v>
      </c>
      <c r="D2619" t="s">
        <v>7499</v>
      </c>
      <c r="E2619" t="s">
        <v>7500</v>
      </c>
      <c r="F2619" t="s">
        <v>10352</v>
      </c>
      <c r="G2619" s="2" t="str">
        <f>_xlfn.CONCAT(K2619,":00")</f>
        <v>2023-10-12 19:27:00</v>
      </c>
      <c r="H2619" s="2">
        <f>VLOOKUP(I2619,'Tabla estados'!$A$2:$B$34,2,FALSE)</f>
        <v>21</v>
      </c>
      <c r="I2619" t="s">
        <v>21</v>
      </c>
      <c r="J2619" t="s">
        <v>78</v>
      </c>
      <c r="K2619" t="str">
        <f>TEXT(L2619,"aaaa-mm-dd hh:mm")</f>
        <v>2023-10-12 19:27</v>
      </c>
      <c r="L2619" s="1">
        <v>45211.810416666667</v>
      </c>
      <c r="M2619" t="s">
        <v>16</v>
      </c>
      <c r="N2619" t="s">
        <v>16</v>
      </c>
    </row>
    <row r="2620" spans="1:14" x14ac:dyDescent="0.25">
      <c r="A2620" s="2">
        <v>70254601</v>
      </c>
      <c r="B2620" t="s">
        <v>375</v>
      </c>
      <c r="C2620" t="s">
        <v>2791</v>
      </c>
      <c r="D2620" t="s">
        <v>2792</v>
      </c>
      <c r="E2620" t="s">
        <v>2793</v>
      </c>
      <c r="F2620" t="s">
        <v>10352</v>
      </c>
      <c r="G2620" s="2" t="str">
        <f>_xlfn.CONCAT(K2620,":00")</f>
        <v>2023-10-12 11:58:00</v>
      </c>
      <c r="H2620" s="2">
        <f>VLOOKUP(I2620,'Tabla estados'!$A$2:$B$34,2,FALSE)</f>
        <v>29</v>
      </c>
      <c r="I2620" t="s">
        <v>15</v>
      </c>
      <c r="J2620" t="s">
        <v>16</v>
      </c>
      <c r="K2620" t="str">
        <f>TEXT(L2620,"aaaa-mm-dd hh:mm")</f>
        <v>2023-10-12 11:58</v>
      </c>
      <c r="L2620" s="1">
        <v>45211.498611111114</v>
      </c>
      <c r="M2620" t="s">
        <v>16</v>
      </c>
      <c r="N2620" t="s">
        <v>16</v>
      </c>
    </row>
    <row r="2621" spans="1:14" x14ac:dyDescent="0.25">
      <c r="A2621" s="2">
        <v>70256301</v>
      </c>
      <c r="B2621" t="s">
        <v>1859</v>
      </c>
      <c r="C2621" t="s">
        <v>1860</v>
      </c>
      <c r="D2621" t="s">
        <v>1861</v>
      </c>
      <c r="E2621" t="s">
        <v>1862</v>
      </c>
      <c r="F2621" t="s">
        <v>10352</v>
      </c>
      <c r="G2621" s="2" t="str">
        <f>_xlfn.CONCAT(K2621,":00")</f>
        <v>2023-10-12 12:26:00</v>
      </c>
      <c r="H2621" s="2">
        <f>VLOOKUP(I2621,'Tabla estados'!$A$2:$B$34,2,FALSE)</f>
        <v>21</v>
      </c>
      <c r="I2621" t="s">
        <v>21</v>
      </c>
      <c r="J2621" t="s">
        <v>73</v>
      </c>
      <c r="K2621" t="str">
        <f>TEXT(L2621,"aaaa-mm-dd hh:mm")</f>
        <v>2023-10-12 12:26</v>
      </c>
      <c r="L2621" s="1">
        <v>45211.518055555556</v>
      </c>
      <c r="M2621" t="s">
        <v>16</v>
      </c>
      <c r="N2621" t="s">
        <v>16</v>
      </c>
    </row>
    <row r="2622" spans="1:14" x14ac:dyDescent="0.25">
      <c r="A2622" s="2">
        <v>70257901</v>
      </c>
      <c r="B2622" t="s">
        <v>1504</v>
      </c>
      <c r="C2622" t="s">
        <v>5986</v>
      </c>
      <c r="D2622" t="s">
        <v>5987</v>
      </c>
      <c r="E2622" t="s">
        <v>5988</v>
      </c>
      <c r="F2622" t="s">
        <v>10352</v>
      </c>
      <c r="G2622" s="2" t="str">
        <f>_xlfn.CONCAT(K2622,":00")</f>
        <v>2023-10-12 12:37:00</v>
      </c>
      <c r="H2622" s="2">
        <f>VLOOKUP(I2622,'Tabla estados'!$A$2:$B$34,2,FALSE)</f>
        <v>29</v>
      </c>
      <c r="I2622" t="s">
        <v>15</v>
      </c>
      <c r="J2622" t="s">
        <v>16</v>
      </c>
      <c r="K2622" t="str">
        <f>TEXT(L2622,"aaaa-mm-dd hh:mm")</f>
        <v>2023-10-12 12:37</v>
      </c>
      <c r="L2622" s="1">
        <v>45211.525694444441</v>
      </c>
      <c r="M2622" t="s">
        <v>16</v>
      </c>
      <c r="N2622" t="s">
        <v>16</v>
      </c>
    </row>
    <row r="2623" spans="1:14" x14ac:dyDescent="0.25">
      <c r="A2623" s="2">
        <v>70257951</v>
      </c>
      <c r="B2623" t="s">
        <v>350</v>
      </c>
      <c r="C2623" t="s">
        <v>6132</v>
      </c>
      <c r="D2623" t="s">
        <v>6133</v>
      </c>
      <c r="E2623" t="s">
        <v>6134</v>
      </c>
      <c r="F2623" t="s">
        <v>10352</v>
      </c>
      <c r="G2623" s="2" t="str">
        <f>_xlfn.CONCAT(K2623,":00")</f>
        <v>2023-10-12 12:37:00</v>
      </c>
      <c r="H2623" s="2">
        <f>VLOOKUP(I2623,'Tabla estados'!$A$2:$B$34,2,FALSE)</f>
        <v>29</v>
      </c>
      <c r="I2623" t="s">
        <v>15</v>
      </c>
      <c r="J2623" t="s">
        <v>16</v>
      </c>
      <c r="K2623" t="str">
        <f>TEXT(L2623,"aaaa-mm-dd hh:mm")</f>
        <v>2023-10-12 12:37</v>
      </c>
      <c r="L2623" s="1">
        <v>45211.525694444441</v>
      </c>
      <c r="M2623" t="s">
        <v>16</v>
      </c>
      <c r="N2623" t="s">
        <v>16</v>
      </c>
    </row>
    <row r="2624" spans="1:14" x14ac:dyDescent="0.25">
      <c r="A2624" s="2">
        <v>70258101</v>
      </c>
      <c r="B2624" t="s">
        <v>461</v>
      </c>
      <c r="C2624" t="s">
        <v>6411</v>
      </c>
      <c r="D2624" t="s">
        <v>6412</v>
      </c>
      <c r="E2624" t="s">
        <v>6413</v>
      </c>
      <c r="F2624" t="s">
        <v>10352</v>
      </c>
      <c r="G2624" s="2" t="str">
        <f>_xlfn.CONCAT(K2624,":00")</f>
        <v>2023-10-13 08:29:00</v>
      </c>
      <c r="H2624" s="2">
        <f>VLOOKUP(I2624,'Tabla estados'!$A$2:$B$34,2,FALSE)</f>
        <v>29</v>
      </c>
      <c r="I2624" t="s">
        <v>15</v>
      </c>
      <c r="J2624" t="s">
        <v>16</v>
      </c>
      <c r="K2624" t="str">
        <f>TEXT(L2624,"aaaa-mm-dd hh:mm")</f>
        <v>2023-10-13 08:29</v>
      </c>
      <c r="L2624" s="1">
        <v>45212.353472222225</v>
      </c>
      <c r="M2624" t="s">
        <v>16</v>
      </c>
      <c r="N2624" t="s">
        <v>16</v>
      </c>
    </row>
    <row r="2625" spans="1:14" x14ac:dyDescent="0.25">
      <c r="A2625" s="2">
        <v>70259151</v>
      </c>
      <c r="B2625" t="s">
        <v>4353</v>
      </c>
      <c r="C2625" t="s">
        <v>4354</v>
      </c>
      <c r="D2625" t="s">
        <v>4355</v>
      </c>
      <c r="E2625" t="s">
        <v>4356</v>
      </c>
      <c r="F2625" t="s">
        <v>10352</v>
      </c>
      <c r="G2625" s="2" t="str">
        <f>_xlfn.CONCAT(K2625,":00")</f>
        <v>2023-10-12 12:55:00</v>
      </c>
      <c r="H2625" s="2">
        <f>VLOOKUP(I2625,'Tabla estados'!$A$2:$B$34,2,FALSE)</f>
        <v>29</v>
      </c>
      <c r="I2625" t="s">
        <v>15</v>
      </c>
      <c r="J2625" t="s">
        <v>16</v>
      </c>
      <c r="K2625" t="str">
        <f>TEXT(L2625,"aaaa-mm-dd hh:mm")</f>
        <v>2023-10-12 12:55</v>
      </c>
      <c r="L2625" s="1">
        <v>45211.538194444445</v>
      </c>
      <c r="M2625" t="s">
        <v>16</v>
      </c>
      <c r="N2625" t="s">
        <v>16</v>
      </c>
    </row>
    <row r="2626" spans="1:14" x14ac:dyDescent="0.25">
      <c r="A2626" s="2">
        <v>70265551</v>
      </c>
      <c r="B2626" t="s">
        <v>842</v>
      </c>
      <c r="C2626" t="s">
        <v>9869</v>
      </c>
      <c r="D2626" t="s">
        <v>9870</v>
      </c>
      <c r="E2626" t="s">
        <v>9871</v>
      </c>
      <c r="F2626" t="s">
        <v>10352</v>
      </c>
      <c r="G2626" s="2" t="str">
        <f>_xlfn.CONCAT(K2626,":00")</f>
        <v>2023-10-12 13:30:00</v>
      </c>
      <c r="H2626" s="2">
        <f>VLOOKUP(I2626,'Tabla estados'!$A$2:$B$34,2,FALSE)</f>
        <v>21</v>
      </c>
      <c r="I2626" t="s">
        <v>21</v>
      </c>
      <c r="J2626" t="s">
        <v>55</v>
      </c>
      <c r="K2626" t="str">
        <f>TEXT(L2626,"aaaa-mm-dd hh:mm")</f>
        <v>2023-10-12 13:30</v>
      </c>
      <c r="L2626" s="1">
        <v>45211.5625</v>
      </c>
      <c r="M2626" t="s">
        <v>16</v>
      </c>
      <c r="N2626" t="s">
        <v>16</v>
      </c>
    </row>
    <row r="2627" spans="1:14" x14ac:dyDescent="0.25">
      <c r="A2627" s="2">
        <v>70265951</v>
      </c>
      <c r="B2627" t="s">
        <v>233</v>
      </c>
      <c r="C2627" t="s">
        <v>5709</v>
      </c>
      <c r="D2627" t="s">
        <v>5710</v>
      </c>
      <c r="E2627" t="s">
        <v>5711</v>
      </c>
      <c r="F2627" t="s">
        <v>10352</v>
      </c>
      <c r="G2627" s="2" t="str">
        <f>_xlfn.CONCAT(K2627,":00")</f>
        <v>2023-10-12 13:33:00</v>
      </c>
      <c r="H2627" s="2">
        <f>VLOOKUP(I2627,'Tabla estados'!$A$2:$B$34,2,FALSE)</f>
        <v>21</v>
      </c>
      <c r="I2627" t="s">
        <v>21</v>
      </c>
      <c r="J2627" t="s">
        <v>55</v>
      </c>
      <c r="K2627" t="str">
        <f>TEXT(L2627,"aaaa-mm-dd hh:mm")</f>
        <v>2023-10-12 13:33</v>
      </c>
      <c r="L2627" s="1">
        <v>45211.564583333333</v>
      </c>
      <c r="M2627" t="s">
        <v>16</v>
      </c>
      <c r="N2627" t="s">
        <v>16</v>
      </c>
    </row>
    <row r="2628" spans="1:14" x14ac:dyDescent="0.25">
      <c r="A2628" s="2">
        <v>70266551</v>
      </c>
      <c r="B2628" t="s">
        <v>872</v>
      </c>
      <c r="C2628" t="s">
        <v>6976</v>
      </c>
      <c r="D2628" t="s">
        <v>6977</v>
      </c>
      <c r="E2628" t="s">
        <v>6978</v>
      </c>
      <c r="F2628" t="s">
        <v>10352</v>
      </c>
      <c r="G2628" s="2" t="str">
        <f>_xlfn.CONCAT(K2628,":00")</f>
        <v>2023-10-12 13:40:00</v>
      </c>
      <c r="H2628" s="2">
        <f>VLOOKUP(I2628,'Tabla estados'!$A$2:$B$34,2,FALSE)</f>
        <v>21</v>
      </c>
      <c r="I2628" t="s">
        <v>21</v>
      </c>
      <c r="J2628" t="s">
        <v>55</v>
      </c>
      <c r="K2628" t="str">
        <f>TEXT(L2628,"aaaa-mm-dd hh:mm")</f>
        <v>2023-10-12 13:40</v>
      </c>
      <c r="L2628" s="1">
        <v>45211.569444444445</v>
      </c>
      <c r="M2628" t="s">
        <v>16</v>
      </c>
      <c r="N2628" t="s">
        <v>16</v>
      </c>
    </row>
    <row r="2629" spans="1:14" x14ac:dyDescent="0.25">
      <c r="A2629" s="2">
        <v>70269001</v>
      </c>
      <c r="B2629" t="s">
        <v>237</v>
      </c>
      <c r="C2629" t="s">
        <v>8201</v>
      </c>
      <c r="D2629" t="s">
        <v>8202</v>
      </c>
      <c r="E2629" t="s">
        <v>8203</v>
      </c>
      <c r="F2629" t="s">
        <v>10352</v>
      </c>
      <c r="G2629" s="2" t="str">
        <f>_xlfn.CONCAT(K2629,":00")</f>
        <v>2023-10-12 13:59:00</v>
      </c>
      <c r="H2629" s="2">
        <f>VLOOKUP(I2629,'Tabla estados'!$A$2:$B$34,2,FALSE)</f>
        <v>21</v>
      </c>
      <c r="I2629" t="s">
        <v>21</v>
      </c>
      <c r="J2629" t="s">
        <v>78</v>
      </c>
      <c r="K2629" t="str">
        <f>TEXT(L2629,"aaaa-mm-dd hh:mm")</f>
        <v>2023-10-12 13:59</v>
      </c>
      <c r="L2629" s="1">
        <v>45211.582638888889</v>
      </c>
      <c r="M2629" t="s">
        <v>16</v>
      </c>
      <c r="N2629" t="s">
        <v>16</v>
      </c>
    </row>
    <row r="2630" spans="1:14" x14ac:dyDescent="0.25">
      <c r="A2630" s="2">
        <v>70270551</v>
      </c>
      <c r="B2630" t="s">
        <v>6916</v>
      </c>
      <c r="C2630" t="s">
        <v>6917</v>
      </c>
      <c r="D2630" t="s">
        <v>6918</v>
      </c>
      <c r="E2630" t="s">
        <v>6919</v>
      </c>
      <c r="F2630" t="s">
        <v>10352</v>
      </c>
      <c r="G2630" s="2" t="str">
        <f>_xlfn.CONCAT(K2630,":00")</f>
        <v>2023-10-12 14:20:00</v>
      </c>
      <c r="H2630" s="2">
        <f>VLOOKUP(I2630,'Tabla estados'!$A$2:$B$34,2,FALSE)</f>
        <v>21</v>
      </c>
      <c r="I2630" t="s">
        <v>21</v>
      </c>
      <c r="J2630" t="s">
        <v>2625</v>
      </c>
      <c r="K2630" t="str">
        <f>TEXT(L2630,"aaaa-mm-dd hh:mm")</f>
        <v>2023-10-12 14:20</v>
      </c>
      <c r="L2630" s="1">
        <v>45211.597222222219</v>
      </c>
      <c r="M2630" t="s">
        <v>16</v>
      </c>
      <c r="N2630" t="s">
        <v>16</v>
      </c>
    </row>
    <row r="2631" spans="1:14" x14ac:dyDescent="0.25">
      <c r="A2631" s="2">
        <v>70271001</v>
      </c>
      <c r="B2631" t="s">
        <v>287</v>
      </c>
      <c r="C2631" t="s">
        <v>1001</v>
      </c>
      <c r="D2631" t="s">
        <v>2770</v>
      </c>
      <c r="E2631" t="s">
        <v>2771</v>
      </c>
      <c r="F2631" t="s">
        <v>10352</v>
      </c>
      <c r="G2631" s="2" t="str">
        <f>_xlfn.CONCAT(K2631,":00")</f>
        <v>2023-10-12 14:18:00</v>
      </c>
      <c r="H2631" s="2">
        <f>VLOOKUP(I2631,'Tabla estados'!$A$2:$B$34,2,FALSE)</f>
        <v>29</v>
      </c>
      <c r="I2631" t="s">
        <v>15</v>
      </c>
      <c r="J2631" t="s">
        <v>16</v>
      </c>
      <c r="K2631" t="str">
        <f>TEXT(L2631,"aaaa-mm-dd hh:mm")</f>
        <v>2023-10-12 14:18</v>
      </c>
      <c r="L2631" s="1">
        <v>45211.595833333333</v>
      </c>
      <c r="M2631" t="s">
        <v>16</v>
      </c>
      <c r="N2631" t="s">
        <v>16</v>
      </c>
    </row>
    <row r="2632" spans="1:14" x14ac:dyDescent="0.25">
      <c r="A2632" s="2">
        <v>70271151</v>
      </c>
      <c r="B2632" t="s">
        <v>3122</v>
      </c>
      <c r="C2632" t="s">
        <v>3123</v>
      </c>
      <c r="D2632" t="s">
        <v>3124</v>
      </c>
      <c r="E2632" t="s">
        <v>3125</v>
      </c>
      <c r="F2632" t="s">
        <v>10352</v>
      </c>
      <c r="G2632" s="2" t="str">
        <f>_xlfn.CONCAT(K2632,":00")</f>
        <v>2023-10-12 14:20:00</v>
      </c>
      <c r="H2632" s="2">
        <f>VLOOKUP(I2632,'Tabla estados'!$A$2:$B$34,2,FALSE)</f>
        <v>29</v>
      </c>
      <c r="I2632" t="s">
        <v>15</v>
      </c>
      <c r="J2632" t="s">
        <v>16</v>
      </c>
      <c r="K2632" t="str">
        <f>TEXT(L2632,"aaaa-mm-dd hh:mm")</f>
        <v>2023-10-12 14:20</v>
      </c>
      <c r="L2632" s="1">
        <v>45211.597222222219</v>
      </c>
      <c r="M2632" t="s">
        <v>16</v>
      </c>
      <c r="N2632" t="s">
        <v>16</v>
      </c>
    </row>
    <row r="2633" spans="1:14" x14ac:dyDescent="0.25">
      <c r="A2633" s="2">
        <v>70271201</v>
      </c>
      <c r="B2633" t="s">
        <v>3239</v>
      </c>
      <c r="C2633" t="s">
        <v>3240</v>
      </c>
      <c r="D2633" t="s">
        <v>3241</v>
      </c>
      <c r="E2633" t="s">
        <v>3242</v>
      </c>
      <c r="F2633" t="s">
        <v>10352</v>
      </c>
      <c r="G2633" s="2" t="str">
        <f>_xlfn.CONCAT(K2633,":00")</f>
        <v>2023-10-12 14:26:00</v>
      </c>
      <c r="H2633" s="2">
        <f>VLOOKUP(I2633,'Tabla estados'!$A$2:$B$34,2,FALSE)</f>
        <v>29</v>
      </c>
      <c r="I2633" t="s">
        <v>15</v>
      </c>
      <c r="J2633" t="s">
        <v>16</v>
      </c>
      <c r="K2633" t="str">
        <f>TEXT(L2633,"aaaa-mm-dd hh:mm")</f>
        <v>2023-10-12 14:26</v>
      </c>
      <c r="L2633" s="1">
        <v>45211.601388888892</v>
      </c>
      <c r="M2633" t="s">
        <v>16</v>
      </c>
      <c r="N2633" t="s">
        <v>16</v>
      </c>
    </row>
    <row r="2634" spans="1:14" x14ac:dyDescent="0.25">
      <c r="A2634" s="2">
        <v>70271451</v>
      </c>
      <c r="B2634" t="s">
        <v>3355</v>
      </c>
      <c r="C2634" t="s">
        <v>4295</v>
      </c>
      <c r="D2634" t="s">
        <v>4296</v>
      </c>
      <c r="E2634" t="s">
        <v>4297</v>
      </c>
      <c r="F2634" t="s">
        <v>10352</v>
      </c>
      <c r="G2634" s="2" t="str">
        <f>_xlfn.CONCAT(K2634,":00")</f>
        <v>2023-10-12 14:24:00</v>
      </c>
      <c r="H2634" s="2">
        <f>VLOOKUP(I2634,'Tabla estados'!$A$2:$B$34,2,FALSE)</f>
        <v>29</v>
      </c>
      <c r="I2634" t="s">
        <v>15</v>
      </c>
      <c r="J2634" t="s">
        <v>16</v>
      </c>
      <c r="K2634" t="str">
        <f>TEXT(L2634,"aaaa-mm-dd hh:mm")</f>
        <v>2023-10-12 14:24</v>
      </c>
      <c r="L2634" s="1">
        <v>45211.6</v>
      </c>
      <c r="M2634" t="s">
        <v>16</v>
      </c>
      <c r="N2634" t="s">
        <v>16</v>
      </c>
    </row>
    <row r="2635" spans="1:14" x14ac:dyDescent="0.25">
      <c r="A2635" s="2">
        <v>70271551</v>
      </c>
      <c r="B2635" t="s">
        <v>2402</v>
      </c>
      <c r="C2635" t="s">
        <v>4064</v>
      </c>
      <c r="D2635" t="s">
        <v>4065</v>
      </c>
      <c r="E2635" t="s">
        <v>4066</v>
      </c>
      <c r="F2635" t="s">
        <v>10352</v>
      </c>
      <c r="G2635" s="2" t="str">
        <f>_xlfn.CONCAT(K2635,":00")</f>
        <v>2023-10-12 14:21:00</v>
      </c>
      <c r="H2635" s="2">
        <f>VLOOKUP(I2635,'Tabla estados'!$A$2:$B$34,2,FALSE)</f>
        <v>29</v>
      </c>
      <c r="I2635" t="s">
        <v>15</v>
      </c>
      <c r="J2635" t="s">
        <v>16</v>
      </c>
      <c r="K2635" t="str">
        <f>TEXT(L2635,"aaaa-mm-dd hh:mm")</f>
        <v>2023-10-12 14:21</v>
      </c>
      <c r="L2635" s="1">
        <v>45211.597916666666</v>
      </c>
      <c r="M2635" t="s">
        <v>16</v>
      </c>
      <c r="N2635" t="s">
        <v>16</v>
      </c>
    </row>
    <row r="2636" spans="1:14" x14ac:dyDescent="0.25">
      <c r="A2636" s="2">
        <v>70271751</v>
      </c>
      <c r="B2636" t="s">
        <v>4841</v>
      </c>
      <c r="C2636" t="s">
        <v>4842</v>
      </c>
      <c r="D2636" t="s">
        <v>4843</v>
      </c>
      <c r="E2636" t="s">
        <v>4844</v>
      </c>
      <c r="F2636" t="s">
        <v>10352</v>
      </c>
      <c r="G2636" s="2" t="str">
        <f>_xlfn.CONCAT(K2636,":00")</f>
        <v>2023-10-12 14:29:00</v>
      </c>
      <c r="H2636" s="2">
        <f>VLOOKUP(I2636,'Tabla estados'!$A$2:$B$34,2,FALSE)</f>
        <v>29</v>
      </c>
      <c r="I2636" t="s">
        <v>15</v>
      </c>
      <c r="J2636" t="s">
        <v>16</v>
      </c>
      <c r="K2636" t="str">
        <f>TEXT(L2636,"aaaa-mm-dd hh:mm")</f>
        <v>2023-10-12 14:29</v>
      </c>
      <c r="L2636" s="1">
        <v>45211.603472222225</v>
      </c>
      <c r="M2636" t="s">
        <v>16</v>
      </c>
      <c r="N2636" t="s">
        <v>16</v>
      </c>
    </row>
    <row r="2637" spans="1:14" x14ac:dyDescent="0.25">
      <c r="A2637" s="2">
        <v>70271851</v>
      </c>
      <c r="B2637" t="s">
        <v>4908</v>
      </c>
      <c r="C2637" t="s">
        <v>4909</v>
      </c>
      <c r="D2637" t="s">
        <v>4910</v>
      </c>
      <c r="E2637" t="s">
        <v>4911</v>
      </c>
      <c r="F2637" t="s">
        <v>10352</v>
      </c>
      <c r="G2637" s="2" t="str">
        <f>_xlfn.CONCAT(K2637,":00")</f>
        <v>2023-10-12 14:25:00</v>
      </c>
      <c r="H2637" s="2">
        <f>VLOOKUP(I2637,'Tabla estados'!$A$2:$B$34,2,FALSE)</f>
        <v>29</v>
      </c>
      <c r="I2637" t="s">
        <v>15</v>
      </c>
      <c r="J2637" t="s">
        <v>16</v>
      </c>
      <c r="K2637" t="str">
        <f>TEXT(L2637,"aaaa-mm-dd hh:mm")</f>
        <v>2023-10-12 14:25</v>
      </c>
      <c r="L2637" s="1">
        <v>45211.600694444445</v>
      </c>
      <c r="M2637" t="s">
        <v>16</v>
      </c>
      <c r="N2637" t="s">
        <v>16</v>
      </c>
    </row>
    <row r="2638" spans="1:14" x14ac:dyDescent="0.25">
      <c r="A2638" s="2">
        <v>70272001</v>
      </c>
      <c r="B2638" t="s">
        <v>132</v>
      </c>
      <c r="C2638" t="s">
        <v>133</v>
      </c>
      <c r="D2638" t="s">
        <v>134</v>
      </c>
      <c r="E2638" t="s">
        <v>135</v>
      </c>
      <c r="F2638" t="s">
        <v>10352</v>
      </c>
      <c r="G2638" s="2" t="str">
        <f>_xlfn.CONCAT(K2638,":00")</f>
        <v>2023-10-12 14:26:00</v>
      </c>
      <c r="H2638" s="2">
        <f>VLOOKUP(I2638,'Tabla estados'!$A$2:$B$34,2,FALSE)</f>
        <v>29</v>
      </c>
      <c r="I2638" t="s">
        <v>15</v>
      </c>
      <c r="J2638" t="s">
        <v>16</v>
      </c>
      <c r="K2638" t="str">
        <f>TEXT(L2638,"aaaa-mm-dd hh:mm")</f>
        <v>2023-10-12 14:26</v>
      </c>
      <c r="L2638" s="1">
        <v>45211.601388888892</v>
      </c>
      <c r="M2638" t="s">
        <v>16</v>
      </c>
      <c r="N2638" t="s">
        <v>16</v>
      </c>
    </row>
    <row r="2639" spans="1:14" x14ac:dyDescent="0.25">
      <c r="A2639" s="2">
        <v>70272051</v>
      </c>
      <c r="B2639" t="s">
        <v>11</v>
      </c>
      <c r="C2639" t="s">
        <v>12</v>
      </c>
      <c r="D2639" t="s">
        <v>13</v>
      </c>
      <c r="E2639" t="s">
        <v>14</v>
      </c>
      <c r="F2639" t="s">
        <v>10352</v>
      </c>
      <c r="G2639" s="2" t="str">
        <f>_xlfn.CONCAT(K2639,":00")</f>
        <v>2023-10-12 14:25:00</v>
      </c>
      <c r="H2639" s="2">
        <f>VLOOKUP(I2639,'Tabla estados'!$A$2:$B$34,2,FALSE)</f>
        <v>29</v>
      </c>
      <c r="I2639" t="s">
        <v>15</v>
      </c>
      <c r="J2639" t="s">
        <v>16</v>
      </c>
      <c r="K2639" t="str">
        <f>TEXT(L2639,"aaaa-mm-dd hh:mm")</f>
        <v>2023-10-12 14:25</v>
      </c>
      <c r="L2639" s="1">
        <v>45211.600694444445</v>
      </c>
      <c r="M2639" t="s">
        <v>16</v>
      </c>
      <c r="N2639" t="s">
        <v>16</v>
      </c>
    </row>
    <row r="2640" spans="1:14" x14ac:dyDescent="0.25">
      <c r="A2640" s="2">
        <v>70272101</v>
      </c>
      <c r="B2640" t="s">
        <v>267</v>
      </c>
      <c r="C2640" t="s">
        <v>268</v>
      </c>
      <c r="D2640" t="s">
        <v>269</v>
      </c>
      <c r="E2640" t="s">
        <v>270</v>
      </c>
      <c r="F2640" t="s">
        <v>10352</v>
      </c>
      <c r="G2640" s="2" t="str">
        <f>_xlfn.CONCAT(K2640,":00")</f>
        <v>2023-10-12 16:39:00</v>
      </c>
      <c r="H2640" s="2">
        <f>VLOOKUP(I2640,'Tabla estados'!$A$2:$B$34,2,FALSE)</f>
        <v>21</v>
      </c>
      <c r="I2640" t="s">
        <v>21</v>
      </c>
      <c r="J2640" t="s">
        <v>73</v>
      </c>
      <c r="K2640" t="str">
        <f>TEXT(L2640,"aaaa-mm-dd hh:mm")</f>
        <v>2023-10-12 16:39</v>
      </c>
      <c r="L2640" s="1">
        <v>45211.693749999999</v>
      </c>
      <c r="M2640" t="s">
        <v>16</v>
      </c>
      <c r="N2640" t="s">
        <v>16</v>
      </c>
    </row>
    <row r="2641" spans="1:14" x14ac:dyDescent="0.25">
      <c r="A2641" s="2">
        <v>70272151</v>
      </c>
      <c r="B2641" t="s">
        <v>575</v>
      </c>
      <c r="C2641" t="s">
        <v>576</v>
      </c>
      <c r="D2641" t="s">
        <v>577</v>
      </c>
      <c r="E2641" t="s">
        <v>578</v>
      </c>
      <c r="F2641" t="s">
        <v>10352</v>
      </c>
      <c r="G2641" s="2" t="str">
        <f>_xlfn.CONCAT(K2641,":00")</f>
        <v>2023-10-12 15:30:00</v>
      </c>
      <c r="H2641" s="2">
        <f>VLOOKUP(I2641,'Tabla estados'!$A$2:$B$34,2,FALSE)</f>
        <v>29</v>
      </c>
      <c r="I2641" t="s">
        <v>15</v>
      </c>
      <c r="J2641" t="s">
        <v>16</v>
      </c>
      <c r="K2641" t="str">
        <f>TEXT(L2641,"aaaa-mm-dd hh:mm")</f>
        <v>2023-10-12 15:30</v>
      </c>
      <c r="L2641" s="1">
        <v>45211.645833333336</v>
      </c>
      <c r="M2641" t="s">
        <v>16</v>
      </c>
      <c r="N2641" t="s">
        <v>16</v>
      </c>
    </row>
    <row r="2642" spans="1:14" x14ac:dyDescent="0.25">
      <c r="A2642" s="2">
        <v>70273051</v>
      </c>
      <c r="B2642" t="s">
        <v>5554</v>
      </c>
      <c r="C2642" t="s">
        <v>8020</v>
      </c>
      <c r="D2642" t="s">
        <v>8021</v>
      </c>
      <c r="E2642" t="s">
        <v>8022</v>
      </c>
      <c r="F2642" t="s">
        <v>10352</v>
      </c>
      <c r="G2642" s="2" t="str">
        <f>_xlfn.CONCAT(K2642,":00")</f>
        <v>2023-10-12 14:25:00</v>
      </c>
      <c r="H2642" s="2">
        <f>VLOOKUP(I2642,'Tabla estados'!$A$2:$B$34,2,FALSE)</f>
        <v>29</v>
      </c>
      <c r="I2642" t="s">
        <v>15</v>
      </c>
      <c r="J2642" t="s">
        <v>16</v>
      </c>
      <c r="K2642" t="str">
        <f>TEXT(L2642,"aaaa-mm-dd hh:mm")</f>
        <v>2023-10-12 14:25</v>
      </c>
      <c r="L2642" s="1">
        <v>45211.600694444445</v>
      </c>
      <c r="M2642" t="s">
        <v>16</v>
      </c>
      <c r="N2642" t="s">
        <v>16</v>
      </c>
    </row>
    <row r="2643" spans="1:14" x14ac:dyDescent="0.25">
      <c r="A2643" s="2">
        <v>70273501</v>
      </c>
      <c r="B2643" t="s">
        <v>422</v>
      </c>
      <c r="C2643" t="s">
        <v>5879</v>
      </c>
      <c r="D2643" t="s">
        <v>9199</v>
      </c>
      <c r="E2643" t="s">
        <v>9200</v>
      </c>
      <c r="F2643" t="s">
        <v>10352</v>
      </c>
      <c r="G2643" s="2" t="str">
        <f>_xlfn.CONCAT(K2643,":00")</f>
        <v>2023-10-12 14:25:00</v>
      </c>
      <c r="H2643" s="2">
        <f>VLOOKUP(I2643,'Tabla estados'!$A$2:$B$34,2,FALSE)</f>
        <v>29</v>
      </c>
      <c r="I2643" t="s">
        <v>15</v>
      </c>
      <c r="J2643" t="s">
        <v>16</v>
      </c>
      <c r="K2643" t="str">
        <f>TEXT(L2643,"aaaa-mm-dd hh:mm")</f>
        <v>2023-10-12 14:25</v>
      </c>
      <c r="L2643" s="1">
        <v>45211.600694444445</v>
      </c>
      <c r="M2643" t="s">
        <v>16</v>
      </c>
      <c r="N2643" t="s">
        <v>16</v>
      </c>
    </row>
    <row r="2644" spans="1:14" x14ac:dyDescent="0.25">
      <c r="A2644" s="2">
        <v>70273651</v>
      </c>
      <c r="B2644" t="s">
        <v>628</v>
      </c>
      <c r="C2644" t="s">
        <v>9260</v>
      </c>
      <c r="D2644" t="s">
        <v>9261</v>
      </c>
      <c r="E2644" t="s">
        <v>9262</v>
      </c>
      <c r="F2644" t="s">
        <v>10352</v>
      </c>
      <c r="G2644" s="2" t="str">
        <f>_xlfn.CONCAT(K2644,":00")</f>
        <v>2023-10-12 14:28:00</v>
      </c>
      <c r="H2644" s="2">
        <f>VLOOKUP(I2644,'Tabla estados'!$A$2:$B$34,2,FALSE)</f>
        <v>29</v>
      </c>
      <c r="I2644" t="s">
        <v>15</v>
      </c>
      <c r="J2644" t="s">
        <v>16</v>
      </c>
      <c r="K2644" t="str">
        <f>TEXT(L2644,"aaaa-mm-dd hh:mm")</f>
        <v>2023-10-12 14:28</v>
      </c>
      <c r="L2644" s="1">
        <v>45211.602777777778</v>
      </c>
      <c r="M2644" t="s">
        <v>16</v>
      </c>
      <c r="N2644" t="s">
        <v>16</v>
      </c>
    </row>
    <row r="2645" spans="1:14" x14ac:dyDescent="0.25">
      <c r="A2645" s="2">
        <v>70273701</v>
      </c>
      <c r="B2645" t="s">
        <v>141</v>
      </c>
      <c r="C2645" t="s">
        <v>3205</v>
      </c>
      <c r="D2645" t="s">
        <v>9441</v>
      </c>
      <c r="E2645" t="s">
        <v>9442</v>
      </c>
      <c r="F2645" t="s">
        <v>10352</v>
      </c>
      <c r="G2645" s="2" t="str">
        <f>_xlfn.CONCAT(K2645,":00")</f>
        <v>2023-10-12 19:31:00</v>
      </c>
      <c r="H2645" s="2">
        <f>VLOOKUP(I2645,'Tabla estados'!$A$2:$B$34,2,FALSE)</f>
        <v>21</v>
      </c>
      <c r="I2645" t="s">
        <v>21</v>
      </c>
      <c r="J2645" t="s">
        <v>1375</v>
      </c>
      <c r="K2645" t="str">
        <f>TEXT(L2645,"aaaa-mm-dd hh:mm")</f>
        <v>2023-10-12 19:31</v>
      </c>
      <c r="L2645" s="1">
        <v>45211.813194444447</v>
      </c>
      <c r="M2645" t="s">
        <v>16</v>
      </c>
      <c r="N2645" t="s">
        <v>16</v>
      </c>
    </row>
    <row r="2646" spans="1:14" x14ac:dyDescent="0.25">
      <c r="A2646" s="2">
        <v>70273951</v>
      </c>
      <c r="B2646" t="s">
        <v>942</v>
      </c>
      <c r="C2646" t="s">
        <v>10139</v>
      </c>
      <c r="D2646" t="s">
        <v>10140</v>
      </c>
      <c r="E2646" t="s">
        <v>10141</v>
      </c>
      <c r="F2646" t="s">
        <v>10352</v>
      </c>
      <c r="G2646" s="2" t="str">
        <f>_xlfn.CONCAT(K2646,":00")</f>
        <v>2023-10-12 14:26:00</v>
      </c>
      <c r="H2646" s="2">
        <f>VLOOKUP(I2646,'Tabla estados'!$A$2:$B$34,2,FALSE)</f>
        <v>29</v>
      </c>
      <c r="I2646" t="s">
        <v>15</v>
      </c>
      <c r="J2646" t="s">
        <v>16</v>
      </c>
      <c r="K2646" t="str">
        <f>TEXT(L2646,"aaaa-mm-dd hh:mm")</f>
        <v>2023-10-12 14:26</v>
      </c>
      <c r="L2646" s="1">
        <v>45211.601388888892</v>
      </c>
      <c r="M2646" t="s">
        <v>16</v>
      </c>
      <c r="N2646" t="s">
        <v>16</v>
      </c>
    </row>
    <row r="2647" spans="1:14" x14ac:dyDescent="0.25">
      <c r="A2647" s="2">
        <v>70274101</v>
      </c>
      <c r="B2647" t="s">
        <v>279</v>
      </c>
      <c r="C2647" t="s">
        <v>5365</v>
      </c>
      <c r="D2647" t="s">
        <v>5366</v>
      </c>
      <c r="E2647" t="s">
        <v>5367</v>
      </c>
      <c r="F2647" t="s">
        <v>10352</v>
      </c>
      <c r="G2647" s="2" t="str">
        <f>_xlfn.CONCAT(K2647,":00")</f>
        <v>2023-10-12 14:32:00</v>
      </c>
      <c r="H2647" s="2">
        <f>VLOOKUP(I2647,'Tabla estados'!$A$2:$B$34,2,FALSE)</f>
        <v>29</v>
      </c>
      <c r="I2647" t="s">
        <v>15</v>
      </c>
      <c r="J2647" t="s">
        <v>16</v>
      </c>
      <c r="K2647" t="str">
        <f>TEXT(L2647,"aaaa-mm-dd hh:mm")</f>
        <v>2023-10-12 14:32</v>
      </c>
      <c r="L2647" s="1">
        <v>45211.605555555558</v>
      </c>
      <c r="M2647" t="s">
        <v>16</v>
      </c>
      <c r="N2647" t="s">
        <v>16</v>
      </c>
    </row>
    <row r="2648" spans="1:14" x14ac:dyDescent="0.25">
      <c r="A2648" s="2">
        <v>70275201</v>
      </c>
      <c r="B2648" t="s">
        <v>3163</v>
      </c>
      <c r="C2648" t="s">
        <v>3164</v>
      </c>
      <c r="D2648" t="s">
        <v>3165</v>
      </c>
      <c r="E2648" t="s">
        <v>3166</v>
      </c>
      <c r="F2648" t="s">
        <v>10352</v>
      </c>
      <c r="G2648" s="2" t="str">
        <f>_xlfn.CONCAT(K2648,":00")</f>
        <v>2023-10-12 14:44:00</v>
      </c>
      <c r="H2648" s="2">
        <f>VLOOKUP(I2648,'Tabla estados'!$A$2:$B$34,2,FALSE)</f>
        <v>29</v>
      </c>
      <c r="I2648" t="s">
        <v>15</v>
      </c>
      <c r="J2648" t="s">
        <v>16</v>
      </c>
      <c r="K2648" t="str">
        <f>TEXT(L2648,"aaaa-mm-dd hh:mm")</f>
        <v>2023-10-12 14:44</v>
      </c>
      <c r="L2648" s="1">
        <v>45211.613888888889</v>
      </c>
      <c r="M2648" t="s">
        <v>16</v>
      </c>
      <c r="N2648" t="s">
        <v>16</v>
      </c>
    </row>
    <row r="2649" spans="1:14" x14ac:dyDescent="0.25">
      <c r="A2649" s="2">
        <v>70275651</v>
      </c>
      <c r="B2649" t="s">
        <v>552</v>
      </c>
      <c r="C2649" t="s">
        <v>4419</v>
      </c>
      <c r="D2649" t="s">
        <v>4420</v>
      </c>
      <c r="E2649" t="s">
        <v>4421</v>
      </c>
      <c r="F2649" t="s">
        <v>10352</v>
      </c>
      <c r="G2649" s="2" t="str">
        <f>_xlfn.CONCAT(K2649,":00")</f>
        <v>2023-10-13 17:12:00</v>
      </c>
      <c r="H2649" s="2">
        <f>VLOOKUP(I2649,'Tabla estados'!$A$2:$B$34,2,FALSE)</f>
        <v>29</v>
      </c>
      <c r="I2649" t="s">
        <v>15</v>
      </c>
      <c r="J2649" t="s">
        <v>16</v>
      </c>
      <c r="K2649" t="str">
        <f>TEXT(L2649,"aaaa-mm-dd hh:mm")</f>
        <v>2023-10-13 17:12</v>
      </c>
      <c r="L2649" s="1">
        <v>45212.716666666667</v>
      </c>
      <c r="M2649" t="s">
        <v>16</v>
      </c>
      <c r="N2649" t="s">
        <v>16</v>
      </c>
    </row>
    <row r="2650" spans="1:14" x14ac:dyDescent="0.25">
      <c r="A2650" s="2">
        <v>70276801</v>
      </c>
      <c r="B2650" t="s">
        <v>2243</v>
      </c>
      <c r="C2650" t="s">
        <v>2244</v>
      </c>
      <c r="D2650" t="s">
        <v>2245</v>
      </c>
      <c r="E2650" t="s">
        <v>2246</v>
      </c>
      <c r="F2650" t="s">
        <v>10352</v>
      </c>
      <c r="G2650" s="2" t="str">
        <f>_xlfn.CONCAT(K2650,":00")</f>
        <v>2023-10-12 14:59:00</v>
      </c>
      <c r="H2650" s="2">
        <f>VLOOKUP(I2650,'Tabla estados'!$A$2:$B$34,2,FALSE)</f>
        <v>21</v>
      </c>
      <c r="I2650" t="s">
        <v>21</v>
      </c>
      <c r="J2650" t="s">
        <v>73</v>
      </c>
      <c r="K2650" t="str">
        <f>TEXT(L2650,"aaaa-mm-dd hh:mm")</f>
        <v>2023-10-12 14:59</v>
      </c>
      <c r="L2650" s="1">
        <v>45211.624305555553</v>
      </c>
      <c r="M2650" t="s">
        <v>16</v>
      </c>
      <c r="N2650" t="s">
        <v>16</v>
      </c>
    </row>
    <row r="2651" spans="1:14" x14ac:dyDescent="0.25">
      <c r="A2651" s="2">
        <v>70277151</v>
      </c>
      <c r="B2651" t="s">
        <v>8032</v>
      </c>
      <c r="C2651" t="s">
        <v>8033</v>
      </c>
      <c r="D2651" t="s">
        <v>8034</v>
      </c>
      <c r="E2651" t="s">
        <v>8035</v>
      </c>
      <c r="F2651" t="s">
        <v>10352</v>
      </c>
      <c r="G2651" s="2" t="str">
        <f>_xlfn.CONCAT(K2651,":00")</f>
        <v>2023-10-16 12:46:00</v>
      </c>
      <c r="H2651" s="2">
        <f>VLOOKUP(I2651,'Tabla estados'!$A$2:$B$34,2,FALSE)</f>
        <v>21</v>
      </c>
      <c r="I2651" t="s">
        <v>21</v>
      </c>
      <c r="J2651" t="s">
        <v>720</v>
      </c>
      <c r="K2651" t="str">
        <f>TEXT(L2651,"aaaa-mm-dd hh:mm")</f>
        <v>2023-10-16 12:46</v>
      </c>
      <c r="L2651" s="1">
        <v>45215.531944444447</v>
      </c>
      <c r="M2651" t="s">
        <v>16</v>
      </c>
      <c r="N2651" t="s">
        <v>16</v>
      </c>
    </row>
    <row r="2652" spans="1:14" x14ac:dyDescent="0.25">
      <c r="A2652" s="2">
        <v>70277701</v>
      </c>
      <c r="B2652" t="s">
        <v>9382</v>
      </c>
      <c r="C2652" t="s">
        <v>9383</v>
      </c>
      <c r="D2652" t="s">
        <v>9384</v>
      </c>
      <c r="E2652" t="s">
        <v>9385</v>
      </c>
      <c r="F2652" t="s">
        <v>10352</v>
      </c>
      <c r="G2652" s="2" t="str">
        <f>_xlfn.CONCAT(K2652,":00")</f>
        <v>2023-10-13 06:59:00</v>
      </c>
      <c r="H2652" s="2">
        <f>VLOOKUP(I2652,'Tabla estados'!$A$2:$B$34,2,FALSE)</f>
        <v>21</v>
      </c>
      <c r="I2652" t="s">
        <v>21</v>
      </c>
      <c r="J2652" t="s">
        <v>73</v>
      </c>
      <c r="K2652" t="str">
        <f>TEXT(L2652,"aaaa-mm-dd hh:mm")</f>
        <v>2023-10-13 06:59</v>
      </c>
      <c r="L2652" s="1">
        <v>45212.290972222225</v>
      </c>
      <c r="M2652" t="s">
        <v>16</v>
      </c>
      <c r="N2652" t="s">
        <v>16</v>
      </c>
    </row>
    <row r="2653" spans="1:14" x14ac:dyDescent="0.25">
      <c r="A2653" s="2">
        <v>70277801</v>
      </c>
      <c r="B2653" t="s">
        <v>441</v>
      </c>
      <c r="C2653" t="s">
        <v>9456</v>
      </c>
      <c r="D2653" t="s">
        <v>9457</v>
      </c>
      <c r="E2653" t="s">
        <v>9458</v>
      </c>
      <c r="F2653" t="s">
        <v>10352</v>
      </c>
      <c r="G2653" s="2" t="str">
        <f>_xlfn.CONCAT(K2653,":00")</f>
        <v>2023-10-12 15:10:00</v>
      </c>
      <c r="H2653" s="2">
        <f>VLOOKUP(I2653,'Tabla estados'!$A$2:$B$34,2,FALSE)</f>
        <v>21</v>
      </c>
      <c r="I2653" t="s">
        <v>21</v>
      </c>
      <c r="J2653" t="s">
        <v>55</v>
      </c>
      <c r="K2653" t="str">
        <f>TEXT(L2653,"aaaa-mm-dd hh:mm")</f>
        <v>2023-10-12 15:10</v>
      </c>
      <c r="L2653" s="1">
        <v>45211.631944444445</v>
      </c>
      <c r="M2653" t="s">
        <v>16</v>
      </c>
      <c r="N2653" t="s">
        <v>16</v>
      </c>
    </row>
    <row r="2654" spans="1:14" x14ac:dyDescent="0.25">
      <c r="A2654" s="2">
        <v>70278201</v>
      </c>
      <c r="B2654" t="s">
        <v>3889</v>
      </c>
      <c r="C2654" t="s">
        <v>29</v>
      </c>
      <c r="D2654" t="s">
        <v>5377</v>
      </c>
      <c r="E2654" t="s">
        <v>5378</v>
      </c>
      <c r="F2654" t="s">
        <v>10352</v>
      </c>
      <c r="G2654" s="2" t="str">
        <f>_xlfn.CONCAT(K2654,":00")</f>
        <v>2023-10-12 17:58:00</v>
      </c>
      <c r="H2654" s="2">
        <f>VLOOKUP(I2654,'Tabla estados'!$A$2:$B$34,2,FALSE)</f>
        <v>21</v>
      </c>
      <c r="I2654" t="s">
        <v>21</v>
      </c>
      <c r="J2654" t="s">
        <v>1375</v>
      </c>
      <c r="K2654" t="str">
        <f>TEXT(L2654,"aaaa-mm-dd hh:mm")</f>
        <v>2023-10-12 17:58</v>
      </c>
      <c r="L2654" s="1">
        <v>45211.748611111114</v>
      </c>
      <c r="M2654" t="s">
        <v>16</v>
      </c>
      <c r="N2654" t="s">
        <v>16</v>
      </c>
    </row>
    <row r="2655" spans="1:14" x14ac:dyDescent="0.25">
      <c r="A2655" s="2">
        <v>70279501</v>
      </c>
      <c r="B2655" t="s">
        <v>3406</v>
      </c>
      <c r="C2655" t="s">
        <v>3762</v>
      </c>
      <c r="D2655" t="s">
        <v>3763</v>
      </c>
      <c r="E2655" t="s">
        <v>3764</v>
      </c>
      <c r="F2655" t="s">
        <v>10352</v>
      </c>
      <c r="G2655" s="2" t="str">
        <f>_xlfn.CONCAT(K2655,":00")</f>
        <v>2023-10-12 15:58:00</v>
      </c>
      <c r="H2655" s="2">
        <f>VLOOKUP(I2655,'Tabla estados'!$A$2:$B$34,2,FALSE)</f>
        <v>29</v>
      </c>
      <c r="I2655" t="s">
        <v>15</v>
      </c>
      <c r="J2655" t="s">
        <v>16</v>
      </c>
      <c r="K2655" t="str">
        <f>TEXT(L2655,"aaaa-mm-dd hh:mm")</f>
        <v>2023-10-12 15:58</v>
      </c>
      <c r="L2655" s="1">
        <v>45211.665277777778</v>
      </c>
      <c r="M2655" t="s">
        <v>16</v>
      </c>
      <c r="N2655" t="s">
        <v>16</v>
      </c>
    </row>
    <row r="2656" spans="1:14" x14ac:dyDescent="0.25">
      <c r="A2656" s="2">
        <v>70280351</v>
      </c>
      <c r="B2656" t="s">
        <v>584</v>
      </c>
      <c r="C2656" t="s">
        <v>585</v>
      </c>
      <c r="D2656" t="s">
        <v>586</v>
      </c>
      <c r="E2656" t="s">
        <v>587</v>
      </c>
      <c r="F2656" t="s">
        <v>10352</v>
      </c>
      <c r="G2656" s="2" t="str">
        <f>_xlfn.CONCAT(K2656,":00")</f>
        <v>2023-10-12 15:47:00</v>
      </c>
      <c r="H2656" s="2">
        <f>VLOOKUP(I2656,'Tabla estados'!$A$2:$B$34,2,FALSE)</f>
        <v>29</v>
      </c>
      <c r="I2656" t="s">
        <v>15</v>
      </c>
      <c r="J2656" t="s">
        <v>16</v>
      </c>
      <c r="K2656" t="str">
        <f>TEXT(L2656,"aaaa-mm-dd hh:mm")</f>
        <v>2023-10-12 15:47</v>
      </c>
      <c r="L2656" s="1">
        <v>45211.657638888886</v>
      </c>
      <c r="M2656" t="s">
        <v>16</v>
      </c>
      <c r="N2656" t="s">
        <v>16</v>
      </c>
    </row>
    <row r="2657" spans="1:14" x14ac:dyDescent="0.25">
      <c r="A2657" s="2">
        <v>70280901</v>
      </c>
      <c r="B2657" t="s">
        <v>2258</v>
      </c>
      <c r="C2657" t="s">
        <v>38</v>
      </c>
      <c r="D2657" t="s">
        <v>2259</v>
      </c>
      <c r="E2657" t="s">
        <v>2260</v>
      </c>
      <c r="F2657" t="s">
        <v>10352</v>
      </c>
      <c r="G2657" s="2" t="str">
        <f>_xlfn.CONCAT(K2657,":00")</f>
        <v>2023-10-12 15:45:00</v>
      </c>
      <c r="H2657" s="2">
        <f>VLOOKUP(I2657,'Tabla estados'!$A$2:$B$34,2,FALSE)</f>
        <v>29</v>
      </c>
      <c r="I2657" t="s">
        <v>15</v>
      </c>
      <c r="J2657" t="s">
        <v>16</v>
      </c>
      <c r="K2657" t="str">
        <f>TEXT(L2657,"aaaa-mm-dd hh:mm")</f>
        <v>2023-10-12 15:45</v>
      </c>
      <c r="L2657" s="1">
        <v>45211.65625</v>
      </c>
      <c r="M2657" t="s">
        <v>16</v>
      </c>
      <c r="N2657" t="s">
        <v>16</v>
      </c>
    </row>
    <row r="2658" spans="1:14" x14ac:dyDescent="0.25">
      <c r="A2658" s="2">
        <v>70283101</v>
      </c>
      <c r="B2658" t="s">
        <v>563</v>
      </c>
      <c r="C2658" t="s">
        <v>7545</v>
      </c>
      <c r="D2658" t="s">
        <v>7546</v>
      </c>
      <c r="E2658" t="s">
        <v>7547</v>
      </c>
      <c r="F2658" t="s">
        <v>10352</v>
      </c>
      <c r="G2658" s="2" t="str">
        <f>_xlfn.CONCAT(K2658,":00")</f>
        <v>2023-10-15 19:08:00</v>
      </c>
      <c r="H2658" s="2">
        <f>VLOOKUP(I2658,'Tabla estados'!$A$2:$B$34,2,FALSE)</f>
        <v>29</v>
      </c>
      <c r="I2658" t="s">
        <v>15</v>
      </c>
      <c r="J2658" t="s">
        <v>16</v>
      </c>
      <c r="K2658" t="str">
        <f>TEXT(L2658,"aaaa-mm-dd hh:mm")</f>
        <v>2023-10-15 19:08</v>
      </c>
      <c r="L2658" s="1">
        <v>45214.797222222223</v>
      </c>
      <c r="M2658" t="s">
        <v>16</v>
      </c>
      <c r="N2658" t="s">
        <v>16</v>
      </c>
    </row>
    <row r="2659" spans="1:14" x14ac:dyDescent="0.25">
      <c r="A2659" s="2">
        <v>70286301</v>
      </c>
      <c r="B2659" t="s">
        <v>1983</v>
      </c>
      <c r="C2659" t="s">
        <v>6019</v>
      </c>
      <c r="D2659" t="s">
        <v>10320</v>
      </c>
      <c r="E2659" t="s">
        <v>10321</v>
      </c>
      <c r="F2659" t="s">
        <v>10352</v>
      </c>
      <c r="G2659" s="2" t="str">
        <f>_xlfn.CONCAT(K2659,":00")</f>
        <v>2023-10-12 17:06:00</v>
      </c>
      <c r="H2659" s="2">
        <f>VLOOKUP(I2659,'Tabla estados'!$A$2:$B$34,2,FALSE)</f>
        <v>29</v>
      </c>
      <c r="I2659" t="s">
        <v>15</v>
      </c>
      <c r="J2659" t="s">
        <v>16</v>
      </c>
      <c r="K2659" t="str">
        <f>TEXT(L2659,"aaaa-mm-dd hh:mm")</f>
        <v>2023-10-12 17:06</v>
      </c>
      <c r="L2659" s="1">
        <v>45211.712500000001</v>
      </c>
      <c r="M2659" t="s">
        <v>16</v>
      </c>
      <c r="N2659" t="s">
        <v>16</v>
      </c>
    </row>
    <row r="2660" spans="1:14" x14ac:dyDescent="0.25">
      <c r="A2660" s="2">
        <v>70287651</v>
      </c>
      <c r="B2660" t="s">
        <v>3381</v>
      </c>
      <c r="C2660" t="s">
        <v>3382</v>
      </c>
      <c r="D2660" t="s">
        <v>3383</v>
      </c>
      <c r="E2660" t="s">
        <v>3384</v>
      </c>
      <c r="F2660" t="s">
        <v>10352</v>
      </c>
      <c r="G2660" s="2" t="str">
        <f>_xlfn.CONCAT(K2660,":00")</f>
        <v>2023-10-12 19:38:00</v>
      </c>
      <c r="H2660" s="2">
        <f>VLOOKUP(I2660,'Tabla estados'!$A$2:$B$34,2,FALSE)</f>
        <v>29</v>
      </c>
      <c r="I2660" t="s">
        <v>15</v>
      </c>
      <c r="J2660" t="s">
        <v>16</v>
      </c>
      <c r="K2660" t="str">
        <f>TEXT(L2660,"aaaa-mm-dd hh:mm")</f>
        <v>2023-10-12 19:38</v>
      </c>
      <c r="L2660" s="1">
        <v>45211.818055555559</v>
      </c>
      <c r="M2660" t="s">
        <v>16</v>
      </c>
      <c r="N2660" t="s">
        <v>16</v>
      </c>
    </row>
    <row r="2661" spans="1:14" x14ac:dyDescent="0.25">
      <c r="A2661" s="2">
        <v>70289251</v>
      </c>
      <c r="B2661" t="s">
        <v>2293</v>
      </c>
      <c r="C2661" t="s">
        <v>2294</v>
      </c>
      <c r="D2661" t="s">
        <v>2295</v>
      </c>
      <c r="E2661" t="s">
        <v>2296</v>
      </c>
      <c r="F2661" t="s">
        <v>10352</v>
      </c>
      <c r="G2661" s="2" t="str">
        <f>_xlfn.CONCAT(K2661,":00")</f>
        <v>2023-10-12 17:09:00</v>
      </c>
      <c r="H2661" s="2">
        <f>VLOOKUP(I2661,'Tabla estados'!$A$2:$B$34,2,FALSE)</f>
        <v>29</v>
      </c>
      <c r="I2661" t="s">
        <v>15</v>
      </c>
      <c r="J2661" t="s">
        <v>16</v>
      </c>
      <c r="K2661" t="str">
        <f>TEXT(L2661,"aaaa-mm-dd hh:mm")</f>
        <v>2023-10-12 17:09</v>
      </c>
      <c r="L2661" s="1">
        <v>45211.714583333334</v>
      </c>
      <c r="M2661" t="s">
        <v>16</v>
      </c>
      <c r="N2661" t="s">
        <v>16</v>
      </c>
    </row>
    <row r="2662" spans="1:14" x14ac:dyDescent="0.25">
      <c r="A2662" s="2">
        <v>70289801</v>
      </c>
      <c r="B2662" t="s">
        <v>9081</v>
      </c>
      <c r="C2662" t="s">
        <v>9082</v>
      </c>
      <c r="D2662" t="s">
        <v>9083</v>
      </c>
      <c r="E2662" t="s">
        <v>9084</v>
      </c>
      <c r="F2662" t="s">
        <v>10352</v>
      </c>
      <c r="G2662" s="2" t="str">
        <f>_xlfn.CONCAT(K2662,":00")</f>
        <v>2023-10-12 17:25:00</v>
      </c>
      <c r="H2662" s="2">
        <f>VLOOKUP(I2662,'Tabla estados'!$A$2:$B$34,2,FALSE)</f>
        <v>30</v>
      </c>
      <c r="I2662" t="s">
        <v>317</v>
      </c>
      <c r="J2662" t="s">
        <v>16</v>
      </c>
      <c r="K2662" t="str">
        <f>TEXT(L2662,"aaaa-mm-dd hh:mm")</f>
        <v>2023-10-12 17:25</v>
      </c>
      <c r="L2662" s="1">
        <v>45211.725694444445</v>
      </c>
      <c r="M2662" t="s">
        <v>16</v>
      </c>
      <c r="N2662" t="s">
        <v>16</v>
      </c>
    </row>
    <row r="2663" spans="1:14" x14ac:dyDescent="0.25">
      <c r="A2663" s="2">
        <v>70289951</v>
      </c>
      <c r="B2663" t="s">
        <v>9033</v>
      </c>
      <c r="C2663" t="s">
        <v>9034</v>
      </c>
      <c r="D2663" t="s">
        <v>9035</v>
      </c>
      <c r="E2663" t="s">
        <v>9036</v>
      </c>
      <c r="F2663" t="s">
        <v>10352</v>
      </c>
      <c r="G2663" s="2" t="str">
        <f>_xlfn.CONCAT(K2663,":00")</f>
        <v>2023-10-12 18:36:00</v>
      </c>
      <c r="H2663" s="2">
        <f>VLOOKUP(I2663,'Tabla estados'!$A$2:$B$34,2,FALSE)</f>
        <v>21</v>
      </c>
      <c r="I2663" t="s">
        <v>21</v>
      </c>
      <c r="J2663" t="s">
        <v>73</v>
      </c>
      <c r="K2663" t="str">
        <f>TEXT(L2663,"aaaa-mm-dd hh:mm")</f>
        <v>2023-10-12 18:36</v>
      </c>
      <c r="L2663" s="1">
        <v>45211.775000000001</v>
      </c>
      <c r="M2663" t="s">
        <v>16</v>
      </c>
      <c r="N2663" t="s">
        <v>16</v>
      </c>
    </row>
    <row r="2664" spans="1:14" x14ac:dyDescent="0.25">
      <c r="A2664" s="2">
        <v>70291251</v>
      </c>
      <c r="B2664" t="s">
        <v>7296</v>
      </c>
      <c r="C2664" t="s">
        <v>7297</v>
      </c>
      <c r="D2664" t="s">
        <v>7298</v>
      </c>
      <c r="E2664" t="s">
        <v>7299</v>
      </c>
      <c r="F2664" t="s">
        <v>10352</v>
      </c>
      <c r="G2664" s="2" t="str">
        <f>_xlfn.CONCAT(K2664,":00")</f>
        <v>2023-10-13 18:00:00</v>
      </c>
      <c r="H2664" s="2">
        <f>VLOOKUP(I2664,'Tabla estados'!$A$2:$B$34,2,FALSE)</f>
        <v>29</v>
      </c>
      <c r="I2664" t="s">
        <v>15</v>
      </c>
      <c r="J2664" t="s">
        <v>16</v>
      </c>
      <c r="K2664" t="str">
        <f>TEXT(L2664,"aaaa-mm-dd hh:mm")</f>
        <v>2023-10-13 18:00</v>
      </c>
      <c r="L2664" s="1">
        <v>45212.75</v>
      </c>
      <c r="M2664" t="s">
        <v>16</v>
      </c>
      <c r="N2664" t="s">
        <v>16</v>
      </c>
    </row>
    <row r="2665" spans="1:14" x14ac:dyDescent="0.25">
      <c r="A2665" s="2">
        <v>70292001</v>
      </c>
      <c r="B2665" t="s">
        <v>4073</v>
      </c>
      <c r="C2665" t="s">
        <v>4074</v>
      </c>
      <c r="D2665" t="s">
        <v>4075</v>
      </c>
      <c r="E2665" t="s">
        <v>4076</v>
      </c>
      <c r="F2665" t="s">
        <v>10352</v>
      </c>
      <c r="G2665" s="2" t="str">
        <f>_xlfn.CONCAT(K2665,":00")</f>
        <v>2023-10-17 11:25:00</v>
      </c>
      <c r="H2665" s="2">
        <f>VLOOKUP(I2665,'Tabla estados'!$A$2:$B$34,2,FALSE)</f>
        <v>21</v>
      </c>
      <c r="I2665" t="s">
        <v>21</v>
      </c>
      <c r="J2665" t="s">
        <v>55</v>
      </c>
      <c r="K2665" t="str">
        <f>TEXT(L2665,"aaaa-mm-dd hh:mm")</f>
        <v>2023-10-17 11:25</v>
      </c>
      <c r="L2665" s="1">
        <v>45216.475694444445</v>
      </c>
      <c r="M2665" t="s">
        <v>16</v>
      </c>
      <c r="N2665" t="s">
        <v>16</v>
      </c>
    </row>
    <row r="2666" spans="1:14" x14ac:dyDescent="0.25">
      <c r="A2666" s="2">
        <v>70292251</v>
      </c>
      <c r="B2666" t="s">
        <v>4813</v>
      </c>
      <c r="C2666" t="s">
        <v>4814</v>
      </c>
      <c r="D2666" t="s">
        <v>4815</v>
      </c>
      <c r="E2666" t="s">
        <v>4816</v>
      </c>
      <c r="F2666" t="s">
        <v>10352</v>
      </c>
      <c r="G2666" s="2" t="str">
        <f>_xlfn.CONCAT(K2666,":00")</f>
        <v>2023-10-12 17:36:00</v>
      </c>
      <c r="H2666" s="2">
        <f>VLOOKUP(I2666,'Tabla estados'!$A$2:$B$34,2,FALSE)</f>
        <v>12</v>
      </c>
      <c r="I2666" t="s">
        <v>64</v>
      </c>
      <c r="J2666" t="s">
        <v>16</v>
      </c>
      <c r="K2666" t="str">
        <f>TEXT(L2666,"aaaa-mm-dd hh:mm")</f>
        <v>2023-10-12 17:36</v>
      </c>
      <c r="L2666" s="1">
        <v>45211.73333333333</v>
      </c>
      <c r="M2666" t="s">
        <v>16</v>
      </c>
      <c r="N2666" t="s">
        <v>16</v>
      </c>
    </row>
    <row r="2667" spans="1:14" x14ac:dyDescent="0.25">
      <c r="A2667" s="2">
        <v>70292601</v>
      </c>
      <c r="B2667" t="s">
        <v>219</v>
      </c>
      <c r="C2667" t="s">
        <v>220</v>
      </c>
      <c r="D2667" t="s">
        <v>221</v>
      </c>
      <c r="E2667" t="s">
        <v>222</v>
      </c>
      <c r="F2667" t="s">
        <v>10352</v>
      </c>
      <c r="G2667" s="2" t="str">
        <f>_xlfn.CONCAT(K2667,":00")</f>
        <v>2023-10-12 17:41:00</v>
      </c>
      <c r="H2667" s="2">
        <f>VLOOKUP(I2667,'Tabla estados'!$A$2:$B$34,2,FALSE)</f>
        <v>17</v>
      </c>
      <c r="I2667" t="s">
        <v>223</v>
      </c>
      <c r="J2667" t="s">
        <v>16</v>
      </c>
      <c r="K2667" t="str">
        <f>TEXT(L2667,"aaaa-mm-dd hh:mm")</f>
        <v>2023-10-12 17:41</v>
      </c>
      <c r="L2667" s="1">
        <v>45211.736805555556</v>
      </c>
      <c r="M2667" t="s">
        <v>16</v>
      </c>
      <c r="N2667" t="s">
        <v>16</v>
      </c>
    </row>
    <row r="2668" spans="1:14" x14ac:dyDescent="0.25">
      <c r="A2668" s="2">
        <v>70294501</v>
      </c>
      <c r="B2668" t="s">
        <v>628</v>
      </c>
      <c r="C2668" t="s">
        <v>10244</v>
      </c>
      <c r="D2668" t="s">
        <v>10245</v>
      </c>
      <c r="E2668" t="s">
        <v>10246</v>
      </c>
      <c r="F2668" t="s">
        <v>10352</v>
      </c>
      <c r="G2668" s="2" t="str">
        <f>_xlfn.CONCAT(K2668,":00")</f>
        <v>2023-10-12 18:01:00</v>
      </c>
      <c r="H2668" s="2">
        <f>VLOOKUP(I2668,'Tabla estados'!$A$2:$B$34,2,FALSE)</f>
        <v>21</v>
      </c>
      <c r="I2668" t="s">
        <v>21</v>
      </c>
      <c r="J2668" t="s">
        <v>10247</v>
      </c>
      <c r="K2668" t="str">
        <f>TEXT(L2668,"aaaa-mm-dd hh:mm")</f>
        <v>2023-10-12 18:01</v>
      </c>
      <c r="L2668" s="1">
        <v>45211.750694444447</v>
      </c>
      <c r="M2668" t="s">
        <v>16</v>
      </c>
      <c r="N2668" t="s">
        <v>16</v>
      </c>
    </row>
    <row r="2669" spans="1:14" x14ac:dyDescent="0.25">
      <c r="A2669" s="2">
        <v>70295351</v>
      </c>
      <c r="B2669" t="s">
        <v>79</v>
      </c>
      <c r="C2669" t="s">
        <v>7311</v>
      </c>
      <c r="D2669" t="s">
        <v>7312</v>
      </c>
      <c r="E2669" t="s">
        <v>7313</v>
      </c>
      <c r="F2669" t="s">
        <v>10352</v>
      </c>
      <c r="G2669" s="2" t="str">
        <f>_xlfn.CONCAT(K2669,":00")</f>
        <v>2023-10-12 18:06:00</v>
      </c>
      <c r="H2669" s="2">
        <f>VLOOKUP(I2669,'Tabla estados'!$A$2:$B$34,2,FALSE)</f>
        <v>21</v>
      </c>
      <c r="I2669" t="s">
        <v>21</v>
      </c>
      <c r="J2669" t="s">
        <v>131</v>
      </c>
      <c r="K2669" t="str">
        <f>TEXT(L2669,"aaaa-mm-dd hh:mm")</f>
        <v>2023-10-12 18:06</v>
      </c>
      <c r="L2669" s="1">
        <v>45211.754166666666</v>
      </c>
      <c r="M2669" t="s">
        <v>16</v>
      </c>
      <c r="N2669" t="s">
        <v>16</v>
      </c>
    </row>
    <row r="2670" spans="1:14" x14ac:dyDescent="0.25">
      <c r="A2670" s="2">
        <v>70296101</v>
      </c>
      <c r="B2670" t="s">
        <v>4086</v>
      </c>
      <c r="C2670" t="s">
        <v>4087</v>
      </c>
      <c r="D2670" t="s">
        <v>4088</v>
      </c>
      <c r="E2670" t="s">
        <v>4089</v>
      </c>
      <c r="F2670" t="s">
        <v>10352</v>
      </c>
      <c r="G2670" s="2" t="str">
        <f>_xlfn.CONCAT(K2670,":00")</f>
        <v>2023-10-12 18:28:00</v>
      </c>
      <c r="H2670" s="2">
        <f>VLOOKUP(I2670,'Tabla estados'!$A$2:$B$34,2,FALSE)</f>
        <v>21</v>
      </c>
      <c r="I2670" t="s">
        <v>21</v>
      </c>
      <c r="J2670" t="s">
        <v>3281</v>
      </c>
      <c r="K2670" t="str">
        <f>TEXT(L2670,"aaaa-mm-dd hh:mm")</f>
        <v>2023-10-12 18:28</v>
      </c>
      <c r="L2670" s="1">
        <v>45211.769444444442</v>
      </c>
      <c r="M2670" t="s">
        <v>16</v>
      </c>
      <c r="N2670" t="s">
        <v>16</v>
      </c>
    </row>
    <row r="2671" spans="1:14" x14ac:dyDescent="0.25">
      <c r="A2671" s="2">
        <v>70296501</v>
      </c>
      <c r="B2671" t="s">
        <v>5138</v>
      </c>
      <c r="C2671" t="s">
        <v>5139</v>
      </c>
      <c r="D2671" t="s">
        <v>5140</v>
      </c>
      <c r="E2671" t="s">
        <v>5141</v>
      </c>
      <c r="F2671" t="s">
        <v>10352</v>
      </c>
      <c r="G2671" s="2" t="str">
        <f>_xlfn.CONCAT(K2671,":00")</f>
        <v>2023-10-12 18:26:00</v>
      </c>
      <c r="H2671" s="2">
        <f>VLOOKUP(I2671,'Tabla estados'!$A$2:$B$34,2,FALSE)</f>
        <v>29</v>
      </c>
      <c r="I2671" t="s">
        <v>15</v>
      </c>
      <c r="J2671" t="s">
        <v>16</v>
      </c>
      <c r="K2671" t="str">
        <f>TEXT(L2671,"aaaa-mm-dd hh:mm")</f>
        <v>2023-10-12 18:26</v>
      </c>
      <c r="L2671" s="1">
        <v>45211.768055555556</v>
      </c>
      <c r="M2671" t="s">
        <v>16</v>
      </c>
      <c r="N2671" t="s">
        <v>16</v>
      </c>
    </row>
    <row r="2672" spans="1:14" x14ac:dyDescent="0.25">
      <c r="A2672" s="2">
        <v>70300601</v>
      </c>
      <c r="B2672" t="s">
        <v>258</v>
      </c>
      <c r="C2672" t="s">
        <v>5148</v>
      </c>
      <c r="D2672" t="s">
        <v>5149</v>
      </c>
      <c r="E2672" t="s">
        <v>5150</v>
      </c>
      <c r="F2672" t="s">
        <v>10352</v>
      </c>
      <c r="G2672" s="2" t="str">
        <f>_xlfn.CONCAT(K2672,":00")</f>
        <v>2023-10-12 19:13:00</v>
      </c>
      <c r="H2672" s="2">
        <f>VLOOKUP(I2672,'Tabla estados'!$A$2:$B$34,2,FALSE)</f>
        <v>21</v>
      </c>
      <c r="I2672" t="s">
        <v>21</v>
      </c>
      <c r="J2672" t="s">
        <v>531</v>
      </c>
      <c r="K2672" t="str">
        <f>TEXT(L2672,"aaaa-mm-dd hh:mm")</f>
        <v>2023-10-12 19:13</v>
      </c>
      <c r="L2672" s="1">
        <v>45211.800694444442</v>
      </c>
      <c r="M2672" t="s">
        <v>16</v>
      </c>
      <c r="N2672" t="s">
        <v>16</v>
      </c>
    </row>
    <row r="2673" spans="1:14" x14ac:dyDescent="0.25">
      <c r="A2673" s="2">
        <v>70301601</v>
      </c>
      <c r="B2673" t="s">
        <v>181</v>
      </c>
      <c r="C2673" t="s">
        <v>2441</v>
      </c>
      <c r="D2673" t="s">
        <v>2448</v>
      </c>
      <c r="E2673" t="s">
        <v>2449</v>
      </c>
      <c r="F2673" t="s">
        <v>10352</v>
      </c>
      <c r="G2673" s="2" t="str">
        <f>_xlfn.CONCAT(K2673,":00")</f>
        <v>2023-10-12 19:38:00</v>
      </c>
      <c r="H2673" s="2">
        <f>VLOOKUP(I2673,'Tabla estados'!$A$2:$B$34,2,FALSE)</f>
        <v>29</v>
      </c>
      <c r="I2673" t="s">
        <v>15</v>
      </c>
      <c r="J2673" t="s">
        <v>16</v>
      </c>
      <c r="K2673" t="str">
        <f>TEXT(L2673,"aaaa-mm-dd hh:mm")</f>
        <v>2023-10-12 19:38</v>
      </c>
      <c r="L2673" s="1">
        <v>45211.818055555559</v>
      </c>
      <c r="M2673" t="s">
        <v>16</v>
      </c>
      <c r="N2673" t="s">
        <v>16</v>
      </c>
    </row>
    <row r="2674" spans="1:14" x14ac:dyDescent="0.25">
      <c r="A2674" s="2">
        <v>70302251</v>
      </c>
      <c r="B2674" t="s">
        <v>8962</v>
      </c>
      <c r="C2674" t="s">
        <v>1636</v>
      </c>
      <c r="D2674" t="s">
        <v>8963</v>
      </c>
      <c r="E2674" t="s">
        <v>8964</v>
      </c>
      <c r="F2674" t="s">
        <v>10352</v>
      </c>
      <c r="G2674" s="2" t="str">
        <f>_xlfn.CONCAT(K2674,":00")</f>
        <v>2023-10-15 14:35:00</v>
      </c>
      <c r="H2674" s="2">
        <f>VLOOKUP(I2674,'Tabla estados'!$A$2:$B$34,2,FALSE)</f>
        <v>21</v>
      </c>
      <c r="I2674" t="s">
        <v>21</v>
      </c>
      <c r="J2674" t="s">
        <v>1375</v>
      </c>
      <c r="K2674" t="str">
        <f>TEXT(L2674,"aaaa-mm-dd hh:mm")</f>
        <v>2023-10-15 14:35</v>
      </c>
      <c r="L2674" s="1">
        <v>45214.607638888891</v>
      </c>
      <c r="M2674" t="s">
        <v>16</v>
      </c>
      <c r="N2674" t="s">
        <v>16</v>
      </c>
    </row>
    <row r="2675" spans="1:14" x14ac:dyDescent="0.25">
      <c r="A2675" s="2">
        <v>70302751</v>
      </c>
      <c r="B2675" t="s">
        <v>684</v>
      </c>
      <c r="C2675" t="s">
        <v>1553</v>
      </c>
      <c r="D2675" t="s">
        <v>5460</v>
      </c>
      <c r="E2675" t="s">
        <v>5461</v>
      </c>
      <c r="F2675" t="s">
        <v>10352</v>
      </c>
      <c r="G2675" s="2" t="str">
        <f>_xlfn.CONCAT(K2675,":00")</f>
        <v>2023-10-12 19:53:00</v>
      </c>
      <c r="H2675" s="2">
        <f>VLOOKUP(I2675,'Tabla estados'!$A$2:$B$34,2,FALSE)</f>
        <v>29</v>
      </c>
      <c r="I2675" t="s">
        <v>15</v>
      </c>
      <c r="J2675" t="s">
        <v>16</v>
      </c>
      <c r="K2675" t="str">
        <f>TEXT(L2675,"aaaa-mm-dd hh:mm")</f>
        <v>2023-10-12 19:53</v>
      </c>
      <c r="L2675" s="1">
        <v>45211.828472222223</v>
      </c>
      <c r="M2675" t="s">
        <v>16</v>
      </c>
      <c r="N2675" t="s">
        <v>16</v>
      </c>
    </row>
    <row r="2676" spans="1:14" x14ac:dyDescent="0.25">
      <c r="A2676" s="2">
        <v>70303401</v>
      </c>
      <c r="B2676" t="s">
        <v>7024</v>
      </c>
      <c r="C2676" t="s">
        <v>750</v>
      </c>
      <c r="D2676" t="s">
        <v>7025</v>
      </c>
      <c r="E2676" t="s">
        <v>7026</v>
      </c>
      <c r="F2676" t="s">
        <v>10352</v>
      </c>
      <c r="G2676" s="2" t="str">
        <f>_xlfn.CONCAT(K2676,":00")</f>
        <v>2023-10-12 19:40:00</v>
      </c>
      <c r="H2676" s="2">
        <f>VLOOKUP(I2676,'Tabla estados'!$A$2:$B$34,2,FALSE)</f>
        <v>29</v>
      </c>
      <c r="I2676" t="s">
        <v>15</v>
      </c>
      <c r="J2676" t="s">
        <v>16</v>
      </c>
      <c r="K2676" t="str">
        <f>TEXT(L2676,"aaaa-mm-dd hh:mm")</f>
        <v>2023-10-12 19:40</v>
      </c>
      <c r="L2676" s="1">
        <v>45211.819444444445</v>
      </c>
      <c r="M2676" t="s">
        <v>16</v>
      </c>
      <c r="N2676" t="s">
        <v>16</v>
      </c>
    </row>
    <row r="2677" spans="1:14" x14ac:dyDescent="0.25">
      <c r="A2677" s="2">
        <v>70303951</v>
      </c>
      <c r="B2677" t="s">
        <v>3680</v>
      </c>
      <c r="C2677" t="s">
        <v>3681</v>
      </c>
      <c r="D2677" t="s">
        <v>3682</v>
      </c>
      <c r="E2677" t="s">
        <v>3683</v>
      </c>
      <c r="F2677" t="s">
        <v>10352</v>
      </c>
      <c r="G2677" s="2" t="str">
        <f>_xlfn.CONCAT(K2677,":00")</f>
        <v>2023-10-15 09:48:00</v>
      </c>
      <c r="H2677" s="2">
        <f>VLOOKUP(I2677,'Tabla estados'!$A$2:$B$34,2,FALSE)</f>
        <v>29</v>
      </c>
      <c r="I2677" t="s">
        <v>15</v>
      </c>
      <c r="J2677" t="s">
        <v>16</v>
      </c>
      <c r="K2677" t="str">
        <f>TEXT(L2677,"aaaa-mm-dd hh:mm")</f>
        <v>2023-10-15 09:48</v>
      </c>
      <c r="L2677" s="1">
        <v>45214.408333333333</v>
      </c>
      <c r="M2677" t="s">
        <v>16</v>
      </c>
      <c r="N2677" t="s">
        <v>16</v>
      </c>
    </row>
    <row r="2678" spans="1:14" x14ac:dyDescent="0.25">
      <c r="A2678" s="2">
        <v>70305751</v>
      </c>
      <c r="B2678" t="s">
        <v>461</v>
      </c>
      <c r="C2678" t="s">
        <v>2911</v>
      </c>
      <c r="D2678" t="s">
        <v>2912</v>
      </c>
      <c r="E2678" t="s">
        <v>2913</v>
      </c>
      <c r="F2678" t="s">
        <v>10352</v>
      </c>
      <c r="G2678" s="2" t="str">
        <f>_xlfn.CONCAT(K2678,":00")</f>
        <v>2023-10-12 19:57:00</v>
      </c>
      <c r="H2678" s="2">
        <f>VLOOKUP(I2678,'Tabla estados'!$A$2:$B$34,2,FALSE)</f>
        <v>29</v>
      </c>
      <c r="I2678" t="s">
        <v>15</v>
      </c>
      <c r="J2678" t="s">
        <v>16</v>
      </c>
      <c r="K2678" t="str">
        <f>TEXT(L2678,"aaaa-mm-dd hh:mm")</f>
        <v>2023-10-12 19:57</v>
      </c>
      <c r="L2678" s="1">
        <v>45211.831250000003</v>
      </c>
      <c r="M2678" t="s">
        <v>16</v>
      </c>
      <c r="N2678" t="s">
        <v>16</v>
      </c>
    </row>
    <row r="2679" spans="1:14" x14ac:dyDescent="0.25">
      <c r="A2679" s="2">
        <v>70306751</v>
      </c>
      <c r="B2679" t="s">
        <v>10053</v>
      </c>
      <c r="C2679" t="s">
        <v>10054</v>
      </c>
      <c r="D2679" t="s">
        <v>10055</v>
      </c>
      <c r="E2679" t="s">
        <v>10056</v>
      </c>
      <c r="F2679" t="s">
        <v>10352</v>
      </c>
      <c r="G2679" s="2" t="str">
        <f>_xlfn.CONCAT(K2679,":00")</f>
        <v>2023-10-12 20:12:00</v>
      </c>
      <c r="H2679" s="2">
        <f>VLOOKUP(I2679,'Tabla estados'!$A$2:$B$34,2,FALSE)</f>
        <v>21</v>
      </c>
      <c r="I2679" t="s">
        <v>21</v>
      </c>
      <c r="J2679" t="s">
        <v>73</v>
      </c>
      <c r="K2679" t="str">
        <f>TEXT(L2679,"aaaa-mm-dd hh:mm")</f>
        <v>2023-10-12 20:12</v>
      </c>
      <c r="L2679" s="1">
        <v>45211.841666666667</v>
      </c>
      <c r="M2679" t="s">
        <v>16</v>
      </c>
      <c r="N2679" t="s">
        <v>16</v>
      </c>
    </row>
    <row r="2680" spans="1:14" x14ac:dyDescent="0.25">
      <c r="A2680" s="2">
        <v>70308151</v>
      </c>
      <c r="B2680" t="s">
        <v>2674</v>
      </c>
      <c r="C2680" t="s">
        <v>2675</v>
      </c>
      <c r="D2680" t="s">
        <v>3350</v>
      </c>
      <c r="E2680" t="s">
        <v>2677</v>
      </c>
      <c r="F2680" t="s">
        <v>10352</v>
      </c>
      <c r="G2680" s="2" t="str">
        <f>_xlfn.CONCAT(K2680,":00")</f>
        <v>2023-10-13 08:52:00</v>
      </c>
      <c r="H2680" s="2">
        <f>VLOOKUP(I2680,'Tabla estados'!$A$2:$B$34,2,FALSE)</f>
        <v>21</v>
      </c>
      <c r="I2680" t="s">
        <v>21</v>
      </c>
      <c r="J2680" t="s">
        <v>295</v>
      </c>
      <c r="K2680" t="str">
        <f>TEXT(L2680,"aaaa-mm-dd hh:mm")</f>
        <v>2023-10-13 08:52</v>
      </c>
      <c r="L2680" s="1">
        <v>45212.369444444441</v>
      </c>
      <c r="M2680" t="s">
        <v>16</v>
      </c>
      <c r="N2680" t="s">
        <v>16</v>
      </c>
    </row>
    <row r="2681" spans="1:14" x14ac:dyDescent="0.25">
      <c r="A2681" s="2">
        <v>70310401</v>
      </c>
      <c r="B2681" t="s">
        <v>1998</v>
      </c>
      <c r="C2681" t="s">
        <v>9037</v>
      </c>
      <c r="D2681" t="s">
        <v>9038</v>
      </c>
      <c r="E2681" t="s">
        <v>9039</v>
      </c>
      <c r="F2681" t="s">
        <v>10352</v>
      </c>
      <c r="G2681" s="2" t="str">
        <f>_xlfn.CONCAT(K2681,":00")</f>
        <v>2023-10-12 20:47:00</v>
      </c>
      <c r="H2681" s="2">
        <f>VLOOKUP(I2681,'Tabla estados'!$A$2:$B$34,2,FALSE)</f>
        <v>21</v>
      </c>
      <c r="I2681" t="s">
        <v>21</v>
      </c>
      <c r="J2681" t="s">
        <v>158</v>
      </c>
      <c r="K2681" t="str">
        <f>TEXT(L2681,"aaaa-mm-dd hh:mm")</f>
        <v>2023-10-12 20:47</v>
      </c>
      <c r="L2681" s="1">
        <v>45211.865972222222</v>
      </c>
      <c r="M2681" t="s">
        <v>16</v>
      </c>
      <c r="N2681" t="s">
        <v>16</v>
      </c>
    </row>
    <row r="2682" spans="1:14" x14ac:dyDescent="0.25">
      <c r="A2682" s="2">
        <v>70312251</v>
      </c>
      <c r="B2682" t="s">
        <v>3365</v>
      </c>
      <c r="C2682" t="s">
        <v>3366</v>
      </c>
      <c r="D2682" t="s">
        <v>3367</v>
      </c>
      <c r="E2682" t="s">
        <v>3368</v>
      </c>
      <c r="F2682" t="s">
        <v>10352</v>
      </c>
      <c r="G2682" s="2" t="str">
        <f>_xlfn.CONCAT(K2682,":00")</f>
        <v>2023-10-12 21:09:00</v>
      </c>
      <c r="H2682" s="2">
        <f>VLOOKUP(I2682,'Tabla estados'!$A$2:$B$34,2,FALSE)</f>
        <v>21</v>
      </c>
      <c r="I2682" t="s">
        <v>21</v>
      </c>
      <c r="J2682" t="s">
        <v>1763</v>
      </c>
      <c r="K2682" t="str">
        <f>TEXT(L2682,"aaaa-mm-dd hh:mm")</f>
        <v>2023-10-12 21:09</v>
      </c>
      <c r="L2682" s="1">
        <v>45211.881249999999</v>
      </c>
      <c r="M2682" t="s">
        <v>16</v>
      </c>
      <c r="N2682" t="s">
        <v>16</v>
      </c>
    </row>
    <row r="2683" spans="1:14" x14ac:dyDescent="0.25">
      <c r="A2683" s="2">
        <v>70313751</v>
      </c>
      <c r="B2683" t="s">
        <v>2014</v>
      </c>
      <c r="C2683" t="s">
        <v>2015</v>
      </c>
      <c r="D2683" t="s">
        <v>2016</v>
      </c>
      <c r="E2683" t="s">
        <v>2017</v>
      </c>
      <c r="F2683" t="s">
        <v>10352</v>
      </c>
      <c r="G2683" s="2" t="str">
        <f>_xlfn.CONCAT(K2683,":00")</f>
        <v>2023-10-12 21:50:00</v>
      </c>
      <c r="H2683" s="2">
        <f>VLOOKUP(I2683,'Tabla estados'!$A$2:$B$34,2,FALSE)</f>
        <v>21</v>
      </c>
      <c r="I2683" t="s">
        <v>21</v>
      </c>
      <c r="J2683" t="s">
        <v>55</v>
      </c>
      <c r="K2683" t="str">
        <f>TEXT(L2683,"aaaa-mm-dd hh:mm")</f>
        <v>2023-10-12 21:50</v>
      </c>
      <c r="L2683" s="1">
        <v>45211.909722222219</v>
      </c>
      <c r="M2683" t="s">
        <v>16</v>
      </c>
      <c r="N2683" t="s">
        <v>16</v>
      </c>
    </row>
    <row r="2684" spans="1:14" x14ac:dyDescent="0.25">
      <c r="A2684" s="2">
        <v>70315451</v>
      </c>
      <c r="B2684" t="s">
        <v>6430</v>
      </c>
      <c r="C2684" t="s">
        <v>5310</v>
      </c>
      <c r="D2684" t="s">
        <v>6431</v>
      </c>
      <c r="E2684" t="s">
        <v>6432</v>
      </c>
      <c r="F2684" t="s">
        <v>10352</v>
      </c>
      <c r="G2684" s="2" t="str">
        <f>_xlfn.CONCAT(K2684,":00")</f>
        <v>2023-10-12 21:38:00</v>
      </c>
      <c r="H2684" s="2">
        <f>VLOOKUP(I2684,'Tabla estados'!$A$2:$B$34,2,FALSE)</f>
        <v>13</v>
      </c>
      <c r="I2684" t="s">
        <v>41</v>
      </c>
      <c r="J2684" t="s">
        <v>16</v>
      </c>
      <c r="K2684" t="str">
        <f>TEXT(L2684,"aaaa-mm-dd hh:mm")</f>
        <v>2023-10-12 21:38</v>
      </c>
      <c r="L2684" s="1">
        <v>45211.901388888888</v>
      </c>
      <c r="M2684" t="s">
        <v>16</v>
      </c>
      <c r="N2684" t="s">
        <v>16</v>
      </c>
    </row>
    <row r="2685" spans="1:14" x14ac:dyDescent="0.25">
      <c r="A2685" s="2">
        <v>70316501</v>
      </c>
      <c r="B2685" t="s">
        <v>502</v>
      </c>
      <c r="C2685" t="s">
        <v>4273</v>
      </c>
      <c r="D2685" t="s">
        <v>4274</v>
      </c>
      <c r="E2685" t="s">
        <v>3880</v>
      </c>
      <c r="F2685" t="s">
        <v>10352</v>
      </c>
      <c r="G2685" s="2" t="str">
        <f>_xlfn.CONCAT(K2685,":00")</f>
        <v>2023-10-12 21:44:00</v>
      </c>
      <c r="H2685" s="2">
        <f>VLOOKUP(I2685,'Tabla estados'!$A$2:$B$34,2,FALSE)</f>
        <v>21</v>
      </c>
      <c r="I2685" t="s">
        <v>21</v>
      </c>
      <c r="J2685" t="s">
        <v>55</v>
      </c>
      <c r="K2685" t="str">
        <f>TEXT(L2685,"aaaa-mm-dd hh:mm")</f>
        <v>2023-10-12 21:44</v>
      </c>
      <c r="L2685" s="1">
        <v>45211.905555555553</v>
      </c>
      <c r="M2685" t="s">
        <v>16</v>
      </c>
      <c r="N2685" t="s">
        <v>16</v>
      </c>
    </row>
    <row r="2686" spans="1:14" x14ac:dyDescent="0.25">
      <c r="A2686" s="2">
        <v>70318001</v>
      </c>
      <c r="B2686" t="s">
        <v>2402</v>
      </c>
      <c r="C2686" t="s">
        <v>2403</v>
      </c>
      <c r="D2686" t="s">
        <v>2404</v>
      </c>
      <c r="E2686" t="s">
        <v>2405</v>
      </c>
      <c r="F2686" t="s">
        <v>10352</v>
      </c>
      <c r="G2686" s="2" t="str">
        <f>_xlfn.CONCAT(K2686,":00")</f>
        <v>2023-10-12 22:18:00</v>
      </c>
      <c r="H2686" s="2">
        <f>VLOOKUP(I2686,'Tabla estados'!$A$2:$B$34,2,FALSE)</f>
        <v>21</v>
      </c>
      <c r="I2686" t="s">
        <v>21</v>
      </c>
      <c r="J2686" t="s">
        <v>73</v>
      </c>
      <c r="K2686" t="str">
        <f>TEXT(L2686,"aaaa-mm-dd hh:mm")</f>
        <v>2023-10-12 22:18</v>
      </c>
      <c r="L2686" s="1">
        <v>45211.929166666669</v>
      </c>
      <c r="M2686" t="s">
        <v>16</v>
      </c>
      <c r="N2686" t="s">
        <v>16</v>
      </c>
    </row>
    <row r="2687" spans="1:14" x14ac:dyDescent="0.25">
      <c r="A2687" s="2">
        <v>70320501</v>
      </c>
      <c r="B2687" t="s">
        <v>3567</v>
      </c>
      <c r="C2687" t="s">
        <v>3568</v>
      </c>
      <c r="D2687" t="s">
        <v>3569</v>
      </c>
      <c r="E2687" t="s">
        <v>3570</v>
      </c>
      <c r="F2687" t="s">
        <v>10352</v>
      </c>
      <c r="G2687" s="2" t="str">
        <f>_xlfn.CONCAT(K2687,":00")</f>
        <v>2023-10-13 08:09:00</v>
      </c>
      <c r="H2687" s="2">
        <f>VLOOKUP(I2687,'Tabla estados'!$A$2:$B$34,2,FALSE)</f>
        <v>21</v>
      </c>
      <c r="I2687" t="s">
        <v>21</v>
      </c>
      <c r="J2687" t="s">
        <v>531</v>
      </c>
      <c r="K2687" t="str">
        <f>TEXT(L2687,"aaaa-mm-dd hh:mm")</f>
        <v>2023-10-13 08:09</v>
      </c>
      <c r="L2687" s="1">
        <v>45212.339583333334</v>
      </c>
      <c r="M2687" t="s">
        <v>16</v>
      </c>
      <c r="N2687" t="s">
        <v>16</v>
      </c>
    </row>
    <row r="2688" spans="1:14" x14ac:dyDescent="0.25">
      <c r="A2688" s="2">
        <v>70320601</v>
      </c>
      <c r="B2688" t="s">
        <v>79</v>
      </c>
      <c r="C2688" t="s">
        <v>29</v>
      </c>
      <c r="D2688" t="s">
        <v>4282</v>
      </c>
      <c r="E2688" t="s">
        <v>4283</v>
      </c>
      <c r="F2688" t="s">
        <v>10352</v>
      </c>
      <c r="G2688" s="2" t="str">
        <f>_xlfn.CONCAT(K2688,":00")</f>
        <v>2023-10-12 22:32:00</v>
      </c>
      <c r="H2688" s="2">
        <f>VLOOKUP(I2688,'Tabla estados'!$A$2:$B$34,2,FALSE)</f>
        <v>21</v>
      </c>
      <c r="I2688" t="s">
        <v>21</v>
      </c>
      <c r="J2688" t="s">
        <v>1140</v>
      </c>
      <c r="K2688" t="str">
        <f>TEXT(L2688,"aaaa-mm-dd hh:mm")</f>
        <v>2023-10-12 22:32</v>
      </c>
      <c r="L2688" s="1">
        <v>45211.938888888886</v>
      </c>
      <c r="M2688" t="s">
        <v>16</v>
      </c>
      <c r="N2688" t="s">
        <v>16</v>
      </c>
    </row>
    <row r="2689" spans="1:14" x14ac:dyDescent="0.25">
      <c r="A2689" s="2">
        <v>70320901</v>
      </c>
      <c r="B2689" t="s">
        <v>950</v>
      </c>
      <c r="C2689" t="s">
        <v>4838</v>
      </c>
      <c r="D2689" t="s">
        <v>4839</v>
      </c>
      <c r="E2689" t="s">
        <v>4840</v>
      </c>
      <c r="F2689" t="s">
        <v>10352</v>
      </c>
      <c r="G2689" s="2" t="str">
        <f>_xlfn.CONCAT(K2689,":00")</f>
        <v>2023-10-12 22:48:00</v>
      </c>
      <c r="H2689" s="2">
        <f>VLOOKUP(I2689,'Tabla estados'!$A$2:$B$34,2,FALSE)</f>
        <v>30</v>
      </c>
      <c r="I2689" t="s">
        <v>317</v>
      </c>
      <c r="J2689" t="s">
        <v>16</v>
      </c>
      <c r="K2689" t="str">
        <f>TEXT(L2689,"aaaa-mm-dd hh:mm")</f>
        <v>2023-10-12 22:48</v>
      </c>
      <c r="L2689" s="1">
        <v>45211.95</v>
      </c>
      <c r="M2689" t="s">
        <v>16</v>
      </c>
      <c r="N2689" t="s">
        <v>16</v>
      </c>
    </row>
    <row r="2690" spans="1:14" x14ac:dyDescent="0.25">
      <c r="A2690" s="2">
        <v>70321051</v>
      </c>
      <c r="B2690" t="s">
        <v>308</v>
      </c>
      <c r="C2690" t="s">
        <v>5227</v>
      </c>
      <c r="D2690" t="s">
        <v>5228</v>
      </c>
      <c r="E2690" t="s">
        <v>5229</v>
      </c>
      <c r="F2690" t="s">
        <v>10352</v>
      </c>
      <c r="G2690" s="2" t="str">
        <f>_xlfn.CONCAT(K2690,":00")</f>
        <v>2023-10-12 22:44:00</v>
      </c>
      <c r="H2690" s="2">
        <f>VLOOKUP(I2690,'Tabla estados'!$A$2:$B$34,2,FALSE)</f>
        <v>29</v>
      </c>
      <c r="I2690" t="s">
        <v>15</v>
      </c>
      <c r="J2690" t="s">
        <v>16</v>
      </c>
      <c r="K2690" t="str">
        <f>TEXT(L2690,"aaaa-mm-dd hh:mm")</f>
        <v>2023-10-12 22:44</v>
      </c>
      <c r="L2690" s="1">
        <v>45211.947222222225</v>
      </c>
      <c r="M2690" t="s">
        <v>16</v>
      </c>
      <c r="N2690" t="s">
        <v>16</v>
      </c>
    </row>
    <row r="2691" spans="1:14" x14ac:dyDescent="0.25">
      <c r="A2691" s="2">
        <v>70321301</v>
      </c>
      <c r="B2691" t="s">
        <v>567</v>
      </c>
      <c r="C2691" t="s">
        <v>568</v>
      </c>
      <c r="D2691" t="s">
        <v>569</v>
      </c>
      <c r="E2691" t="s">
        <v>570</v>
      </c>
      <c r="F2691" t="s">
        <v>10352</v>
      </c>
      <c r="G2691" s="2" t="str">
        <f>_xlfn.CONCAT(K2691,":00")</f>
        <v>2023-10-16 19:03:00</v>
      </c>
      <c r="H2691" s="2">
        <f>VLOOKUP(I2691,'Tabla estados'!$A$2:$B$34,2,FALSE)</f>
        <v>29</v>
      </c>
      <c r="I2691" t="s">
        <v>15</v>
      </c>
      <c r="J2691" t="s">
        <v>16</v>
      </c>
      <c r="K2691" t="str">
        <f>TEXT(L2691,"aaaa-mm-dd hh:mm")</f>
        <v>2023-10-16 19:03</v>
      </c>
      <c r="L2691" s="1">
        <v>45215.793749999997</v>
      </c>
      <c r="M2691" t="s">
        <v>16</v>
      </c>
      <c r="N2691" t="s">
        <v>16</v>
      </c>
    </row>
    <row r="2692" spans="1:14" x14ac:dyDescent="0.25">
      <c r="A2692" s="2">
        <v>70321951</v>
      </c>
      <c r="B2692" t="s">
        <v>2032</v>
      </c>
      <c r="C2692" t="s">
        <v>1553</v>
      </c>
      <c r="D2692" t="s">
        <v>2033</v>
      </c>
      <c r="E2692" t="s">
        <v>2034</v>
      </c>
      <c r="F2692" t="s">
        <v>10352</v>
      </c>
      <c r="G2692" s="2" t="str">
        <f>_xlfn.CONCAT(K2692,":00")</f>
        <v>2023-10-12 22:47:00</v>
      </c>
      <c r="H2692" s="2">
        <f>VLOOKUP(I2692,'Tabla estados'!$A$2:$B$34,2,FALSE)</f>
        <v>13</v>
      </c>
      <c r="I2692" t="s">
        <v>41</v>
      </c>
      <c r="J2692" t="s">
        <v>16</v>
      </c>
      <c r="K2692" t="str">
        <f>TEXT(L2692,"aaaa-mm-dd hh:mm")</f>
        <v>2023-10-12 22:47</v>
      </c>
      <c r="L2692" s="1">
        <v>45211.949305555558</v>
      </c>
      <c r="M2692" t="s">
        <v>16</v>
      </c>
      <c r="N2692" t="s">
        <v>16</v>
      </c>
    </row>
    <row r="2693" spans="1:14" x14ac:dyDescent="0.25">
      <c r="A2693" s="2">
        <v>70323151</v>
      </c>
      <c r="B2693" t="s">
        <v>3889</v>
      </c>
      <c r="C2693" t="s">
        <v>7433</v>
      </c>
      <c r="D2693" t="s">
        <v>10347</v>
      </c>
      <c r="E2693" t="s">
        <v>10348</v>
      </c>
      <c r="F2693" t="s">
        <v>10352</v>
      </c>
      <c r="G2693" s="2" t="str">
        <f>_xlfn.CONCAT(K2693,":00")</f>
        <v>2023-10-17 11:27:00</v>
      </c>
      <c r="H2693" s="2">
        <f>VLOOKUP(I2693,'Tabla estados'!$A$2:$B$34,2,FALSE)</f>
        <v>13</v>
      </c>
      <c r="I2693" t="s">
        <v>41</v>
      </c>
      <c r="J2693" t="s">
        <v>16</v>
      </c>
      <c r="K2693" t="str">
        <f>TEXT(L2693,"aaaa-mm-dd hh:mm")</f>
        <v>2023-10-17 11:27</v>
      </c>
      <c r="L2693" s="1">
        <v>45216.477083333331</v>
      </c>
      <c r="M2693" t="s">
        <v>16</v>
      </c>
      <c r="N2693" t="s">
        <v>16</v>
      </c>
    </row>
    <row r="2694" spans="1:14" x14ac:dyDescent="0.25">
      <c r="A2694" s="2">
        <v>70324501</v>
      </c>
      <c r="B2694" t="s">
        <v>436</v>
      </c>
      <c r="C2694" t="s">
        <v>3452</v>
      </c>
      <c r="D2694" t="s">
        <v>3453</v>
      </c>
      <c r="E2694" t="s">
        <v>3454</v>
      </c>
      <c r="F2694" t="s">
        <v>10352</v>
      </c>
      <c r="G2694" s="2" t="str">
        <f>_xlfn.CONCAT(K2694,":00")</f>
        <v>2023-10-12 23:29:00</v>
      </c>
      <c r="H2694" s="2">
        <f>VLOOKUP(I2694,'Tabla estados'!$A$2:$B$34,2,FALSE)</f>
        <v>21</v>
      </c>
      <c r="I2694" t="s">
        <v>21</v>
      </c>
      <c r="J2694" t="s">
        <v>1275</v>
      </c>
      <c r="K2694" t="str">
        <f>TEXT(L2694,"aaaa-mm-dd hh:mm")</f>
        <v>2023-10-12 23:29</v>
      </c>
      <c r="L2694" s="1">
        <v>45211.978472222225</v>
      </c>
      <c r="M2694" t="s">
        <v>16</v>
      </c>
      <c r="N2694" t="s">
        <v>16</v>
      </c>
    </row>
    <row r="2695" spans="1:14" x14ac:dyDescent="0.25">
      <c r="A2695" s="2">
        <v>70332601</v>
      </c>
      <c r="B2695" t="s">
        <v>3068</v>
      </c>
      <c r="C2695" t="s">
        <v>3069</v>
      </c>
      <c r="D2695" t="s">
        <v>3070</v>
      </c>
      <c r="E2695" t="s">
        <v>3071</v>
      </c>
      <c r="F2695" t="s">
        <v>10352</v>
      </c>
      <c r="G2695" s="2" t="str">
        <f>_xlfn.CONCAT(K2695,":00")</f>
        <v>2023-10-16 08:32:00</v>
      </c>
      <c r="H2695" s="2">
        <f>VLOOKUP(I2695,'Tabla estados'!$A$2:$B$34,2,FALSE)</f>
        <v>21</v>
      </c>
      <c r="I2695" t="s">
        <v>21</v>
      </c>
      <c r="J2695" t="s">
        <v>720</v>
      </c>
      <c r="K2695" t="str">
        <f>TEXT(L2695,"aaaa-mm-dd hh:mm")</f>
        <v>2023-10-16 08:32</v>
      </c>
      <c r="L2695" s="1">
        <v>45215.355555555558</v>
      </c>
      <c r="M2695" t="s">
        <v>16</v>
      </c>
      <c r="N2695" t="s">
        <v>16</v>
      </c>
    </row>
    <row r="2696" spans="1:14" x14ac:dyDescent="0.25">
      <c r="A2696" s="2">
        <v>70334351</v>
      </c>
      <c r="B2696" t="s">
        <v>2559</v>
      </c>
      <c r="C2696" t="s">
        <v>2560</v>
      </c>
      <c r="D2696" t="s">
        <v>2561</v>
      </c>
      <c r="E2696" t="s">
        <v>2562</v>
      </c>
      <c r="F2696" t="s">
        <v>10352</v>
      </c>
      <c r="G2696" s="2" t="str">
        <f>_xlfn.CONCAT(K2696,":00")</f>
        <v>2023-10-13 06:57:00</v>
      </c>
      <c r="H2696" s="2">
        <f>VLOOKUP(I2696,'Tabla estados'!$A$2:$B$34,2,FALSE)</f>
        <v>21</v>
      </c>
      <c r="I2696" t="s">
        <v>21</v>
      </c>
      <c r="J2696" t="s">
        <v>73</v>
      </c>
      <c r="K2696" t="str">
        <f>TEXT(L2696,"aaaa-mm-dd hh:mm")</f>
        <v>2023-10-13 06:57</v>
      </c>
      <c r="L2696" s="1">
        <v>45212.289583333331</v>
      </c>
      <c r="M2696" t="s">
        <v>16</v>
      </c>
      <c r="N2696" t="s">
        <v>16</v>
      </c>
    </row>
    <row r="2697" spans="1:14" x14ac:dyDescent="0.25">
      <c r="A2697" s="2">
        <v>70335201</v>
      </c>
      <c r="B2697" t="s">
        <v>9761</v>
      </c>
      <c r="C2697" t="s">
        <v>9762</v>
      </c>
      <c r="D2697" t="s">
        <v>9763</v>
      </c>
      <c r="E2697" t="s">
        <v>9764</v>
      </c>
      <c r="F2697" t="s">
        <v>10352</v>
      </c>
      <c r="G2697" s="2" t="str">
        <f>_xlfn.CONCAT(K2697,":00")</f>
        <v>2023-10-13 07:09:00</v>
      </c>
      <c r="H2697" s="2">
        <f>VLOOKUP(I2697,'Tabla estados'!$A$2:$B$34,2,FALSE)</f>
        <v>21</v>
      </c>
      <c r="I2697" t="s">
        <v>21</v>
      </c>
      <c r="J2697" t="s">
        <v>78</v>
      </c>
      <c r="K2697" t="str">
        <f>TEXT(L2697,"aaaa-mm-dd hh:mm")</f>
        <v>2023-10-13 07:09</v>
      </c>
      <c r="L2697" s="1">
        <v>45212.29791666667</v>
      </c>
      <c r="M2697" t="s">
        <v>16</v>
      </c>
      <c r="N2697" t="s">
        <v>16</v>
      </c>
    </row>
    <row r="2698" spans="1:14" x14ac:dyDescent="0.25">
      <c r="A2698" s="2">
        <v>70335651</v>
      </c>
      <c r="B2698" t="s">
        <v>5812</v>
      </c>
      <c r="C2698" t="s">
        <v>5813</v>
      </c>
      <c r="D2698" t="s">
        <v>5814</v>
      </c>
      <c r="E2698" t="s">
        <v>5815</v>
      </c>
      <c r="F2698" t="s">
        <v>10352</v>
      </c>
      <c r="G2698" s="2" t="str">
        <f>_xlfn.CONCAT(K2698,":00")</f>
        <v>2023-10-13 07:19:00</v>
      </c>
      <c r="H2698" s="2">
        <f>VLOOKUP(I2698,'Tabla estados'!$A$2:$B$34,2,FALSE)</f>
        <v>21</v>
      </c>
      <c r="I2698" t="s">
        <v>21</v>
      </c>
      <c r="J2698" t="s">
        <v>78</v>
      </c>
      <c r="K2698" t="str">
        <f>TEXT(L2698,"aaaa-mm-dd hh:mm")</f>
        <v>2023-10-13 07:19</v>
      </c>
      <c r="L2698" s="1">
        <v>45212.304861111108</v>
      </c>
      <c r="M2698" t="s">
        <v>16</v>
      </c>
      <c r="N2698" t="s">
        <v>16</v>
      </c>
    </row>
    <row r="2699" spans="1:14" x14ac:dyDescent="0.25">
      <c r="A2699" s="2">
        <v>70335701</v>
      </c>
      <c r="B2699" t="s">
        <v>523</v>
      </c>
      <c r="C2699" t="s">
        <v>3406</v>
      </c>
      <c r="D2699" t="s">
        <v>6007</v>
      </c>
      <c r="E2699" t="s">
        <v>6008</v>
      </c>
      <c r="F2699" t="s">
        <v>10352</v>
      </c>
      <c r="G2699" s="2" t="str">
        <f>_xlfn.CONCAT(K2699,":00")</f>
        <v>2023-10-13 07:14:00</v>
      </c>
      <c r="H2699" s="2">
        <f>VLOOKUP(I2699,'Tabla estados'!$A$2:$B$34,2,FALSE)</f>
        <v>21</v>
      </c>
      <c r="I2699" t="s">
        <v>21</v>
      </c>
      <c r="J2699" t="s">
        <v>78</v>
      </c>
      <c r="K2699" t="str">
        <f>TEXT(L2699,"aaaa-mm-dd hh:mm")</f>
        <v>2023-10-13 07:14</v>
      </c>
      <c r="L2699" s="1">
        <v>45212.301388888889</v>
      </c>
      <c r="M2699" t="s">
        <v>16</v>
      </c>
      <c r="N2699" t="s">
        <v>16</v>
      </c>
    </row>
    <row r="2700" spans="1:14" x14ac:dyDescent="0.25">
      <c r="A2700" s="2">
        <v>70335751</v>
      </c>
      <c r="B2700" t="s">
        <v>1504</v>
      </c>
      <c r="C2700" t="s">
        <v>6147</v>
      </c>
      <c r="D2700" t="s">
        <v>6148</v>
      </c>
      <c r="E2700" t="s">
        <v>6149</v>
      </c>
      <c r="F2700" t="s">
        <v>10352</v>
      </c>
      <c r="G2700" s="2" t="str">
        <f>_xlfn.CONCAT(K2700,":00")</f>
        <v>2023-10-13 13:00:00</v>
      </c>
      <c r="H2700" s="2">
        <f>VLOOKUP(I2700,'Tabla estados'!$A$2:$B$34,2,FALSE)</f>
        <v>21</v>
      </c>
      <c r="I2700" t="s">
        <v>21</v>
      </c>
      <c r="J2700" t="s">
        <v>78</v>
      </c>
      <c r="K2700" t="str">
        <f>TEXT(L2700,"aaaa-mm-dd hh:mm")</f>
        <v>2023-10-13 13:00</v>
      </c>
      <c r="L2700" s="1">
        <v>45212.541666666664</v>
      </c>
      <c r="M2700" t="s">
        <v>16</v>
      </c>
      <c r="N2700" t="s">
        <v>16</v>
      </c>
    </row>
    <row r="2701" spans="1:14" x14ac:dyDescent="0.25">
      <c r="A2701" s="2">
        <v>70335901</v>
      </c>
      <c r="B2701" t="s">
        <v>3918</v>
      </c>
      <c r="C2701" t="s">
        <v>6497</v>
      </c>
      <c r="D2701" t="s">
        <v>6498</v>
      </c>
      <c r="E2701" t="s">
        <v>6499</v>
      </c>
      <c r="F2701" t="s">
        <v>10352</v>
      </c>
      <c r="G2701" s="2" t="str">
        <f>_xlfn.CONCAT(K2701,":00")</f>
        <v>2023-10-13 07:22:00</v>
      </c>
      <c r="H2701" s="2">
        <f>VLOOKUP(I2701,'Tabla estados'!$A$2:$B$34,2,FALSE)</f>
        <v>21</v>
      </c>
      <c r="I2701" t="s">
        <v>21</v>
      </c>
      <c r="J2701" t="s">
        <v>228</v>
      </c>
      <c r="K2701" t="str">
        <f>TEXT(L2701,"aaaa-mm-dd hh:mm")</f>
        <v>2023-10-13 07:22</v>
      </c>
      <c r="L2701" s="1">
        <v>45212.306944444441</v>
      </c>
      <c r="M2701" t="s">
        <v>16</v>
      </c>
      <c r="N2701" t="s">
        <v>16</v>
      </c>
    </row>
    <row r="2702" spans="1:14" x14ac:dyDescent="0.25">
      <c r="A2702" s="2">
        <v>70336001</v>
      </c>
      <c r="B2702" t="s">
        <v>1085</v>
      </c>
      <c r="C2702" t="s">
        <v>6769</v>
      </c>
      <c r="D2702" t="s">
        <v>6770</v>
      </c>
      <c r="E2702" t="s">
        <v>6771</v>
      </c>
      <c r="F2702" t="s">
        <v>10352</v>
      </c>
      <c r="G2702" s="2" t="str">
        <f>_xlfn.CONCAT(K2702,":00")</f>
        <v>2023-10-13 07:24:00</v>
      </c>
      <c r="H2702" s="2">
        <f>VLOOKUP(I2702,'Tabla estados'!$A$2:$B$34,2,FALSE)</f>
        <v>21</v>
      </c>
      <c r="I2702" t="s">
        <v>21</v>
      </c>
      <c r="J2702" t="s">
        <v>6772</v>
      </c>
      <c r="K2702" t="str">
        <f>TEXT(L2702,"aaaa-mm-dd hh:mm")</f>
        <v>2023-10-13 07:24</v>
      </c>
      <c r="L2702" s="1">
        <v>45212.308333333334</v>
      </c>
      <c r="M2702" t="s">
        <v>16</v>
      </c>
      <c r="N2702" t="s">
        <v>16</v>
      </c>
    </row>
    <row r="2703" spans="1:14" x14ac:dyDescent="0.25">
      <c r="A2703" s="2">
        <v>70336701</v>
      </c>
      <c r="B2703" t="s">
        <v>287</v>
      </c>
      <c r="C2703" t="s">
        <v>3078</v>
      </c>
      <c r="D2703" t="s">
        <v>3079</v>
      </c>
      <c r="E2703" t="s">
        <v>3080</v>
      </c>
      <c r="F2703" t="s">
        <v>10352</v>
      </c>
      <c r="G2703" s="2" t="str">
        <f>_xlfn.CONCAT(K2703,":00")</f>
        <v>2023-10-13 07:51:00</v>
      </c>
      <c r="H2703" s="2">
        <f>VLOOKUP(I2703,'Tabla estados'!$A$2:$B$34,2,FALSE)</f>
        <v>21</v>
      </c>
      <c r="I2703" t="s">
        <v>21</v>
      </c>
      <c r="J2703" t="s">
        <v>145</v>
      </c>
      <c r="K2703" t="str">
        <f>TEXT(L2703,"aaaa-mm-dd hh:mm")</f>
        <v>2023-10-13 07:51</v>
      </c>
      <c r="L2703" s="1">
        <v>45212.32708333333</v>
      </c>
      <c r="M2703" t="s">
        <v>16</v>
      </c>
      <c r="N2703" t="s">
        <v>16</v>
      </c>
    </row>
    <row r="2704" spans="1:14" x14ac:dyDescent="0.25">
      <c r="A2704" s="2">
        <v>70337701</v>
      </c>
      <c r="B2704" t="s">
        <v>506</v>
      </c>
      <c r="C2704" t="s">
        <v>507</v>
      </c>
      <c r="D2704" t="s">
        <v>508</v>
      </c>
      <c r="E2704" t="s">
        <v>509</v>
      </c>
      <c r="F2704" t="s">
        <v>10352</v>
      </c>
      <c r="G2704" s="2" t="str">
        <f>_xlfn.CONCAT(K2704,":00")</f>
        <v>2023-10-13 07:51:00</v>
      </c>
      <c r="H2704" s="2">
        <f>VLOOKUP(I2704,'Tabla estados'!$A$2:$B$34,2,FALSE)</f>
        <v>21</v>
      </c>
      <c r="I2704" t="s">
        <v>21</v>
      </c>
      <c r="J2704" t="s">
        <v>145</v>
      </c>
      <c r="K2704" t="str">
        <f>TEXT(L2704,"aaaa-mm-dd hh:mm")</f>
        <v>2023-10-13 07:51</v>
      </c>
      <c r="L2704" s="1">
        <v>45212.32708333333</v>
      </c>
      <c r="M2704" t="s">
        <v>16</v>
      </c>
      <c r="N2704" t="s">
        <v>16</v>
      </c>
    </row>
    <row r="2705" spans="1:14" x14ac:dyDescent="0.25">
      <c r="A2705" s="2">
        <v>70338051</v>
      </c>
      <c r="B2705" t="s">
        <v>342</v>
      </c>
      <c r="C2705" t="s">
        <v>1590</v>
      </c>
      <c r="D2705" t="s">
        <v>1591</v>
      </c>
      <c r="E2705" t="s">
        <v>1592</v>
      </c>
      <c r="F2705" t="s">
        <v>10352</v>
      </c>
      <c r="G2705" s="2" t="str">
        <f>_xlfn.CONCAT(K2705,":00")</f>
        <v>2023-10-13 07:58:00</v>
      </c>
      <c r="H2705" s="2">
        <f>VLOOKUP(I2705,'Tabla estados'!$A$2:$B$34,2,FALSE)</f>
        <v>21</v>
      </c>
      <c r="I2705" t="s">
        <v>21</v>
      </c>
      <c r="J2705" t="s">
        <v>592</v>
      </c>
      <c r="K2705" t="str">
        <f>TEXT(L2705,"aaaa-mm-dd hh:mm")</f>
        <v>2023-10-13 07:58</v>
      </c>
      <c r="L2705" s="1">
        <v>45212.331944444442</v>
      </c>
      <c r="M2705" t="s">
        <v>16</v>
      </c>
      <c r="N2705" t="s">
        <v>16</v>
      </c>
    </row>
    <row r="2706" spans="1:14" x14ac:dyDescent="0.25">
      <c r="A2706" s="2">
        <v>70339651</v>
      </c>
      <c r="B2706" t="s">
        <v>318</v>
      </c>
      <c r="C2706" t="s">
        <v>5715</v>
      </c>
      <c r="D2706" t="s">
        <v>5716</v>
      </c>
      <c r="E2706" t="s">
        <v>5717</v>
      </c>
      <c r="F2706" t="s">
        <v>10352</v>
      </c>
      <c r="G2706" s="2" t="str">
        <f>_xlfn.CONCAT(K2706,":00")</f>
        <v>2023-10-13 08:20:00</v>
      </c>
      <c r="H2706" s="2">
        <f>VLOOKUP(I2706,'Tabla estados'!$A$2:$B$34,2,FALSE)</f>
        <v>29</v>
      </c>
      <c r="I2706" t="s">
        <v>15</v>
      </c>
      <c r="J2706" t="s">
        <v>16</v>
      </c>
      <c r="K2706" t="str">
        <f>TEXT(L2706,"aaaa-mm-dd hh:mm")</f>
        <v>2023-10-13 08:20</v>
      </c>
      <c r="L2706" s="1">
        <v>45212.347222222219</v>
      </c>
      <c r="M2706" t="s">
        <v>16</v>
      </c>
      <c r="N2706" t="s">
        <v>16</v>
      </c>
    </row>
    <row r="2707" spans="1:14" x14ac:dyDescent="0.25">
      <c r="A2707" s="2">
        <v>70340701</v>
      </c>
      <c r="B2707" t="s">
        <v>3007</v>
      </c>
      <c r="C2707" t="s">
        <v>3008</v>
      </c>
      <c r="D2707" t="s">
        <v>3009</v>
      </c>
      <c r="E2707" t="s">
        <v>3010</v>
      </c>
      <c r="F2707" t="s">
        <v>10352</v>
      </c>
      <c r="G2707" s="2" t="str">
        <f>_xlfn.CONCAT(K2707,":00")</f>
        <v>2023-10-13 08:26:00</v>
      </c>
      <c r="H2707" s="2">
        <f>VLOOKUP(I2707,'Tabla estados'!$A$2:$B$34,2,FALSE)</f>
        <v>29</v>
      </c>
      <c r="I2707" t="s">
        <v>15</v>
      </c>
      <c r="J2707" t="s">
        <v>16</v>
      </c>
      <c r="K2707" t="str">
        <f>TEXT(L2707,"aaaa-mm-dd hh:mm")</f>
        <v>2023-10-13 08:26</v>
      </c>
      <c r="L2707" s="1">
        <v>45212.351388888892</v>
      </c>
      <c r="M2707" t="s">
        <v>16</v>
      </c>
      <c r="N2707" t="s">
        <v>16</v>
      </c>
    </row>
    <row r="2708" spans="1:14" x14ac:dyDescent="0.25">
      <c r="A2708" s="2">
        <v>70341151</v>
      </c>
      <c r="B2708" t="s">
        <v>4141</v>
      </c>
      <c r="C2708" t="s">
        <v>1098</v>
      </c>
      <c r="D2708" t="s">
        <v>4142</v>
      </c>
      <c r="E2708" t="s">
        <v>4143</v>
      </c>
      <c r="F2708" t="s">
        <v>10352</v>
      </c>
      <c r="G2708" s="2" t="str">
        <f>_xlfn.CONCAT(K2708,":00")</f>
        <v>2023-10-13 08:32:00</v>
      </c>
      <c r="H2708" s="2">
        <f>VLOOKUP(I2708,'Tabla estados'!$A$2:$B$34,2,FALSE)</f>
        <v>13</v>
      </c>
      <c r="I2708" t="s">
        <v>41</v>
      </c>
      <c r="J2708" t="s">
        <v>16</v>
      </c>
      <c r="K2708" t="str">
        <f>TEXT(L2708,"aaaa-mm-dd hh:mm")</f>
        <v>2023-10-13 08:32</v>
      </c>
      <c r="L2708" s="1">
        <v>45212.355555555558</v>
      </c>
      <c r="M2708" t="s">
        <v>16</v>
      </c>
      <c r="N2708" t="s">
        <v>16</v>
      </c>
    </row>
    <row r="2709" spans="1:14" x14ac:dyDescent="0.25">
      <c r="A2709" s="2">
        <v>70341451</v>
      </c>
      <c r="B2709" t="s">
        <v>346</v>
      </c>
      <c r="C2709" t="s">
        <v>5104</v>
      </c>
      <c r="D2709" t="s">
        <v>5105</v>
      </c>
      <c r="E2709" t="s">
        <v>5106</v>
      </c>
      <c r="F2709" t="s">
        <v>10352</v>
      </c>
      <c r="G2709" s="2" t="str">
        <f>_xlfn.CONCAT(K2709,":00")</f>
        <v>2023-10-13 08:36:00</v>
      </c>
      <c r="H2709" s="2">
        <f>VLOOKUP(I2709,'Tabla estados'!$A$2:$B$34,2,FALSE)</f>
        <v>21</v>
      </c>
      <c r="I2709" t="s">
        <v>21</v>
      </c>
      <c r="J2709" t="s">
        <v>857</v>
      </c>
      <c r="K2709" t="str">
        <f>TEXT(L2709,"aaaa-mm-dd hh:mm")</f>
        <v>2023-10-13 08:36</v>
      </c>
      <c r="L2709" s="1">
        <v>45212.35833333333</v>
      </c>
      <c r="M2709" t="s">
        <v>16</v>
      </c>
      <c r="N2709" t="s">
        <v>16</v>
      </c>
    </row>
    <row r="2710" spans="1:14" x14ac:dyDescent="0.25">
      <c r="A2710" s="2">
        <v>70345601</v>
      </c>
      <c r="B2710" t="s">
        <v>1805</v>
      </c>
      <c r="C2710" t="s">
        <v>5253</v>
      </c>
      <c r="D2710" t="s">
        <v>5254</v>
      </c>
      <c r="E2710" t="s">
        <v>5255</v>
      </c>
      <c r="F2710" t="s">
        <v>10352</v>
      </c>
      <c r="G2710" s="2" t="str">
        <f>_xlfn.CONCAT(K2710,":00")</f>
        <v>2023-10-13 09:51:00</v>
      </c>
      <c r="H2710" s="2">
        <f>VLOOKUP(I2710,'Tabla estados'!$A$2:$B$34,2,FALSE)</f>
        <v>13</v>
      </c>
      <c r="I2710" t="s">
        <v>41</v>
      </c>
      <c r="J2710" t="s">
        <v>16</v>
      </c>
      <c r="K2710" t="str">
        <f>TEXT(L2710,"aaaa-mm-dd hh:mm")</f>
        <v>2023-10-13 09:51</v>
      </c>
      <c r="L2710" s="1">
        <v>45212.410416666666</v>
      </c>
      <c r="M2710" t="s">
        <v>16</v>
      </c>
      <c r="N2710" t="s">
        <v>16</v>
      </c>
    </row>
    <row r="2711" spans="1:14" x14ac:dyDescent="0.25">
      <c r="A2711" s="2">
        <v>70345951</v>
      </c>
      <c r="B2711" t="s">
        <v>785</v>
      </c>
      <c r="C2711" t="s">
        <v>786</v>
      </c>
      <c r="D2711" t="s">
        <v>787</v>
      </c>
      <c r="E2711" t="s">
        <v>788</v>
      </c>
      <c r="F2711" t="s">
        <v>10352</v>
      </c>
      <c r="G2711" s="2" t="str">
        <f>_xlfn.CONCAT(K2711,":00")</f>
        <v>2023-10-13 09:24:00</v>
      </c>
      <c r="H2711" s="2">
        <f>VLOOKUP(I2711,'Tabla estados'!$A$2:$B$34,2,FALSE)</f>
        <v>21</v>
      </c>
      <c r="I2711" t="s">
        <v>21</v>
      </c>
      <c r="J2711" t="s">
        <v>674</v>
      </c>
      <c r="K2711" t="str">
        <f>TEXT(L2711,"aaaa-mm-dd hh:mm")</f>
        <v>2023-10-13 09:24</v>
      </c>
      <c r="L2711" s="1">
        <v>45212.39166666667</v>
      </c>
      <c r="M2711" t="s">
        <v>16</v>
      </c>
      <c r="N2711" t="s">
        <v>16</v>
      </c>
    </row>
    <row r="2712" spans="1:14" x14ac:dyDescent="0.25">
      <c r="A2712" s="2">
        <v>70346551</v>
      </c>
      <c r="B2712" t="s">
        <v>181</v>
      </c>
      <c r="C2712" t="s">
        <v>1952</v>
      </c>
      <c r="D2712" t="s">
        <v>1953</v>
      </c>
      <c r="E2712" t="s">
        <v>1954</v>
      </c>
      <c r="F2712" t="s">
        <v>10352</v>
      </c>
      <c r="G2712" s="2" t="str">
        <f>_xlfn.CONCAT(K2712,":00")</f>
        <v>2023-10-13 09:28:00</v>
      </c>
      <c r="H2712" s="2">
        <f>VLOOKUP(I2712,'Tabla estados'!$A$2:$B$34,2,FALSE)</f>
        <v>29</v>
      </c>
      <c r="I2712" t="s">
        <v>15</v>
      </c>
      <c r="J2712" t="s">
        <v>16</v>
      </c>
      <c r="K2712" t="str">
        <f>TEXT(L2712,"aaaa-mm-dd hh:mm")</f>
        <v>2023-10-13 09:28</v>
      </c>
      <c r="L2712" s="1">
        <v>45212.394444444442</v>
      </c>
      <c r="M2712" t="s">
        <v>16</v>
      </c>
      <c r="N2712" t="s">
        <v>16</v>
      </c>
    </row>
    <row r="2713" spans="1:14" x14ac:dyDescent="0.25">
      <c r="A2713" s="2">
        <v>70350301</v>
      </c>
      <c r="B2713" t="s">
        <v>1521</v>
      </c>
      <c r="C2713" t="s">
        <v>1522</v>
      </c>
      <c r="D2713" t="s">
        <v>1523</v>
      </c>
      <c r="E2713" t="s">
        <v>1524</v>
      </c>
      <c r="F2713" t="s">
        <v>10352</v>
      </c>
      <c r="G2713" s="2" t="str">
        <f>_xlfn.CONCAT(K2713,":00")</f>
        <v>2023-10-13 10:18:00</v>
      </c>
      <c r="H2713" s="2">
        <f>VLOOKUP(I2713,'Tabla estados'!$A$2:$B$34,2,FALSE)</f>
        <v>13</v>
      </c>
      <c r="I2713" t="s">
        <v>41</v>
      </c>
      <c r="J2713" t="s">
        <v>16</v>
      </c>
      <c r="K2713" t="str">
        <f>TEXT(L2713,"aaaa-mm-dd hh:mm")</f>
        <v>2023-10-13 10:18</v>
      </c>
      <c r="L2713" s="1">
        <v>45212.429166666669</v>
      </c>
      <c r="M2713" t="s">
        <v>16</v>
      </c>
      <c r="N2713" t="s">
        <v>16</v>
      </c>
    </row>
    <row r="2714" spans="1:14" x14ac:dyDescent="0.25">
      <c r="A2714" s="2">
        <v>70352101</v>
      </c>
      <c r="B2714" t="s">
        <v>5962</v>
      </c>
      <c r="C2714" t="s">
        <v>5963</v>
      </c>
      <c r="D2714" t="s">
        <v>5964</v>
      </c>
      <c r="E2714" t="s">
        <v>5965</v>
      </c>
      <c r="F2714" t="s">
        <v>10352</v>
      </c>
      <c r="G2714" s="2" t="str">
        <f>_xlfn.CONCAT(K2714,":00")</f>
        <v>2023-10-13 10:59:00</v>
      </c>
      <c r="H2714" s="2">
        <f>VLOOKUP(I2714,'Tabla estados'!$A$2:$B$34,2,FALSE)</f>
        <v>21</v>
      </c>
      <c r="I2714" t="s">
        <v>21</v>
      </c>
      <c r="J2714" t="s">
        <v>78</v>
      </c>
      <c r="K2714" t="str">
        <f>TEXT(L2714,"aaaa-mm-dd hh:mm")</f>
        <v>2023-10-13 10:59</v>
      </c>
      <c r="L2714" s="1">
        <v>45212.457638888889</v>
      </c>
      <c r="M2714" t="s">
        <v>16</v>
      </c>
      <c r="N2714" t="s">
        <v>16</v>
      </c>
    </row>
    <row r="2715" spans="1:14" x14ac:dyDescent="0.25">
      <c r="A2715" s="2">
        <v>70352601</v>
      </c>
      <c r="B2715" t="s">
        <v>1470</v>
      </c>
      <c r="C2715" t="s">
        <v>7215</v>
      </c>
      <c r="D2715" t="s">
        <v>7216</v>
      </c>
      <c r="E2715" t="s">
        <v>7217</v>
      </c>
      <c r="F2715" t="s">
        <v>10352</v>
      </c>
      <c r="G2715" s="2" t="str">
        <f>_xlfn.CONCAT(K2715,":00")</f>
        <v>2023-10-13 10:43:00</v>
      </c>
      <c r="H2715" s="2">
        <f>VLOOKUP(I2715,'Tabla estados'!$A$2:$B$34,2,FALSE)</f>
        <v>21</v>
      </c>
      <c r="I2715" t="s">
        <v>21</v>
      </c>
      <c r="J2715" t="s">
        <v>1972</v>
      </c>
      <c r="K2715" t="str">
        <f>TEXT(L2715,"aaaa-mm-dd hh:mm")</f>
        <v>2023-10-13 10:43</v>
      </c>
      <c r="L2715" s="1">
        <v>45212.446527777778</v>
      </c>
      <c r="M2715" t="s">
        <v>16</v>
      </c>
      <c r="N2715" t="s">
        <v>16</v>
      </c>
    </row>
    <row r="2716" spans="1:14" x14ac:dyDescent="0.25">
      <c r="A2716" s="2">
        <v>70352651</v>
      </c>
      <c r="B2716" t="s">
        <v>7412</v>
      </c>
      <c r="C2716" t="s">
        <v>7413</v>
      </c>
      <c r="D2716" t="s">
        <v>7414</v>
      </c>
      <c r="E2716" t="s">
        <v>7415</v>
      </c>
      <c r="F2716" t="s">
        <v>10352</v>
      </c>
      <c r="G2716" s="2" t="str">
        <f>_xlfn.CONCAT(K2716,":00")</f>
        <v>2023-10-13 10:34:00</v>
      </c>
      <c r="H2716" s="2">
        <f>VLOOKUP(I2716,'Tabla estados'!$A$2:$B$34,2,FALSE)</f>
        <v>21</v>
      </c>
      <c r="I2716" t="s">
        <v>21</v>
      </c>
      <c r="J2716" t="s">
        <v>78</v>
      </c>
      <c r="K2716" t="str">
        <f>TEXT(L2716,"aaaa-mm-dd hh:mm")</f>
        <v>2023-10-13 10:34</v>
      </c>
      <c r="L2716" s="1">
        <v>45212.44027777778</v>
      </c>
      <c r="M2716" t="s">
        <v>16</v>
      </c>
      <c r="N2716" t="s">
        <v>16</v>
      </c>
    </row>
    <row r="2717" spans="1:14" x14ac:dyDescent="0.25">
      <c r="A2717" s="2">
        <v>70353851</v>
      </c>
      <c r="B2717" t="s">
        <v>5155</v>
      </c>
      <c r="C2717" t="s">
        <v>5156</v>
      </c>
      <c r="D2717" t="s">
        <v>5157</v>
      </c>
      <c r="E2717" t="s">
        <v>5158</v>
      </c>
      <c r="F2717" t="s">
        <v>10352</v>
      </c>
      <c r="G2717" s="2" t="str">
        <f>_xlfn.CONCAT(K2717,":00")</f>
        <v>2023-10-13 11:01:00</v>
      </c>
      <c r="H2717" s="2">
        <f>VLOOKUP(I2717,'Tabla estados'!$A$2:$B$34,2,FALSE)</f>
        <v>13</v>
      </c>
      <c r="I2717" t="s">
        <v>41</v>
      </c>
      <c r="J2717" t="s">
        <v>16</v>
      </c>
      <c r="K2717" t="str">
        <f>TEXT(L2717,"aaaa-mm-dd hh:mm")</f>
        <v>2023-10-13 11:01</v>
      </c>
      <c r="L2717" s="1">
        <v>45212.459027777775</v>
      </c>
      <c r="M2717" t="s">
        <v>16</v>
      </c>
      <c r="N2717" t="s">
        <v>16</v>
      </c>
    </row>
    <row r="2718" spans="1:14" x14ac:dyDescent="0.25">
      <c r="A2718" s="2">
        <v>70357701</v>
      </c>
      <c r="B2718" t="s">
        <v>3668</v>
      </c>
      <c r="C2718" t="s">
        <v>4994</v>
      </c>
      <c r="D2718" t="s">
        <v>4995</v>
      </c>
      <c r="E2718" t="s">
        <v>4996</v>
      </c>
      <c r="F2718" t="s">
        <v>10352</v>
      </c>
      <c r="G2718" s="2" t="str">
        <f>_xlfn.CONCAT(K2718,":00")</f>
        <v>2023-10-13 11:28:00</v>
      </c>
      <c r="H2718" s="2">
        <f>VLOOKUP(I2718,'Tabla estados'!$A$2:$B$34,2,FALSE)</f>
        <v>13</v>
      </c>
      <c r="I2718" t="s">
        <v>41</v>
      </c>
      <c r="J2718" t="s">
        <v>16</v>
      </c>
      <c r="K2718" t="str">
        <f>TEXT(L2718,"aaaa-mm-dd hh:mm")</f>
        <v>2023-10-13 11:28</v>
      </c>
      <c r="L2718" s="1">
        <v>45212.477777777778</v>
      </c>
      <c r="M2718" t="s">
        <v>16</v>
      </c>
      <c r="N2718" t="s">
        <v>16</v>
      </c>
    </row>
    <row r="2719" spans="1:14" x14ac:dyDescent="0.25">
      <c r="A2719" s="2">
        <v>70359801</v>
      </c>
      <c r="B2719" t="s">
        <v>9757</v>
      </c>
      <c r="C2719" t="s">
        <v>9758</v>
      </c>
      <c r="D2719" t="s">
        <v>9759</v>
      </c>
      <c r="E2719" t="s">
        <v>9760</v>
      </c>
      <c r="F2719" t="s">
        <v>10352</v>
      </c>
      <c r="G2719" s="2" t="str">
        <f>_xlfn.CONCAT(K2719,":00")</f>
        <v>2023-10-13 12:14:00</v>
      </c>
      <c r="H2719" s="2">
        <f>VLOOKUP(I2719,'Tabla estados'!$A$2:$B$34,2,FALSE)</f>
        <v>21</v>
      </c>
      <c r="I2719" t="s">
        <v>21</v>
      </c>
      <c r="J2719" t="s">
        <v>1252</v>
      </c>
      <c r="K2719" t="str">
        <f>TEXT(L2719,"aaaa-mm-dd hh:mm")</f>
        <v>2023-10-13 12:14</v>
      </c>
      <c r="L2719" s="1">
        <v>45212.509722222225</v>
      </c>
      <c r="M2719" t="s">
        <v>16</v>
      </c>
      <c r="N2719" t="s">
        <v>16</v>
      </c>
    </row>
    <row r="2720" spans="1:14" x14ac:dyDescent="0.25">
      <c r="A2720" s="2">
        <v>70361651</v>
      </c>
      <c r="B2720" t="s">
        <v>4027</v>
      </c>
      <c r="C2720" t="s">
        <v>4028</v>
      </c>
      <c r="D2720" t="s">
        <v>4029</v>
      </c>
      <c r="E2720" t="s">
        <v>4030</v>
      </c>
      <c r="F2720" t="s">
        <v>10352</v>
      </c>
      <c r="G2720" s="2" t="str">
        <f>_xlfn.CONCAT(K2720,":00")</f>
        <v>2023-10-13 12:21:00</v>
      </c>
      <c r="H2720" s="2">
        <f>VLOOKUP(I2720,'Tabla estados'!$A$2:$B$34,2,FALSE)</f>
        <v>21</v>
      </c>
      <c r="I2720" t="s">
        <v>21</v>
      </c>
      <c r="J2720" t="s">
        <v>415</v>
      </c>
      <c r="K2720" t="str">
        <f>TEXT(L2720,"aaaa-mm-dd hh:mm")</f>
        <v>2023-10-13 12:21</v>
      </c>
      <c r="L2720" s="1">
        <v>45212.51458333333</v>
      </c>
      <c r="M2720" t="s">
        <v>16</v>
      </c>
      <c r="N2720" t="s">
        <v>16</v>
      </c>
    </row>
    <row r="2721" spans="1:14" x14ac:dyDescent="0.25">
      <c r="A2721" s="2">
        <v>70363051</v>
      </c>
      <c r="B2721" t="s">
        <v>2473</v>
      </c>
      <c r="C2721" t="s">
        <v>2474</v>
      </c>
      <c r="D2721" t="s">
        <v>2475</v>
      </c>
      <c r="E2721" t="s">
        <v>2476</v>
      </c>
      <c r="F2721" t="s">
        <v>10352</v>
      </c>
      <c r="G2721" s="2" t="str">
        <f>_xlfn.CONCAT(K2721,":00")</f>
        <v>2023-10-13 12:33:00</v>
      </c>
      <c r="H2721" s="2">
        <f>VLOOKUP(I2721,'Tabla estados'!$A$2:$B$34,2,FALSE)</f>
        <v>29</v>
      </c>
      <c r="I2721" t="s">
        <v>15</v>
      </c>
      <c r="J2721" t="s">
        <v>16</v>
      </c>
      <c r="K2721" t="str">
        <f>TEXT(L2721,"aaaa-mm-dd hh:mm")</f>
        <v>2023-10-13 12:33</v>
      </c>
      <c r="L2721" s="1">
        <v>45212.522916666669</v>
      </c>
      <c r="M2721" t="s">
        <v>16</v>
      </c>
      <c r="N2721" t="s">
        <v>16</v>
      </c>
    </row>
    <row r="2722" spans="1:14" x14ac:dyDescent="0.25">
      <c r="A2722" s="2">
        <v>70363451</v>
      </c>
      <c r="B2722" t="s">
        <v>8301</v>
      </c>
      <c r="C2722" t="s">
        <v>8302</v>
      </c>
      <c r="D2722" t="s">
        <v>8303</v>
      </c>
      <c r="E2722" t="s">
        <v>8304</v>
      </c>
      <c r="F2722" t="s">
        <v>10352</v>
      </c>
      <c r="G2722" s="2" t="str">
        <f>_xlfn.CONCAT(K2722,":00")</f>
        <v>2023-10-13 12:37:00</v>
      </c>
      <c r="H2722" s="2">
        <f>VLOOKUP(I2722,'Tabla estados'!$A$2:$B$34,2,FALSE)</f>
        <v>21</v>
      </c>
      <c r="I2722" t="s">
        <v>21</v>
      </c>
      <c r="J2722" t="s">
        <v>674</v>
      </c>
      <c r="K2722" t="str">
        <f>TEXT(L2722,"aaaa-mm-dd hh:mm")</f>
        <v>2023-10-13 12:37</v>
      </c>
      <c r="L2722" s="1">
        <v>45212.525694444441</v>
      </c>
      <c r="M2722" t="s">
        <v>16</v>
      </c>
      <c r="N2722" t="s">
        <v>16</v>
      </c>
    </row>
    <row r="2723" spans="1:14" x14ac:dyDescent="0.25">
      <c r="A2723" s="2">
        <v>70365401</v>
      </c>
      <c r="B2723" t="s">
        <v>607</v>
      </c>
      <c r="C2723" t="s">
        <v>3309</v>
      </c>
      <c r="D2723" t="s">
        <v>3310</v>
      </c>
      <c r="E2723" t="s">
        <v>3311</v>
      </c>
      <c r="F2723" t="s">
        <v>10352</v>
      </c>
      <c r="G2723" s="2" t="str">
        <f>_xlfn.CONCAT(K2723,":00")</f>
        <v>2023-10-13 13:00:00</v>
      </c>
      <c r="H2723" s="2">
        <f>VLOOKUP(I2723,'Tabla estados'!$A$2:$B$34,2,FALSE)</f>
        <v>21</v>
      </c>
      <c r="I2723" t="s">
        <v>21</v>
      </c>
      <c r="J2723" t="s">
        <v>78</v>
      </c>
      <c r="K2723" t="str">
        <f>TEXT(L2723,"aaaa-mm-dd hh:mm")</f>
        <v>2023-10-13 13:00</v>
      </c>
      <c r="L2723" s="1">
        <v>45212.541666666664</v>
      </c>
      <c r="M2723" t="s">
        <v>16</v>
      </c>
      <c r="N2723" t="s">
        <v>16</v>
      </c>
    </row>
    <row r="2724" spans="1:14" x14ac:dyDescent="0.25">
      <c r="A2724" s="2">
        <v>70366651</v>
      </c>
      <c r="B2724" t="s">
        <v>105</v>
      </c>
      <c r="C2724" t="s">
        <v>272</v>
      </c>
      <c r="D2724" t="s">
        <v>1153</v>
      </c>
      <c r="E2724" t="s">
        <v>1154</v>
      </c>
      <c r="F2724" t="s">
        <v>10352</v>
      </c>
      <c r="G2724" s="2" t="str">
        <f>_xlfn.CONCAT(K2724,":00")</f>
        <v>2023-10-13 13:09:00</v>
      </c>
      <c r="H2724" s="2">
        <f>VLOOKUP(I2724,'Tabla estados'!$A$2:$B$34,2,FALSE)</f>
        <v>7</v>
      </c>
      <c r="I2724" t="s">
        <v>1155</v>
      </c>
      <c r="J2724" t="s">
        <v>16</v>
      </c>
      <c r="K2724" t="str">
        <f>TEXT(L2724,"aaaa-mm-dd hh:mm")</f>
        <v>2023-10-13 13:09</v>
      </c>
      <c r="L2724" s="1">
        <v>45212.54791666667</v>
      </c>
      <c r="M2724" t="s">
        <v>16</v>
      </c>
      <c r="N2724" t="s">
        <v>16</v>
      </c>
    </row>
    <row r="2725" spans="1:14" x14ac:dyDescent="0.25">
      <c r="A2725" s="2">
        <v>70369201</v>
      </c>
      <c r="B2725" t="s">
        <v>308</v>
      </c>
      <c r="C2725" t="s">
        <v>5813</v>
      </c>
      <c r="D2725" t="s">
        <v>7594</v>
      </c>
      <c r="E2725" t="s">
        <v>7595</v>
      </c>
      <c r="F2725" t="s">
        <v>10352</v>
      </c>
      <c r="G2725" s="2" t="str">
        <f>_xlfn.CONCAT(K2725,":00")</f>
        <v>2023-10-13 20:46:00</v>
      </c>
      <c r="H2725" s="2">
        <f>VLOOKUP(I2725,'Tabla estados'!$A$2:$B$34,2,FALSE)</f>
        <v>13</v>
      </c>
      <c r="I2725" t="s">
        <v>41</v>
      </c>
      <c r="J2725" t="s">
        <v>16</v>
      </c>
      <c r="K2725" t="str">
        <f>TEXT(L2725,"aaaa-mm-dd hh:mm")</f>
        <v>2023-10-13 20:46</v>
      </c>
      <c r="L2725" s="1">
        <v>45212.865277777775</v>
      </c>
      <c r="M2725" t="s">
        <v>16</v>
      </c>
      <c r="N2725" t="s">
        <v>16</v>
      </c>
    </row>
    <row r="2726" spans="1:14" x14ac:dyDescent="0.25">
      <c r="A2726" s="2">
        <v>70369451</v>
      </c>
      <c r="B2726" t="s">
        <v>359</v>
      </c>
      <c r="C2726" t="s">
        <v>3115</v>
      </c>
      <c r="D2726" t="s">
        <v>3116</v>
      </c>
      <c r="E2726" t="s">
        <v>3117</v>
      </c>
      <c r="F2726" t="s">
        <v>10352</v>
      </c>
      <c r="G2726" s="2" t="str">
        <f>_xlfn.CONCAT(K2726,":00")</f>
        <v>2023-10-13 13:37:00</v>
      </c>
      <c r="H2726" s="2">
        <f>VLOOKUP(I2726,'Tabla estados'!$A$2:$B$34,2,FALSE)</f>
        <v>21</v>
      </c>
      <c r="I2726" t="s">
        <v>21</v>
      </c>
      <c r="J2726" t="s">
        <v>158</v>
      </c>
      <c r="K2726" t="str">
        <f>TEXT(L2726,"aaaa-mm-dd hh:mm")</f>
        <v>2023-10-13 13:37</v>
      </c>
      <c r="L2726" s="1">
        <v>45212.567361111112</v>
      </c>
      <c r="M2726" t="s">
        <v>16</v>
      </c>
      <c r="N2726" t="s">
        <v>16</v>
      </c>
    </row>
    <row r="2727" spans="1:14" x14ac:dyDescent="0.25">
      <c r="A2727" s="2">
        <v>70371301</v>
      </c>
      <c r="B2727" t="s">
        <v>2621</v>
      </c>
      <c r="C2727" t="s">
        <v>2622</v>
      </c>
      <c r="D2727" t="s">
        <v>2623</v>
      </c>
      <c r="E2727" t="s">
        <v>2624</v>
      </c>
      <c r="F2727" t="s">
        <v>10352</v>
      </c>
      <c r="G2727" s="2" t="str">
        <f>_xlfn.CONCAT(K2727,":00")</f>
        <v>2023-10-13 14:00:00</v>
      </c>
      <c r="H2727" s="2">
        <f>VLOOKUP(I2727,'Tabla estados'!$A$2:$B$34,2,FALSE)</f>
        <v>21</v>
      </c>
      <c r="I2727" t="s">
        <v>21</v>
      </c>
      <c r="J2727" t="s">
        <v>2625</v>
      </c>
      <c r="K2727" t="str">
        <f>TEXT(L2727,"aaaa-mm-dd hh:mm")</f>
        <v>2023-10-13 14:00</v>
      </c>
      <c r="L2727" s="1">
        <v>45212.583333333336</v>
      </c>
      <c r="M2727" t="s">
        <v>16</v>
      </c>
      <c r="N2727" t="s">
        <v>16</v>
      </c>
    </row>
    <row r="2728" spans="1:14" x14ac:dyDescent="0.25">
      <c r="A2728" s="2">
        <v>70372301</v>
      </c>
      <c r="B2728" t="s">
        <v>412</v>
      </c>
      <c r="C2728" t="s">
        <v>2294</v>
      </c>
      <c r="D2728" t="s">
        <v>10341</v>
      </c>
      <c r="E2728" t="s">
        <v>10342</v>
      </c>
      <c r="F2728" t="s">
        <v>10352</v>
      </c>
      <c r="G2728" s="2" t="str">
        <f>_xlfn.CONCAT(K2728,":00")</f>
        <v>2023-10-13 14:10:00</v>
      </c>
      <c r="H2728" s="2">
        <f>VLOOKUP(I2728,'Tabla estados'!$A$2:$B$34,2,FALSE)</f>
        <v>21</v>
      </c>
      <c r="I2728" t="s">
        <v>21</v>
      </c>
      <c r="J2728" t="s">
        <v>2625</v>
      </c>
      <c r="K2728" t="str">
        <f>TEXT(L2728,"aaaa-mm-dd hh:mm")</f>
        <v>2023-10-13 14:10</v>
      </c>
      <c r="L2728" s="1">
        <v>45212.590277777781</v>
      </c>
      <c r="M2728" t="s">
        <v>16</v>
      </c>
      <c r="N2728" t="s">
        <v>16</v>
      </c>
    </row>
    <row r="2729" spans="1:14" x14ac:dyDescent="0.25">
      <c r="A2729" s="2">
        <v>70372501</v>
      </c>
      <c r="B2729" t="s">
        <v>5852</v>
      </c>
      <c r="C2729" t="s">
        <v>5853</v>
      </c>
      <c r="D2729" t="s">
        <v>5854</v>
      </c>
      <c r="E2729" t="s">
        <v>5855</v>
      </c>
      <c r="F2729" t="s">
        <v>10352</v>
      </c>
      <c r="G2729" s="2" t="str">
        <f>_xlfn.CONCAT(K2729,":00")</f>
        <v>2023-10-15 18:26:00</v>
      </c>
      <c r="H2729" s="2">
        <f>VLOOKUP(I2729,'Tabla estados'!$A$2:$B$34,2,FALSE)</f>
        <v>21</v>
      </c>
      <c r="I2729" t="s">
        <v>21</v>
      </c>
      <c r="J2729" t="s">
        <v>228</v>
      </c>
      <c r="K2729" t="str">
        <f>TEXT(L2729,"aaaa-mm-dd hh:mm")</f>
        <v>2023-10-15 18:26</v>
      </c>
      <c r="L2729" s="1">
        <v>45214.768055555556</v>
      </c>
      <c r="M2729" t="s">
        <v>16</v>
      </c>
      <c r="N2729" t="s">
        <v>16</v>
      </c>
    </row>
    <row r="2730" spans="1:14" x14ac:dyDescent="0.25">
      <c r="A2730" s="2">
        <v>70375901</v>
      </c>
      <c r="B2730" t="s">
        <v>9195</v>
      </c>
      <c r="C2730" t="s">
        <v>9196</v>
      </c>
      <c r="D2730" t="s">
        <v>9197</v>
      </c>
      <c r="E2730" t="s">
        <v>9198</v>
      </c>
      <c r="F2730" t="s">
        <v>10352</v>
      </c>
      <c r="G2730" s="2" t="str">
        <f>_xlfn.CONCAT(K2730,":00")</f>
        <v>2023-10-13 14:51:00</v>
      </c>
      <c r="H2730" s="2">
        <f>VLOOKUP(I2730,'Tabla estados'!$A$2:$B$34,2,FALSE)</f>
        <v>21</v>
      </c>
      <c r="I2730" t="s">
        <v>21</v>
      </c>
      <c r="J2730" t="s">
        <v>674</v>
      </c>
      <c r="K2730" t="str">
        <f>TEXT(L2730,"aaaa-mm-dd hh:mm")</f>
        <v>2023-10-13 14:51</v>
      </c>
      <c r="L2730" s="1">
        <v>45212.618750000001</v>
      </c>
      <c r="M2730" t="s">
        <v>16</v>
      </c>
      <c r="N2730" t="s">
        <v>16</v>
      </c>
    </row>
    <row r="2731" spans="1:14" x14ac:dyDescent="0.25">
      <c r="A2731" s="2">
        <v>70378601</v>
      </c>
      <c r="B2731" t="s">
        <v>271</v>
      </c>
      <c r="C2731" t="s">
        <v>272</v>
      </c>
      <c r="D2731" t="s">
        <v>273</v>
      </c>
      <c r="E2731" t="s">
        <v>274</v>
      </c>
      <c r="F2731" t="s">
        <v>10352</v>
      </c>
      <c r="G2731" s="2" t="str">
        <f>_xlfn.CONCAT(K2731,":00")</f>
        <v>2023-10-13 15:19:00</v>
      </c>
      <c r="H2731" s="2">
        <f>VLOOKUP(I2731,'Tabla estados'!$A$2:$B$34,2,FALSE)</f>
        <v>20</v>
      </c>
      <c r="I2731" t="s">
        <v>275</v>
      </c>
      <c r="J2731" t="s">
        <v>16</v>
      </c>
      <c r="K2731" t="str">
        <f>TEXT(L2731,"aaaa-mm-dd hh:mm")</f>
        <v>2023-10-13 15:19</v>
      </c>
      <c r="L2731" s="1">
        <v>45212.638194444444</v>
      </c>
      <c r="M2731" t="s">
        <v>16</v>
      </c>
      <c r="N2731" t="s">
        <v>16</v>
      </c>
    </row>
    <row r="2732" spans="1:14" x14ac:dyDescent="0.25">
      <c r="A2732" s="2">
        <v>70378751</v>
      </c>
      <c r="B2732" t="s">
        <v>684</v>
      </c>
      <c r="C2732" t="s">
        <v>685</v>
      </c>
      <c r="D2732" t="s">
        <v>686</v>
      </c>
      <c r="E2732" t="s">
        <v>687</v>
      </c>
      <c r="F2732" t="s">
        <v>10352</v>
      </c>
      <c r="G2732" s="2" t="str">
        <f>_xlfn.CONCAT(K2732,":00")</f>
        <v>2023-10-13 15:15:00</v>
      </c>
      <c r="H2732" s="2">
        <f>VLOOKUP(I2732,'Tabla estados'!$A$2:$B$34,2,FALSE)</f>
        <v>21</v>
      </c>
      <c r="I2732" t="s">
        <v>21</v>
      </c>
      <c r="J2732" t="s">
        <v>78</v>
      </c>
      <c r="K2732" t="str">
        <f>TEXT(L2732,"aaaa-mm-dd hh:mm")</f>
        <v>2023-10-13 15:15</v>
      </c>
      <c r="L2732" s="1">
        <v>45212.635416666664</v>
      </c>
      <c r="M2732" t="s">
        <v>16</v>
      </c>
      <c r="N2732" t="s">
        <v>16</v>
      </c>
    </row>
    <row r="2733" spans="1:14" x14ac:dyDescent="0.25">
      <c r="A2733" s="2">
        <v>70382051</v>
      </c>
      <c r="B2733" t="s">
        <v>4023</v>
      </c>
      <c r="C2733" t="s">
        <v>4024</v>
      </c>
      <c r="D2733" t="s">
        <v>4025</v>
      </c>
      <c r="E2733" t="s">
        <v>4026</v>
      </c>
      <c r="F2733" t="s">
        <v>10352</v>
      </c>
      <c r="G2733" s="2" t="str">
        <f>_xlfn.CONCAT(K2733,":00")</f>
        <v>2023-10-13 16:11:00</v>
      </c>
      <c r="H2733" s="2">
        <f>VLOOKUP(I2733,'Tabla estados'!$A$2:$B$34,2,FALSE)</f>
        <v>21</v>
      </c>
      <c r="I2733" t="s">
        <v>21</v>
      </c>
      <c r="J2733" t="s">
        <v>674</v>
      </c>
      <c r="K2733" t="str">
        <f>TEXT(L2733,"aaaa-mm-dd hh:mm")</f>
        <v>2023-10-13 16:11</v>
      </c>
      <c r="L2733" s="1">
        <v>45212.674305555556</v>
      </c>
      <c r="M2733" t="s">
        <v>16</v>
      </c>
      <c r="N2733" t="s">
        <v>16</v>
      </c>
    </row>
    <row r="2734" spans="1:14" x14ac:dyDescent="0.25">
      <c r="A2734" s="2">
        <v>70388651</v>
      </c>
      <c r="B2734" t="s">
        <v>588</v>
      </c>
      <c r="C2734" t="s">
        <v>10079</v>
      </c>
      <c r="D2734" t="s">
        <v>10080</v>
      </c>
      <c r="E2734" t="s">
        <v>10081</v>
      </c>
      <c r="F2734" t="s">
        <v>10352</v>
      </c>
      <c r="G2734" s="2" t="str">
        <f>_xlfn.CONCAT(K2734,":00")</f>
        <v>2023-10-13 17:31:00</v>
      </c>
      <c r="H2734" s="2">
        <f>VLOOKUP(I2734,'Tabla estados'!$A$2:$B$34,2,FALSE)</f>
        <v>21</v>
      </c>
      <c r="I2734" t="s">
        <v>21</v>
      </c>
      <c r="J2734" t="s">
        <v>976</v>
      </c>
      <c r="K2734" t="str">
        <f>TEXT(L2734,"aaaa-mm-dd hh:mm")</f>
        <v>2023-10-13 17:31</v>
      </c>
      <c r="L2734" s="1">
        <v>45212.729861111111</v>
      </c>
      <c r="M2734" t="s">
        <v>16</v>
      </c>
      <c r="N2734" t="s">
        <v>16</v>
      </c>
    </row>
    <row r="2735" spans="1:14" x14ac:dyDescent="0.25">
      <c r="A2735" s="2">
        <v>70390951</v>
      </c>
      <c r="B2735" t="s">
        <v>510</v>
      </c>
      <c r="C2735" t="s">
        <v>511</v>
      </c>
      <c r="D2735" t="s">
        <v>512</v>
      </c>
      <c r="E2735" t="s">
        <v>513</v>
      </c>
      <c r="F2735" t="s">
        <v>10352</v>
      </c>
      <c r="G2735" s="2" t="str">
        <f>_xlfn.CONCAT(K2735,":00")</f>
        <v>2023-10-16 16:31:00</v>
      </c>
      <c r="H2735" s="2">
        <f>VLOOKUP(I2735,'Tabla estados'!$A$2:$B$34,2,FALSE)</f>
        <v>8</v>
      </c>
      <c r="I2735" t="s">
        <v>514</v>
      </c>
      <c r="J2735" t="s">
        <v>16</v>
      </c>
      <c r="K2735" t="str">
        <f>TEXT(L2735,"aaaa-mm-dd hh:mm")</f>
        <v>2023-10-16 16:31</v>
      </c>
      <c r="L2735" s="1">
        <v>45215.688194444447</v>
      </c>
      <c r="M2735" t="s">
        <v>16</v>
      </c>
      <c r="N2735" t="s">
        <v>16</v>
      </c>
    </row>
    <row r="2736" spans="1:14" x14ac:dyDescent="0.25">
      <c r="A2736" s="2">
        <v>70391251</v>
      </c>
      <c r="B2736" t="s">
        <v>1485</v>
      </c>
      <c r="C2736" t="s">
        <v>1486</v>
      </c>
      <c r="D2736" t="s">
        <v>1487</v>
      </c>
      <c r="E2736" t="s">
        <v>1488</v>
      </c>
      <c r="F2736" t="s">
        <v>10352</v>
      </c>
      <c r="G2736" s="2" t="str">
        <f>_xlfn.CONCAT(K2736,":00")</f>
        <v>2023-10-16 15:27:00</v>
      </c>
      <c r="H2736" s="2">
        <f>VLOOKUP(I2736,'Tabla estados'!$A$2:$B$34,2,FALSE)</f>
        <v>13</v>
      </c>
      <c r="I2736" t="s">
        <v>41</v>
      </c>
      <c r="J2736" t="s">
        <v>16</v>
      </c>
      <c r="K2736" t="str">
        <f>TEXT(L2736,"aaaa-mm-dd hh:mm")</f>
        <v>2023-10-16 15:27</v>
      </c>
      <c r="L2736" s="1">
        <v>45215.643750000003</v>
      </c>
      <c r="M2736" t="s">
        <v>16</v>
      </c>
      <c r="N2736" t="s">
        <v>16</v>
      </c>
    </row>
    <row r="2737" spans="1:14" x14ac:dyDescent="0.25">
      <c r="A2737" s="2">
        <v>70393901</v>
      </c>
      <c r="B2737" t="s">
        <v>1739</v>
      </c>
      <c r="C2737" t="s">
        <v>1420</v>
      </c>
      <c r="D2737" t="s">
        <v>2733</v>
      </c>
      <c r="E2737" t="s">
        <v>2734</v>
      </c>
      <c r="F2737" t="s">
        <v>10352</v>
      </c>
      <c r="G2737" s="2" t="str">
        <f>_xlfn.CONCAT(K2737,":00")</f>
        <v>2023-10-16 19:40:00</v>
      </c>
      <c r="H2737" s="2">
        <f>VLOOKUP(I2737,'Tabla estados'!$A$2:$B$34,2,FALSE)</f>
        <v>21</v>
      </c>
      <c r="I2737" t="s">
        <v>21</v>
      </c>
      <c r="J2737" t="s">
        <v>78</v>
      </c>
      <c r="K2737" t="str">
        <f>TEXT(L2737,"aaaa-mm-dd hh:mm")</f>
        <v>2023-10-16 19:40</v>
      </c>
      <c r="L2737" s="1">
        <v>45215.819444444445</v>
      </c>
      <c r="M2737" t="s">
        <v>16</v>
      </c>
      <c r="N2737" t="s">
        <v>16</v>
      </c>
    </row>
    <row r="2738" spans="1:14" x14ac:dyDescent="0.25">
      <c r="A2738" s="2">
        <v>70394401</v>
      </c>
      <c r="B2738" t="s">
        <v>4077</v>
      </c>
      <c r="C2738" t="s">
        <v>4078</v>
      </c>
      <c r="D2738" t="s">
        <v>4079</v>
      </c>
      <c r="E2738" t="s">
        <v>4080</v>
      </c>
      <c r="F2738" t="s">
        <v>10352</v>
      </c>
      <c r="G2738" s="2" t="str">
        <f>_xlfn.CONCAT(K2738,":00")</f>
        <v>2023-10-13 18:41:00</v>
      </c>
      <c r="H2738" s="2">
        <f>VLOOKUP(I2738,'Tabla estados'!$A$2:$B$34,2,FALSE)</f>
        <v>21</v>
      </c>
      <c r="I2738" t="s">
        <v>21</v>
      </c>
      <c r="J2738" t="s">
        <v>921</v>
      </c>
      <c r="K2738" t="str">
        <f>TEXT(L2738,"aaaa-mm-dd hh:mm")</f>
        <v>2023-10-13 18:41</v>
      </c>
      <c r="L2738" s="1">
        <v>45212.77847222222</v>
      </c>
      <c r="M2738" t="s">
        <v>16</v>
      </c>
      <c r="N2738" t="s">
        <v>16</v>
      </c>
    </row>
    <row r="2739" spans="1:14" x14ac:dyDescent="0.25">
      <c r="A2739" s="2">
        <v>70395801</v>
      </c>
      <c r="B2739" t="s">
        <v>2517</v>
      </c>
      <c r="C2739" t="s">
        <v>2518</v>
      </c>
      <c r="D2739" t="s">
        <v>2519</v>
      </c>
      <c r="E2739" t="s">
        <v>2520</v>
      </c>
      <c r="F2739" t="s">
        <v>10352</v>
      </c>
      <c r="G2739" s="2" t="str">
        <f>_xlfn.CONCAT(K2739,":00")</f>
        <v>2023-10-14 10:14:00</v>
      </c>
      <c r="H2739" s="2">
        <f>VLOOKUP(I2739,'Tabla estados'!$A$2:$B$34,2,FALSE)</f>
        <v>21</v>
      </c>
      <c r="I2739" t="s">
        <v>21</v>
      </c>
      <c r="J2739" t="s">
        <v>2521</v>
      </c>
      <c r="K2739" t="str">
        <f>TEXT(L2739,"aaaa-mm-dd hh:mm")</f>
        <v>2023-10-14 10:14</v>
      </c>
      <c r="L2739" s="1">
        <v>45213.426388888889</v>
      </c>
      <c r="M2739" t="s">
        <v>16</v>
      </c>
      <c r="N2739" t="s">
        <v>16</v>
      </c>
    </row>
    <row r="2740" spans="1:14" x14ac:dyDescent="0.25">
      <c r="A2740" s="2">
        <v>70396701</v>
      </c>
      <c r="B2740" t="s">
        <v>9690</v>
      </c>
      <c r="C2740" t="s">
        <v>9691</v>
      </c>
      <c r="D2740" t="s">
        <v>9692</v>
      </c>
      <c r="E2740" t="s">
        <v>9693</v>
      </c>
      <c r="F2740" t="s">
        <v>10352</v>
      </c>
      <c r="G2740" s="2" t="str">
        <f>_xlfn.CONCAT(K2740,":00")</f>
        <v>2023-10-14 10:14:00</v>
      </c>
      <c r="H2740" s="2">
        <f>VLOOKUP(I2740,'Tabla estados'!$A$2:$B$34,2,FALSE)</f>
        <v>21</v>
      </c>
      <c r="I2740" t="s">
        <v>21</v>
      </c>
      <c r="J2740" t="s">
        <v>2521</v>
      </c>
      <c r="K2740" t="str">
        <f>TEXT(L2740,"aaaa-mm-dd hh:mm")</f>
        <v>2023-10-14 10:14</v>
      </c>
      <c r="L2740" s="1">
        <v>45213.426388888889</v>
      </c>
      <c r="M2740" t="s">
        <v>16</v>
      </c>
      <c r="N2740" t="s">
        <v>16</v>
      </c>
    </row>
    <row r="2741" spans="1:14" x14ac:dyDescent="0.25">
      <c r="A2741" s="2">
        <v>70399801</v>
      </c>
      <c r="B2741" t="s">
        <v>1962</v>
      </c>
      <c r="C2741" t="s">
        <v>1963</v>
      </c>
      <c r="D2741" t="s">
        <v>1964</v>
      </c>
      <c r="E2741" t="s">
        <v>1965</v>
      </c>
      <c r="F2741" t="s">
        <v>10352</v>
      </c>
      <c r="G2741" s="2" t="str">
        <f>_xlfn.CONCAT(K2741,":00")</f>
        <v>2023-10-13 19:55:00</v>
      </c>
      <c r="H2741" s="2">
        <f>VLOOKUP(I2741,'Tabla estados'!$A$2:$B$34,2,FALSE)</f>
        <v>17</v>
      </c>
      <c r="I2741" t="s">
        <v>223</v>
      </c>
      <c r="J2741" t="s">
        <v>16</v>
      </c>
      <c r="K2741" t="str">
        <f>TEXT(L2741,"aaaa-mm-dd hh:mm")</f>
        <v>2023-10-13 19:55</v>
      </c>
      <c r="L2741" s="1">
        <v>45212.829861111109</v>
      </c>
      <c r="M2741" t="s">
        <v>16</v>
      </c>
      <c r="N2741" t="s">
        <v>16</v>
      </c>
    </row>
    <row r="2742" spans="1:14" x14ac:dyDescent="0.25">
      <c r="A2742" s="2">
        <v>70400151</v>
      </c>
      <c r="B2742" t="s">
        <v>7946</v>
      </c>
      <c r="C2742" t="s">
        <v>8390</v>
      </c>
      <c r="D2742" t="s">
        <v>8391</v>
      </c>
      <c r="E2742" t="s">
        <v>8392</v>
      </c>
      <c r="F2742" t="s">
        <v>10352</v>
      </c>
      <c r="G2742" s="2" t="str">
        <f>_xlfn.CONCAT(K2742,":00")</f>
        <v>2023-10-13 19:55:00</v>
      </c>
      <c r="H2742" s="2">
        <f>VLOOKUP(I2742,'Tabla estados'!$A$2:$B$34,2,FALSE)</f>
        <v>17</v>
      </c>
      <c r="I2742" t="s">
        <v>223</v>
      </c>
      <c r="J2742" t="s">
        <v>16</v>
      </c>
      <c r="K2742" t="str">
        <f>TEXT(L2742,"aaaa-mm-dd hh:mm")</f>
        <v>2023-10-13 19:55</v>
      </c>
      <c r="L2742" s="1">
        <v>45212.829861111109</v>
      </c>
      <c r="M2742" t="s">
        <v>16</v>
      </c>
      <c r="N2742" t="s">
        <v>16</v>
      </c>
    </row>
    <row r="2743" spans="1:14" x14ac:dyDescent="0.25">
      <c r="A2743" s="2">
        <v>70402801</v>
      </c>
      <c r="B2743" t="s">
        <v>842</v>
      </c>
      <c r="C2743" t="s">
        <v>4634</v>
      </c>
      <c r="D2743" t="s">
        <v>4635</v>
      </c>
      <c r="E2743" t="s">
        <v>4636</v>
      </c>
      <c r="F2743" t="s">
        <v>10352</v>
      </c>
      <c r="G2743" s="2" t="str">
        <f>_xlfn.CONCAT(K2743,":00")</f>
        <v>2023-10-13 20:23:00</v>
      </c>
      <c r="H2743" s="2">
        <f>VLOOKUP(I2743,'Tabla estados'!$A$2:$B$34,2,FALSE)</f>
        <v>21</v>
      </c>
      <c r="I2743" t="s">
        <v>21</v>
      </c>
      <c r="J2743" t="s">
        <v>674</v>
      </c>
      <c r="K2743" t="str">
        <f>TEXT(L2743,"aaaa-mm-dd hh:mm")</f>
        <v>2023-10-13 20:23</v>
      </c>
      <c r="L2743" s="1">
        <v>45212.849305555559</v>
      </c>
      <c r="M2743" t="s">
        <v>16</v>
      </c>
      <c r="N2743" t="s">
        <v>16</v>
      </c>
    </row>
    <row r="2744" spans="1:14" x14ac:dyDescent="0.25">
      <c r="A2744" s="2">
        <v>70405801</v>
      </c>
      <c r="B2744" t="s">
        <v>7027</v>
      </c>
      <c r="C2744" t="s">
        <v>528</v>
      </c>
      <c r="D2744" t="s">
        <v>7028</v>
      </c>
      <c r="E2744" t="s">
        <v>7029</v>
      </c>
      <c r="F2744" t="s">
        <v>10352</v>
      </c>
      <c r="G2744" s="2" t="str">
        <f>_xlfn.CONCAT(K2744,":00")</f>
        <v>2023-10-13 21:09:00</v>
      </c>
      <c r="H2744" s="2">
        <f>VLOOKUP(I2744,'Tabla estados'!$A$2:$B$34,2,FALSE)</f>
        <v>13</v>
      </c>
      <c r="I2744" t="s">
        <v>41</v>
      </c>
      <c r="J2744" t="s">
        <v>16</v>
      </c>
      <c r="K2744" t="str">
        <f>TEXT(L2744,"aaaa-mm-dd hh:mm")</f>
        <v>2023-10-13 21:09</v>
      </c>
      <c r="L2744" s="1">
        <v>45212.881249999999</v>
      </c>
      <c r="M2744" t="s">
        <v>16</v>
      </c>
      <c r="N2744" t="s">
        <v>16</v>
      </c>
    </row>
    <row r="2745" spans="1:14" x14ac:dyDescent="0.25">
      <c r="A2745" s="2">
        <v>70406301</v>
      </c>
      <c r="B2745" t="s">
        <v>3159</v>
      </c>
      <c r="C2745" t="s">
        <v>3160</v>
      </c>
      <c r="D2745" t="s">
        <v>3161</v>
      </c>
      <c r="E2745" t="s">
        <v>3162</v>
      </c>
      <c r="F2745" t="s">
        <v>10352</v>
      </c>
      <c r="G2745" s="2" t="str">
        <f>_xlfn.CONCAT(K2745,":00")</f>
        <v>2023-10-13 21:06:00</v>
      </c>
      <c r="H2745" s="2">
        <f>VLOOKUP(I2745,'Tabla estados'!$A$2:$B$34,2,FALSE)</f>
        <v>21</v>
      </c>
      <c r="I2745" t="s">
        <v>21</v>
      </c>
      <c r="J2745" t="s">
        <v>2528</v>
      </c>
      <c r="K2745" t="str">
        <f>TEXT(L2745,"aaaa-mm-dd hh:mm")</f>
        <v>2023-10-13 21:06</v>
      </c>
      <c r="L2745" s="1">
        <v>45212.879166666666</v>
      </c>
      <c r="M2745" t="s">
        <v>16</v>
      </c>
      <c r="N2745" t="s">
        <v>16</v>
      </c>
    </row>
    <row r="2746" spans="1:14" x14ac:dyDescent="0.25">
      <c r="A2746" s="2">
        <v>70411701</v>
      </c>
      <c r="B2746" t="s">
        <v>1136</v>
      </c>
      <c r="C2746" t="s">
        <v>1137</v>
      </c>
      <c r="D2746" t="s">
        <v>1138</v>
      </c>
      <c r="E2746" t="s">
        <v>1139</v>
      </c>
      <c r="F2746" t="s">
        <v>10352</v>
      </c>
      <c r="G2746" s="2" t="str">
        <f>_xlfn.CONCAT(K2746,":00")</f>
        <v>2023-10-13 23:08:00</v>
      </c>
      <c r="H2746" s="2">
        <f>VLOOKUP(I2746,'Tabla estados'!$A$2:$B$34,2,FALSE)</f>
        <v>21</v>
      </c>
      <c r="I2746" t="s">
        <v>21</v>
      </c>
      <c r="J2746" t="s">
        <v>1140</v>
      </c>
      <c r="K2746" t="str">
        <f>TEXT(L2746,"aaaa-mm-dd hh:mm")</f>
        <v>2023-10-13 23:08</v>
      </c>
      <c r="L2746" s="1">
        <v>45212.963888888888</v>
      </c>
      <c r="M2746" t="s">
        <v>16</v>
      </c>
      <c r="N2746" t="s">
        <v>16</v>
      </c>
    </row>
    <row r="2747" spans="1:14" x14ac:dyDescent="0.25">
      <c r="A2747" s="2">
        <v>70412151</v>
      </c>
      <c r="B2747" t="s">
        <v>1587</v>
      </c>
      <c r="C2747" t="s">
        <v>2093</v>
      </c>
      <c r="D2747" t="s">
        <v>2094</v>
      </c>
      <c r="E2747" t="s">
        <v>2095</v>
      </c>
      <c r="F2747" t="s">
        <v>10352</v>
      </c>
      <c r="G2747" s="2" t="str">
        <f>_xlfn.CONCAT(K2747,":00")</f>
        <v>2023-10-13 22:16:00</v>
      </c>
      <c r="H2747" s="2">
        <f>VLOOKUP(I2747,'Tabla estados'!$A$2:$B$34,2,FALSE)</f>
        <v>21</v>
      </c>
      <c r="I2747" t="s">
        <v>21</v>
      </c>
      <c r="J2747" t="s">
        <v>1140</v>
      </c>
      <c r="K2747" t="str">
        <f>TEXT(L2747,"aaaa-mm-dd hh:mm")</f>
        <v>2023-10-13 22:16</v>
      </c>
      <c r="L2747" s="1">
        <v>45212.927777777775</v>
      </c>
      <c r="M2747" t="s">
        <v>16</v>
      </c>
      <c r="N2747" t="s">
        <v>16</v>
      </c>
    </row>
    <row r="2748" spans="1:14" x14ac:dyDescent="0.25">
      <c r="A2748" s="2">
        <v>70413851</v>
      </c>
      <c r="B2748" t="s">
        <v>6760</v>
      </c>
      <c r="C2748" t="s">
        <v>6761</v>
      </c>
      <c r="D2748" t="s">
        <v>6762</v>
      </c>
      <c r="E2748" t="s">
        <v>6763</v>
      </c>
      <c r="F2748" t="s">
        <v>10352</v>
      </c>
      <c r="G2748" s="2" t="str">
        <f>_xlfn.CONCAT(K2748,":00")</f>
        <v>2023-10-13 22:51:00</v>
      </c>
      <c r="H2748" s="2">
        <f>VLOOKUP(I2748,'Tabla estados'!$A$2:$B$34,2,FALSE)</f>
        <v>13</v>
      </c>
      <c r="I2748" t="s">
        <v>41</v>
      </c>
      <c r="J2748" t="s">
        <v>16</v>
      </c>
      <c r="K2748" t="str">
        <f>TEXT(L2748,"aaaa-mm-dd hh:mm")</f>
        <v>2023-10-13 22:51</v>
      </c>
      <c r="L2748" s="1">
        <v>45212.95208333333</v>
      </c>
      <c r="M2748" t="s">
        <v>16</v>
      </c>
      <c r="N2748" t="s">
        <v>16</v>
      </c>
    </row>
    <row r="2749" spans="1:14" x14ac:dyDescent="0.25">
      <c r="A2749" s="2">
        <v>70418201</v>
      </c>
      <c r="B2749" t="s">
        <v>666</v>
      </c>
      <c r="C2749" t="s">
        <v>7391</v>
      </c>
      <c r="D2749" t="s">
        <v>7392</v>
      </c>
      <c r="E2749" t="s">
        <v>7393</v>
      </c>
      <c r="F2749" t="s">
        <v>10352</v>
      </c>
      <c r="G2749" s="2" t="str">
        <f>_xlfn.CONCAT(K2749,":00")</f>
        <v>2023-10-14 01:10:00</v>
      </c>
      <c r="H2749" s="2">
        <f>VLOOKUP(I2749,'Tabla estados'!$A$2:$B$34,2,FALSE)</f>
        <v>21</v>
      </c>
      <c r="I2749" t="s">
        <v>21</v>
      </c>
      <c r="J2749" t="s">
        <v>163</v>
      </c>
      <c r="K2749" t="str">
        <f>TEXT(L2749,"aaaa-mm-dd hh:mm")</f>
        <v>2023-10-14 01:10</v>
      </c>
      <c r="L2749" s="1">
        <v>45213.048611111109</v>
      </c>
      <c r="M2749" t="s">
        <v>16</v>
      </c>
      <c r="N2749" t="s">
        <v>16</v>
      </c>
    </row>
    <row r="2750" spans="1:14" x14ac:dyDescent="0.25">
      <c r="A2750" s="2">
        <v>70422851</v>
      </c>
      <c r="B2750" t="s">
        <v>123</v>
      </c>
      <c r="C2750" t="s">
        <v>3723</v>
      </c>
      <c r="D2750" t="s">
        <v>3724</v>
      </c>
      <c r="E2750" t="s">
        <v>3725</v>
      </c>
      <c r="F2750" t="s">
        <v>10352</v>
      </c>
      <c r="G2750" s="2" t="str">
        <f>_xlfn.CONCAT(K2750,":00")</f>
        <v>2023-10-14 07:18:00</v>
      </c>
      <c r="H2750" s="2">
        <f>VLOOKUP(I2750,'Tabla estados'!$A$2:$B$34,2,FALSE)</f>
        <v>17</v>
      </c>
      <c r="I2750" t="s">
        <v>223</v>
      </c>
      <c r="J2750" t="s">
        <v>16</v>
      </c>
      <c r="K2750" t="str">
        <f>TEXT(L2750,"aaaa-mm-dd hh:mm")</f>
        <v>2023-10-14 07:18</v>
      </c>
      <c r="L2750" s="1">
        <v>45213.304166666669</v>
      </c>
      <c r="M2750" t="s">
        <v>16</v>
      </c>
      <c r="N2750" t="s">
        <v>16</v>
      </c>
    </row>
    <row r="2751" spans="1:14" x14ac:dyDescent="0.25">
      <c r="A2751" s="2">
        <v>70424001</v>
      </c>
      <c r="B2751" t="s">
        <v>1536</v>
      </c>
      <c r="C2751" t="s">
        <v>1537</v>
      </c>
      <c r="D2751" t="s">
        <v>1538</v>
      </c>
      <c r="E2751" t="s">
        <v>1539</v>
      </c>
      <c r="F2751" t="s">
        <v>10352</v>
      </c>
      <c r="G2751" s="2" t="str">
        <f>_xlfn.CONCAT(K2751,":00")</f>
        <v>2023-10-14 07:51:00</v>
      </c>
      <c r="H2751" s="2">
        <f>VLOOKUP(I2751,'Tabla estados'!$A$2:$B$34,2,FALSE)</f>
        <v>21</v>
      </c>
      <c r="I2751" t="s">
        <v>21</v>
      </c>
      <c r="J2751" t="s">
        <v>597</v>
      </c>
      <c r="K2751" t="str">
        <f>TEXT(L2751,"aaaa-mm-dd hh:mm")</f>
        <v>2023-10-14 07:51</v>
      </c>
      <c r="L2751" s="1">
        <v>45213.32708333333</v>
      </c>
      <c r="M2751" t="s">
        <v>16</v>
      </c>
      <c r="N2751" t="s">
        <v>16</v>
      </c>
    </row>
    <row r="2752" spans="1:14" x14ac:dyDescent="0.25">
      <c r="A2752" s="2">
        <v>70427151</v>
      </c>
      <c r="B2752" t="s">
        <v>4183</v>
      </c>
      <c r="C2752" t="s">
        <v>1636</v>
      </c>
      <c r="D2752" t="s">
        <v>4184</v>
      </c>
      <c r="E2752" t="s">
        <v>4185</v>
      </c>
      <c r="F2752" t="s">
        <v>10352</v>
      </c>
      <c r="G2752" s="2" t="str">
        <f>_xlfn.CONCAT(K2752,":00")</f>
        <v>2023-10-14 09:26:00</v>
      </c>
      <c r="H2752" s="2">
        <f>VLOOKUP(I2752,'Tabla estados'!$A$2:$B$34,2,FALSE)</f>
        <v>21</v>
      </c>
      <c r="I2752" t="s">
        <v>21</v>
      </c>
      <c r="J2752" t="s">
        <v>145</v>
      </c>
      <c r="K2752" t="str">
        <f>TEXT(L2752,"aaaa-mm-dd hh:mm")</f>
        <v>2023-10-14 09:26</v>
      </c>
      <c r="L2752" s="1">
        <v>45213.393055555556</v>
      </c>
      <c r="M2752" t="s">
        <v>16</v>
      </c>
      <c r="N2752" t="s">
        <v>16</v>
      </c>
    </row>
    <row r="2753" spans="1:14" x14ac:dyDescent="0.25">
      <c r="A2753" s="2">
        <v>70428801</v>
      </c>
      <c r="B2753" t="s">
        <v>2498</v>
      </c>
      <c r="C2753" t="s">
        <v>8415</v>
      </c>
      <c r="D2753" t="s">
        <v>8416</v>
      </c>
      <c r="E2753" t="s">
        <v>8417</v>
      </c>
      <c r="F2753" t="s">
        <v>10352</v>
      </c>
      <c r="G2753" s="2" t="str">
        <f>_xlfn.CONCAT(K2753,":00")</f>
        <v>2023-10-14 10:22:00</v>
      </c>
      <c r="H2753" s="2">
        <f>VLOOKUP(I2753,'Tabla estados'!$A$2:$B$34,2,FALSE)</f>
        <v>29</v>
      </c>
      <c r="I2753" t="s">
        <v>15</v>
      </c>
      <c r="J2753" t="s">
        <v>16</v>
      </c>
      <c r="K2753" t="str">
        <f>TEXT(L2753,"aaaa-mm-dd hh:mm")</f>
        <v>2023-10-14 10:22</v>
      </c>
      <c r="L2753" s="1">
        <v>45213.431944444441</v>
      </c>
      <c r="M2753" t="s">
        <v>16</v>
      </c>
      <c r="N2753" t="s">
        <v>16</v>
      </c>
    </row>
    <row r="2754" spans="1:14" x14ac:dyDescent="0.25">
      <c r="A2754" s="2">
        <v>70429751</v>
      </c>
      <c r="B2754" t="s">
        <v>1069</v>
      </c>
      <c r="C2754" t="s">
        <v>2441</v>
      </c>
      <c r="D2754" t="s">
        <v>5368</v>
      </c>
      <c r="E2754" t="s">
        <v>5369</v>
      </c>
      <c r="F2754" t="s">
        <v>10352</v>
      </c>
      <c r="G2754" s="2" t="str">
        <f>_xlfn.CONCAT(K2754,":00")</f>
        <v>2023-10-14 10:14:00</v>
      </c>
      <c r="H2754" s="2">
        <f>VLOOKUP(I2754,'Tabla estados'!$A$2:$B$34,2,FALSE)</f>
        <v>21</v>
      </c>
      <c r="I2754" t="s">
        <v>21</v>
      </c>
      <c r="J2754" t="s">
        <v>2521</v>
      </c>
      <c r="K2754" t="str">
        <f>TEXT(L2754,"aaaa-mm-dd hh:mm")</f>
        <v>2023-10-14 10:14</v>
      </c>
      <c r="L2754" s="1">
        <v>45213.426388888889</v>
      </c>
      <c r="M2754" t="s">
        <v>16</v>
      </c>
      <c r="N2754" t="s">
        <v>16</v>
      </c>
    </row>
    <row r="2755" spans="1:14" x14ac:dyDescent="0.25">
      <c r="A2755" s="2">
        <v>70430801</v>
      </c>
      <c r="B2755" t="s">
        <v>2988</v>
      </c>
      <c r="C2755" t="s">
        <v>2989</v>
      </c>
      <c r="D2755" t="s">
        <v>2990</v>
      </c>
      <c r="E2755" t="s">
        <v>2991</v>
      </c>
      <c r="F2755" t="s">
        <v>10352</v>
      </c>
      <c r="G2755" s="2" t="str">
        <f>_xlfn.CONCAT(K2755,":00")</f>
        <v>2023-10-14 11:17:00</v>
      </c>
      <c r="H2755" s="2">
        <f>VLOOKUP(I2755,'Tabla estados'!$A$2:$B$34,2,FALSE)</f>
        <v>21</v>
      </c>
      <c r="I2755" t="s">
        <v>21</v>
      </c>
      <c r="J2755" t="s">
        <v>674</v>
      </c>
      <c r="K2755" t="str">
        <f>TEXT(L2755,"aaaa-mm-dd hh:mm")</f>
        <v>2023-10-14 11:17</v>
      </c>
      <c r="L2755" s="1">
        <v>45213.470138888886</v>
      </c>
      <c r="M2755" t="s">
        <v>16</v>
      </c>
      <c r="N2755" t="s">
        <v>16</v>
      </c>
    </row>
    <row r="2756" spans="1:14" x14ac:dyDescent="0.25">
      <c r="A2756" s="2">
        <v>70431702</v>
      </c>
      <c r="B2756" t="s">
        <v>2183</v>
      </c>
      <c r="C2756" t="s">
        <v>288</v>
      </c>
      <c r="D2756" t="s">
        <v>5609</v>
      </c>
      <c r="E2756" t="s">
        <v>5610</v>
      </c>
      <c r="F2756" t="s">
        <v>10352</v>
      </c>
      <c r="G2756" s="2" t="str">
        <f>_xlfn.CONCAT(K2756,":00")</f>
        <v>2023-10-14 10:25:00</v>
      </c>
      <c r="H2756" s="2">
        <f>VLOOKUP(I2756,'Tabla estados'!$A$2:$B$34,2,FALSE)</f>
        <v>21</v>
      </c>
      <c r="I2756" t="s">
        <v>21</v>
      </c>
      <c r="J2756" t="s">
        <v>887</v>
      </c>
      <c r="K2756" t="str">
        <f>TEXT(L2756,"aaaa-mm-dd hh:mm")</f>
        <v>2023-10-14 10:25</v>
      </c>
      <c r="L2756" s="1">
        <v>45213.434027777781</v>
      </c>
      <c r="M2756" t="s">
        <v>16</v>
      </c>
      <c r="N2756" t="s">
        <v>16</v>
      </c>
    </row>
    <row r="2757" spans="1:14" x14ac:dyDescent="0.25">
      <c r="A2757" s="2">
        <v>70433151</v>
      </c>
      <c r="B2757" t="s">
        <v>8681</v>
      </c>
      <c r="C2757" t="s">
        <v>8682</v>
      </c>
      <c r="D2757" t="s">
        <v>8683</v>
      </c>
      <c r="E2757" t="s">
        <v>8684</v>
      </c>
      <c r="F2757" t="s">
        <v>10352</v>
      </c>
      <c r="G2757" s="2" t="str">
        <f>_xlfn.CONCAT(K2757,":00")</f>
        <v>2023-10-14 10:50:00</v>
      </c>
      <c r="H2757" s="2">
        <f>VLOOKUP(I2757,'Tabla estados'!$A$2:$B$34,2,FALSE)</f>
        <v>21</v>
      </c>
      <c r="I2757" t="s">
        <v>21</v>
      </c>
      <c r="J2757" t="s">
        <v>921</v>
      </c>
      <c r="K2757" t="str">
        <f>TEXT(L2757,"aaaa-mm-dd hh:mm")</f>
        <v>2023-10-14 10:50</v>
      </c>
      <c r="L2757" s="1">
        <v>45213.451388888891</v>
      </c>
      <c r="M2757" t="s">
        <v>16</v>
      </c>
      <c r="N2757" t="s">
        <v>16</v>
      </c>
    </row>
    <row r="2758" spans="1:14" x14ac:dyDescent="0.25">
      <c r="A2758" s="2">
        <v>70433701</v>
      </c>
      <c r="B2758" t="s">
        <v>602</v>
      </c>
      <c r="C2758" t="s">
        <v>10076</v>
      </c>
      <c r="D2758" t="s">
        <v>10077</v>
      </c>
      <c r="E2758" t="s">
        <v>10078</v>
      </c>
      <c r="F2758" t="s">
        <v>10352</v>
      </c>
      <c r="G2758" s="2" t="str">
        <f>_xlfn.CONCAT(K2758,":00")</f>
        <v>2023-10-14 10:55:00</v>
      </c>
      <c r="H2758" s="2">
        <f>VLOOKUP(I2758,'Tabla estados'!$A$2:$B$34,2,FALSE)</f>
        <v>21</v>
      </c>
      <c r="I2758" t="s">
        <v>21</v>
      </c>
      <c r="J2758" t="s">
        <v>1339</v>
      </c>
      <c r="K2758" t="str">
        <f>TEXT(L2758,"aaaa-mm-dd hh:mm")</f>
        <v>2023-10-14 10:55</v>
      </c>
      <c r="L2758" s="1">
        <v>45213.454861111109</v>
      </c>
      <c r="M2758" t="s">
        <v>16</v>
      </c>
      <c r="N2758" t="s">
        <v>16</v>
      </c>
    </row>
    <row r="2759" spans="1:14" x14ac:dyDescent="0.25">
      <c r="A2759" s="2">
        <v>70435351</v>
      </c>
      <c r="B2759" t="s">
        <v>3152</v>
      </c>
      <c r="C2759" t="s">
        <v>4119</v>
      </c>
      <c r="D2759" t="s">
        <v>4120</v>
      </c>
      <c r="E2759" t="s">
        <v>4121</v>
      </c>
      <c r="F2759" t="s">
        <v>10352</v>
      </c>
      <c r="G2759" s="2" t="str">
        <f>_xlfn.CONCAT(K2759,":00")</f>
        <v>2023-10-14 12:02:00</v>
      </c>
      <c r="H2759" s="2">
        <f>VLOOKUP(I2759,'Tabla estados'!$A$2:$B$34,2,FALSE)</f>
        <v>17</v>
      </c>
      <c r="I2759" t="s">
        <v>223</v>
      </c>
      <c r="J2759" t="s">
        <v>16</v>
      </c>
      <c r="K2759" t="str">
        <f>TEXT(L2759,"aaaa-mm-dd hh:mm")</f>
        <v>2023-10-14 12:02</v>
      </c>
      <c r="L2759" s="1">
        <v>45213.501388888886</v>
      </c>
      <c r="M2759" t="s">
        <v>16</v>
      </c>
      <c r="N2759" t="s">
        <v>16</v>
      </c>
    </row>
    <row r="2760" spans="1:14" x14ac:dyDescent="0.25">
      <c r="A2760" s="2">
        <v>70439001</v>
      </c>
      <c r="B2760" t="s">
        <v>3003</v>
      </c>
      <c r="C2760" t="s">
        <v>3004</v>
      </c>
      <c r="D2760" t="s">
        <v>3005</v>
      </c>
      <c r="E2760" t="s">
        <v>3006</v>
      </c>
      <c r="F2760" t="s">
        <v>10352</v>
      </c>
      <c r="G2760" s="2" t="str">
        <f>_xlfn.CONCAT(K2760,":00")</f>
        <v>2023-10-14 12:38:00</v>
      </c>
      <c r="H2760" s="2">
        <f>VLOOKUP(I2760,'Tabla estados'!$A$2:$B$34,2,FALSE)</f>
        <v>21</v>
      </c>
      <c r="I2760" t="s">
        <v>21</v>
      </c>
      <c r="J2760" t="s">
        <v>1140</v>
      </c>
      <c r="K2760" t="str">
        <f>TEXT(L2760,"aaaa-mm-dd hh:mm")</f>
        <v>2023-10-14 12:38</v>
      </c>
      <c r="L2760" s="1">
        <v>45213.526388888888</v>
      </c>
      <c r="M2760" t="s">
        <v>16</v>
      </c>
      <c r="N2760" t="s">
        <v>16</v>
      </c>
    </row>
    <row r="2761" spans="1:14" x14ac:dyDescent="0.25">
      <c r="A2761" s="2">
        <v>70442251</v>
      </c>
      <c r="B2761" t="s">
        <v>6160</v>
      </c>
      <c r="C2761" t="s">
        <v>6161</v>
      </c>
      <c r="D2761" t="s">
        <v>6162</v>
      </c>
      <c r="E2761" t="s">
        <v>6163</v>
      </c>
      <c r="F2761" t="s">
        <v>10352</v>
      </c>
      <c r="G2761" s="2" t="str">
        <f>_xlfn.CONCAT(K2761,":00")</f>
        <v>2023-10-14 13:20:00</v>
      </c>
      <c r="H2761" s="2">
        <f>VLOOKUP(I2761,'Tabla estados'!$A$2:$B$34,2,FALSE)</f>
        <v>21</v>
      </c>
      <c r="I2761" t="s">
        <v>21</v>
      </c>
      <c r="J2761" t="s">
        <v>158</v>
      </c>
      <c r="K2761" t="str">
        <f>TEXT(L2761,"aaaa-mm-dd hh:mm")</f>
        <v>2023-10-14 13:20</v>
      </c>
      <c r="L2761" s="1">
        <v>45213.555555555555</v>
      </c>
      <c r="M2761" t="s">
        <v>16</v>
      </c>
      <c r="N2761" t="s">
        <v>16</v>
      </c>
    </row>
    <row r="2762" spans="1:14" x14ac:dyDescent="0.25">
      <c r="A2762" s="2">
        <v>70445351</v>
      </c>
      <c r="B2762" t="s">
        <v>300</v>
      </c>
      <c r="C2762" t="s">
        <v>8601</v>
      </c>
      <c r="D2762" t="s">
        <v>8602</v>
      </c>
      <c r="E2762" t="s">
        <v>8603</v>
      </c>
      <c r="F2762" t="s">
        <v>10352</v>
      </c>
      <c r="G2762" s="2" t="str">
        <f>_xlfn.CONCAT(K2762,":00")</f>
        <v>2023-10-14 19:49:00</v>
      </c>
      <c r="H2762" s="2">
        <f>VLOOKUP(I2762,'Tabla estados'!$A$2:$B$34,2,FALSE)</f>
        <v>21</v>
      </c>
      <c r="I2762" t="s">
        <v>21</v>
      </c>
      <c r="J2762" t="s">
        <v>453</v>
      </c>
      <c r="K2762" t="str">
        <f>TEXT(L2762,"aaaa-mm-dd hh:mm")</f>
        <v>2023-10-14 19:49</v>
      </c>
      <c r="L2762" s="1">
        <v>45213.825694444444</v>
      </c>
      <c r="M2762" t="s">
        <v>16</v>
      </c>
      <c r="N2762" t="s">
        <v>16</v>
      </c>
    </row>
    <row r="2763" spans="1:14" x14ac:dyDescent="0.25">
      <c r="A2763" s="2">
        <v>70445801</v>
      </c>
      <c r="B2763" t="s">
        <v>2674</v>
      </c>
      <c r="C2763" t="s">
        <v>9788</v>
      </c>
      <c r="D2763" t="s">
        <v>9789</v>
      </c>
      <c r="E2763" t="s">
        <v>9790</v>
      </c>
      <c r="F2763" t="s">
        <v>10352</v>
      </c>
      <c r="G2763" s="2" t="str">
        <f>_xlfn.CONCAT(K2763,":00")</f>
        <v>2023-10-14 17:53:00</v>
      </c>
      <c r="H2763" s="2">
        <f>VLOOKUP(I2763,'Tabla estados'!$A$2:$B$34,2,FALSE)</f>
        <v>21</v>
      </c>
      <c r="I2763" t="s">
        <v>21</v>
      </c>
      <c r="J2763" t="s">
        <v>158</v>
      </c>
      <c r="K2763" t="str">
        <f>TEXT(L2763,"aaaa-mm-dd hh:mm")</f>
        <v>2023-10-14 17:53</v>
      </c>
      <c r="L2763" s="1">
        <v>45213.745138888888</v>
      </c>
      <c r="M2763" t="s">
        <v>16</v>
      </c>
      <c r="N2763" t="s">
        <v>16</v>
      </c>
    </row>
    <row r="2764" spans="1:14" x14ac:dyDescent="0.25">
      <c r="A2764" s="2">
        <v>70451901</v>
      </c>
      <c r="B2764" t="s">
        <v>2210</v>
      </c>
      <c r="C2764" t="s">
        <v>4488</v>
      </c>
      <c r="D2764" t="s">
        <v>4489</v>
      </c>
      <c r="E2764" t="s">
        <v>4490</v>
      </c>
      <c r="F2764" t="s">
        <v>10352</v>
      </c>
      <c r="G2764" s="2" t="str">
        <f>_xlfn.CONCAT(K2764,":00")</f>
        <v>2023-10-15 11:51:00</v>
      </c>
      <c r="H2764" s="2">
        <f>VLOOKUP(I2764,'Tabla estados'!$A$2:$B$34,2,FALSE)</f>
        <v>29</v>
      </c>
      <c r="I2764" t="s">
        <v>15</v>
      </c>
      <c r="J2764" t="s">
        <v>16</v>
      </c>
      <c r="K2764" t="str">
        <f>TEXT(L2764,"aaaa-mm-dd hh:mm")</f>
        <v>2023-10-15 11:51</v>
      </c>
      <c r="L2764" s="1">
        <v>45214.493750000001</v>
      </c>
      <c r="M2764" t="s">
        <v>16</v>
      </c>
      <c r="N2764" t="s">
        <v>16</v>
      </c>
    </row>
    <row r="2765" spans="1:14" x14ac:dyDescent="0.25">
      <c r="A2765" s="2">
        <v>70452951</v>
      </c>
      <c r="B2765" t="s">
        <v>164</v>
      </c>
      <c r="C2765" t="s">
        <v>2204</v>
      </c>
      <c r="D2765" t="s">
        <v>2205</v>
      </c>
      <c r="E2765" t="s">
        <v>2206</v>
      </c>
      <c r="F2765" t="s">
        <v>10352</v>
      </c>
      <c r="G2765" s="2" t="str">
        <f>_xlfn.CONCAT(K2765,":00")</f>
        <v>2023-10-14 16:53:00</v>
      </c>
      <c r="H2765" s="2">
        <f>VLOOKUP(I2765,'Tabla estados'!$A$2:$B$34,2,FALSE)</f>
        <v>21</v>
      </c>
      <c r="I2765" t="s">
        <v>21</v>
      </c>
      <c r="J2765" t="s">
        <v>1275</v>
      </c>
      <c r="K2765" t="str">
        <f>TEXT(L2765,"aaaa-mm-dd hh:mm")</f>
        <v>2023-10-14 16:53</v>
      </c>
      <c r="L2765" s="1">
        <v>45213.703472222223</v>
      </c>
      <c r="M2765" t="s">
        <v>16</v>
      </c>
      <c r="N2765" t="s">
        <v>16</v>
      </c>
    </row>
    <row r="2766" spans="1:14" x14ac:dyDescent="0.25">
      <c r="A2766" s="2">
        <v>70454501</v>
      </c>
      <c r="B2766" t="s">
        <v>5969</v>
      </c>
      <c r="C2766" t="s">
        <v>419</v>
      </c>
      <c r="D2766" t="s">
        <v>5970</v>
      </c>
      <c r="E2766" t="s">
        <v>5971</v>
      </c>
      <c r="F2766" t="s">
        <v>10352</v>
      </c>
      <c r="G2766" s="2" t="str">
        <f>_xlfn.CONCAT(K2766,":00")</f>
        <v>2023-10-14 16:22:00</v>
      </c>
      <c r="H2766" s="2">
        <f>VLOOKUP(I2766,'Tabla estados'!$A$2:$B$34,2,FALSE)</f>
        <v>21</v>
      </c>
      <c r="I2766" t="s">
        <v>21</v>
      </c>
      <c r="J2766" t="s">
        <v>104</v>
      </c>
      <c r="K2766" t="str">
        <f>TEXT(L2766,"aaaa-mm-dd hh:mm")</f>
        <v>2023-10-14 16:22</v>
      </c>
      <c r="L2766" s="1">
        <v>45213.681944444441</v>
      </c>
      <c r="M2766" t="s">
        <v>16</v>
      </c>
      <c r="N2766" t="s">
        <v>16</v>
      </c>
    </row>
    <row r="2767" spans="1:14" x14ac:dyDescent="0.25">
      <c r="A2767" s="2">
        <v>70456101</v>
      </c>
      <c r="B2767" t="s">
        <v>181</v>
      </c>
      <c r="C2767" t="s">
        <v>4745</v>
      </c>
      <c r="D2767" t="s">
        <v>4746</v>
      </c>
      <c r="E2767" t="s">
        <v>4747</v>
      </c>
      <c r="F2767" t="s">
        <v>10352</v>
      </c>
      <c r="G2767" s="2" t="str">
        <f>_xlfn.CONCAT(K2767,":00")</f>
        <v>2023-10-15 09:22:00</v>
      </c>
      <c r="H2767" s="2">
        <f>VLOOKUP(I2767,'Tabla estados'!$A$2:$B$34,2,FALSE)</f>
        <v>27</v>
      </c>
      <c r="I2767" t="s">
        <v>122</v>
      </c>
      <c r="J2767" t="s">
        <v>16</v>
      </c>
      <c r="K2767" t="str">
        <f>TEXT(L2767,"aaaa-mm-dd hh:mm")</f>
        <v>2023-10-15 09:22</v>
      </c>
      <c r="L2767" s="1">
        <v>45214.390277777777</v>
      </c>
      <c r="M2767" t="s">
        <v>16</v>
      </c>
      <c r="N2767" t="s">
        <v>16</v>
      </c>
    </row>
    <row r="2768" spans="1:14" x14ac:dyDescent="0.25">
      <c r="A2768" s="2">
        <v>70458551</v>
      </c>
      <c r="B2768" t="s">
        <v>5765</v>
      </c>
      <c r="C2768" t="s">
        <v>5766</v>
      </c>
      <c r="D2768" t="s">
        <v>5767</v>
      </c>
      <c r="E2768" t="s">
        <v>5768</v>
      </c>
      <c r="F2768" t="s">
        <v>10352</v>
      </c>
      <c r="G2768" s="2" t="str">
        <f>_xlfn.CONCAT(K2768,":00")</f>
        <v>2023-10-17 12:09:00</v>
      </c>
      <c r="H2768" s="2">
        <f>VLOOKUP(I2768,'Tabla estados'!$A$2:$B$34,2,FALSE)</f>
        <v>21</v>
      </c>
      <c r="I2768" t="s">
        <v>21</v>
      </c>
      <c r="J2768" t="s">
        <v>3896</v>
      </c>
      <c r="K2768" t="str">
        <f>TEXT(L2768,"aaaa-mm-dd hh:mm")</f>
        <v>2023-10-17 12:09</v>
      </c>
      <c r="L2768" s="1">
        <v>45216.506249999999</v>
      </c>
      <c r="M2768" t="s">
        <v>16</v>
      </c>
      <c r="N2768" t="s">
        <v>16</v>
      </c>
    </row>
    <row r="2769" spans="1:14" x14ac:dyDescent="0.25">
      <c r="A2769" s="2">
        <v>70459651</v>
      </c>
      <c r="B2769" t="s">
        <v>598</v>
      </c>
      <c r="C2769" t="s">
        <v>3490</v>
      </c>
      <c r="D2769" t="s">
        <v>3491</v>
      </c>
      <c r="E2769" t="s">
        <v>3492</v>
      </c>
      <c r="F2769" t="s">
        <v>10352</v>
      </c>
      <c r="G2769" s="2" t="str">
        <f>_xlfn.CONCAT(K2769,":00")</f>
        <v>2023-10-14 18:06:00</v>
      </c>
      <c r="H2769" s="2">
        <f>VLOOKUP(I2769,'Tabla estados'!$A$2:$B$34,2,FALSE)</f>
        <v>21</v>
      </c>
      <c r="I2769" t="s">
        <v>21</v>
      </c>
      <c r="J2769" t="s">
        <v>78</v>
      </c>
      <c r="K2769" t="str">
        <f>TEXT(L2769,"aaaa-mm-dd hh:mm")</f>
        <v>2023-10-14 18:06</v>
      </c>
      <c r="L2769" s="1">
        <v>45213.754166666666</v>
      </c>
      <c r="M2769" t="s">
        <v>16</v>
      </c>
      <c r="N2769" t="s">
        <v>16</v>
      </c>
    </row>
    <row r="2770" spans="1:14" x14ac:dyDescent="0.25">
      <c r="A2770" s="2">
        <v>70467651</v>
      </c>
      <c r="B2770" t="s">
        <v>258</v>
      </c>
      <c r="C2770" t="s">
        <v>3024</v>
      </c>
      <c r="D2770" t="s">
        <v>3025</v>
      </c>
      <c r="E2770" t="s">
        <v>3026</v>
      </c>
      <c r="F2770" t="s">
        <v>10352</v>
      </c>
      <c r="G2770" s="2" t="str">
        <f>_xlfn.CONCAT(K2770,":00")</f>
        <v>2023-10-14 19:49:00</v>
      </c>
      <c r="H2770" s="2">
        <f>VLOOKUP(I2770,'Tabla estados'!$A$2:$B$34,2,FALSE)</f>
        <v>30</v>
      </c>
      <c r="I2770" t="s">
        <v>317</v>
      </c>
      <c r="J2770" t="s">
        <v>16</v>
      </c>
      <c r="K2770" t="str">
        <f>TEXT(L2770,"aaaa-mm-dd hh:mm")</f>
        <v>2023-10-14 19:49</v>
      </c>
      <c r="L2770" s="1">
        <v>45213.825694444444</v>
      </c>
      <c r="M2770" t="s">
        <v>16</v>
      </c>
      <c r="N2770" t="s">
        <v>16</v>
      </c>
    </row>
    <row r="2771" spans="1:14" x14ac:dyDescent="0.25">
      <c r="A2771" s="2">
        <v>70467851</v>
      </c>
      <c r="B2771" t="s">
        <v>2498</v>
      </c>
      <c r="C2771" t="s">
        <v>3513</v>
      </c>
      <c r="D2771" t="s">
        <v>3514</v>
      </c>
      <c r="E2771" t="s">
        <v>3515</v>
      </c>
      <c r="F2771" t="s">
        <v>10352</v>
      </c>
      <c r="G2771" s="2" t="str">
        <f>_xlfn.CONCAT(K2771,":00")</f>
        <v>2023-10-14 19:49:00</v>
      </c>
      <c r="H2771" s="2">
        <f>VLOOKUP(I2771,'Tabla estados'!$A$2:$B$34,2,FALSE)</f>
        <v>30</v>
      </c>
      <c r="I2771" t="s">
        <v>317</v>
      </c>
      <c r="J2771" t="s">
        <v>16</v>
      </c>
      <c r="K2771" t="str">
        <f>TEXT(L2771,"aaaa-mm-dd hh:mm")</f>
        <v>2023-10-14 19:49</v>
      </c>
      <c r="L2771" s="1">
        <v>45213.825694444444</v>
      </c>
      <c r="M2771" t="s">
        <v>16</v>
      </c>
      <c r="N2771" t="s">
        <v>16</v>
      </c>
    </row>
    <row r="2772" spans="1:14" x14ac:dyDescent="0.25">
      <c r="A2772" s="2">
        <v>70469502</v>
      </c>
      <c r="B2772" t="s">
        <v>2282</v>
      </c>
      <c r="C2772" t="s">
        <v>101</v>
      </c>
      <c r="D2772" t="s">
        <v>2283</v>
      </c>
      <c r="E2772" t="s">
        <v>2284</v>
      </c>
      <c r="F2772" t="s">
        <v>10352</v>
      </c>
      <c r="G2772" s="2" t="str">
        <f>_xlfn.CONCAT(K2772,":00")</f>
        <v>2023-10-16 13:29:00</v>
      </c>
      <c r="H2772" s="2">
        <f>VLOOKUP(I2772,'Tabla estados'!$A$2:$B$34,2,FALSE)</f>
        <v>21</v>
      </c>
      <c r="I2772" t="s">
        <v>21</v>
      </c>
      <c r="J2772" t="s">
        <v>358</v>
      </c>
      <c r="K2772" t="str">
        <f>TEXT(L2772,"aaaa-mm-dd hh:mm")</f>
        <v>2023-10-16 13:29</v>
      </c>
      <c r="L2772" s="1">
        <v>45215.561805555553</v>
      </c>
      <c r="M2772" t="s">
        <v>16</v>
      </c>
      <c r="N2772" t="s">
        <v>16</v>
      </c>
    </row>
    <row r="2773" spans="1:14" x14ac:dyDescent="0.25">
      <c r="A2773" s="2">
        <v>70471851</v>
      </c>
      <c r="B2773" t="s">
        <v>3111</v>
      </c>
      <c r="C2773" t="s">
        <v>3112</v>
      </c>
      <c r="D2773" t="s">
        <v>3113</v>
      </c>
      <c r="E2773" t="s">
        <v>3114</v>
      </c>
      <c r="F2773" t="s">
        <v>10352</v>
      </c>
      <c r="G2773" s="2" t="str">
        <f>_xlfn.CONCAT(K2773,":00")</f>
        <v>2023-10-14 20:45:00</v>
      </c>
      <c r="H2773" s="2">
        <f>VLOOKUP(I2773,'Tabla estados'!$A$2:$B$34,2,FALSE)</f>
        <v>30</v>
      </c>
      <c r="I2773" t="s">
        <v>317</v>
      </c>
      <c r="J2773" t="s">
        <v>16</v>
      </c>
      <c r="K2773" t="str">
        <f>TEXT(L2773,"aaaa-mm-dd hh:mm")</f>
        <v>2023-10-14 20:45</v>
      </c>
      <c r="L2773" s="1">
        <v>45213.864583333336</v>
      </c>
      <c r="M2773" t="s">
        <v>16</v>
      </c>
      <c r="N2773" t="s">
        <v>16</v>
      </c>
    </row>
    <row r="2774" spans="1:14" x14ac:dyDescent="0.25">
      <c r="A2774" s="2">
        <v>70472251</v>
      </c>
      <c r="B2774" t="s">
        <v>2794</v>
      </c>
      <c r="C2774" t="s">
        <v>4043</v>
      </c>
      <c r="D2774" t="s">
        <v>4044</v>
      </c>
      <c r="E2774" t="s">
        <v>4045</v>
      </c>
      <c r="F2774" t="s">
        <v>10352</v>
      </c>
      <c r="G2774" s="2" t="str">
        <f>_xlfn.CONCAT(K2774,":00")</f>
        <v>2023-10-15 00:10:00</v>
      </c>
      <c r="H2774" s="2">
        <f>VLOOKUP(I2774,'Tabla estados'!$A$2:$B$34,2,FALSE)</f>
        <v>21</v>
      </c>
      <c r="I2774" t="s">
        <v>21</v>
      </c>
      <c r="J2774" t="s">
        <v>531</v>
      </c>
      <c r="K2774" t="str">
        <f>TEXT(L2774,"aaaa-mm-dd hh:mm")</f>
        <v>2023-10-15 00:10</v>
      </c>
      <c r="L2774" s="1">
        <v>45214.006944444445</v>
      </c>
      <c r="M2774" t="s">
        <v>16</v>
      </c>
      <c r="N2774" t="s">
        <v>16</v>
      </c>
    </row>
    <row r="2775" spans="1:14" x14ac:dyDescent="0.25">
      <c r="A2775" s="2">
        <v>70475351</v>
      </c>
      <c r="B2775" t="s">
        <v>6907</v>
      </c>
      <c r="C2775" t="s">
        <v>168</v>
      </c>
      <c r="D2775" t="s">
        <v>6908</v>
      </c>
      <c r="E2775" t="s">
        <v>6909</v>
      </c>
      <c r="F2775" t="s">
        <v>10352</v>
      </c>
      <c r="G2775" s="2" t="str">
        <f>_xlfn.CONCAT(K2775,":00")</f>
        <v>2023-10-14 21:41:00</v>
      </c>
      <c r="H2775" s="2">
        <f>VLOOKUP(I2775,'Tabla estados'!$A$2:$B$34,2,FALSE)</f>
        <v>21</v>
      </c>
      <c r="I2775" t="s">
        <v>21</v>
      </c>
      <c r="J2775" t="s">
        <v>140</v>
      </c>
      <c r="K2775" t="str">
        <f>TEXT(L2775,"aaaa-mm-dd hh:mm")</f>
        <v>2023-10-14 21:41</v>
      </c>
      <c r="L2775" s="1">
        <v>45213.90347222222</v>
      </c>
      <c r="M2775" t="s">
        <v>16</v>
      </c>
      <c r="N2775" t="s">
        <v>16</v>
      </c>
    </row>
    <row r="2776" spans="1:14" x14ac:dyDescent="0.25">
      <c r="A2776" s="2">
        <v>70476201</v>
      </c>
      <c r="B2776" t="s">
        <v>3857</v>
      </c>
      <c r="C2776" t="s">
        <v>3858</v>
      </c>
      <c r="D2776" t="s">
        <v>3859</v>
      </c>
      <c r="E2776" t="s">
        <v>3860</v>
      </c>
      <c r="F2776" t="s">
        <v>10352</v>
      </c>
      <c r="G2776" s="2" t="str">
        <f>_xlfn.CONCAT(K2776,":00")</f>
        <v>2023-10-14 22:02:00</v>
      </c>
      <c r="H2776" s="2">
        <f>VLOOKUP(I2776,'Tabla estados'!$A$2:$B$34,2,FALSE)</f>
        <v>21</v>
      </c>
      <c r="I2776" t="s">
        <v>21</v>
      </c>
      <c r="J2776" t="s">
        <v>665</v>
      </c>
      <c r="K2776" t="str">
        <f>TEXT(L2776,"aaaa-mm-dd hh:mm")</f>
        <v>2023-10-14 22:02</v>
      </c>
      <c r="L2776" s="1">
        <v>45213.918055555558</v>
      </c>
      <c r="M2776" t="s">
        <v>16</v>
      </c>
      <c r="N2776" t="s">
        <v>16</v>
      </c>
    </row>
    <row r="2777" spans="1:14" x14ac:dyDescent="0.25">
      <c r="A2777" s="2">
        <v>70481151</v>
      </c>
      <c r="B2777" t="s">
        <v>675</v>
      </c>
      <c r="C2777" t="s">
        <v>676</v>
      </c>
      <c r="D2777" t="s">
        <v>677</v>
      </c>
      <c r="E2777" t="s">
        <v>678</v>
      </c>
      <c r="F2777" t="s">
        <v>10352</v>
      </c>
      <c r="G2777" s="2" t="str">
        <f>_xlfn.CONCAT(K2777,":00")</f>
        <v>2023-10-14 23:06:00</v>
      </c>
      <c r="H2777" s="2">
        <f>VLOOKUP(I2777,'Tabla estados'!$A$2:$B$34,2,FALSE)</f>
        <v>21</v>
      </c>
      <c r="I2777" t="s">
        <v>21</v>
      </c>
      <c r="J2777" t="s">
        <v>679</v>
      </c>
      <c r="K2777" t="str">
        <f>TEXT(L2777,"aaaa-mm-dd hh:mm")</f>
        <v>2023-10-14 23:06</v>
      </c>
      <c r="L2777" s="1">
        <v>45213.962500000001</v>
      </c>
      <c r="M2777" t="s">
        <v>16</v>
      </c>
      <c r="N2777" t="s">
        <v>16</v>
      </c>
    </row>
    <row r="2778" spans="1:14" x14ac:dyDescent="0.25">
      <c r="A2778" s="2">
        <v>70483501</v>
      </c>
      <c r="B2778" t="s">
        <v>6745</v>
      </c>
      <c r="C2778" t="s">
        <v>6746</v>
      </c>
      <c r="D2778" t="s">
        <v>6747</v>
      </c>
      <c r="E2778" t="s">
        <v>6748</v>
      </c>
      <c r="F2778" t="s">
        <v>10352</v>
      </c>
      <c r="G2778" s="2" t="str">
        <f>_xlfn.CONCAT(K2778,":00")</f>
        <v>2023-10-15 13:16:00</v>
      </c>
      <c r="H2778" s="2">
        <f>VLOOKUP(I2778,'Tabla estados'!$A$2:$B$34,2,FALSE)</f>
        <v>21</v>
      </c>
      <c r="I2778" t="s">
        <v>21</v>
      </c>
      <c r="J2778" t="s">
        <v>1140</v>
      </c>
      <c r="K2778" t="str">
        <f>TEXT(L2778,"aaaa-mm-dd hh:mm")</f>
        <v>2023-10-15 13:16</v>
      </c>
      <c r="L2778" s="1">
        <v>45214.552777777775</v>
      </c>
      <c r="M2778" t="s">
        <v>16</v>
      </c>
      <c r="N2778" t="s">
        <v>16</v>
      </c>
    </row>
    <row r="2779" spans="1:14" x14ac:dyDescent="0.25">
      <c r="A2779" s="2">
        <v>70483651</v>
      </c>
      <c r="B2779" t="s">
        <v>7229</v>
      </c>
      <c r="C2779" t="s">
        <v>7230</v>
      </c>
      <c r="D2779" t="s">
        <v>7231</v>
      </c>
      <c r="E2779" t="s">
        <v>7232</v>
      </c>
      <c r="F2779" t="s">
        <v>10352</v>
      </c>
      <c r="G2779" s="2" t="str">
        <f>_xlfn.CONCAT(K2779,":00")</f>
        <v>2023-10-15 00:21:00</v>
      </c>
      <c r="H2779" s="2">
        <f>VLOOKUP(I2779,'Tabla estados'!$A$2:$B$34,2,FALSE)</f>
        <v>30</v>
      </c>
      <c r="I2779" t="s">
        <v>317</v>
      </c>
      <c r="J2779" t="s">
        <v>16</v>
      </c>
      <c r="K2779" t="str">
        <f>TEXT(L2779,"aaaa-mm-dd hh:mm")</f>
        <v>2023-10-15 00:21</v>
      </c>
      <c r="L2779" s="1">
        <v>45214.01458333333</v>
      </c>
      <c r="M2779" t="s">
        <v>16</v>
      </c>
      <c r="N2779" t="s">
        <v>16</v>
      </c>
    </row>
    <row r="2780" spans="1:14" x14ac:dyDescent="0.25">
      <c r="A2780" s="2">
        <v>70486701</v>
      </c>
      <c r="B2780" t="s">
        <v>205</v>
      </c>
      <c r="C2780" t="s">
        <v>9472</v>
      </c>
      <c r="D2780" t="s">
        <v>9473</v>
      </c>
      <c r="E2780" t="s">
        <v>9474</v>
      </c>
      <c r="F2780" t="s">
        <v>10352</v>
      </c>
      <c r="G2780" s="2" t="str">
        <f>_xlfn.CONCAT(K2780,":00")</f>
        <v>2023-10-15 05:39:00</v>
      </c>
      <c r="H2780" s="2">
        <f>VLOOKUP(I2780,'Tabla estados'!$A$2:$B$34,2,FALSE)</f>
        <v>21</v>
      </c>
      <c r="I2780" t="s">
        <v>21</v>
      </c>
      <c r="J2780" t="s">
        <v>163</v>
      </c>
      <c r="K2780" t="str">
        <f>TEXT(L2780,"aaaa-mm-dd hh:mm")</f>
        <v>2023-10-15 05:39</v>
      </c>
      <c r="L2780" s="1">
        <v>45214.23541666667</v>
      </c>
      <c r="M2780" t="s">
        <v>16</v>
      </c>
      <c r="N2780" t="s">
        <v>16</v>
      </c>
    </row>
    <row r="2781" spans="1:14" x14ac:dyDescent="0.25">
      <c r="A2781" s="2">
        <v>70489301</v>
      </c>
      <c r="B2781" t="s">
        <v>757</v>
      </c>
      <c r="C2781" t="s">
        <v>758</v>
      </c>
      <c r="D2781" t="s">
        <v>759</v>
      </c>
      <c r="E2781" t="s">
        <v>760</v>
      </c>
      <c r="F2781" t="s">
        <v>10352</v>
      </c>
      <c r="G2781" s="2" t="str">
        <f>_xlfn.CONCAT(K2781,":00")</f>
        <v>2023-10-15 08:21:00</v>
      </c>
      <c r="H2781" s="2">
        <f>VLOOKUP(I2781,'Tabla estados'!$A$2:$B$34,2,FALSE)</f>
        <v>21</v>
      </c>
      <c r="I2781" t="s">
        <v>21</v>
      </c>
      <c r="J2781" t="s">
        <v>145</v>
      </c>
      <c r="K2781" t="str">
        <f>TEXT(L2781,"aaaa-mm-dd hh:mm")</f>
        <v>2023-10-15 08:21</v>
      </c>
      <c r="L2781" s="1">
        <v>45214.347916666666</v>
      </c>
      <c r="M2781" t="s">
        <v>16</v>
      </c>
      <c r="N2781" t="s">
        <v>16</v>
      </c>
    </row>
    <row r="2782" spans="1:14" x14ac:dyDescent="0.25">
      <c r="A2782" s="2">
        <v>70489651</v>
      </c>
      <c r="B2782" t="s">
        <v>1212</v>
      </c>
      <c r="C2782" t="s">
        <v>1213</v>
      </c>
      <c r="D2782" t="s">
        <v>1214</v>
      </c>
      <c r="E2782" t="s">
        <v>1215</v>
      </c>
      <c r="F2782" t="s">
        <v>10352</v>
      </c>
      <c r="G2782" s="2" t="str">
        <f>_xlfn.CONCAT(K2782,":00")</f>
        <v>2023-10-15 08:29:00</v>
      </c>
      <c r="H2782" s="2">
        <f>VLOOKUP(I2782,'Tabla estados'!$A$2:$B$34,2,FALSE)</f>
        <v>21</v>
      </c>
      <c r="I2782" t="s">
        <v>21</v>
      </c>
      <c r="J2782" t="s">
        <v>1216</v>
      </c>
      <c r="K2782" t="str">
        <f>TEXT(L2782,"aaaa-mm-dd hh:mm")</f>
        <v>2023-10-15 08:29</v>
      </c>
      <c r="L2782" s="1">
        <v>45214.353472222225</v>
      </c>
      <c r="M2782" t="s">
        <v>16</v>
      </c>
      <c r="N2782" t="s">
        <v>16</v>
      </c>
    </row>
    <row r="2783" spans="1:14" x14ac:dyDescent="0.25">
      <c r="A2783" s="2">
        <v>70493601</v>
      </c>
      <c r="B2783" t="s">
        <v>141</v>
      </c>
      <c r="C2783" t="s">
        <v>1175</v>
      </c>
      <c r="D2783" t="s">
        <v>1176</v>
      </c>
      <c r="E2783" t="s">
        <v>1177</v>
      </c>
      <c r="F2783" t="s">
        <v>10352</v>
      </c>
      <c r="G2783" s="2" t="str">
        <f>_xlfn.CONCAT(K2783,":00")</f>
        <v>2023-10-15 11:59:00</v>
      </c>
      <c r="H2783" s="2">
        <f>VLOOKUP(I2783,'Tabla estados'!$A$2:$B$34,2,FALSE)</f>
        <v>13</v>
      </c>
      <c r="I2783" t="s">
        <v>41</v>
      </c>
      <c r="J2783" t="s">
        <v>16</v>
      </c>
      <c r="K2783" t="str">
        <f>TEXT(L2783,"aaaa-mm-dd hh:mm")</f>
        <v>2023-10-15 11:59</v>
      </c>
      <c r="L2783" s="1">
        <v>45214.499305555553</v>
      </c>
      <c r="M2783" t="s">
        <v>16</v>
      </c>
      <c r="N2783" t="s">
        <v>16</v>
      </c>
    </row>
    <row r="2784" spans="1:14" x14ac:dyDescent="0.25">
      <c r="A2784" s="2">
        <v>70495901</v>
      </c>
      <c r="B2784" t="s">
        <v>7091</v>
      </c>
      <c r="C2784" t="s">
        <v>7092</v>
      </c>
      <c r="D2784" t="s">
        <v>7093</v>
      </c>
      <c r="E2784" t="s">
        <v>7094</v>
      </c>
      <c r="F2784" t="s">
        <v>10352</v>
      </c>
      <c r="G2784" s="2" t="str">
        <f>_xlfn.CONCAT(K2784,":00")</f>
        <v>2023-10-15 12:44:00</v>
      </c>
      <c r="H2784" s="2">
        <f>VLOOKUP(I2784,'Tabla estados'!$A$2:$B$34,2,FALSE)</f>
        <v>29</v>
      </c>
      <c r="I2784" t="s">
        <v>15</v>
      </c>
      <c r="J2784" t="s">
        <v>16</v>
      </c>
      <c r="K2784" t="str">
        <f>TEXT(L2784,"aaaa-mm-dd hh:mm")</f>
        <v>2023-10-15 12:44</v>
      </c>
      <c r="L2784" s="1">
        <v>45214.530555555553</v>
      </c>
      <c r="M2784" t="s">
        <v>16</v>
      </c>
      <c r="N2784" t="s">
        <v>16</v>
      </c>
    </row>
    <row r="2785" spans="1:14" x14ac:dyDescent="0.25">
      <c r="A2785" s="2">
        <v>70502001</v>
      </c>
      <c r="B2785" t="s">
        <v>964</v>
      </c>
      <c r="C2785" t="s">
        <v>1639</v>
      </c>
      <c r="D2785" t="s">
        <v>1640</v>
      </c>
      <c r="E2785" t="s">
        <v>1641</v>
      </c>
      <c r="F2785" t="s">
        <v>10352</v>
      </c>
      <c r="G2785" s="2" t="str">
        <f>_xlfn.CONCAT(K2785,":00")</f>
        <v>2023-10-15 13:34:00</v>
      </c>
      <c r="H2785" s="2">
        <f>VLOOKUP(I2785,'Tabla estados'!$A$2:$B$34,2,FALSE)</f>
        <v>21</v>
      </c>
      <c r="I2785" t="s">
        <v>21</v>
      </c>
      <c r="J2785" t="s">
        <v>1140</v>
      </c>
      <c r="K2785" t="str">
        <f>TEXT(L2785,"aaaa-mm-dd hh:mm")</f>
        <v>2023-10-15 13:34</v>
      </c>
      <c r="L2785" s="1">
        <v>45214.56527777778</v>
      </c>
      <c r="M2785" t="s">
        <v>16</v>
      </c>
      <c r="N2785" t="s">
        <v>16</v>
      </c>
    </row>
    <row r="2786" spans="1:14" x14ac:dyDescent="0.25">
      <c r="A2786" s="2">
        <v>70502501</v>
      </c>
      <c r="B2786" t="s">
        <v>8136</v>
      </c>
      <c r="C2786" t="s">
        <v>8137</v>
      </c>
      <c r="D2786" t="s">
        <v>8138</v>
      </c>
      <c r="E2786" t="s">
        <v>8139</v>
      </c>
      <c r="F2786" t="s">
        <v>10352</v>
      </c>
      <c r="G2786" s="2" t="str">
        <f>_xlfn.CONCAT(K2786,":00")</f>
        <v>2023-10-15 13:53:00</v>
      </c>
      <c r="H2786" s="2">
        <f>VLOOKUP(I2786,'Tabla estados'!$A$2:$B$34,2,FALSE)</f>
        <v>30</v>
      </c>
      <c r="I2786" t="s">
        <v>317</v>
      </c>
      <c r="J2786" t="s">
        <v>16</v>
      </c>
      <c r="K2786" t="str">
        <f>TEXT(L2786,"aaaa-mm-dd hh:mm")</f>
        <v>2023-10-15 13:53</v>
      </c>
      <c r="L2786" s="1">
        <v>45214.578472222223</v>
      </c>
      <c r="M2786" t="s">
        <v>16</v>
      </c>
      <c r="N2786" t="s">
        <v>16</v>
      </c>
    </row>
    <row r="2787" spans="1:14" x14ac:dyDescent="0.25">
      <c r="A2787" s="2">
        <v>70506551</v>
      </c>
      <c r="B2787" t="s">
        <v>42</v>
      </c>
      <c r="C2787" t="s">
        <v>7637</v>
      </c>
      <c r="D2787" t="s">
        <v>7638</v>
      </c>
      <c r="E2787" t="s">
        <v>7639</v>
      </c>
      <c r="F2787" t="s">
        <v>10352</v>
      </c>
      <c r="G2787" s="2" t="str">
        <f>_xlfn.CONCAT(K2787,":00")</f>
        <v>2023-10-15 15:09:00</v>
      </c>
      <c r="H2787" s="2">
        <f>VLOOKUP(I2787,'Tabla estados'!$A$2:$B$34,2,FALSE)</f>
        <v>21</v>
      </c>
      <c r="I2787" t="s">
        <v>21</v>
      </c>
      <c r="J2787" t="s">
        <v>1794</v>
      </c>
      <c r="K2787" t="str">
        <f>TEXT(L2787,"aaaa-mm-dd hh:mm")</f>
        <v>2023-10-15 15:09</v>
      </c>
      <c r="L2787" s="1">
        <v>45214.631249999999</v>
      </c>
      <c r="M2787" t="s">
        <v>16</v>
      </c>
      <c r="N2787" t="s">
        <v>16</v>
      </c>
    </row>
    <row r="2788" spans="1:14" x14ac:dyDescent="0.25">
      <c r="A2788" s="2">
        <v>70508701</v>
      </c>
      <c r="B2788" t="s">
        <v>3156</v>
      </c>
      <c r="C2788" t="s">
        <v>685</v>
      </c>
      <c r="D2788" t="s">
        <v>3157</v>
      </c>
      <c r="E2788" t="s">
        <v>3158</v>
      </c>
      <c r="F2788" t="s">
        <v>10352</v>
      </c>
      <c r="G2788" s="2" t="str">
        <f>_xlfn.CONCAT(K2788,":00")</f>
        <v>2023-10-15 15:29:00</v>
      </c>
      <c r="H2788" s="2">
        <f>VLOOKUP(I2788,'Tabla estados'!$A$2:$B$34,2,FALSE)</f>
        <v>21</v>
      </c>
      <c r="I2788" t="s">
        <v>21</v>
      </c>
      <c r="J2788" t="s">
        <v>358</v>
      </c>
      <c r="K2788" t="str">
        <f>TEXT(L2788,"aaaa-mm-dd hh:mm")</f>
        <v>2023-10-15 15:29</v>
      </c>
      <c r="L2788" s="1">
        <v>45214.645138888889</v>
      </c>
      <c r="M2788" t="s">
        <v>16</v>
      </c>
      <c r="N2788" t="s">
        <v>16</v>
      </c>
    </row>
    <row r="2789" spans="1:14" x14ac:dyDescent="0.25">
      <c r="A2789" s="2">
        <v>70511251</v>
      </c>
      <c r="B2789" t="s">
        <v>1069</v>
      </c>
      <c r="C2789" t="s">
        <v>621</v>
      </c>
      <c r="D2789" t="s">
        <v>9479</v>
      </c>
      <c r="E2789" t="s">
        <v>9480</v>
      </c>
      <c r="F2789" t="s">
        <v>10352</v>
      </c>
      <c r="G2789" s="2" t="str">
        <f>_xlfn.CONCAT(K2789,":00")</f>
        <v>2023-10-15 16:07:00</v>
      </c>
      <c r="H2789" s="2">
        <f>VLOOKUP(I2789,'Tabla estados'!$A$2:$B$34,2,FALSE)</f>
        <v>99</v>
      </c>
      <c r="I2789" t="s">
        <v>1854</v>
      </c>
      <c r="J2789" t="s">
        <v>16</v>
      </c>
      <c r="K2789" t="str">
        <f>TEXT(L2789,"aaaa-mm-dd hh:mm")</f>
        <v>2023-10-15 16:07</v>
      </c>
      <c r="L2789" s="1">
        <v>45214.671527777777</v>
      </c>
      <c r="M2789" t="s">
        <v>16</v>
      </c>
      <c r="N2789" t="s">
        <v>16</v>
      </c>
    </row>
    <row r="2790" spans="1:14" x14ac:dyDescent="0.25">
      <c r="A2790" s="2">
        <v>70512051</v>
      </c>
      <c r="B2790" t="s">
        <v>287</v>
      </c>
      <c r="C2790" t="s">
        <v>6388</v>
      </c>
      <c r="D2790" t="s">
        <v>6389</v>
      </c>
      <c r="E2790" t="s">
        <v>6390</v>
      </c>
      <c r="F2790" t="s">
        <v>10352</v>
      </c>
      <c r="G2790" s="2" t="str">
        <f>_xlfn.CONCAT(K2790,":00")</f>
        <v>2023-10-16 17:03:00</v>
      </c>
      <c r="H2790" s="2">
        <f>VLOOKUP(I2790,'Tabla estados'!$A$2:$B$34,2,FALSE)</f>
        <v>21</v>
      </c>
      <c r="I2790" t="s">
        <v>21</v>
      </c>
      <c r="J2790" t="s">
        <v>6050</v>
      </c>
      <c r="K2790" t="str">
        <f>TEXT(L2790,"aaaa-mm-dd hh:mm")</f>
        <v>2023-10-16 17:03</v>
      </c>
      <c r="L2790" s="1">
        <v>45215.710416666669</v>
      </c>
      <c r="M2790" t="s">
        <v>16</v>
      </c>
      <c r="N2790" t="s">
        <v>16</v>
      </c>
    </row>
    <row r="2791" spans="1:14" x14ac:dyDescent="0.25">
      <c r="A2791" s="2">
        <v>70513051</v>
      </c>
      <c r="B2791" t="s">
        <v>28</v>
      </c>
      <c r="C2791" t="s">
        <v>3926</v>
      </c>
      <c r="D2791" t="s">
        <v>3927</v>
      </c>
      <c r="E2791" t="s">
        <v>3928</v>
      </c>
      <c r="F2791" t="s">
        <v>10352</v>
      </c>
      <c r="G2791" s="2" t="str">
        <f>_xlfn.CONCAT(K2791,":00")</f>
        <v>2023-10-15 16:38:00</v>
      </c>
      <c r="H2791" s="2">
        <f>VLOOKUP(I2791,'Tabla estados'!$A$2:$B$34,2,FALSE)</f>
        <v>21</v>
      </c>
      <c r="I2791" t="s">
        <v>21</v>
      </c>
      <c r="J2791" t="s">
        <v>770</v>
      </c>
      <c r="K2791" t="str">
        <f>TEXT(L2791,"aaaa-mm-dd hh:mm")</f>
        <v>2023-10-15 16:38</v>
      </c>
      <c r="L2791" s="1">
        <v>45214.693055555559</v>
      </c>
      <c r="M2791" t="s">
        <v>16</v>
      </c>
      <c r="N2791" t="s">
        <v>16</v>
      </c>
    </row>
    <row r="2792" spans="1:14" x14ac:dyDescent="0.25">
      <c r="A2792" s="2">
        <v>70515151</v>
      </c>
      <c r="B2792" t="s">
        <v>9240</v>
      </c>
      <c r="C2792" t="s">
        <v>9241</v>
      </c>
      <c r="D2792" t="s">
        <v>9242</v>
      </c>
      <c r="E2792" t="s">
        <v>9243</v>
      </c>
      <c r="F2792" t="s">
        <v>10352</v>
      </c>
      <c r="G2792" s="2" t="str">
        <f>_xlfn.CONCAT(K2792,":00")</f>
        <v>2023-10-16 22:23:00</v>
      </c>
      <c r="H2792" s="2">
        <f>VLOOKUP(I2792,'Tabla estados'!$A$2:$B$34,2,FALSE)</f>
        <v>13</v>
      </c>
      <c r="I2792" t="s">
        <v>41</v>
      </c>
      <c r="J2792" t="s">
        <v>16</v>
      </c>
      <c r="K2792" t="str">
        <f>TEXT(L2792,"aaaa-mm-dd hh:mm")</f>
        <v>2023-10-16 22:23</v>
      </c>
      <c r="L2792" s="1">
        <v>45215.932638888888</v>
      </c>
      <c r="M2792" t="s">
        <v>16</v>
      </c>
      <c r="N2792" t="s">
        <v>16</v>
      </c>
    </row>
    <row r="2793" spans="1:14" x14ac:dyDescent="0.25">
      <c r="A2793" s="2">
        <v>70516701</v>
      </c>
      <c r="B2793" t="s">
        <v>1156</v>
      </c>
      <c r="C2793" t="s">
        <v>2896</v>
      </c>
      <c r="D2793" t="s">
        <v>7894</v>
      </c>
      <c r="E2793" t="s">
        <v>7895</v>
      </c>
      <c r="F2793" t="s">
        <v>10352</v>
      </c>
      <c r="G2793" s="2" t="str">
        <f>_xlfn.CONCAT(K2793,":00")</f>
        <v>2023-10-15 17:38:00</v>
      </c>
      <c r="H2793" s="2">
        <f>VLOOKUP(I2793,'Tabla estados'!$A$2:$B$34,2,FALSE)</f>
        <v>21</v>
      </c>
      <c r="I2793" t="s">
        <v>21</v>
      </c>
      <c r="J2793" t="s">
        <v>73</v>
      </c>
      <c r="K2793" t="str">
        <f>TEXT(L2793,"aaaa-mm-dd hh:mm")</f>
        <v>2023-10-15 17:38</v>
      </c>
      <c r="L2793" s="1">
        <v>45214.734722222223</v>
      </c>
      <c r="M2793" t="s">
        <v>16</v>
      </c>
      <c r="N2793" t="s">
        <v>16</v>
      </c>
    </row>
    <row r="2794" spans="1:14" x14ac:dyDescent="0.25">
      <c r="A2794" s="2">
        <v>70527451</v>
      </c>
      <c r="B2794" t="s">
        <v>9205</v>
      </c>
      <c r="C2794" t="s">
        <v>1518</v>
      </c>
      <c r="D2794" t="s">
        <v>9206</v>
      </c>
      <c r="E2794" t="s">
        <v>9207</v>
      </c>
      <c r="F2794" t="s">
        <v>10352</v>
      </c>
      <c r="G2794" s="2" t="str">
        <f>_xlfn.CONCAT(K2794,":00")</f>
        <v>2023-10-15 20:32:00</v>
      </c>
      <c r="H2794" s="2">
        <f>VLOOKUP(I2794,'Tabla estados'!$A$2:$B$34,2,FALSE)</f>
        <v>21</v>
      </c>
      <c r="I2794" t="s">
        <v>21</v>
      </c>
      <c r="J2794" t="s">
        <v>9208</v>
      </c>
      <c r="K2794" t="str">
        <f>TEXT(L2794,"aaaa-mm-dd hh:mm")</f>
        <v>2023-10-15 20:32</v>
      </c>
      <c r="L2794" s="1">
        <v>45214.855555555558</v>
      </c>
      <c r="M2794" t="s">
        <v>16</v>
      </c>
      <c r="N2794" t="s">
        <v>16</v>
      </c>
    </row>
    <row r="2795" spans="1:14" x14ac:dyDescent="0.25">
      <c r="A2795" s="2">
        <v>70527551</v>
      </c>
      <c r="B2795" t="s">
        <v>164</v>
      </c>
      <c r="C2795" t="s">
        <v>8934</v>
      </c>
      <c r="D2795" t="s">
        <v>8935</v>
      </c>
      <c r="E2795" t="s">
        <v>8936</v>
      </c>
      <c r="F2795" t="s">
        <v>10352</v>
      </c>
      <c r="G2795" s="2" t="str">
        <f>_xlfn.CONCAT(K2795,":00")</f>
        <v>2023-10-15 20:01:00</v>
      </c>
      <c r="H2795" s="2">
        <f>VLOOKUP(I2795,'Tabla estados'!$A$2:$B$34,2,FALSE)</f>
        <v>21</v>
      </c>
      <c r="I2795" t="s">
        <v>21</v>
      </c>
      <c r="J2795" t="s">
        <v>131</v>
      </c>
      <c r="K2795" t="str">
        <f>TEXT(L2795,"aaaa-mm-dd hh:mm")</f>
        <v>2023-10-15 20:01</v>
      </c>
      <c r="L2795" s="1">
        <v>45214.834027777775</v>
      </c>
      <c r="M2795" t="s">
        <v>16</v>
      </c>
      <c r="N2795" t="s">
        <v>16</v>
      </c>
    </row>
    <row r="2796" spans="1:14" x14ac:dyDescent="0.25">
      <c r="A2796" s="2">
        <v>70532701</v>
      </c>
      <c r="B2796" t="s">
        <v>6920</v>
      </c>
      <c r="C2796" t="s">
        <v>6921</v>
      </c>
      <c r="D2796" t="s">
        <v>6922</v>
      </c>
      <c r="E2796" t="s">
        <v>6923</v>
      </c>
      <c r="F2796" t="s">
        <v>10352</v>
      </c>
      <c r="G2796" s="2" t="str">
        <f>_xlfn.CONCAT(K2796,":00")</f>
        <v>2023-10-15 21:13:00</v>
      </c>
      <c r="H2796" s="2">
        <f>VLOOKUP(I2796,'Tabla estados'!$A$2:$B$34,2,FALSE)</f>
        <v>17</v>
      </c>
      <c r="I2796" t="s">
        <v>223</v>
      </c>
      <c r="J2796" t="s">
        <v>16</v>
      </c>
      <c r="K2796" t="str">
        <f>TEXT(L2796,"aaaa-mm-dd hh:mm")</f>
        <v>2023-10-15 21:13</v>
      </c>
      <c r="L2796" s="1">
        <v>45214.884027777778</v>
      </c>
      <c r="M2796" t="s">
        <v>16</v>
      </c>
      <c r="N2796" t="s">
        <v>16</v>
      </c>
    </row>
    <row r="2797" spans="1:14" x14ac:dyDescent="0.25">
      <c r="A2797" s="2">
        <v>70533051</v>
      </c>
      <c r="B2797" t="s">
        <v>7682</v>
      </c>
      <c r="C2797" t="s">
        <v>7683</v>
      </c>
      <c r="D2797" t="s">
        <v>7684</v>
      </c>
      <c r="E2797" t="s">
        <v>7685</v>
      </c>
      <c r="F2797" t="s">
        <v>10352</v>
      </c>
      <c r="G2797" s="2" t="str">
        <f>_xlfn.CONCAT(K2797,":00")</f>
        <v>2023-10-15 21:27:00</v>
      </c>
      <c r="H2797" s="2">
        <f>VLOOKUP(I2797,'Tabla estados'!$A$2:$B$34,2,FALSE)</f>
        <v>17</v>
      </c>
      <c r="I2797" t="s">
        <v>223</v>
      </c>
      <c r="J2797" t="s">
        <v>16</v>
      </c>
      <c r="K2797" t="str">
        <f>TEXT(L2797,"aaaa-mm-dd hh:mm")</f>
        <v>2023-10-15 21:27</v>
      </c>
      <c r="L2797" s="1">
        <v>45214.893750000003</v>
      </c>
      <c r="M2797" t="s">
        <v>16</v>
      </c>
      <c r="N2797" t="s">
        <v>16</v>
      </c>
    </row>
    <row r="2798" spans="1:14" x14ac:dyDescent="0.25">
      <c r="A2798" s="2">
        <v>70537551</v>
      </c>
      <c r="B2798" t="s">
        <v>3757</v>
      </c>
      <c r="C2798" t="s">
        <v>3758</v>
      </c>
      <c r="D2798" t="s">
        <v>3759</v>
      </c>
      <c r="E2798" t="s">
        <v>3760</v>
      </c>
      <c r="F2798" t="s">
        <v>10352</v>
      </c>
      <c r="G2798" s="2" t="str">
        <f>_xlfn.CONCAT(K2798,":00")</f>
        <v>2023-10-17 00:35:00</v>
      </c>
      <c r="H2798" s="2">
        <f>VLOOKUP(I2798,'Tabla estados'!$A$2:$B$34,2,FALSE)</f>
        <v>21</v>
      </c>
      <c r="I2798" t="s">
        <v>21</v>
      </c>
      <c r="J2798" t="s">
        <v>3761</v>
      </c>
      <c r="K2798" t="str">
        <f>TEXT(L2798,"aaaa-mm-dd hh:mm")</f>
        <v>2023-10-17 00:35</v>
      </c>
      <c r="L2798" s="1">
        <v>45216.024305555555</v>
      </c>
      <c r="M2798" t="s">
        <v>16</v>
      </c>
      <c r="N2798" t="s">
        <v>16</v>
      </c>
    </row>
    <row r="2799" spans="1:14" x14ac:dyDescent="0.25">
      <c r="A2799" s="2">
        <v>70544901</v>
      </c>
      <c r="B2799" t="s">
        <v>588</v>
      </c>
      <c r="C2799" t="s">
        <v>2601</v>
      </c>
      <c r="D2799" t="s">
        <v>6776</v>
      </c>
      <c r="E2799" t="s">
        <v>6777</v>
      </c>
      <c r="F2799" t="s">
        <v>10352</v>
      </c>
      <c r="G2799" s="2" t="str">
        <f>_xlfn.CONCAT(K2799,":00")</f>
        <v>2023-10-16 00:35:00</v>
      </c>
      <c r="H2799" s="2">
        <f>VLOOKUP(I2799,'Tabla estados'!$A$2:$B$34,2,FALSE)</f>
        <v>29</v>
      </c>
      <c r="I2799" t="s">
        <v>15</v>
      </c>
      <c r="J2799" t="s">
        <v>16</v>
      </c>
      <c r="K2799" t="str">
        <f>TEXT(L2799,"aaaa-mm-dd hh:mm")</f>
        <v>2023-10-16 00:35</v>
      </c>
      <c r="L2799" s="1">
        <v>45215.024305555555</v>
      </c>
      <c r="M2799" t="s">
        <v>16</v>
      </c>
      <c r="N2799" t="s">
        <v>16</v>
      </c>
    </row>
    <row r="2800" spans="1:14" x14ac:dyDescent="0.25">
      <c r="A2800" s="2">
        <v>70549851</v>
      </c>
      <c r="B2800" t="s">
        <v>1948</v>
      </c>
      <c r="C2800" t="s">
        <v>3716</v>
      </c>
      <c r="D2800" t="s">
        <v>3717</v>
      </c>
      <c r="E2800" t="s">
        <v>3718</v>
      </c>
      <c r="F2800" t="s">
        <v>10352</v>
      </c>
      <c r="G2800" s="2" t="str">
        <f>_xlfn.CONCAT(K2800,":00")</f>
        <v>2023-10-16 07:20:00</v>
      </c>
      <c r="H2800" s="2">
        <f>VLOOKUP(I2800,'Tabla estados'!$A$2:$B$34,2,FALSE)</f>
        <v>21</v>
      </c>
      <c r="I2800" t="s">
        <v>21</v>
      </c>
      <c r="J2800" t="s">
        <v>1375</v>
      </c>
      <c r="K2800" t="str">
        <f>TEXT(L2800,"aaaa-mm-dd hh:mm")</f>
        <v>2023-10-16 07:20</v>
      </c>
      <c r="L2800" s="1">
        <v>45215.305555555555</v>
      </c>
      <c r="M2800" t="s">
        <v>16</v>
      </c>
      <c r="N2800" t="s">
        <v>16</v>
      </c>
    </row>
    <row r="2801" spans="1:14" x14ac:dyDescent="0.25">
      <c r="A2801" s="2">
        <v>70552251</v>
      </c>
      <c r="B2801" t="s">
        <v>4151</v>
      </c>
      <c r="C2801" t="s">
        <v>3510</v>
      </c>
      <c r="D2801" t="s">
        <v>9429</v>
      </c>
      <c r="E2801" t="s">
        <v>9430</v>
      </c>
      <c r="F2801" t="s">
        <v>10352</v>
      </c>
      <c r="G2801" s="2" t="str">
        <f>_xlfn.CONCAT(K2801,":00")</f>
        <v>2023-10-16 07:41:00</v>
      </c>
      <c r="H2801" s="2">
        <f>VLOOKUP(I2801,'Tabla estados'!$A$2:$B$34,2,FALSE)</f>
        <v>21</v>
      </c>
      <c r="I2801" t="s">
        <v>21</v>
      </c>
      <c r="J2801" t="s">
        <v>262</v>
      </c>
      <c r="K2801" t="str">
        <f>TEXT(L2801,"aaaa-mm-dd hh:mm")</f>
        <v>2023-10-16 07:41</v>
      </c>
      <c r="L2801" s="1">
        <v>45215.320138888892</v>
      </c>
      <c r="M2801" t="s">
        <v>16</v>
      </c>
      <c r="N2801" t="s">
        <v>16</v>
      </c>
    </row>
    <row r="2802" spans="1:14" x14ac:dyDescent="0.25">
      <c r="A2802" s="2">
        <v>70552451</v>
      </c>
      <c r="B2802" t="s">
        <v>10173</v>
      </c>
      <c r="C2802" t="s">
        <v>10174</v>
      </c>
      <c r="D2802" t="s">
        <v>10175</v>
      </c>
      <c r="E2802" t="s">
        <v>10176</v>
      </c>
      <c r="F2802" t="s">
        <v>10352</v>
      </c>
      <c r="G2802" s="2" t="str">
        <f>_xlfn.CONCAT(K2802,":00")</f>
        <v>2023-10-16 08:05:00</v>
      </c>
      <c r="H2802" s="2">
        <f>VLOOKUP(I2802,'Tabla estados'!$A$2:$B$34,2,FALSE)</f>
        <v>21</v>
      </c>
      <c r="I2802" t="s">
        <v>21</v>
      </c>
      <c r="J2802" t="s">
        <v>1140</v>
      </c>
      <c r="K2802" t="str">
        <f>TEXT(L2802,"aaaa-mm-dd hh:mm")</f>
        <v>2023-10-16 08:05</v>
      </c>
      <c r="L2802" s="1">
        <v>45215.336805555555</v>
      </c>
      <c r="M2802" t="s">
        <v>16</v>
      </c>
      <c r="N2802" t="s">
        <v>16</v>
      </c>
    </row>
    <row r="2803" spans="1:14" x14ac:dyDescent="0.25">
      <c r="A2803" s="2">
        <v>70552651</v>
      </c>
      <c r="B2803" t="s">
        <v>5742</v>
      </c>
      <c r="C2803" t="s">
        <v>5743</v>
      </c>
      <c r="D2803" t="s">
        <v>5744</v>
      </c>
      <c r="E2803" t="s">
        <v>5745</v>
      </c>
      <c r="F2803" t="s">
        <v>10352</v>
      </c>
      <c r="G2803" s="2" t="str">
        <f>_xlfn.CONCAT(K2803,":00")</f>
        <v>2023-10-16 07:45:00</v>
      </c>
      <c r="H2803" s="2">
        <f>VLOOKUP(I2803,'Tabla estados'!$A$2:$B$34,2,FALSE)</f>
        <v>21</v>
      </c>
      <c r="I2803" t="s">
        <v>21</v>
      </c>
      <c r="J2803" t="s">
        <v>78</v>
      </c>
      <c r="K2803" t="str">
        <f>TEXT(L2803,"aaaa-mm-dd hh:mm")</f>
        <v>2023-10-16 07:45</v>
      </c>
      <c r="L2803" s="1">
        <v>45215.322916666664</v>
      </c>
      <c r="M2803" t="s">
        <v>16</v>
      </c>
      <c r="N2803" t="s">
        <v>16</v>
      </c>
    </row>
    <row r="2804" spans="1:14" x14ac:dyDescent="0.25">
      <c r="A2804" s="2">
        <v>70553151</v>
      </c>
      <c r="B2804" t="s">
        <v>1470</v>
      </c>
      <c r="C2804" t="s">
        <v>6691</v>
      </c>
      <c r="D2804" t="s">
        <v>6692</v>
      </c>
      <c r="E2804" t="s">
        <v>6693</v>
      </c>
      <c r="F2804" t="s">
        <v>10352</v>
      </c>
      <c r="G2804" s="2" t="str">
        <f>_xlfn.CONCAT(K2804,":00")</f>
        <v>2023-10-16 08:05:00</v>
      </c>
      <c r="H2804" s="2">
        <f>VLOOKUP(I2804,'Tabla estados'!$A$2:$B$34,2,FALSE)</f>
        <v>21</v>
      </c>
      <c r="I2804" t="s">
        <v>21</v>
      </c>
      <c r="J2804" t="s">
        <v>1140</v>
      </c>
      <c r="K2804" t="str">
        <f>TEXT(L2804,"aaaa-mm-dd hh:mm")</f>
        <v>2023-10-16 08:05</v>
      </c>
      <c r="L2804" s="1">
        <v>45215.336805555555</v>
      </c>
      <c r="M2804" t="s">
        <v>16</v>
      </c>
      <c r="N2804" t="s">
        <v>16</v>
      </c>
    </row>
    <row r="2805" spans="1:14" x14ac:dyDescent="0.25">
      <c r="A2805" s="2">
        <v>70553251</v>
      </c>
      <c r="B2805" t="s">
        <v>4151</v>
      </c>
      <c r="C2805" t="s">
        <v>947</v>
      </c>
      <c r="D2805" t="s">
        <v>7019</v>
      </c>
      <c r="E2805" t="s">
        <v>7020</v>
      </c>
      <c r="F2805" t="s">
        <v>10352</v>
      </c>
      <c r="G2805" s="2" t="str">
        <f>_xlfn.CONCAT(K2805,":00")</f>
        <v>2023-10-16 08:01:00</v>
      </c>
      <c r="H2805" s="2">
        <f>VLOOKUP(I2805,'Tabla estados'!$A$2:$B$34,2,FALSE)</f>
        <v>17</v>
      </c>
      <c r="I2805" t="s">
        <v>223</v>
      </c>
      <c r="J2805" t="s">
        <v>16</v>
      </c>
      <c r="K2805" t="str">
        <f>TEXT(L2805,"aaaa-mm-dd hh:mm")</f>
        <v>2023-10-16 08:01</v>
      </c>
      <c r="L2805" s="1">
        <v>45215.334027777775</v>
      </c>
      <c r="M2805" t="s">
        <v>16</v>
      </c>
      <c r="N2805" t="s">
        <v>16</v>
      </c>
    </row>
    <row r="2806" spans="1:14" x14ac:dyDescent="0.25">
      <c r="A2806" s="2">
        <v>70553801</v>
      </c>
      <c r="B2806" t="s">
        <v>3676</v>
      </c>
      <c r="C2806" t="s">
        <v>3677</v>
      </c>
      <c r="D2806" t="s">
        <v>3678</v>
      </c>
      <c r="E2806" t="s">
        <v>3679</v>
      </c>
      <c r="F2806" t="s">
        <v>10352</v>
      </c>
      <c r="G2806" s="2" t="str">
        <f>_xlfn.CONCAT(K2806,":00")</f>
        <v>2023-10-16 08:30:00</v>
      </c>
      <c r="H2806" s="2">
        <f>VLOOKUP(I2806,'Tabla estados'!$A$2:$B$34,2,FALSE)</f>
        <v>21</v>
      </c>
      <c r="I2806" t="s">
        <v>21</v>
      </c>
      <c r="J2806" t="s">
        <v>720</v>
      </c>
      <c r="K2806" t="str">
        <f>TEXT(L2806,"aaaa-mm-dd hh:mm")</f>
        <v>2023-10-16 08:30</v>
      </c>
      <c r="L2806" s="1">
        <v>45215.354166666664</v>
      </c>
      <c r="M2806" t="s">
        <v>16</v>
      </c>
      <c r="N2806" t="s">
        <v>16</v>
      </c>
    </row>
    <row r="2807" spans="1:14" x14ac:dyDescent="0.25">
      <c r="A2807" s="2">
        <v>70553951</v>
      </c>
      <c r="B2807" t="s">
        <v>3700</v>
      </c>
      <c r="C2807" t="s">
        <v>3701</v>
      </c>
      <c r="D2807" t="s">
        <v>3702</v>
      </c>
      <c r="E2807" t="s">
        <v>3703</v>
      </c>
      <c r="F2807" t="s">
        <v>10352</v>
      </c>
      <c r="G2807" s="2" t="str">
        <f>_xlfn.CONCAT(K2807,":00")</f>
        <v>2023-10-16 08:15:00</v>
      </c>
      <c r="H2807" s="2">
        <f>VLOOKUP(I2807,'Tabla estados'!$A$2:$B$34,2,FALSE)</f>
        <v>21</v>
      </c>
      <c r="I2807" t="s">
        <v>21</v>
      </c>
      <c r="J2807" t="s">
        <v>295</v>
      </c>
      <c r="K2807" t="str">
        <f>TEXT(L2807,"aaaa-mm-dd hh:mm")</f>
        <v>2023-10-16 08:15</v>
      </c>
      <c r="L2807" s="1">
        <v>45215.34375</v>
      </c>
      <c r="M2807" t="s">
        <v>16</v>
      </c>
      <c r="N2807" t="s">
        <v>16</v>
      </c>
    </row>
    <row r="2808" spans="1:14" x14ac:dyDescent="0.25">
      <c r="A2808" s="2">
        <v>70554551</v>
      </c>
      <c r="B2808" t="s">
        <v>300</v>
      </c>
      <c r="C2808" t="s">
        <v>1043</v>
      </c>
      <c r="D2808" t="s">
        <v>5129</v>
      </c>
      <c r="E2808" t="s">
        <v>5130</v>
      </c>
      <c r="F2808" t="s">
        <v>10352</v>
      </c>
      <c r="G2808" s="2" t="str">
        <f>_xlfn.CONCAT(K2808,":00")</f>
        <v>2023-10-16 21:34:00</v>
      </c>
      <c r="H2808" s="2">
        <f>VLOOKUP(I2808,'Tabla estados'!$A$2:$B$34,2,FALSE)</f>
        <v>21</v>
      </c>
      <c r="I2808" t="s">
        <v>21</v>
      </c>
      <c r="J2808" t="s">
        <v>295</v>
      </c>
      <c r="K2808" t="str">
        <f>TEXT(L2808,"aaaa-mm-dd hh:mm")</f>
        <v>2023-10-16 21:34</v>
      </c>
      <c r="L2808" s="1">
        <v>45215.898611111108</v>
      </c>
      <c r="M2808" t="s">
        <v>16</v>
      </c>
      <c r="N2808" t="s">
        <v>16</v>
      </c>
    </row>
    <row r="2809" spans="1:14" x14ac:dyDescent="0.25">
      <c r="A2809" s="2">
        <v>70554851</v>
      </c>
      <c r="B2809" t="s">
        <v>346</v>
      </c>
      <c r="C2809" t="s">
        <v>717</v>
      </c>
      <c r="D2809" t="s">
        <v>718</v>
      </c>
      <c r="E2809" t="s">
        <v>719</v>
      </c>
      <c r="F2809" t="s">
        <v>10352</v>
      </c>
      <c r="G2809" s="2" t="str">
        <f>_xlfn.CONCAT(K2809,":00")</f>
        <v>2023-10-16 08:26:00</v>
      </c>
      <c r="H2809" s="2">
        <f>VLOOKUP(I2809,'Tabla estados'!$A$2:$B$34,2,FALSE)</f>
        <v>21</v>
      </c>
      <c r="I2809" t="s">
        <v>21</v>
      </c>
      <c r="J2809" t="s">
        <v>720</v>
      </c>
      <c r="K2809" t="str">
        <f>TEXT(L2809,"aaaa-mm-dd hh:mm")</f>
        <v>2023-10-16 08:26</v>
      </c>
      <c r="L2809" s="1">
        <v>45215.351388888892</v>
      </c>
      <c r="M2809" t="s">
        <v>16</v>
      </c>
      <c r="N2809" t="s">
        <v>16</v>
      </c>
    </row>
    <row r="2810" spans="1:14" x14ac:dyDescent="0.25">
      <c r="A2810" s="2">
        <v>70554951</v>
      </c>
      <c r="B2810" t="s">
        <v>1089</v>
      </c>
      <c r="C2810" t="s">
        <v>1090</v>
      </c>
      <c r="D2810" t="s">
        <v>1091</v>
      </c>
      <c r="E2810" t="s">
        <v>1092</v>
      </c>
      <c r="F2810" t="s">
        <v>10352</v>
      </c>
      <c r="G2810" s="2" t="str">
        <f>_xlfn.CONCAT(K2810,":00")</f>
        <v>2023-10-16 08:23:00</v>
      </c>
      <c r="H2810" s="2">
        <f>VLOOKUP(I2810,'Tabla estados'!$A$2:$B$34,2,FALSE)</f>
        <v>21</v>
      </c>
      <c r="I2810" t="s">
        <v>21</v>
      </c>
      <c r="J2810" t="s">
        <v>720</v>
      </c>
      <c r="K2810" t="str">
        <f>TEXT(L2810,"aaaa-mm-dd hh:mm")</f>
        <v>2023-10-16 08:23</v>
      </c>
      <c r="L2810" s="1">
        <v>45215.349305555559</v>
      </c>
      <c r="M2810" t="s">
        <v>16</v>
      </c>
      <c r="N2810" t="s">
        <v>16</v>
      </c>
    </row>
    <row r="2811" spans="1:14" x14ac:dyDescent="0.25">
      <c r="A2811" s="2">
        <v>70555051</v>
      </c>
      <c r="B2811" t="s">
        <v>1326</v>
      </c>
      <c r="C2811" t="s">
        <v>1327</v>
      </c>
      <c r="D2811" t="s">
        <v>1328</v>
      </c>
      <c r="E2811" t="s">
        <v>1329</v>
      </c>
      <c r="F2811" t="s">
        <v>10352</v>
      </c>
      <c r="G2811" s="2" t="str">
        <f>_xlfn.CONCAT(K2811,":00")</f>
        <v>2023-10-16 13:50:00</v>
      </c>
      <c r="H2811" s="2">
        <f>VLOOKUP(I2811,'Tabla estados'!$A$2:$B$34,2,FALSE)</f>
        <v>21</v>
      </c>
      <c r="I2811" t="s">
        <v>21</v>
      </c>
      <c r="J2811" t="s">
        <v>295</v>
      </c>
      <c r="K2811" t="str">
        <f>TEXT(L2811,"aaaa-mm-dd hh:mm")</f>
        <v>2023-10-16 13:50</v>
      </c>
      <c r="L2811" s="1">
        <v>45215.576388888891</v>
      </c>
      <c r="M2811" t="s">
        <v>16</v>
      </c>
      <c r="N2811" t="s">
        <v>16</v>
      </c>
    </row>
    <row r="2812" spans="1:14" x14ac:dyDescent="0.25">
      <c r="A2812" s="2">
        <v>70555101</v>
      </c>
      <c r="B2812" t="s">
        <v>1511</v>
      </c>
      <c r="C2812" t="s">
        <v>1001</v>
      </c>
      <c r="D2812" t="s">
        <v>1512</v>
      </c>
      <c r="E2812" t="s">
        <v>1513</v>
      </c>
      <c r="F2812" t="s">
        <v>10352</v>
      </c>
      <c r="G2812" s="2" t="str">
        <f>_xlfn.CONCAT(K2812,":00")</f>
        <v>2023-10-16 08:23:00</v>
      </c>
      <c r="H2812" s="2">
        <f>VLOOKUP(I2812,'Tabla estados'!$A$2:$B$34,2,FALSE)</f>
        <v>21</v>
      </c>
      <c r="I2812" t="s">
        <v>21</v>
      </c>
      <c r="J2812" t="s">
        <v>295</v>
      </c>
      <c r="K2812" t="str">
        <f>TEXT(L2812,"aaaa-mm-dd hh:mm")</f>
        <v>2023-10-16 08:23</v>
      </c>
      <c r="L2812" s="1">
        <v>45215.349305555559</v>
      </c>
      <c r="M2812" t="s">
        <v>16</v>
      </c>
      <c r="N2812" t="s">
        <v>16</v>
      </c>
    </row>
    <row r="2813" spans="1:14" x14ac:dyDescent="0.25">
      <c r="A2813" s="2">
        <v>70555201</v>
      </c>
      <c r="B2813" t="s">
        <v>1746</v>
      </c>
      <c r="C2813" t="s">
        <v>1226</v>
      </c>
      <c r="D2813" t="s">
        <v>1747</v>
      </c>
      <c r="E2813" t="s">
        <v>1748</v>
      </c>
      <c r="F2813" t="s">
        <v>10352</v>
      </c>
      <c r="G2813" s="2" t="str">
        <f>_xlfn.CONCAT(K2813,":00")</f>
        <v>2023-10-16 08:32:00</v>
      </c>
      <c r="H2813" s="2">
        <f>VLOOKUP(I2813,'Tabla estados'!$A$2:$B$34,2,FALSE)</f>
        <v>13</v>
      </c>
      <c r="I2813" t="s">
        <v>41</v>
      </c>
      <c r="J2813" t="s">
        <v>16</v>
      </c>
      <c r="K2813" t="str">
        <f>TEXT(L2813,"aaaa-mm-dd hh:mm")</f>
        <v>2023-10-16 08:32</v>
      </c>
      <c r="L2813" s="1">
        <v>45215.355555555558</v>
      </c>
      <c r="M2813" t="s">
        <v>16</v>
      </c>
      <c r="N2813" t="s">
        <v>16</v>
      </c>
    </row>
    <row r="2814" spans="1:14" x14ac:dyDescent="0.25">
      <c r="A2814" s="2">
        <v>70556451</v>
      </c>
      <c r="B2814" t="s">
        <v>9617</v>
      </c>
      <c r="C2814" t="s">
        <v>9618</v>
      </c>
      <c r="D2814" t="s">
        <v>9619</v>
      </c>
      <c r="E2814" t="s">
        <v>9620</v>
      </c>
      <c r="F2814" t="s">
        <v>10352</v>
      </c>
      <c r="G2814" s="2" t="str">
        <f>_xlfn.CONCAT(K2814,":00")</f>
        <v>2023-10-16 16:27:00</v>
      </c>
      <c r="H2814" s="2">
        <f>VLOOKUP(I2814,'Tabla estados'!$A$2:$B$34,2,FALSE)</f>
        <v>21</v>
      </c>
      <c r="I2814" t="s">
        <v>21</v>
      </c>
      <c r="J2814" t="s">
        <v>78</v>
      </c>
      <c r="K2814" t="str">
        <f>TEXT(L2814,"aaaa-mm-dd hh:mm")</f>
        <v>2023-10-16 16:27</v>
      </c>
      <c r="L2814" s="1">
        <v>45215.685416666667</v>
      </c>
      <c r="M2814" t="s">
        <v>16</v>
      </c>
      <c r="N2814" t="s">
        <v>16</v>
      </c>
    </row>
    <row r="2815" spans="1:14" x14ac:dyDescent="0.25">
      <c r="A2815" s="2">
        <v>70556801</v>
      </c>
      <c r="B2815" t="s">
        <v>5875</v>
      </c>
      <c r="C2815" t="s">
        <v>5876</v>
      </c>
      <c r="D2815" t="s">
        <v>5877</v>
      </c>
      <c r="E2815" t="s">
        <v>5878</v>
      </c>
      <c r="F2815" t="s">
        <v>10352</v>
      </c>
      <c r="G2815" s="2" t="str">
        <f>_xlfn.CONCAT(K2815,":00")</f>
        <v>2023-10-17 08:23:00</v>
      </c>
      <c r="H2815" s="2">
        <f>VLOOKUP(I2815,'Tabla estados'!$A$2:$B$34,2,FALSE)</f>
        <v>21</v>
      </c>
      <c r="I2815" t="s">
        <v>21</v>
      </c>
      <c r="J2815" t="s">
        <v>104</v>
      </c>
      <c r="K2815" t="str">
        <f>TEXT(L2815,"aaaa-mm-dd hh:mm")</f>
        <v>2023-10-17 08:23</v>
      </c>
      <c r="L2815" s="1">
        <v>45216.349305555559</v>
      </c>
      <c r="M2815" t="s">
        <v>16</v>
      </c>
      <c r="N2815" t="s">
        <v>16</v>
      </c>
    </row>
    <row r="2816" spans="1:14" x14ac:dyDescent="0.25">
      <c r="A2816" s="2">
        <v>70556901</v>
      </c>
      <c r="B2816" t="s">
        <v>5958</v>
      </c>
      <c r="C2816" t="s">
        <v>5959</v>
      </c>
      <c r="D2816" t="s">
        <v>5960</v>
      </c>
      <c r="E2816" t="s">
        <v>5961</v>
      </c>
      <c r="F2816" t="s">
        <v>10352</v>
      </c>
      <c r="G2816" s="2" t="str">
        <f>_xlfn.CONCAT(K2816,":00")</f>
        <v>2023-10-16 08:42:00</v>
      </c>
      <c r="H2816" s="2">
        <f>VLOOKUP(I2816,'Tabla estados'!$A$2:$B$34,2,FALSE)</f>
        <v>21</v>
      </c>
      <c r="I2816" t="s">
        <v>21</v>
      </c>
      <c r="J2816" t="s">
        <v>78</v>
      </c>
      <c r="K2816" t="str">
        <f>TEXT(L2816,"aaaa-mm-dd hh:mm")</f>
        <v>2023-10-16 08:42</v>
      </c>
      <c r="L2816" s="1">
        <v>45215.362500000003</v>
      </c>
      <c r="M2816" t="s">
        <v>16</v>
      </c>
      <c r="N2816" t="s">
        <v>16</v>
      </c>
    </row>
    <row r="2817" spans="1:14" x14ac:dyDescent="0.25">
      <c r="A2817" s="2">
        <v>70557301</v>
      </c>
      <c r="B2817" t="s">
        <v>6833</v>
      </c>
      <c r="C2817" t="s">
        <v>6834</v>
      </c>
      <c r="D2817" t="s">
        <v>6835</v>
      </c>
      <c r="E2817" t="s">
        <v>6836</v>
      </c>
      <c r="F2817" t="s">
        <v>10352</v>
      </c>
      <c r="G2817" s="2" t="str">
        <f>_xlfn.CONCAT(K2817,":00")</f>
        <v>2023-10-16 08:50:00</v>
      </c>
      <c r="H2817" s="2">
        <f>VLOOKUP(I2817,'Tabla estados'!$A$2:$B$34,2,FALSE)</f>
        <v>21</v>
      </c>
      <c r="I2817" t="s">
        <v>21</v>
      </c>
      <c r="J2817" t="s">
        <v>78</v>
      </c>
      <c r="K2817" t="str">
        <f>TEXT(L2817,"aaaa-mm-dd hh:mm")</f>
        <v>2023-10-16 08:50</v>
      </c>
      <c r="L2817" s="1">
        <v>45215.368055555555</v>
      </c>
      <c r="M2817" t="s">
        <v>16</v>
      </c>
      <c r="N2817" t="s">
        <v>16</v>
      </c>
    </row>
    <row r="2818" spans="1:14" x14ac:dyDescent="0.25">
      <c r="A2818" s="2">
        <v>70557651</v>
      </c>
      <c r="B2818" t="s">
        <v>7872</v>
      </c>
      <c r="C2818" t="s">
        <v>355</v>
      </c>
      <c r="D2818" t="s">
        <v>7873</v>
      </c>
      <c r="E2818" t="s">
        <v>7874</v>
      </c>
      <c r="F2818" t="s">
        <v>10352</v>
      </c>
      <c r="G2818" s="2" t="str">
        <f>_xlfn.CONCAT(K2818,":00")</f>
        <v>2023-10-16 09:02:00</v>
      </c>
      <c r="H2818" s="2">
        <f>VLOOKUP(I2818,'Tabla estados'!$A$2:$B$34,2,FALSE)</f>
        <v>21</v>
      </c>
      <c r="I2818" t="s">
        <v>21</v>
      </c>
      <c r="J2818" t="s">
        <v>597</v>
      </c>
      <c r="K2818" t="str">
        <f>TEXT(L2818,"aaaa-mm-dd hh:mm")</f>
        <v>2023-10-16 09:02</v>
      </c>
      <c r="L2818" s="1">
        <v>45215.376388888886</v>
      </c>
      <c r="M2818" t="s">
        <v>16</v>
      </c>
      <c r="N2818" t="s">
        <v>16</v>
      </c>
    </row>
    <row r="2819" spans="1:14" x14ac:dyDescent="0.25">
      <c r="A2819" s="2">
        <v>70558051</v>
      </c>
      <c r="B2819" t="s">
        <v>3608</v>
      </c>
      <c r="C2819" t="s">
        <v>3609</v>
      </c>
      <c r="D2819" t="s">
        <v>3610</v>
      </c>
      <c r="E2819" t="s">
        <v>3611</v>
      </c>
      <c r="F2819" t="s">
        <v>10352</v>
      </c>
      <c r="G2819" s="2" t="str">
        <f>_xlfn.CONCAT(K2819,":00")</f>
        <v>2023-10-16 09:00:00</v>
      </c>
      <c r="H2819" s="2">
        <f>VLOOKUP(I2819,'Tabla estados'!$A$2:$B$34,2,FALSE)</f>
        <v>15</v>
      </c>
      <c r="I2819" t="s">
        <v>3437</v>
      </c>
      <c r="J2819" t="s">
        <v>16</v>
      </c>
      <c r="K2819" t="str">
        <f>TEXT(L2819,"aaaa-mm-dd hh:mm")</f>
        <v>2023-10-16 09:00</v>
      </c>
      <c r="L2819" s="1">
        <v>45215.375</v>
      </c>
      <c r="M2819" t="s">
        <v>16</v>
      </c>
      <c r="N2819" t="s">
        <v>16</v>
      </c>
    </row>
    <row r="2820" spans="1:14" x14ac:dyDescent="0.25">
      <c r="A2820" s="2">
        <v>70558901</v>
      </c>
      <c r="B2820" t="s">
        <v>412</v>
      </c>
      <c r="C2820" t="s">
        <v>305</v>
      </c>
      <c r="D2820" t="s">
        <v>413</v>
      </c>
      <c r="E2820" t="s">
        <v>414</v>
      </c>
      <c r="F2820" t="s">
        <v>10352</v>
      </c>
      <c r="G2820" s="2" t="str">
        <f>_xlfn.CONCAT(K2820,":00")</f>
        <v>2023-10-16 09:40:00</v>
      </c>
      <c r="H2820" s="2">
        <f>VLOOKUP(I2820,'Tabla estados'!$A$2:$B$34,2,FALSE)</f>
        <v>21</v>
      </c>
      <c r="I2820" t="s">
        <v>21</v>
      </c>
      <c r="J2820" t="s">
        <v>415</v>
      </c>
      <c r="K2820" t="str">
        <f>TEXT(L2820,"aaaa-mm-dd hh:mm")</f>
        <v>2023-10-16 09:40</v>
      </c>
      <c r="L2820" s="1">
        <v>45215.402777777781</v>
      </c>
      <c r="M2820" t="s">
        <v>16</v>
      </c>
      <c r="N2820" t="s">
        <v>16</v>
      </c>
    </row>
    <row r="2821" spans="1:14" x14ac:dyDescent="0.25">
      <c r="A2821" s="2">
        <v>70559951</v>
      </c>
      <c r="B2821" t="s">
        <v>8588</v>
      </c>
      <c r="C2821" t="s">
        <v>8589</v>
      </c>
      <c r="D2821" t="s">
        <v>8590</v>
      </c>
      <c r="E2821" t="s">
        <v>8591</v>
      </c>
      <c r="F2821" t="s">
        <v>10352</v>
      </c>
      <c r="G2821" s="2" t="str">
        <f>_xlfn.CONCAT(K2821,":00")</f>
        <v>2023-10-16 09:34:00</v>
      </c>
      <c r="H2821" s="2">
        <f>VLOOKUP(I2821,'Tabla estados'!$A$2:$B$34,2,FALSE)</f>
        <v>13</v>
      </c>
      <c r="I2821" t="s">
        <v>41</v>
      </c>
      <c r="J2821" t="s">
        <v>16</v>
      </c>
      <c r="K2821" t="str">
        <f>TEXT(L2821,"aaaa-mm-dd hh:mm")</f>
        <v>2023-10-16 09:34</v>
      </c>
      <c r="L2821" s="1">
        <v>45215.398611111108</v>
      </c>
      <c r="M2821" t="s">
        <v>16</v>
      </c>
      <c r="N2821" t="s">
        <v>16</v>
      </c>
    </row>
    <row r="2822" spans="1:14" x14ac:dyDescent="0.25">
      <c r="A2822" s="2">
        <v>70560151</v>
      </c>
      <c r="B2822" t="s">
        <v>8913</v>
      </c>
      <c r="C2822" t="s">
        <v>8914</v>
      </c>
      <c r="D2822" t="s">
        <v>8915</v>
      </c>
      <c r="E2822" t="s">
        <v>8916</v>
      </c>
      <c r="F2822" t="s">
        <v>10352</v>
      </c>
      <c r="G2822" s="2" t="str">
        <f>_xlfn.CONCAT(K2822,":00")</f>
        <v>2023-10-16 09:22:00</v>
      </c>
      <c r="H2822" s="2">
        <f>VLOOKUP(I2822,'Tabla estados'!$A$2:$B$34,2,FALSE)</f>
        <v>21</v>
      </c>
      <c r="I2822" t="s">
        <v>21</v>
      </c>
      <c r="J2822" t="s">
        <v>228</v>
      </c>
      <c r="K2822" t="str">
        <f>TEXT(L2822,"aaaa-mm-dd hh:mm")</f>
        <v>2023-10-16 09:22</v>
      </c>
      <c r="L2822" s="1">
        <v>45215.390277777777</v>
      </c>
      <c r="M2822" t="s">
        <v>16</v>
      </c>
      <c r="N2822" t="s">
        <v>16</v>
      </c>
    </row>
    <row r="2823" spans="1:14" x14ac:dyDescent="0.25">
      <c r="A2823" s="2">
        <v>70560851</v>
      </c>
      <c r="B2823" t="s">
        <v>5689</v>
      </c>
      <c r="C2823" t="s">
        <v>5690</v>
      </c>
      <c r="D2823" t="s">
        <v>5691</v>
      </c>
      <c r="E2823" t="s">
        <v>5692</v>
      </c>
      <c r="F2823" t="s">
        <v>10352</v>
      </c>
      <c r="G2823" s="2" t="str">
        <f>_xlfn.CONCAT(K2823,":00")</f>
        <v>2023-10-16 09:36:00</v>
      </c>
      <c r="H2823" s="2">
        <f>VLOOKUP(I2823,'Tabla estados'!$A$2:$B$34,2,FALSE)</f>
        <v>21</v>
      </c>
      <c r="I2823" t="s">
        <v>21</v>
      </c>
      <c r="J2823" t="s">
        <v>104</v>
      </c>
      <c r="K2823" t="str">
        <f>TEXT(L2823,"aaaa-mm-dd hh:mm")</f>
        <v>2023-10-16 09:36</v>
      </c>
      <c r="L2823" s="1">
        <v>45215.4</v>
      </c>
      <c r="M2823" t="s">
        <v>16</v>
      </c>
      <c r="N2823" t="s">
        <v>16</v>
      </c>
    </row>
    <row r="2824" spans="1:14" x14ac:dyDescent="0.25">
      <c r="A2824" s="2">
        <v>70561051</v>
      </c>
      <c r="B2824" t="s">
        <v>1164</v>
      </c>
      <c r="C2824" t="s">
        <v>80</v>
      </c>
      <c r="D2824" t="s">
        <v>6135</v>
      </c>
      <c r="E2824" t="s">
        <v>6136</v>
      </c>
      <c r="F2824" t="s">
        <v>10352</v>
      </c>
      <c r="G2824" s="2" t="str">
        <f>_xlfn.CONCAT(K2824,":00")</f>
        <v>2023-10-16 09:31:00</v>
      </c>
      <c r="H2824" s="2">
        <f>VLOOKUP(I2824,'Tabla estados'!$A$2:$B$34,2,FALSE)</f>
        <v>21</v>
      </c>
      <c r="I2824" t="s">
        <v>21</v>
      </c>
      <c r="J2824" t="s">
        <v>358</v>
      </c>
      <c r="K2824" t="str">
        <f>TEXT(L2824,"aaaa-mm-dd hh:mm")</f>
        <v>2023-10-16 09:31</v>
      </c>
      <c r="L2824" s="1">
        <v>45215.396527777775</v>
      </c>
      <c r="M2824" t="s">
        <v>16</v>
      </c>
      <c r="N2824" t="s">
        <v>16</v>
      </c>
    </row>
    <row r="2825" spans="1:14" x14ac:dyDescent="0.25">
      <c r="A2825" s="2">
        <v>70562851</v>
      </c>
      <c r="B2825" t="s">
        <v>51</v>
      </c>
      <c r="C2825" t="s">
        <v>52</v>
      </c>
      <c r="D2825" t="s">
        <v>53</v>
      </c>
      <c r="E2825" t="s">
        <v>54</v>
      </c>
      <c r="F2825" t="s">
        <v>10352</v>
      </c>
      <c r="G2825" s="2" t="str">
        <f>_xlfn.CONCAT(K2825,":00")</f>
        <v>2023-10-16 09:53:00</v>
      </c>
      <c r="H2825" s="2">
        <f>VLOOKUP(I2825,'Tabla estados'!$A$2:$B$34,2,FALSE)</f>
        <v>21</v>
      </c>
      <c r="I2825" t="s">
        <v>21</v>
      </c>
      <c r="J2825" t="s">
        <v>55</v>
      </c>
      <c r="K2825" t="str">
        <f>TEXT(L2825,"aaaa-mm-dd hh:mm")</f>
        <v>2023-10-16 09:53</v>
      </c>
      <c r="L2825" s="1">
        <v>45215.411805555559</v>
      </c>
      <c r="M2825" t="s">
        <v>16</v>
      </c>
      <c r="N2825" t="s">
        <v>16</v>
      </c>
    </row>
    <row r="2826" spans="1:14" x14ac:dyDescent="0.25">
      <c r="A2826" s="2">
        <v>70563701</v>
      </c>
      <c r="B2826" t="s">
        <v>181</v>
      </c>
      <c r="C2826" t="s">
        <v>276</v>
      </c>
      <c r="D2826" t="s">
        <v>2079</v>
      </c>
      <c r="E2826" t="s">
        <v>2080</v>
      </c>
      <c r="F2826" t="s">
        <v>10352</v>
      </c>
      <c r="G2826" s="2" t="str">
        <f>_xlfn.CONCAT(K2826,":00")</f>
        <v>2023-10-17 08:20:00</v>
      </c>
      <c r="H2826" s="2">
        <f>VLOOKUP(I2826,'Tabla estados'!$A$2:$B$34,2,FALSE)</f>
        <v>21</v>
      </c>
      <c r="I2826" t="s">
        <v>21</v>
      </c>
      <c r="J2826" t="s">
        <v>692</v>
      </c>
      <c r="K2826" t="str">
        <f>TEXT(L2826,"aaaa-mm-dd hh:mm")</f>
        <v>2023-10-17 08:20</v>
      </c>
      <c r="L2826" s="1">
        <v>45216.347222222219</v>
      </c>
      <c r="M2826" t="s">
        <v>16</v>
      </c>
      <c r="N2826" t="s">
        <v>16</v>
      </c>
    </row>
    <row r="2827" spans="1:14" x14ac:dyDescent="0.25">
      <c r="A2827" s="2">
        <v>70563751</v>
      </c>
      <c r="B2827" t="s">
        <v>2450</v>
      </c>
      <c r="C2827" t="s">
        <v>2451</v>
      </c>
      <c r="D2827" t="s">
        <v>2452</v>
      </c>
      <c r="E2827" t="s">
        <v>2453</v>
      </c>
      <c r="F2827" t="s">
        <v>10352</v>
      </c>
      <c r="G2827" s="2" t="str">
        <f>_xlfn.CONCAT(K2827,":00")</f>
        <v>2023-10-16 10:20:00</v>
      </c>
      <c r="H2827" s="2">
        <f>VLOOKUP(I2827,'Tabla estados'!$A$2:$B$34,2,FALSE)</f>
        <v>21</v>
      </c>
      <c r="I2827" t="s">
        <v>21</v>
      </c>
      <c r="J2827" t="s">
        <v>615</v>
      </c>
      <c r="K2827" t="str">
        <f>TEXT(L2827,"aaaa-mm-dd hh:mm")</f>
        <v>2023-10-16 10:20</v>
      </c>
      <c r="L2827" s="1">
        <v>45215.430555555555</v>
      </c>
      <c r="M2827" t="s">
        <v>16</v>
      </c>
      <c r="N2827" t="s">
        <v>16</v>
      </c>
    </row>
    <row r="2828" spans="1:14" x14ac:dyDescent="0.25">
      <c r="A2828" s="2">
        <v>70564301</v>
      </c>
      <c r="B2828" t="s">
        <v>3376</v>
      </c>
      <c r="C2828" t="s">
        <v>2451</v>
      </c>
      <c r="D2828" t="s">
        <v>9232</v>
      </c>
      <c r="E2828" t="s">
        <v>9233</v>
      </c>
      <c r="F2828" t="s">
        <v>10352</v>
      </c>
      <c r="G2828" s="2" t="str">
        <f>_xlfn.CONCAT(K2828,":00")</f>
        <v>2023-10-16 10:59:00</v>
      </c>
      <c r="H2828" s="2">
        <f>VLOOKUP(I2828,'Tabla estados'!$A$2:$B$34,2,FALSE)</f>
        <v>13</v>
      </c>
      <c r="I2828" t="s">
        <v>41</v>
      </c>
      <c r="J2828" t="s">
        <v>16</v>
      </c>
      <c r="K2828" t="str">
        <f>TEXT(L2828,"aaaa-mm-dd hh:mm")</f>
        <v>2023-10-16 10:59</v>
      </c>
      <c r="L2828" s="1">
        <v>45215.457638888889</v>
      </c>
      <c r="M2828" t="s">
        <v>16</v>
      </c>
      <c r="N2828" t="s">
        <v>16</v>
      </c>
    </row>
    <row r="2829" spans="1:14" x14ac:dyDescent="0.25">
      <c r="A2829" s="2">
        <v>70565301</v>
      </c>
      <c r="B2829" t="s">
        <v>5383</v>
      </c>
      <c r="C2829" t="s">
        <v>6399</v>
      </c>
      <c r="D2829" t="s">
        <v>6400</v>
      </c>
      <c r="E2829" t="s">
        <v>6401</v>
      </c>
      <c r="F2829" t="s">
        <v>10352</v>
      </c>
      <c r="G2829" s="2" t="str">
        <f>_xlfn.CONCAT(K2829,":00")</f>
        <v>2023-10-16 10:24:00</v>
      </c>
      <c r="H2829" s="2">
        <f>VLOOKUP(I2829,'Tabla estados'!$A$2:$B$34,2,FALSE)</f>
        <v>21</v>
      </c>
      <c r="I2829" t="s">
        <v>21</v>
      </c>
      <c r="J2829" t="s">
        <v>4150</v>
      </c>
      <c r="K2829" t="str">
        <f>TEXT(L2829,"aaaa-mm-dd hh:mm")</f>
        <v>2023-10-16 10:24</v>
      </c>
      <c r="L2829" s="1">
        <v>45215.433333333334</v>
      </c>
      <c r="M2829" t="s">
        <v>16</v>
      </c>
      <c r="N2829" t="s">
        <v>16</v>
      </c>
    </row>
    <row r="2830" spans="1:14" x14ac:dyDescent="0.25">
      <c r="A2830" s="2">
        <v>70565551</v>
      </c>
      <c r="B2830" t="s">
        <v>1463</v>
      </c>
      <c r="C2830" t="s">
        <v>7030</v>
      </c>
      <c r="D2830" t="s">
        <v>7031</v>
      </c>
      <c r="E2830" t="s">
        <v>7032</v>
      </c>
      <c r="F2830" t="s">
        <v>10352</v>
      </c>
      <c r="G2830" s="2" t="str">
        <f>_xlfn.CONCAT(K2830,":00")</f>
        <v>2023-10-16 11:04:00</v>
      </c>
      <c r="H2830" s="2">
        <f>VLOOKUP(I2830,'Tabla estados'!$A$2:$B$34,2,FALSE)</f>
        <v>13</v>
      </c>
      <c r="I2830" t="s">
        <v>41</v>
      </c>
      <c r="J2830" t="s">
        <v>16</v>
      </c>
      <c r="K2830" t="str">
        <f>TEXT(L2830,"aaaa-mm-dd hh:mm")</f>
        <v>2023-10-16 11:04</v>
      </c>
      <c r="L2830" s="1">
        <v>45215.461111111108</v>
      </c>
      <c r="M2830" t="s">
        <v>16</v>
      </c>
      <c r="N2830" t="s">
        <v>16</v>
      </c>
    </row>
    <row r="2831" spans="1:14" x14ac:dyDescent="0.25">
      <c r="A2831" s="2">
        <v>70565601</v>
      </c>
      <c r="B2831" t="s">
        <v>7172</v>
      </c>
      <c r="C2831" t="s">
        <v>7173</v>
      </c>
      <c r="D2831" t="s">
        <v>7174</v>
      </c>
      <c r="E2831" t="s">
        <v>7175</v>
      </c>
      <c r="F2831" t="s">
        <v>10352</v>
      </c>
      <c r="G2831" s="2" t="str">
        <f>_xlfn.CONCAT(K2831,":00")</f>
        <v>2023-10-16 10:19:00</v>
      </c>
      <c r="H2831" s="2">
        <f>VLOOKUP(I2831,'Tabla estados'!$A$2:$B$34,2,FALSE)</f>
        <v>13</v>
      </c>
      <c r="I2831" t="s">
        <v>41</v>
      </c>
      <c r="J2831" t="s">
        <v>16</v>
      </c>
      <c r="K2831" t="str">
        <f>TEXT(L2831,"aaaa-mm-dd hh:mm")</f>
        <v>2023-10-16 10:19</v>
      </c>
      <c r="L2831" s="1">
        <v>45215.429861111108</v>
      </c>
      <c r="M2831" t="s">
        <v>16</v>
      </c>
      <c r="N2831" t="s">
        <v>16</v>
      </c>
    </row>
    <row r="2832" spans="1:14" x14ac:dyDescent="0.25">
      <c r="A2832" s="2">
        <v>70566801</v>
      </c>
      <c r="B2832" t="s">
        <v>5211</v>
      </c>
      <c r="C2832" t="s">
        <v>5212</v>
      </c>
      <c r="D2832" t="s">
        <v>5213</v>
      </c>
      <c r="E2832" t="s">
        <v>5214</v>
      </c>
      <c r="F2832" t="s">
        <v>10352</v>
      </c>
      <c r="G2832" s="2" t="str">
        <f>_xlfn.CONCAT(K2832,":00")</f>
        <v>2023-10-16 10:35:00</v>
      </c>
      <c r="H2832" s="2">
        <f>VLOOKUP(I2832,'Tabla estados'!$A$2:$B$34,2,FALSE)</f>
        <v>21</v>
      </c>
      <c r="I2832" t="s">
        <v>21</v>
      </c>
      <c r="J2832" t="s">
        <v>140</v>
      </c>
      <c r="K2832" t="str">
        <f>TEXT(L2832,"aaaa-mm-dd hh:mm")</f>
        <v>2023-10-16 10:35</v>
      </c>
      <c r="L2832" s="1">
        <v>45215.440972222219</v>
      </c>
      <c r="M2832" t="s">
        <v>16</v>
      </c>
      <c r="N2832" t="s">
        <v>16</v>
      </c>
    </row>
    <row r="2833" spans="1:14" x14ac:dyDescent="0.25">
      <c r="A2833" s="2">
        <v>70568301</v>
      </c>
      <c r="B2833" t="s">
        <v>4912</v>
      </c>
      <c r="C2833" t="s">
        <v>8715</v>
      </c>
      <c r="D2833" t="s">
        <v>8716</v>
      </c>
      <c r="E2833" t="s">
        <v>8717</v>
      </c>
      <c r="F2833" t="s">
        <v>10352</v>
      </c>
      <c r="G2833" s="2" t="str">
        <f>_xlfn.CONCAT(K2833,":00")</f>
        <v>2023-10-16 12:09:00</v>
      </c>
      <c r="H2833" s="2">
        <f>VLOOKUP(I2833,'Tabla estados'!$A$2:$B$34,2,FALSE)</f>
        <v>21</v>
      </c>
      <c r="I2833" t="s">
        <v>21</v>
      </c>
      <c r="J2833" t="s">
        <v>829</v>
      </c>
      <c r="K2833" t="str">
        <f>TEXT(L2833,"aaaa-mm-dd hh:mm")</f>
        <v>2023-10-16 12:09</v>
      </c>
      <c r="L2833" s="1">
        <v>45215.506249999999</v>
      </c>
      <c r="M2833" t="s">
        <v>16</v>
      </c>
      <c r="N2833" t="s">
        <v>16</v>
      </c>
    </row>
    <row r="2834" spans="1:14" x14ac:dyDescent="0.25">
      <c r="A2834" s="2">
        <v>70568451</v>
      </c>
      <c r="B2834" t="s">
        <v>318</v>
      </c>
      <c r="C2834" t="s">
        <v>9244</v>
      </c>
      <c r="D2834" t="s">
        <v>9245</v>
      </c>
      <c r="E2834" t="s">
        <v>9246</v>
      </c>
      <c r="F2834" t="s">
        <v>10352</v>
      </c>
      <c r="G2834" s="2" t="str">
        <f>_xlfn.CONCAT(K2834,":00")</f>
        <v>2023-10-16 19:01:00</v>
      </c>
      <c r="H2834" s="2">
        <f>VLOOKUP(I2834,'Tabla estados'!$A$2:$B$34,2,FALSE)</f>
        <v>21</v>
      </c>
      <c r="I2834" t="s">
        <v>21</v>
      </c>
      <c r="J2834" t="s">
        <v>829</v>
      </c>
      <c r="K2834" t="str">
        <f>TEXT(L2834,"aaaa-mm-dd hh:mm")</f>
        <v>2023-10-16 19:01</v>
      </c>
      <c r="L2834" s="1">
        <v>45215.792361111111</v>
      </c>
      <c r="M2834" t="s">
        <v>16</v>
      </c>
      <c r="N2834" t="s">
        <v>16</v>
      </c>
    </row>
    <row r="2835" spans="1:14" x14ac:dyDescent="0.25">
      <c r="A2835" s="2">
        <v>70568551</v>
      </c>
      <c r="B2835" t="s">
        <v>9322</v>
      </c>
      <c r="C2835" t="s">
        <v>75</v>
      </c>
      <c r="D2835" t="s">
        <v>9323</v>
      </c>
      <c r="E2835" t="s">
        <v>9324</v>
      </c>
      <c r="F2835" t="s">
        <v>10352</v>
      </c>
      <c r="G2835" s="2" t="str">
        <f>_xlfn.CONCAT(K2835,":00")</f>
        <v>2023-10-16 11:10:00</v>
      </c>
      <c r="H2835" s="2">
        <f>VLOOKUP(I2835,'Tabla estados'!$A$2:$B$34,2,FALSE)</f>
        <v>21</v>
      </c>
      <c r="I2835" t="s">
        <v>21</v>
      </c>
      <c r="J2835" t="s">
        <v>829</v>
      </c>
      <c r="K2835" t="str">
        <f>TEXT(L2835,"aaaa-mm-dd hh:mm")</f>
        <v>2023-10-16 11:10</v>
      </c>
      <c r="L2835" s="1">
        <v>45215.465277777781</v>
      </c>
      <c r="M2835" t="s">
        <v>16</v>
      </c>
      <c r="N2835" t="s">
        <v>16</v>
      </c>
    </row>
    <row r="2836" spans="1:14" x14ac:dyDescent="0.25">
      <c r="A2836" s="2">
        <v>70568801</v>
      </c>
      <c r="B2836" t="s">
        <v>5695</v>
      </c>
      <c r="C2836" t="s">
        <v>5996</v>
      </c>
      <c r="D2836" t="s">
        <v>9923</v>
      </c>
      <c r="E2836" t="s">
        <v>9924</v>
      </c>
      <c r="F2836" t="s">
        <v>10352</v>
      </c>
      <c r="G2836" s="2" t="str">
        <f>_xlfn.CONCAT(K2836,":00")</f>
        <v>2023-10-16 11:12:00</v>
      </c>
      <c r="H2836" s="2">
        <f>VLOOKUP(I2836,'Tabla estados'!$A$2:$B$34,2,FALSE)</f>
        <v>13</v>
      </c>
      <c r="I2836" t="s">
        <v>41</v>
      </c>
      <c r="J2836" t="s">
        <v>16</v>
      </c>
      <c r="K2836" t="str">
        <f>TEXT(L2836,"aaaa-mm-dd hh:mm")</f>
        <v>2023-10-16 11:12</v>
      </c>
      <c r="L2836" s="1">
        <v>45215.466666666667</v>
      </c>
      <c r="M2836" t="s">
        <v>16</v>
      </c>
      <c r="N2836" t="s">
        <v>16</v>
      </c>
    </row>
    <row r="2837" spans="1:14" x14ac:dyDescent="0.25">
      <c r="A2837" s="2">
        <v>70569001</v>
      </c>
      <c r="B2837" t="s">
        <v>5423</v>
      </c>
      <c r="C2837" t="s">
        <v>5424</v>
      </c>
      <c r="D2837" t="s">
        <v>5425</v>
      </c>
      <c r="E2837" t="s">
        <v>5426</v>
      </c>
      <c r="F2837" t="s">
        <v>10352</v>
      </c>
      <c r="G2837" s="2" t="str">
        <f>_xlfn.CONCAT(K2837,":00")</f>
        <v>2023-10-16 12:22:00</v>
      </c>
      <c r="H2837" s="2">
        <f>VLOOKUP(I2837,'Tabla estados'!$A$2:$B$34,2,FALSE)</f>
        <v>21</v>
      </c>
      <c r="I2837" t="s">
        <v>21</v>
      </c>
      <c r="J2837" t="s">
        <v>829</v>
      </c>
      <c r="K2837" t="str">
        <f>TEXT(L2837,"aaaa-mm-dd hh:mm")</f>
        <v>2023-10-16 12:22</v>
      </c>
      <c r="L2837" s="1">
        <v>45215.515277777777</v>
      </c>
      <c r="M2837" t="s">
        <v>16</v>
      </c>
      <c r="N2837" t="s">
        <v>16</v>
      </c>
    </row>
    <row r="2838" spans="1:14" x14ac:dyDescent="0.25">
      <c r="A2838" s="2">
        <v>70569801</v>
      </c>
      <c r="B2838" t="s">
        <v>7583</v>
      </c>
      <c r="C2838" t="s">
        <v>7584</v>
      </c>
      <c r="D2838" t="s">
        <v>7585</v>
      </c>
      <c r="E2838" t="s">
        <v>7586</v>
      </c>
      <c r="F2838" t="s">
        <v>10352</v>
      </c>
      <c r="G2838" s="2" t="str">
        <f>_xlfn.CONCAT(K2838,":00")</f>
        <v>2023-10-16 10:47:00</v>
      </c>
      <c r="H2838" s="2">
        <f>VLOOKUP(I2838,'Tabla estados'!$A$2:$B$34,2,FALSE)</f>
        <v>13</v>
      </c>
      <c r="I2838" t="s">
        <v>41</v>
      </c>
      <c r="J2838" t="s">
        <v>16</v>
      </c>
      <c r="K2838" t="str">
        <f>TEXT(L2838,"aaaa-mm-dd hh:mm")</f>
        <v>2023-10-16 10:47</v>
      </c>
      <c r="L2838" s="1">
        <v>45215.449305555558</v>
      </c>
      <c r="M2838" t="s">
        <v>16</v>
      </c>
      <c r="N2838" t="s">
        <v>16</v>
      </c>
    </row>
    <row r="2839" spans="1:14" x14ac:dyDescent="0.25">
      <c r="A2839" s="2">
        <v>70569951</v>
      </c>
      <c r="B2839" t="s">
        <v>258</v>
      </c>
      <c r="C2839" t="s">
        <v>1518</v>
      </c>
      <c r="D2839" t="s">
        <v>7890</v>
      </c>
      <c r="E2839" t="s">
        <v>7891</v>
      </c>
      <c r="F2839" t="s">
        <v>10352</v>
      </c>
      <c r="G2839" s="2" t="str">
        <f>_xlfn.CONCAT(K2839,":00")</f>
        <v>2023-10-16 10:57:00</v>
      </c>
      <c r="H2839" s="2">
        <f>VLOOKUP(I2839,'Tabla estados'!$A$2:$B$34,2,FALSE)</f>
        <v>21</v>
      </c>
      <c r="I2839" t="s">
        <v>21</v>
      </c>
      <c r="J2839" t="s">
        <v>829</v>
      </c>
      <c r="K2839" t="str">
        <f>TEXT(L2839,"aaaa-mm-dd hh:mm")</f>
        <v>2023-10-16 10:57</v>
      </c>
      <c r="L2839" s="1">
        <v>45215.456250000003</v>
      </c>
      <c r="M2839" t="s">
        <v>16</v>
      </c>
      <c r="N2839" t="s">
        <v>16</v>
      </c>
    </row>
    <row r="2840" spans="1:14" x14ac:dyDescent="0.25">
      <c r="A2840" s="2">
        <v>70570701</v>
      </c>
      <c r="B2840" t="s">
        <v>5013</v>
      </c>
      <c r="C2840" t="s">
        <v>5014</v>
      </c>
      <c r="D2840" t="s">
        <v>5015</v>
      </c>
      <c r="E2840" t="s">
        <v>5016</v>
      </c>
      <c r="F2840" t="s">
        <v>10352</v>
      </c>
      <c r="G2840" s="2" t="str">
        <f>_xlfn.CONCAT(K2840,":00")</f>
        <v>2023-10-16 11:12:00</v>
      </c>
      <c r="H2840" s="2">
        <f>VLOOKUP(I2840,'Tabla estados'!$A$2:$B$34,2,FALSE)</f>
        <v>21</v>
      </c>
      <c r="I2840" t="s">
        <v>21</v>
      </c>
      <c r="J2840" t="s">
        <v>829</v>
      </c>
      <c r="K2840" t="str">
        <f>TEXT(L2840,"aaaa-mm-dd hh:mm")</f>
        <v>2023-10-16 11:12</v>
      </c>
      <c r="L2840" s="1">
        <v>45215.466666666667</v>
      </c>
      <c r="M2840" t="s">
        <v>16</v>
      </c>
      <c r="N2840" t="s">
        <v>16</v>
      </c>
    </row>
    <row r="2841" spans="1:14" x14ac:dyDescent="0.25">
      <c r="A2841" s="2">
        <v>70570901</v>
      </c>
      <c r="B2841" t="s">
        <v>5204</v>
      </c>
      <c r="C2841" t="s">
        <v>3496</v>
      </c>
      <c r="D2841" t="s">
        <v>5205</v>
      </c>
      <c r="E2841" t="s">
        <v>5206</v>
      </c>
      <c r="F2841" t="s">
        <v>10352</v>
      </c>
      <c r="G2841" s="2" t="str">
        <f>_xlfn.CONCAT(K2841,":00")</f>
        <v>2023-10-16 11:33:00</v>
      </c>
      <c r="H2841" s="2">
        <f>VLOOKUP(I2841,'Tabla estados'!$A$2:$B$34,2,FALSE)</f>
        <v>21</v>
      </c>
      <c r="I2841" t="s">
        <v>21</v>
      </c>
      <c r="J2841" t="s">
        <v>829</v>
      </c>
      <c r="K2841" t="str">
        <f>TEXT(L2841,"aaaa-mm-dd hh:mm")</f>
        <v>2023-10-16 11:33</v>
      </c>
      <c r="L2841" s="1">
        <v>45215.481249999997</v>
      </c>
      <c r="M2841" t="s">
        <v>16</v>
      </c>
      <c r="N2841" t="s">
        <v>16</v>
      </c>
    </row>
    <row r="2842" spans="1:14" x14ac:dyDescent="0.25">
      <c r="A2842" s="2">
        <v>70571301</v>
      </c>
      <c r="B2842" t="s">
        <v>834</v>
      </c>
      <c r="C2842" t="s">
        <v>835</v>
      </c>
      <c r="D2842" t="s">
        <v>836</v>
      </c>
      <c r="E2842" t="s">
        <v>837</v>
      </c>
      <c r="F2842" t="s">
        <v>10352</v>
      </c>
      <c r="G2842" s="2" t="str">
        <f>_xlfn.CONCAT(K2842,":00")</f>
        <v>2023-10-16 11:34:00</v>
      </c>
      <c r="H2842" s="2">
        <f>VLOOKUP(I2842,'Tabla estados'!$A$2:$B$34,2,FALSE)</f>
        <v>21</v>
      </c>
      <c r="I2842" t="s">
        <v>21</v>
      </c>
      <c r="J2842" t="s">
        <v>829</v>
      </c>
      <c r="K2842" t="str">
        <f>TEXT(L2842,"aaaa-mm-dd hh:mm")</f>
        <v>2023-10-16 11:34</v>
      </c>
      <c r="L2842" s="1">
        <v>45215.481944444444</v>
      </c>
      <c r="M2842" t="s">
        <v>16</v>
      </c>
      <c r="N2842" t="s">
        <v>16</v>
      </c>
    </row>
    <row r="2843" spans="1:14" x14ac:dyDescent="0.25">
      <c r="A2843" s="2">
        <v>70571951</v>
      </c>
      <c r="B2843" t="s">
        <v>1948</v>
      </c>
      <c r="C2843" t="s">
        <v>2477</v>
      </c>
      <c r="D2843" t="s">
        <v>2478</v>
      </c>
      <c r="E2843" t="s">
        <v>2479</v>
      </c>
      <c r="F2843" t="s">
        <v>10352</v>
      </c>
      <c r="G2843" s="2" t="str">
        <f>_xlfn.CONCAT(K2843,":00")</f>
        <v>2023-10-17 07:51:00</v>
      </c>
      <c r="H2843" s="2">
        <f>VLOOKUP(I2843,'Tabla estados'!$A$2:$B$34,2,FALSE)</f>
        <v>21</v>
      </c>
      <c r="I2843" t="s">
        <v>21</v>
      </c>
      <c r="J2843" t="s">
        <v>829</v>
      </c>
      <c r="K2843" t="str">
        <f>TEXT(L2843,"aaaa-mm-dd hh:mm")</f>
        <v>2023-10-17 07:51</v>
      </c>
      <c r="L2843" s="1">
        <v>45216.32708333333</v>
      </c>
      <c r="M2843" t="s">
        <v>16</v>
      </c>
      <c r="N2843" t="s">
        <v>16</v>
      </c>
    </row>
    <row r="2844" spans="1:14" x14ac:dyDescent="0.25">
      <c r="A2844" s="2">
        <v>70573351</v>
      </c>
      <c r="B2844" t="s">
        <v>6060</v>
      </c>
      <c r="C2844" t="s">
        <v>884</v>
      </c>
      <c r="D2844" t="s">
        <v>6061</v>
      </c>
      <c r="E2844" t="s">
        <v>6062</v>
      </c>
      <c r="F2844" t="s">
        <v>10352</v>
      </c>
      <c r="G2844" s="2" t="str">
        <f>_xlfn.CONCAT(K2844,":00")</f>
        <v>2023-10-17 06:20:00</v>
      </c>
      <c r="H2844" s="2">
        <f>VLOOKUP(I2844,'Tabla estados'!$A$2:$B$34,2,FALSE)</f>
        <v>13</v>
      </c>
      <c r="I2844" t="s">
        <v>41</v>
      </c>
      <c r="J2844" t="s">
        <v>16</v>
      </c>
      <c r="K2844" t="str">
        <f>TEXT(L2844,"aaaa-mm-dd hh:mm")</f>
        <v>2023-10-17 06:20</v>
      </c>
      <c r="L2844" s="1">
        <v>45216.263888888891</v>
      </c>
      <c r="M2844" t="s">
        <v>16</v>
      </c>
      <c r="N2844" t="s">
        <v>16</v>
      </c>
    </row>
    <row r="2845" spans="1:14" x14ac:dyDescent="0.25">
      <c r="A2845" s="2">
        <v>70573551</v>
      </c>
      <c r="B2845" t="s">
        <v>6599</v>
      </c>
      <c r="C2845" t="s">
        <v>6600</v>
      </c>
      <c r="D2845" t="s">
        <v>6601</v>
      </c>
      <c r="E2845" t="s">
        <v>6602</v>
      </c>
      <c r="F2845" t="s">
        <v>10352</v>
      </c>
      <c r="G2845" s="2" t="str">
        <f>_xlfn.CONCAT(K2845,":00")</f>
        <v>2023-10-16 12:56:00</v>
      </c>
      <c r="H2845" s="2">
        <f>VLOOKUP(I2845,'Tabla estados'!$A$2:$B$34,2,FALSE)</f>
        <v>21</v>
      </c>
      <c r="I2845" t="s">
        <v>21</v>
      </c>
      <c r="J2845" t="s">
        <v>597</v>
      </c>
      <c r="K2845" t="str">
        <f>TEXT(L2845,"aaaa-mm-dd hh:mm")</f>
        <v>2023-10-16 12:56</v>
      </c>
      <c r="L2845" s="1">
        <v>45215.538888888892</v>
      </c>
      <c r="M2845" t="s">
        <v>16</v>
      </c>
      <c r="N2845" t="s">
        <v>16</v>
      </c>
    </row>
    <row r="2846" spans="1:14" x14ac:dyDescent="0.25">
      <c r="A2846" s="2">
        <v>70573801</v>
      </c>
      <c r="B2846" t="s">
        <v>602</v>
      </c>
      <c r="C2846" t="s">
        <v>1636</v>
      </c>
      <c r="D2846" t="s">
        <v>7202</v>
      </c>
      <c r="E2846" t="s">
        <v>7203</v>
      </c>
      <c r="F2846" t="s">
        <v>10352</v>
      </c>
      <c r="G2846" s="2" t="str">
        <f>_xlfn.CONCAT(K2846,":00")</f>
        <v>2023-10-16 11:11:00</v>
      </c>
      <c r="H2846" s="2">
        <f>VLOOKUP(I2846,'Tabla estados'!$A$2:$B$34,2,FALSE)</f>
        <v>21</v>
      </c>
      <c r="I2846" t="s">
        <v>21</v>
      </c>
      <c r="J2846" t="s">
        <v>1140</v>
      </c>
      <c r="K2846" t="str">
        <f>TEXT(L2846,"aaaa-mm-dd hh:mm")</f>
        <v>2023-10-16 11:11</v>
      </c>
      <c r="L2846" s="1">
        <v>45215.46597222222</v>
      </c>
      <c r="M2846" t="s">
        <v>16</v>
      </c>
      <c r="N2846" t="s">
        <v>16</v>
      </c>
    </row>
    <row r="2847" spans="1:14" x14ac:dyDescent="0.25">
      <c r="A2847" s="2">
        <v>70575501</v>
      </c>
      <c r="B2847" t="s">
        <v>1398</v>
      </c>
      <c r="C2847" t="s">
        <v>1399</v>
      </c>
      <c r="D2847" t="s">
        <v>1400</v>
      </c>
      <c r="E2847" t="s">
        <v>1401</v>
      </c>
      <c r="F2847" t="s">
        <v>10352</v>
      </c>
      <c r="G2847" s="2" t="str">
        <f>_xlfn.CONCAT(K2847,":00")</f>
        <v>2023-10-16 11:30:00</v>
      </c>
      <c r="H2847" s="2">
        <f>VLOOKUP(I2847,'Tabla estados'!$A$2:$B$34,2,FALSE)</f>
        <v>13</v>
      </c>
      <c r="I2847" t="s">
        <v>41</v>
      </c>
      <c r="J2847" t="s">
        <v>16</v>
      </c>
      <c r="K2847" t="str">
        <f>TEXT(L2847,"aaaa-mm-dd hh:mm")</f>
        <v>2023-10-16 11:30</v>
      </c>
      <c r="L2847" s="1">
        <v>45215.479166666664</v>
      </c>
      <c r="M2847" t="s">
        <v>16</v>
      </c>
      <c r="N2847" t="s">
        <v>16</v>
      </c>
    </row>
    <row r="2848" spans="1:14" x14ac:dyDescent="0.25">
      <c r="A2848" s="2">
        <v>70575701</v>
      </c>
      <c r="B2848" t="s">
        <v>1696</v>
      </c>
      <c r="C2848" t="s">
        <v>1697</v>
      </c>
      <c r="D2848" t="s">
        <v>1698</v>
      </c>
      <c r="E2848" t="s">
        <v>1699</v>
      </c>
      <c r="F2848" t="s">
        <v>10352</v>
      </c>
      <c r="G2848" s="2" t="str">
        <f>_xlfn.CONCAT(K2848,":00")</f>
        <v>2023-10-17 05:42:00</v>
      </c>
      <c r="H2848" s="2">
        <f>VLOOKUP(I2848,'Tabla estados'!$A$2:$B$34,2,FALSE)</f>
        <v>27</v>
      </c>
      <c r="I2848" t="s">
        <v>122</v>
      </c>
      <c r="J2848" t="s">
        <v>16</v>
      </c>
      <c r="K2848" t="str">
        <f>TEXT(L2848,"aaaa-mm-dd hh:mm")</f>
        <v>2023-10-17 05:42</v>
      </c>
      <c r="L2848" s="1">
        <v>45216.237500000003</v>
      </c>
      <c r="M2848" t="s">
        <v>16</v>
      </c>
      <c r="N2848" t="s">
        <v>16</v>
      </c>
    </row>
    <row r="2849" spans="1:14" x14ac:dyDescent="0.25">
      <c r="A2849" s="2">
        <v>70575801</v>
      </c>
      <c r="B2849" t="s">
        <v>1805</v>
      </c>
      <c r="C2849" t="s">
        <v>1806</v>
      </c>
      <c r="D2849" t="s">
        <v>1807</v>
      </c>
      <c r="E2849" t="s">
        <v>1808</v>
      </c>
      <c r="F2849" t="s">
        <v>10352</v>
      </c>
      <c r="G2849" s="2" t="str">
        <f>_xlfn.CONCAT(K2849,":00")</f>
        <v>2023-10-16 11:35:00</v>
      </c>
      <c r="H2849" s="2">
        <f>VLOOKUP(I2849,'Tabla estados'!$A$2:$B$34,2,FALSE)</f>
        <v>13</v>
      </c>
      <c r="I2849" t="s">
        <v>41</v>
      </c>
      <c r="J2849" t="s">
        <v>16</v>
      </c>
      <c r="K2849" t="str">
        <f>TEXT(L2849,"aaaa-mm-dd hh:mm")</f>
        <v>2023-10-16 11:35</v>
      </c>
      <c r="L2849" s="1">
        <v>45215.482638888891</v>
      </c>
      <c r="M2849" t="s">
        <v>16</v>
      </c>
      <c r="N2849" t="s">
        <v>16</v>
      </c>
    </row>
    <row r="2850" spans="1:14" x14ac:dyDescent="0.25">
      <c r="A2850" s="2">
        <v>70576101</v>
      </c>
      <c r="B2850" t="s">
        <v>2608</v>
      </c>
      <c r="C2850" t="s">
        <v>12</v>
      </c>
      <c r="D2850" t="s">
        <v>2609</v>
      </c>
      <c r="E2850" t="s">
        <v>2610</v>
      </c>
      <c r="F2850" t="s">
        <v>10352</v>
      </c>
      <c r="G2850" s="2" t="str">
        <f>_xlfn.CONCAT(K2850,":00")</f>
        <v>2023-10-16 11:35:00</v>
      </c>
      <c r="H2850" s="2">
        <f>VLOOKUP(I2850,'Tabla estados'!$A$2:$B$34,2,FALSE)</f>
        <v>29</v>
      </c>
      <c r="I2850" t="s">
        <v>15</v>
      </c>
      <c r="J2850" t="s">
        <v>16</v>
      </c>
      <c r="K2850" t="str">
        <f>TEXT(L2850,"aaaa-mm-dd hh:mm")</f>
        <v>2023-10-16 11:35</v>
      </c>
      <c r="L2850" s="1">
        <v>45215.482638888891</v>
      </c>
      <c r="M2850" t="s">
        <v>16</v>
      </c>
      <c r="N2850" t="s">
        <v>16</v>
      </c>
    </row>
    <row r="2851" spans="1:14" x14ac:dyDescent="0.25">
      <c r="A2851" s="2">
        <v>70577051</v>
      </c>
      <c r="B2851" t="s">
        <v>3376</v>
      </c>
      <c r="C2851" t="s">
        <v>10142</v>
      </c>
      <c r="D2851" t="s">
        <v>10143</v>
      </c>
      <c r="E2851" t="s">
        <v>10144</v>
      </c>
      <c r="F2851" t="s">
        <v>10352</v>
      </c>
      <c r="G2851" s="2" t="str">
        <f>_xlfn.CONCAT(K2851,":00")</f>
        <v>2023-10-16 16:33:00</v>
      </c>
      <c r="H2851" s="2">
        <f>VLOOKUP(I2851,'Tabla estados'!$A$2:$B$34,2,FALSE)</f>
        <v>21</v>
      </c>
      <c r="I2851" t="s">
        <v>21</v>
      </c>
      <c r="J2851" t="s">
        <v>1140</v>
      </c>
      <c r="K2851" t="str">
        <f>TEXT(L2851,"aaaa-mm-dd hh:mm")</f>
        <v>2023-10-16 16:33</v>
      </c>
      <c r="L2851" s="1">
        <v>45215.689583333333</v>
      </c>
      <c r="M2851" t="s">
        <v>16</v>
      </c>
      <c r="N2851" t="s">
        <v>16</v>
      </c>
    </row>
    <row r="2852" spans="1:14" x14ac:dyDescent="0.25">
      <c r="A2852" s="2">
        <v>70577451</v>
      </c>
      <c r="B2852" t="s">
        <v>2332</v>
      </c>
      <c r="C2852" t="s">
        <v>6088</v>
      </c>
      <c r="D2852" t="s">
        <v>6089</v>
      </c>
      <c r="E2852" t="s">
        <v>6090</v>
      </c>
      <c r="F2852" t="s">
        <v>10352</v>
      </c>
      <c r="G2852" s="2" t="str">
        <f>_xlfn.CONCAT(K2852,":00")</f>
        <v>2023-10-16 11:56:00</v>
      </c>
      <c r="H2852" s="2">
        <f>VLOOKUP(I2852,'Tabla estados'!$A$2:$B$34,2,FALSE)</f>
        <v>13</v>
      </c>
      <c r="I2852" t="s">
        <v>41</v>
      </c>
      <c r="J2852" t="s">
        <v>16</v>
      </c>
      <c r="K2852" t="str">
        <f>TEXT(L2852,"aaaa-mm-dd hh:mm")</f>
        <v>2023-10-16 11:56</v>
      </c>
      <c r="L2852" s="1">
        <v>45215.49722222222</v>
      </c>
      <c r="M2852" t="s">
        <v>16</v>
      </c>
      <c r="N2852" t="s">
        <v>16</v>
      </c>
    </row>
    <row r="2853" spans="1:14" x14ac:dyDescent="0.25">
      <c r="A2853" s="2">
        <v>70577901</v>
      </c>
      <c r="B2853" t="s">
        <v>181</v>
      </c>
      <c r="C2853" t="s">
        <v>7185</v>
      </c>
      <c r="D2853" t="s">
        <v>7186</v>
      </c>
      <c r="E2853" t="s">
        <v>7187</v>
      </c>
      <c r="F2853" t="s">
        <v>10352</v>
      </c>
      <c r="G2853" s="2" t="str">
        <f>_xlfn.CONCAT(K2853,":00")</f>
        <v>2023-10-16 11:53:00</v>
      </c>
      <c r="H2853" s="2">
        <f>VLOOKUP(I2853,'Tabla estados'!$A$2:$B$34,2,FALSE)</f>
        <v>21</v>
      </c>
      <c r="I2853" t="s">
        <v>21</v>
      </c>
      <c r="J2853" t="s">
        <v>1000</v>
      </c>
      <c r="K2853" t="str">
        <f>TEXT(L2853,"aaaa-mm-dd hh:mm")</f>
        <v>2023-10-16 11:53</v>
      </c>
      <c r="L2853" s="1">
        <v>45215.495138888888</v>
      </c>
      <c r="M2853" t="s">
        <v>16</v>
      </c>
      <c r="N2853" t="s">
        <v>16</v>
      </c>
    </row>
    <row r="2854" spans="1:14" x14ac:dyDescent="0.25">
      <c r="A2854" s="2">
        <v>70578401</v>
      </c>
      <c r="B2854" t="s">
        <v>3261</v>
      </c>
      <c r="C2854" t="s">
        <v>3262</v>
      </c>
      <c r="D2854" t="s">
        <v>3263</v>
      </c>
      <c r="E2854" t="s">
        <v>3264</v>
      </c>
      <c r="F2854" t="s">
        <v>10352</v>
      </c>
      <c r="G2854" s="2" t="str">
        <f>_xlfn.CONCAT(K2854,":00")</f>
        <v>2023-10-16 11:59:00</v>
      </c>
      <c r="H2854" s="2">
        <f>VLOOKUP(I2854,'Tabla estados'!$A$2:$B$34,2,FALSE)</f>
        <v>13</v>
      </c>
      <c r="I2854" t="s">
        <v>41</v>
      </c>
      <c r="J2854" t="s">
        <v>16</v>
      </c>
      <c r="K2854" t="str">
        <f>TEXT(L2854,"aaaa-mm-dd hh:mm")</f>
        <v>2023-10-16 11:59</v>
      </c>
      <c r="L2854" s="1">
        <v>45215.499305555553</v>
      </c>
      <c r="M2854" t="s">
        <v>16</v>
      </c>
      <c r="N2854" t="s">
        <v>16</v>
      </c>
    </row>
    <row r="2855" spans="1:14" x14ac:dyDescent="0.25">
      <c r="A2855" s="2">
        <v>70579401</v>
      </c>
      <c r="B2855" t="s">
        <v>825</v>
      </c>
      <c r="C2855" t="s">
        <v>826</v>
      </c>
      <c r="D2855" t="s">
        <v>827</v>
      </c>
      <c r="E2855" t="s">
        <v>828</v>
      </c>
      <c r="F2855" t="s">
        <v>10352</v>
      </c>
      <c r="G2855" s="2" t="str">
        <f>_xlfn.CONCAT(K2855,":00")</f>
        <v>2023-10-16 12:00:00</v>
      </c>
      <c r="H2855" s="2">
        <f>VLOOKUP(I2855,'Tabla estados'!$A$2:$B$34,2,FALSE)</f>
        <v>21</v>
      </c>
      <c r="I2855" t="s">
        <v>21</v>
      </c>
      <c r="J2855" t="s">
        <v>829</v>
      </c>
      <c r="K2855" t="str">
        <f>TEXT(L2855,"aaaa-mm-dd hh:mm")</f>
        <v>2023-10-16 12:00</v>
      </c>
      <c r="L2855" s="1">
        <v>45215.5</v>
      </c>
      <c r="M2855" t="s">
        <v>16</v>
      </c>
      <c r="N2855" t="s">
        <v>16</v>
      </c>
    </row>
    <row r="2856" spans="1:14" x14ac:dyDescent="0.25">
      <c r="A2856" s="2">
        <v>70579651</v>
      </c>
      <c r="B2856" t="s">
        <v>279</v>
      </c>
      <c r="C2856" t="s">
        <v>1547</v>
      </c>
      <c r="D2856" t="s">
        <v>1548</v>
      </c>
      <c r="E2856" t="s">
        <v>1549</v>
      </c>
      <c r="F2856" t="s">
        <v>10352</v>
      </c>
      <c r="G2856" s="2" t="str">
        <f>_xlfn.CONCAT(K2856,":00")</f>
        <v>2023-10-16 12:11:00</v>
      </c>
      <c r="H2856" s="2">
        <f>VLOOKUP(I2856,'Tabla estados'!$A$2:$B$34,2,FALSE)</f>
        <v>21</v>
      </c>
      <c r="I2856" t="s">
        <v>21</v>
      </c>
      <c r="J2856" t="s">
        <v>887</v>
      </c>
      <c r="K2856" t="str">
        <f>TEXT(L2856,"aaaa-mm-dd hh:mm")</f>
        <v>2023-10-16 12:11</v>
      </c>
      <c r="L2856" s="1">
        <v>45215.507638888892</v>
      </c>
      <c r="M2856" t="s">
        <v>16</v>
      </c>
      <c r="N2856" t="s">
        <v>16</v>
      </c>
    </row>
    <row r="2857" spans="1:14" x14ac:dyDescent="0.25">
      <c r="A2857" s="2">
        <v>70579901</v>
      </c>
      <c r="B2857" t="s">
        <v>1511</v>
      </c>
      <c r="C2857" t="s">
        <v>1791</v>
      </c>
      <c r="D2857" t="s">
        <v>1792</v>
      </c>
      <c r="E2857" t="s">
        <v>1793</v>
      </c>
      <c r="F2857" t="s">
        <v>10352</v>
      </c>
      <c r="G2857" s="2" t="str">
        <f>_xlfn.CONCAT(K2857,":00")</f>
        <v>2023-10-16 22:12:00</v>
      </c>
      <c r="H2857" s="2">
        <f>VLOOKUP(I2857,'Tabla estados'!$A$2:$B$34,2,FALSE)</f>
        <v>21</v>
      </c>
      <c r="I2857" t="s">
        <v>21</v>
      </c>
      <c r="J2857" t="s">
        <v>1794</v>
      </c>
      <c r="K2857" t="str">
        <f>TEXT(L2857,"aaaa-mm-dd hh:mm")</f>
        <v>2023-10-16 22:12</v>
      </c>
      <c r="L2857" s="1">
        <v>45215.925000000003</v>
      </c>
      <c r="M2857" t="s">
        <v>16</v>
      </c>
      <c r="N2857" t="s">
        <v>16</v>
      </c>
    </row>
    <row r="2858" spans="1:14" x14ac:dyDescent="0.25">
      <c r="A2858" s="2">
        <v>70580051</v>
      </c>
      <c r="B2858" t="s">
        <v>2347</v>
      </c>
      <c r="C2858" t="s">
        <v>2348</v>
      </c>
      <c r="D2858" t="s">
        <v>2349</v>
      </c>
      <c r="E2858" t="s">
        <v>2350</v>
      </c>
      <c r="F2858" t="s">
        <v>10352</v>
      </c>
      <c r="G2858" s="2" t="str">
        <f>_xlfn.CONCAT(K2858,":00")</f>
        <v>2023-10-16 12:04:00</v>
      </c>
      <c r="H2858" s="2">
        <f>VLOOKUP(I2858,'Tabla estados'!$A$2:$B$34,2,FALSE)</f>
        <v>21</v>
      </c>
      <c r="I2858" t="s">
        <v>21</v>
      </c>
      <c r="J2858" t="s">
        <v>829</v>
      </c>
      <c r="K2858" t="str">
        <f>TEXT(L2858,"aaaa-mm-dd hh:mm")</f>
        <v>2023-10-16 12:04</v>
      </c>
      <c r="L2858" s="1">
        <v>45215.50277777778</v>
      </c>
      <c r="M2858" t="s">
        <v>16</v>
      </c>
      <c r="N2858" t="s">
        <v>16</v>
      </c>
    </row>
    <row r="2859" spans="1:14" x14ac:dyDescent="0.25">
      <c r="A2859" s="2">
        <v>70580301</v>
      </c>
      <c r="B2859" t="s">
        <v>8204</v>
      </c>
      <c r="C2859" t="s">
        <v>8205</v>
      </c>
      <c r="D2859" t="s">
        <v>8206</v>
      </c>
      <c r="E2859" t="s">
        <v>8207</v>
      </c>
      <c r="F2859" t="s">
        <v>10352</v>
      </c>
      <c r="G2859" s="2" t="str">
        <f>_xlfn.CONCAT(K2859,":00")</f>
        <v>2023-10-16 12:08:00</v>
      </c>
      <c r="H2859" s="2">
        <f>VLOOKUP(I2859,'Tabla estados'!$A$2:$B$34,2,FALSE)</f>
        <v>21</v>
      </c>
      <c r="I2859" t="s">
        <v>21</v>
      </c>
      <c r="J2859" t="s">
        <v>829</v>
      </c>
      <c r="K2859" t="str">
        <f>TEXT(L2859,"aaaa-mm-dd hh:mm")</f>
        <v>2023-10-16 12:08</v>
      </c>
      <c r="L2859" s="1">
        <v>45215.505555555559</v>
      </c>
      <c r="M2859" t="s">
        <v>16</v>
      </c>
      <c r="N2859" t="s">
        <v>16</v>
      </c>
    </row>
    <row r="2860" spans="1:14" x14ac:dyDescent="0.25">
      <c r="A2860" s="2">
        <v>70581851</v>
      </c>
      <c r="B2860" t="s">
        <v>6931</v>
      </c>
      <c r="C2860" t="s">
        <v>6932</v>
      </c>
      <c r="D2860" t="s">
        <v>6933</v>
      </c>
      <c r="E2860" t="s">
        <v>6934</v>
      </c>
      <c r="F2860" t="s">
        <v>10352</v>
      </c>
      <c r="G2860" s="2" t="str">
        <f>_xlfn.CONCAT(K2860,":00")</f>
        <v>2023-10-16 12:25:00</v>
      </c>
      <c r="H2860" s="2">
        <f>VLOOKUP(I2860,'Tabla estados'!$A$2:$B$34,2,FALSE)</f>
        <v>21</v>
      </c>
      <c r="I2860" t="s">
        <v>21</v>
      </c>
      <c r="J2860" t="s">
        <v>6935</v>
      </c>
      <c r="K2860" t="str">
        <f>TEXT(L2860,"aaaa-mm-dd hh:mm")</f>
        <v>2023-10-16 12:25</v>
      </c>
      <c r="L2860" s="1">
        <v>45215.517361111109</v>
      </c>
      <c r="M2860" t="s">
        <v>16</v>
      </c>
      <c r="N2860" t="s">
        <v>16</v>
      </c>
    </row>
    <row r="2861" spans="1:14" x14ac:dyDescent="0.25">
      <c r="A2861" s="2">
        <v>70582101</v>
      </c>
      <c r="B2861" t="s">
        <v>7507</v>
      </c>
      <c r="C2861" t="s">
        <v>7508</v>
      </c>
      <c r="D2861" t="s">
        <v>7509</v>
      </c>
      <c r="E2861" t="s">
        <v>7510</v>
      </c>
      <c r="F2861" t="s">
        <v>10352</v>
      </c>
      <c r="G2861" s="2" t="str">
        <f>_xlfn.CONCAT(K2861,":00")</f>
        <v>2023-10-16 12:17:00</v>
      </c>
      <c r="H2861" s="2">
        <f>VLOOKUP(I2861,'Tabla estados'!$A$2:$B$34,2,FALSE)</f>
        <v>27</v>
      </c>
      <c r="I2861" t="s">
        <v>122</v>
      </c>
      <c r="J2861" t="s">
        <v>16</v>
      </c>
      <c r="K2861" t="str">
        <f>TEXT(L2861,"aaaa-mm-dd hh:mm")</f>
        <v>2023-10-16 12:17</v>
      </c>
      <c r="L2861" s="1">
        <v>45215.511805555558</v>
      </c>
      <c r="M2861" t="s">
        <v>16</v>
      </c>
      <c r="N2861" t="s">
        <v>16</v>
      </c>
    </row>
    <row r="2862" spans="1:14" x14ac:dyDescent="0.25">
      <c r="A2862" s="2">
        <v>70582701</v>
      </c>
      <c r="B2862" t="s">
        <v>3838</v>
      </c>
      <c r="C2862" t="s">
        <v>3839</v>
      </c>
      <c r="D2862" t="s">
        <v>3840</v>
      </c>
      <c r="E2862" t="s">
        <v>3841</v>
      </c>
      <c r="F2862" t="s">
        <v>10352</v>
      </c>
      <c r="G2862" s="2" t="str">
        <f>_xlfn.CONCAT(K2862,":00")</f>
        <v>2023-10-16 12:20:00</v>
      </c>
      <c r="H2862" s="2">
        <f>VLOOKUP(I2862,'Tabla estados'!$A$2:$B$34,2,FALSE)</f>
        <v>21</v>
      </c>
      <c r="I2862" t="s">
        <v>21</v>
      </c>
      <c r="J2862" t="s">
        <v>887</v>
      </c>
      <c r="K2862" t="str">
        <f>TEXT(L2862,"aaaa-mm-dd hh:mm")</f>
        <v>2023-10-16 12:20</v>
      </c>
      <c r="L2862" s="1">
        <v>45215.513888888891</v>
      </c>
      <c r="M2862" t="s">
        <v>16</v>
      </c>
      <c r="N2862" t="s">
        <v>16</v>
      </c>
    </row>
    <row r="2863" spans="1:14" x14ac:dyDescent="0.25">
      <c r="A2863" s="2">
        <v>70582801</v>
      </c>
      <c r="B2863" t="s">
        <v>4111</v>
      </c>
      <c r="C2863" t="s">
        <v>4112</v>
      </c>
      <c r="D2863" t="s">
        <v>4113</v>
      </c>
      <c r="E2863" t="s">
        <v>4114</v>
      </c>
      <c r="F2863" t="s">
        <v>10352</v>
      </c>
      <c r="G2863" s="2" t="str">
        <f>_xlfn.CONCAT(K2863,":00")</f>
        <v>2023-10-16 12:39:00</v>
      </c>
      <c r="H2863" s="2">
        <f>VLOOKUP(I2863,'Tabla estados'!$A$2:$B$34,2,FALSE)</f>
        <v>21</v>
      </c>
      <c r="I2863" t="s">
        <v>21</v>
      </c>
      <c r="J2863" t="s">
        <v>887</v>
      </c>
      <c r="K2863" t="str">
        <f>TEXT(L2863,"aaaa-mm-dd hh:mm")</f>
        <v>2023-10-16 12:39</v>
      </c>
      <c r="L2863" s="1">
        <v>45215.527083333334</v>
      </c>
      <c r="M2863" t="s">
        <v>16</v>
      </c>
      <c r="N2863" t="s">
        <v>16</v>
      </c>
    </row>
    <row r="2864" spans="1:14" x14ac:dyDescent="0.25">
      <c r="A2864" s="2">
        <v>70583751</v>
      </c>
      <c r="B2864" t="s">
        <v>205</v>
      </c>
      <c r="C2864" t="s">
        <v>1533</v>
      </c>
      <c r="D2864" t="s">
        <v>1534</v>
      </c>
      <c r="E2864" t="s">
        <v>1535</v>
      </c>
      <c r="F2864" t="s">
        <v>10352</v>
      </c>
      <c r="G2864" s="2" t="str">
        <f>_xlfn.CONCAT(K2864,":00")</f>
        <v>2023-10-16 12:31:00</v>
      </c>
      <c r="H2864" s="2">
        <f>VLOOKUP(I2864,'Tabla estados'!$A$2:$B$34,2,FALSE)</f>
        <v>27</v>
      </c>
      <c r="I2864" t="s">
        <v>122</v>
      </c>
      <c r="J2864" t="s">
        <v>16</v>
      </c>
      <c r="K2864" t="str">
        <f>TEXT(L2864,"aaaa-mm-dd hh:mm")</f>
        <v>2023-10-16 12:31</v>
      </c>
      <c r="L2864" s="1">
        <v>45215.521527777775</v>
      </c>
      <c r="M2864" t="s">
        <v>16</v>
      </c>
      <c r="N2864" t="s">
        <v>16</v>
      </c>
    </row>
    <row r="2865" spans="1:14" x14ac:dyDescent="0.25">
      <c r="A2865" s="2">
        <v>70584851</v>
      </c>
      <c r="B2865" t="s">
        <v>5024</v>
      </c>
      <c r="C2865" t="s">
        <v>9008</v>
      </c>
      <c r="D2865" t="s">
        <v>9009</v>
      </c>
      <c r="E2865" t="s">
        <v>9010</v>
      </c>
      <c r="F2865" t="s">
        <v>10352</v>
      </c>
      <c r="G2865" s="2" t="str">
        <f>_xlfn.CONCAT(K2865,":00")</f>
        <v>2023-10-16 13:05:00</v>
      </c>
      <c r="H2865" s="2">
        <f>VLOOKUP(I2865,'Tabla estados'!$A$2:$B$34,2,FALSE)</f>
        <v>21</v>
      </c>
      <c r="I2865" t="s">
        <v>21</v>
      </c>
      <c r="J2865" t="s">
        <v>55</v>
      </c>
      <c r="K2865" t="str">
        <f>TEXT(L2865,"aaaa-mm-dd hh:mm")</f>
        <v>2023-10-16 13:05</v>
      </c>
      <c r="L2865" s="1">
        <v>45215.545138888891</v>
      </c>
      <c r="M2865" t="s">
        <v>16</v>
      </c>
      <c r="N2865" t="s">
        <v>16</v>
      </c>
    </row>
    <row r="2866" spans="1:14" x14ac:dyDescent="0.25">
      <c r="A2866" s="2">
        <v>70585551</v>
      </c>
      <c r="B2866" t="s">
        <v>4926</v>
      </c>
      <c r="C2866" t="s">
        <v>6310</v>
      </c>
      <c r="D2866" t="s">
        <v>6311</v>
      </c>
      <c r="E2866" t="s">
        <v>6312</v>
      </c>
      <c r="F2866" t="s">
        <v>10352</v>
      </c>
      <c r="G2866" s="2" t="str">
        <f>_xlfn.CONCAT(K2866,":00")</f>
        <v>2023-10-16 12:57:00</v>
      </c>
      <c r="H2866" s="2">
        <f>VLOOKUP(I2866,'Tabla estados'!$A$2:$B$34,2,FALSE)</f>
        <v>21</v>
      </c>
      <c r="I2866" t="s">
        <v>21</v>
      </c>
      <c r="J2866" t="s">
        <v>669</v>
      </c>
      <c r="K2866" t="str">
        <f>TEXT(L2866,"aaaa-mm-dd hh:mm")</f>
        <v>2023-10-16 12:57</v>
      </c>
      <c r="L2866" s="1">
        <v>45215.539583333331</v>
      </c>
      <c r="M2866" t="s">
        <v>16</v>
      </c>
      <c r="N2866" t="s">
        <v>16</v>
      </c>
    </row>
    <row r="2867" spans="1:14" x14ac:dyDescent="0.25">
      <c r="A2867" s="2">
        <v>70586951</v>
      </c>
      <c r="B2867" t="s">
        <v>1415</v>
      </c>
      <c r="C2867" t="s">
        <v>331</v>
      </c>
      <c r="D2867" t="s">
        <v>4413</v>
      </c>
      <c r="E2867" t="s">
        <v>4414</v>
      </c>
      <c r="F2867" t="s">
        <v>10352</v>
      </c>
      <c r="G2867" s="2" t="str">
        <f>_xlfn.CONCAT(K2867,":00")</f>
        <v>2023-10-16 13:09:00</v>
      </c>
      <c r="H2867" s="2">
        <f>VLOOKUP(I2867,'Tabla estados'!$A$2:$B$34,2,FALSE)</f>
        <v>29</v>
      </c>
      <c r="I2867" t="s">
        <v>15</v>
      </c>
      <c r="J2867" t="s">
        <v>16</v>
      </c>
      <c r="K2867" t="str">
        <f>TEXT(L2867,"aaaa-mm-dd hh:mm")</f>
        <v>2023-10-16 13:09</v>
      </c>
      <c r="L2867" s="1">
        <v>45215.54791666667</v>
      </c>
      <c r="M2867" t="s">
        <v>16</v>
      </c>
      <c r="N2867" t="s">
        <v>16</v>
      </c>
    </row>
    <row r="2868" spans="1:14" x14ac:dyDescent="0.25">
      <c r="A2868" s="2">
        <v>70587151</v>
      </c>
      <c r="B2868" t="s">
        <v>436</v>
      </c>
      <c r="C2868" t="s">
        <v>977</v>
      </c>
      <c r="D2868" t="s">
        <v>4848</v>
      </c>
      <c r="E2868" t="s">
        <v>4849</v>
      </c>
      <c r="F2868" t="s">
        <v>10352</v>
      </c>
      <c r="G2868" s="2" t="str">
        <f>_xlfn.CONCAT(K2868,":00")</f>
        <v>2023-10-16 13:32:00</v>
      </c>
      <c r="H2868" s="2">
        <f>VLOOKUP(I2868,'Tabla estados'!$A$2:$B$34,2,FALSE)</f>
        <v>21</v>
      </c>
      <c r="I2868" t="s">
        <v>21</v>
      </c>
      <c r="J2868" t="s">
        <v>262</v>
      </c>
      <c r="K2868" t="str">
        <f>TEXT(L2868,"aaaa-mm-dd hh:mm")</f>
        <v>2023-10-16 13:32</v>
      </c>
      <c r="L2868" s="1">
        <v>45215.563888888886</v>
      </c>
      <c r="M2868" t="s">
        <v>16</v>
      </c>
      <c r="N2868" t="s">
        <v>16</v>
      </c>
    </row>
    <row r="2869" spans="1:14" x14ac:dyDescent="0.25">
      <c r="A2869" s="2">
        <v>70587251</v>
      </c>
      <c r="B2869" t="s">
        <v>4872</v>
      </c>
      <c r="C2869" t="s">
        <v>2113</v>
      </c>
      <c r="D2869" t="s">
        <v>4873</v>
      </c>
      <c r="E2869" t="s">
        <v>4874</v>
      </c>
      <c r="F2869" t="s">
        <v>10352</v>
      </c>
      <c r="G2869" s="2" t="str">
        <f>_xlfn.CONCAT(K2869,":00")</f>
        <v>2023-10-16 13:12:00</v>
      </c>
      <c r="H2869" s="2">
        <f>VLOOKUP(I2869,'Tabla estados'!$A$2:$B$34,2,FALSE)</f>
        <v>21</v>
      </c>
      <c r="I2869" t="s">
        <v>21</v>
      </c>
      <c r="J2869" t="s">
        <v>228</v>
      </c>
      <c r="K2869" t="str">
        <f>TEXT(L2869,"aaaa-mm-dd hh:mm")</f>
        <v>2023-10-16 13:12</v>
      </c>
      <c r="L2869" s="1">
        <v>45215.55</v>
      </c>
      <c r="M2869" t="s">
        <v>16</v>
      </c>
      <c r="N2869" t="s">
        <v>16</v>
      </c>
    </row>
    <row r="2870" spans="1:14" x14ac:dyDescent="0.25">
      <c r="A2870" s="2">
        <v>70587401</v>
      </c>
      <c r="B2870" t="s">
        <v>159</v>
      </c>
      <c r="C2870" t="s">
        <v>160</v>
      </c>
      <c r="D2870" t="s">
        <v>161</v>
      </c>
      <c r="E2870" t="s">
        <v>162</v>
      </c>
      <c r="F2870" t="s">
        <v>10352</v>
      </c>
      <c r="G2870" s="2" t="str">
        <f>_xlfn.CONCAT(K2870,":00")</f>
        <v>2023-10-16 13:21:00</v>
      </c>
      <c r="H2870" s="2">
        <f>VLOOKUP(I2870,'Tabla estados'!$A$2:$B$34,2,FALSE)</f>
        <v>21</v>
      </c>
      <c r="I2870" t="s">
        <v>21</v>
      </c>
      <c r="J2870" t="s">
        <v>163</v>
      </c>
      <c r="K2870" t="str">
        <f>TEXT(L2870,"aaaa-mm-dd hh:mm")</f>
        <v>2023-10-16 13:21</v>
      </c>
      <c r="L2870" s="1">
        <v>45215.556250000001</v>
      </c>
      <c r="M2870" t="s">
        <v>16</v>
      </c>
      <c r="N2870" t="s">
        <v>16</v>
      </c>
    </row>
    <row r="2871" spans="1:14" x14ac:dyDescent="0.25">
      <c r="A2871" s="2">
        <v>70587601</v>
      </c>
      <c r="B2871" t="s">
        <v>742</v>
      </c>
      <c r="C2871" t="s">
        <v>743</v>
      </c>
      <c r="D2871" t="s">
        <v>744</v>
      </c>
      <c r="E2871" t="s">
        <v>745</v>
      </c>
      <c r="F2871" t="s">
        <v>10352</v>
      </c>
      <c r="G2871" s="2" t="str">
        <f>_xlfn.CONCAT(K2871,":00")</f>
        <v>2023-10-16 13:17:00</v>
      </c>
      <c r="H2871" s="2">
        <f>VLOOKUP(I2871,'Tabla estados'!$A$2:$B$34,2,FALSE)</f>
        <v>21</v>
      </c>
      <c r="I2871" t="s">
        <v>21</v>
      </c>
      <c r="J2871" t="s">
        <v>131</v>
      </c>
      <c r="K2871" t="str">
        <f>TEXT(L2871,"aaaa-mm-dd hh:mm")</f>
        <v>2023-10-16 13:17</v>
      </c>
      <c r="L2871" s="1">
        <v>45215.553472222222</v>
      </c>
      <c r="M2871" t="s">
        <v>16</v>
      </c>
      <c r="N2871" t="s">
        <v>16</v>
      </c>
    </row>
    <row r="2872" spans="1:14" x14ac:dyDescent="0.25">
      <c r="A2872" s="2">
        <v>70589251</v>
      </c>
      <c r="B2872" t="s">
        <v>5256</v>
      </c>
      <c r="C2872" t="s">
        <v>355</v>
      </c>
      <c r="D2872" t="s">
        <v>9983</v>
      </c>
      <c r="E2872" t="s">
        <v>9984</v>
      </c>
      <c r="F2872" t="s">
        <v>10352</v>
      </c>
      <c r="G2872" s="2" t="str">
        <f>_xlfn.CONCAT(K2872,":00")</f>
        <v>2023-10-16 13:50:00</v>
      </c>
      <c r="H2872" s="2">
        <f>VLOOKUP(I2872,'Tabla estados'!$A$2:$B$34,2,FALSE)</f>
        <v>21</v>
      </c>
      <c r="I2872" t="s">
        <v>21</v>
      </c>
      <c r="J2872" t="s">
        <v>1140</v>
      </c>
      <c r="K2872" t="str">
        <f>TEXT(L2872,"aaaa-mm-dd hh:mm")</f>
        <v>2023-10-16 13:50</v>
      </c>
      <c r="L2872" s="1">
        <v>45215.576388888891</v>
      </c>
      <c r="M2872" t="s">
        <v>16</v>
      </c>
      <c r="N2872" t="s">
        <v>16</v>
      </c>
    </row>
    <row r="2873" spans="1:14" x14ac:dyDescent="0.25">
      <c r="A2873" s="2">
        <v>70590601</v>
      </c>
      <c r="B2873" t="s">
        <v>3200</v>
      </c>
      <c r="C2873" t="s">
        <v>3201</v>
      </c>
      <c r="D2873" t="s">
        <v>3202</v>
      </c>
      <c r="E2873" t="s">
        <v>3203</v>
      </c>
      <c r="F2873" t="s">
        <v>10352</v>
      </c>
      <c r="G2873" s="2" t="str">
        <f>_xlfn.CONCAT(K2873,":00")</f>
        <v>2023-10-16 13:44:00</v>
      </c>
      <c r="H2873" s="2">
        <f>VLOOKUP(I2873,'Tabla estados'!$A$2:$B$34,2,FALSE)</f>
        <v>21</v>
      </c>
      <c r="I2873" t="s">
        <v>21</v>
      </c>
      <c r="J2873" t="s">
        <v>857</v>
      </c>
      <c r="K2873" t="str">
        <f>TEXT(L2873,"aaaa-mm-dd hh:mm")</f>
        <v>2023-10-16 13:44</v>
      </c>
      <c r="L2873" s="1">
        <v>45215.572222222225</v>
      </c>
      <c r="M2873" t="s">
        <v>16</v>
      </c>
      <c r="N2873" t="s">
        <v>16</v>
      </c>
    </row>
    <row r="2874" spans="1:14" x14ac:dyDescent="0.25">
      <c r="A2874" s="2">
        <v>70591001</v>
      </c>
      <c r="B2874" t="s">
        <v>42</v>
      </c>
      <c r="C2874" t="s">
        <v>4138</v>
      </c>
      <c r="D2874" t="s">
        <v>4139</v>
      </c>
      <c r="E2874" t="s">
        <v>4140</v>
      </c>
      <c r="F2874" t="s">
        <v>10352</v>
      </c>
      <c r="G2874" s="2" t="str">
        <f>_xlfn.CONCAT(K2874,":00")</f>
        <v>2023-10-16 13:53:00</v>
      </c>
      <c r="H2874" s="2">
        <f>VLOOKUP(I2874,'Tabla estados'!$A$2:$B$34,2,FALSE)</f>
        <v>29</v>
      </c>
      <c r="I2874" t="s">
        <v>15</v>
      </c>
      <c r="J2874" t="s">
        <v>16</v>
      </c>
      <c r="K2874" t="str">
        <f>TEXT(L2874,"aaaa-mm-dd hh:mm")</f>
        <v>2023-10-16 13:53</v>
      </c>
      <c r="L2874" s="1">
        <v>45215.578472222223</v>
      </c>
      <c r="M2874" t="s">
        <v>16</v>
      </c>
      <c r="N2874" t="s">
        <v>16</v>
      </c>
    </row>
    <row r="2875" spans="1:14" x14ac:dyDescent="0.25">
      <c r="A2875" s="2">
        <v>70591151</v>
      </c>
      <c r="B2875" t="s">
        <v>4531</v>
      </c>
      <c r="C2875" t="s">
        <v>4532</v>
      </c>
      <c r="D2875" t="s">
        <v>4533</v>
      </c>
      <c r="E2875" t="s">
        <v>4534</v>
      </c>
      <c r="F2875" t="s">
        <v>10352</v>
      </c>
      <c r="G2875" s="2" t="str">
        <f>_xlfn.CONCAT(K2875,":00")</f>
        <v>2023-10-16 15:39:00</v>
      </c>
      <c r="H2875" s="2">
        <f>VLOOKUP(I2875,'Tabla estados'!$A$2:$B$34,2,FALSE)</f>
        <v>13</v>
      </c>
      <c r="I2875" t="s">
        <v>41</v>
      </c>
      <c r="J2875" t="s">
        <v>16</v>
      </c>
      <c r="K2875" t="str">
        <f>TEXT(L2875,"aaaa-mm-dd hh:mm")</f>
        <v>2023-10-16 15:39</v>
      </c>
      <c r="L2875" s="1">
        <v>45215.652083333334</v>
      </c>
      <c r="M2875" t="s">
        <v>16</v>
      </c>
      <c r="N2875" t="s">
        <v>16</v>
      </c>
    </row>
    <row r="2876" spans="1:14" x14ac:dyDescent="0.25">
      <c r="A2876" s="2">
        <v>70591851</v>
      </c>
      <c r="B2876" t="s">
        <v>620</v>
      </c>
      <c r="C2876" t="s">
        <v>1051</v>
      </c>
      <c r="D2876" t="s">
        <v>1052</v>
      </c>
      <c r="E2876" t="s">
        <v>1053</v>
      </c>
      <c r="F2876" t="s">
        <v>10352</v>
      </c>
      <c r="G2876" s="2" t="str">
        <f>_xlfn.CONCAT(K2876,":00")</f>
        <v>2023-10-16 14:01:00</v>
      </c>
      <c r="H2876" s="2">
        <f>VLOOKUP(I2876,'Tabla estados'!$A$2:$B$34,2,FALSE)</f>
        <v>21</v>
      </c>
      <c r="I2876" t="s">
        <v>21</v>
      </c>
      <c r="J2876" t="s">
        <v>857</v>
      </c>
      <c r="K2876" t="str">
        <f>TEXT(L2876,"aaaa-mm-dd hh:mm")</f>
        <v>2023-10-16 14:01</v>
      </c>
      <c r="L2876" s="1">
        <v>45215.584027777775</v>
      </c>
      <c r="M2876" t="s">
        <v>16</v>
      </c>
      <c r="N2876" t="s">
        <v>16</v>
      </c>
    </row>
    <row r="2877" spans="1:14" x14ac:dyDescent="0.25">
      <c r="A2877" s="2">
        <v>70592851</v>
      </c>
      <c r="B2877" t="s">
        <v>2038</v>
      </c>
      <c r="C2877" t="s">
        <v>8758</v>
      </c>
      <c r="D2877" t="s">
        <v>8759</v>
      </c>
      <c r="E2877" t="s">
        <v>8760</v>
      </c>
      <c r="F2877" t="s">
        <v>10352</v>
      </c>
      <c r="G2877" s="2" t="str">
        <f>_xlfn.CONCAT(K2877,":00")</f>
        <v>2023-10-16 14:01:00</v>
      </c>
      <c r="H2877" s="2">
        <f>VLOOKUP(I2877,'Tabla estados'!$A$2:$B$34,2,FALSE)</f>
        <v>21</v>
      </c>
      <c r="I2877" t="s">
        <v>21</v>
      </c>
      <c r="J2877" t="s">
        <v>1339</v>
      </c>
      <c r="K2877" t="str">
        <f>TEXT(L2877,"aaaa-mm-dd hh:mm")</f>
        <v>2023-10-16 14:01</v>
      </c>
      <c r="L2877" s="1">
        <v>45215.584027777775</v>
      </c>
      <c r="M2877" t="s">
        <v>16</v>
      </c>
      <c r="N2877" t="s">
        <v>16</v>
      </c>
    </row>
    <row r="2878" spans="1:14" x14ac:dyDescent="0.25">
      <c r="A2878" s="2">
        <v>70592951</v>
      </c>
      <c r="B2878" t="s">
        <v>4146</v>
      </c>
      <c r="C2878" t="s">
        <v>8845</v>
      </c>
      <c r="D2878" t="s">
        <v>8846</v>
      </c>
      <c r="E2878" t="s">
        <v>8847</v>
      </c>
      <c r="F2878" t="s">
        <v>10352</v>
      </c>
      <c r="G2878" s="2" t="str">
        <f>_xlfn.CONCAT(K2878,":00")</f>
        <v>2023-10-16 14:26:00</v>
      </c>
      <c r="H2878" s="2">
        <f>VLOOKUP(I2878,'Tabla estados'!$A$2:$B$34,2,FALSE)</f>
        <v>21</v>
      </c>
      <c r="I2878" t="s">
        <v>21</v>
      </c>
      <c r="J2878" t="s">
        <v>857</v>
      </c>
      <c r="K2878" t="str">
        <f>TEXT(L2878,"aaaa-mm-dd hh:mm")</f>
        <v>2023-10-16 14:26</v>
      </c>
      <c r="L2878" s="1">
        <v>45215.601388888892</v>
      </c>
      <c r="M2878" t="s">
        <v>16</v>
      </c>
      <c r="N2878" t="s">
        <v>16</v>
      </c>
    </row>
    <row r="2879" spans="1:14" x14ac:dyDescent="0.25">
      <c r="A2879" s="2">
        <v>70593551</v>
      </c>
      <c r="B2879" t="s">
        <v>164</v>
      </c>
      <c r="C2879" t="s">
        <v>5498</v>
      </c>
      <c r="D2879" t="s">
        <v>5499</v>
      </c>
      <c r="E2879" t="s">
        <v>5500</v>
      </c>
      <c r="F2879" t="s">
        <v>10352</v>
      </c>
      <c r="G2879" s="2" t="str">
        <f>_xlfn.CONCAT(K2879,":00")</f>
        <v>2023-10-17 13:05:00</v>
      </c>
      <c r="H2879" s="2">
        <f>VLOOKUP(I2879,'Tabla estados'!$A$2:$B$34,2,FALSE)</f>
        <v>21</v>
      </c>
      <c r="I2879" t="s">
        <v>21</v>
      </c>
      <c r="J2879" t="s">
        <v>857</v>
      </c>
      <c r="K2879" t="str">
        <f>TEXT(L2879,"aaaa-mm-dd hh:mm")</f>
        <v>2023-10-17 13:05</v>
      </c>
      <c r="L2879" s="1">
        <v>45216.545138888891</v>
      </c>
      <c r="M2879" t="s">
        <v>16</v>
      </c>
      <c r="N2879" t="s">
        <v>16</v>
      </c>
    </row>
    <row r="2880" spans="1:14" x14ac:dyDescent="0.25">
      <c r="A2880" s="2">
        <v>70594201</v>
      </c>
      <c r="B2880" t="s">
        <v>342</v>
      </c>
      <c r="C2880" t="s">
        <v>7075</v>
      </c>
      <c r="D2880" t="s">
        <v>7076</v>
      </c>
      <c r="E2880" t="s">
        <v>7077</v>
      </c>
      <c r="F2880" t="s">
        <v>10352</v>
      </c>
      <c r="G2880" s="2" t="str">
        <f>_xlfn.CONCAT(K2880,":00")</f>
        <v>2023-10-16 14:13:00</v>
      </c>
      <c r="H2880" s="2">
        <f>VLOOKUP(I2880,'Tabla estados'!$A$2:$B$34,2,FALSE)</f>
        <v>21</v>
      </c>
      <c r="I2880" t="s">
        <v>21</v>
      </c>
      <c r="J2880" t="s">
        <v>857</v>
      </c>
      <c r="K2880" t="str">
        <f>TEXT(L2880,"aaaa-mm-dd hh:mm")</f>
        <v>2023-10-16 14:13</v>
      </c>
      <c r="L2880" s="1">
        <v>45215.592361111114</v>
      </c>
      <c r="M2880" t="s">
        <v>16</v>
      </c>
      <c r="N2880" t="s">
        <v>16</v>
      </c>
    </row>
    <row r="2881" spans="1:14" x14ac:dyDescent="0.25">
      <c r="A2881" s="2">
        <v>70594851</v>
      </c>
      <c r="B2881" t="s">
        <v>3402</v>
      </c>
      <c r="C2881" t="s">
        <v>3403</v>
      </c>
      <c r="D2881" t="s">
        <v>3404</v>
      </c>
      <c r="E2881" t="s">
        <v>3405</v>
      </c>
      <c r="F2881" t="s">
        <v>10352</v>
      </c>
      <c r="G2881" s="2" t="str">
        <f>_xlfn.CONCAT(K2881,":00")</f>
        <v>2023-10-16 14:21:00</v>
      </c>
      <c r="H2881" s="2">
        <f>VLOOKUP(I2881,'Tabla estados'!$A$2:$B$34,2,FALSE)</f>
        <v>21</v>
      </c>
      <c r="I2881" t="s">
        <v>21</v>
      </c>
      <c r="J2881" t="s">
        <v>1140</v>
      </c>
      <c r="K2881" t="str">
        <f>TEXT(L2881,"aaaa-mm-dd hh:mm")</f>
        <v>2023-10-16 14:21</v>
      </c>
      <c r="L2881" s="1">
        <v>45215.597916666666</v>
      </c>
      <c r="M2881" t="s">
        <v>16</v>
      </c>
      <c r="N2881" t="s">
        <v>16</v>
      </c>
    </row>
    <row r="2882" spans="1:14" x14ac:dyDescent="0.25">
      <c r="A2882" s="2">
        <v>70595001</v>
      </c>
      <c r="B2882" t="s">
        <v>3806</v>
      </c>
      <c r="C2882" t="s">
        <v>3807</v>
      </c>
      <c r="D2882" t="s">
        <v>3808</v>
      </c>
      <c r="E2882" t="s">
        <v>3809</v>
      </c>
      <c r="F2882" t="s">
        <v>10352</v>
      </c>
      <c r="G2882" s="2" t="str">
        <f>_xlfn.CONCAT(K2882,":00")</f>
        <v>2023-10-16 14:18:00</v>
      </c>
      <c r="H2882" s="2">
        <f>VLOOKUP(I2882,'Tabla estados'!$A$2:$B$34,2,FALSE)</f>
        <v>21</v>
      </c>
      <c r="I2882" t="s">
        <v>21</v>
      </c>
      <c r="J2882" t="s">
        <v>857</v>
      </c>
      <c r="K2882" t="str">
        <f>TEXT(L2882,"aaaa-mm-dd hh:mm")</f>
        <v>2023-10-16 14:18</v>
      </c>
      <c r="L2882" s="1">
        <v>45215.595833333333</v>
      </c>
      <c r="M2882" t="s">
        <v>16</v>
      </c>
      <c r="N2882" t="s">
        <v>16</v>
      </c>
    </row>
    <row r="2883" spans="1:14" x14ac:dyDescent="0.25">
      <c r="A2883" s="2">
        <v>70595701</v>
      </c>
      <c r="B2883" t="s">
        <v>184</v>
      </c>
      <c r="C2883" t="s">
        <v>185</v>
      </c>
      <c r="D2883" t="s">
        <v>186</v>
      </c>
      <c r="E2883" t="s">
        <v>187</v>
      </c>
      <c r="F2883" t="s">
        <v>10352</v>
      </c>
      <c r="G2883" s="2" t="str">
        <f>_xlfn.CONCAT(K2883,":00")</f>
        <v>2023-10-16 14:35:00</v>
      </c>
      <c r="H2883" s="2">
        <f>VLOOKUP(I2883,'Tabla estados'!$A$2:$B$34,2,FALSE)</f>
        <v>13</v>
      </c>
      <c r="I2883" t="s">
        <v>41</v>
      </c>
      <c r="J2883" t="s">
        <v>16</v>
      </c>
      <c r="K2883" t="str">
        <f>TEXT(L2883,"aaaa-mm-dd hh:mm")</f>
        <v>2023-10-16 14:35</v>
      </c>
      <c r="L2883" s="1">
        <v>45215.607638888891</v>
      </c>
      <c r="M2883" t="s">
        <v>16</v>
      </c>
      <c r="N2883" t="s">
        <v>16</v>
      </c>
    </row>
    <row r="2884" spans="1:14" x14ac:dyDescent="0.25">
      <c r="A2884" s="2">
        <v>70596101</v>
      </c>
      <c r="B2884" t="s">
        <v>1579</v>
      </c>
      <c r="C2884" t="s">
        <v>1580</v>
      </c>
      <c r="D2884" t="s">
        <v>1581</v>
      </c>
      <c r="E2884" t="s">
        <v>1582</v>
      </c>
      <c r="F2884" t="s">
        <v>10352</v>
      </c>
      <c r="G2884" s="2" t="str">
        <f>_xlfn.CONCAT(K2884,":00")</f>
        <v>2023-10-16 14:32:00</v>
      </c>
      <c r="H2884" s="2">
        <f>VLOOKUP(I2884,'Tabla estados'!$A$2:$B$34,2,FALSE)</f>
        <v>21</v>
      </c>
      <c r="I2884" t="s">
        <v>21</v>
      </c>
      <c r="J2884" t="s">
        <v>857</v>
      </c>
      <c r="K2884" t="str">
        <f>TEXT(L2884,"aaaa-mm-dd hh:mm")</f>
        <v>2023-10-16 14:32</v>
      </c>
      <c r="L2884" s="1">
        <v>45215.605555555558</v>
      </c>
      <c r="M2884" t="s">
        <v>16</v>
      </c>
      <c r="N2884" t="s">
        <v>16</v>
      </c>
    </row>
    <row r="2885" spans="1:14" x14ac:dyDescent="0.25">
      <c r="A2885" s="2">
        <v>70596401</v>
      </c>
      <c r="B2885" t="s">
        <v>1948</v>
      </c>
      <c r="C2885" t="s">
        <v>1949</v>
      </c>
      <c r="D2885" t="s">
        <v>1950</v>
      </c>
      <c r="E2885" t="s">
        <v>1951</v>
      </c>
      <c r="F2885" t="s">
        <v>10352</v>
      </c>
      <c r="G2885" s="2" t="str">
        <f>_xlfn.CONCAT(K2885,":00")</f>
        <v>2023-10-16 14:31:00</v>
      </c>
      <c r="H2885" s="2">
        <f>VLOOKUP(I2885,'Tabla estados'!$A$2:$B$34,2,FALSE)</f>
        <v>21</v>
      </c>
      <c r="I2885" t="s">
        <v>21</v>
      </c>
      <c r="J2885" t="s">
        <v>857</v>
      </c>
      <c r="K2885" t="str">
        <f>TEXT(L2885,"aaaa-mm-dd hh:mm")</f>
        <v>2023-10-16 14:31</v>
      </c>
      <c r="L2885" s="1">
        <v>45215.604861111111</v>
      </c>
      <c r="M2885" t="s">
        <v>16</v>
      </c>
      <c r="N2885" t="s">
        <v>16</v>
      </c>
    </row>
    <row r="2886" spans="1:14" x14ac:dyDescent="0.25">
      <c r="A2886" s="2">
        <v>70597401</v>
      </c>
      <c r="B2886" t="s">
        <v>602</v>
      </c>
      <c r="C2886" t="s">
        <v>9681</v>
      </c>
      <c r="D2886" t="s">
        <v>9682</v>
      </c>
      <c r="E2886" t="s">
        <v>9683</v>
      </c>
      <c r="F2886" t="s">
        <v>10352</v>
      </c>
      <c r="G2886" s="2" t="str">
        <f>_xlfn.CONCAT(K2886,":00")</f>
        <v>2023-10-16 14:44:00</v>
      </c>
      <c r="H2886" s="2">
        <f>VLOOKUP(I2886,'Tabla estados'!$A$2:$B$34,2,FALSE)</f>
        <v>21</v>
      </c>
      <c r="I2886" t="s">
        <v>21</v>
      </c>
      <c r="J2886" t="s">
        <v>857</v>
      </c>
      <c r="K2886" t="str">
        <f>TEXT(L2886,"aaaa-mm-dd hh:mm")</f>
        <v>2023-10-16 14:44</v>
      </c>
      <c r="L2886" s="1">
        <v>45215.613888888889</v>
      </c>
      <c r="M2886" t="s">
        <v>16</v>
      </c>
      <c r="N2886" t="s">
        <v>16</v>
      </c>
    </row>
    <row r="2887" spans="1:14" x14ac:dyDescent="0.25">
      <c r="A2887" s="2">
        <v>70597851</v>
      </c>
      <c r="B2887" t="s">
        <v>6297</v>
      </c>
      <c r="C2887" t="s">
        <v>6298</v>
      </c>
      <c r="D2887" t="s">
        <v>6299</v>
      </c>
      <c r="E2887" t="s">
        <v>4523</v>
      </c>
      <c r="F2887" t="s">
        <v>10352</v>
      </c>
      <c r="G2887" s="2" t="str">
        <f>_xlfn.CONCAT(K2887,":00")</f>
        <v>2023-10-16 14:44:00</v>
      </c>
      <c r="H2887" s="2">
        <f>VLOOKUP(I2887,'Tabla estados'!$A$2:$B$34,2,FALSE)</f>
        <v>29</v>
      </c>
      <c r="I2887" t="s">
        <v>15</v>
      </c>
      <c r="J2887" t="s">
        <v>16</v>
      </c>
      <c r="K2887" t="str">
        <f>TEXT(L2887,"aaaa-mm-dd hh:mm")</f>
        <v>2023-10-16 14:44</v>
      </c>
      <c r="L2887" s="1">
        <v>45215.613888888889</v>
      </c>
      <c r="M2887" t="s">
        <v>16</v>
      </c>
      <c r="N2887" t="s">
        <v>16</v>
      </c>
    </row>
    <row r="2888" spans="1:14" x14ac:dyDescent="0.25">
      <c r="A2888" s="2">
        <v>70597951</v>
      </c>
      <c r="B2888" t="s">
        <v>6035</v>
      </c>
      <c r="C2888" t="s">
        <v>80</v>
      </c>
      <c r="D2888" t="s">
        <v>6036</v>
      </c>
      <c r="E2888" t="s">
        <v>6037</v>
      </c>
      <c r="F2888" t="s">
        <v>10352</v>
      </c>
      <c r="G2888" s="2" t="str">
        <f>_xlfn.CONCAT(K2888,":00")</f>
        <v>2023-10-16 14:40:00</v>
      </c>
      <c r="H2888" s="2">
        <f>VLOOKUP(I2888,'Tabla estados'!$A$2:$B$34,2,FALSE)</f>
        <v>29</v>
      </c>
      <c r="I2888" t="s">
        <v>15</v>
      </c>
      <c r="J2888" t="s">
        <v>16</v>
      </c>
      <c r="K2888" t="str">
        <f>TEXT(L2888,"aaaa-mm-dd hh:mm")</f>
        <v>2023-10-16 14:40</v>
      </c>
      <c r="L2888" s="1">
        <v>45215.611111111109</v>
      </c>
      <c r="M2888" t="s">
        <v>16</v>
      </c>
      <c r="N2888" t="s">
        <v>16</v>
      </c>
    </row>
    <row r="2889" spans="1:14" x14ac:dyDescent="0.25">
      <c r="A2889" s="2">
        <v>70598251</v>
      </c>
      <c r="B2889" t="s">
        <v>181</v>
      </c>
      <c r="C2889" t="s">
        <v>6890</v>
      </c>
      <c r="D2889" t="s">
        <v>6891</v>
      </c>
      <c r="E2889" t="s">
        <v>6892</v>
      </c>
      <c r="F2889" t="s">
        <v>10352</v>
      </c>
      <c r="G2889" s="2" t="str">
        <f>_xlfn.CONCAT(K2889,":00")</f>
        <v>2023-10-16 14:46:00</v>
      </c>
      <c r="H2889" s="2">
        <f>VLOOKUP(I2889,'Tabla estados'!$A$2:$B$34,2,FALSE)</f>
        <v>21</v>
      </c>
      <c r="I2889" t="s">
        <v>21</v>
      </c>
      <c r="J2889" t="s">
        <v>1972</v>
      </c>
      <c r="K2889" t="str">
        <f>TEXT(L2889,"aaaa-mm-dd hh:mm")</f>
        <v>2023-10-16 14:46</v>
      </c>
      <c r="L2889" s="1">
        <v>45215.615277777775</v>
      </c>
      <c r="M2889" t="s">
        <v>16</v>
      </c>
      <c r="N2889" t="s">
        <v>16</v>
      </c>
    </row>
    <row r="2890" spans="1:14" x14ac:dyDescent="0.25">
      <c r="A2890" s="2">
        <v>70598451</v>
      </c>
      <c r="B2890" t="s">
        <v>164</v>
      </c>
      <c r="C2890" t="s">
        <v>7308</v>
      </c>
      <c r="D2890" t="s">
        <v>7309</v>
      </c>
      <c r="E2890" t="s">
        <v>7310</v>
      </c>
      <c r="F2890" t="s">
        <v>10352</v>
      </c>
      <c r="G2890" s="2" t="str">
        <f>_xlfn.CONCAT(K2890,":00")</f>
        <v>2023-10-16 17:23:00</v>
      </c>
      <c r="H2890" s="2">
        <f>VLOOKUP(I2890,'Tabla estados'!$A$2:$B$34,2,FALSE)</f>
        <v>21</v>
      </c>
      <c r="I2890" t="s">
        <v>21</v>
      </c>
      <c r="J2890" t="s">
        <v>857</v>
      </c>
      <c r="K2890" t="str">
        <f>TEXT(L2890,"aaaa-mm-dd hh:mm")</f>
        <v>2023-10-16 17:23</v>
      </c>
      <c r="L2890" s="1">
        <v>45215.724305555559</v>
      </c>
      <c r="M2890" t="s">
        <v>16</v>
      </c>
      <c r="N2890" t="s">
        <v>16</v>
      </c>
    </row>
    <row r="2891" spans="1:14" x14ac:dyDescent="0.25">
      <c r="A2891" s="2">
        <v>70598501</v>
      </c>
      <c r="B2891" t="s">
        <v>7459</v>
      </c>
      <c r="C2891" t="s">
        <v>7460</v>
      </c>
      <c r="D2891" t="s">
        <v>7461</v>
      </c>
      <c r="E2891" t="s">
        <v>7462</v>
      </c>
      <c r="F2891" t="s">
        <v>10352</v>
      </c>
      <c r="G2891" s="2" t="str">
        <f>_xlfn.CONCAT(K2891,":00")</f>
        <v>2023-10-16 14:50:00</v>
      </c>
      <c r="H2891" s="2">
        <f>VLOOKUP(I2891,'Tabla estados'!$A$2:$B$34,2,FALSE)</f>
        <v>21</v>
      </c>
      <c r="I2891" t="s">
        <v>21</v>
      </c>
      <c r="J2891" t="s">
        <v>829</v>
      </c>
      <c r="K2891" t="str">
        <f>TEXT(L2891,"aaaa-mm-dd hh:mm")</f>
        <v>2023-10-16 14:50</v>
      </c>
      <c r="L2891" s="1">
        <v>45215.618055555555</v>
      </c>
      <c r="M2891" t="s">
        <v>16</v>
      </c>
      <c r="N2891" t="s">
        <v>16</v>
      </c>
    </row>
    <row r="2892" spans="1:14" x14ac:dyDescent="0.25">
      <c r="A2892" s="2">
        <v>70598651</v>
      </c>
      <c r="B2892" t="s">
        <v>7826</v>
      </c>
      <c r="C2892" t="s">
        <v>7827</v>
      </c>
      <c r="D2892" t="s">
        <v>7828</v>
      </c>
      <c r="E2892" t="s">
        <v>7829</v>
      </c>
      <c r="F2892" t="s">
        <v>10352</v>
      </c>
      <c r="G2892" s="2" t="str">
        <f>_xlfn.CONCAT(K2892,":00")</f>
        <v>2023-10-17 07:34:00</v>
      </c>
      <c r="H2892" s="2">
        <f>VLOOKUP(I2892,'Tabla estados'!$A$2:$B$34,2,FALSE)</f>
        <v>21</v>
      </c>
      <c r="I2892" t="s">
        <v>21</v>
      </c>
      <c r="J2892" t="s">
        <v>1216</v>
      </c>
      <c r="K2892" t="str">
        <f>TEXT(L2892,"aaaa-mm-dd hh:mm")</f>
        <v>2023-10-17 07:34</v>
      </c>
      <c r="L2892" s="1">
        <v>45216.31527777778</v>
      </c>
      <c r="M2892" t="s">
        <v>16</v>
      </c>
      <c r="N2892" t="s">
        <v>16</v>
      </c>
    </row>
    <row r="2893" spans="1:14" x14ac:dyDescent="0.25">
      <c r="A2893" s="2">
        <v>70598851</v>
      </c>
      <c r="B2893" t="s">
        <v>3661</v>
      </c>
      <c r="C2893" t="s">
        <v>3662</v>
      </c>
      <c r="D2893" t="s">
        <v>3663</v>
      </c>
      <c r="E2893" t="s">
        <v>3664</v>
      </c>
      <c r="F2893" t="s">
        <v>10352</v>
      </c>
      <c r="G2893" s="2" t="str">
        <f>_xlfn.CONCAT(K2893,":00")</f>
        <v>2023-10-16 20:55:00</v>
      </c>
      <c r="H2893" s="2">
        <f>VLOOKUP(I2893,'Tabla estados'!$A$2:$B$34,2,FALSE)</f>
        <v>12</v>
      </c>
      <c r="I2893" t="s">
        <v>64</v>
      </c>
      <c r="J2893" t="s">
        <v>16</v>
      </c>
      <c r="K2893" t="str">
        <f>TEXT(L2893,"aaaa-mm-dd hh:mm")</f>
        <v>2023-10-16 20:55</v>
      </c>
      <c r="L2893" s="1">
        <v>45215.871527777781</v>
      </c>
      <c r="M2893" t="s">
        <v>16</v>
      </c>
      <c r="N2893" t="s">
        <v>16</v>
      </c>
    </row>
    <row r="2894" spans="1:14" x14ac:dyDescent="0.25">
      <c r="A2894" s="2">
        <v>70600601</v>
      </c>
      <c r="B2894" t="s">
        <v>2522</v>
      </c>
      <c r="C2894" t="s">
        <v>2523</v>
      </c>
      <c r="D2894" t="s">
        <v>2524</v>
      </c>
      <c r="E2894" t="s">
        <v>2525</v>
      </c>
      <c r="F2894" t="s">
        <v>10352</v>
      </c>
      <c r="G2894" s="2" t="str">
        <f>_xlfn.CONCAT(K2894,":00")</f>
        <v>2023-10-16 15:06:00</v>
      </c>
      <c r="H2894" s="2">
        <f>VLOOKUP(I2894,'Tabla estados'!$A$2:$B$34,2,FALSE)</f>
        <v>13</v>
      </c>
      <c r="I2894" t="s">
        <v>41</v>
      </c>
      <c r="J2894" t="s">
        <v>16</v>
      </c>
      <c r="K2894" t="str">
        <f>TEXT(L2894,"aaaa-mm-dd hh:mm")</f>
        <v>2023-10-16 15:06</v>
      </c>
      <c r="L2894" s="1">
        <v>45215.629166666666</v>
      </c>
      <c r="M2894" t="s">
        <v>16</v>
      </c>
      <c r="N2894" t="s">
        <v>16</v>
      </c>
    </row>
    <row r="2895" spans="1:14" x14ac:dyDescent="0.25">
      <c r="A2895" s="2">
        <v>70600651</v>
      </c>
      <c r="B2895" t="s">
        <v>2980</v>
      </c>
      <c r="C2895" t="s">
        <v>2981</v>
      </c>
      <c r="D2895" t="s">
        <v>2982</v>
      </c>
      <c r="E2895" t="s">
        <v>2983</v>
      </c>
      <c r="F2895" t="s">
        <v>10352</v>
      </c>
      <c r="G2895" s="2" t="str">
        <f>_xlfn.CONCAT(K2895,":00")</f>
        <v>2023-10-16 15:01:00</v>
      </c>
      <c r="H2895" s="2">
        <f>VLOOKUP(I2895,'Tabla estados'!$A$2:$B$34,2,FALSE)</f>
        <v>29</v>
      </c>
      <c r="I2895" t="s">
        <v>15</v>
      </c>
      <c r="J2895" t="s">
        <v>16</v>
      </c>
      <c r="K2895" t="str">
        <f>TEXT(L2895,"aaaa-mm-dd hh:mm")</f>
        <v>2023-10-16 15:01</v>
      </c>
      <c r="L2895" s="1">
        <v>45215.625694444447</v>
      </c>
      <c r="M2895" t="s">
        <v>16</v>
      </c>
      <c r="N2895" t="s">
        <v>16</v>
      </c>
    </row>
    <row r="2896" spans="1:14" x14ac:dyDescent="0.25">
      <c r="A2896" s="2">
        <v>70600851</v>
      </c>
      <c r="B2896" t="s">
        <v>42</v>
      </c>
      <c r="C2896" t="s">
        <v>8393</v>
      </c>
      <c r="D2896" t="s">
        <v>8394</v>
      </c>
      <c r="E2896" t="s">
        <v>8395</v>
      </c>
      <c r="F2896" t="s">
        <v>10352</v>
      </c>
      <c r="G2896" s="2" t="str">
        <f>_xlfn.CONCAT(K2896,":00")</f>
        <v>2023-10-16 15:11:00</v>
      </c>
      <c r="H2896" s="2">
        <f>VLOOKUP(I2896,'Tabla estados'!$A$2:$B$34,2,FALSE)</f>
        <v>21</v>
      </c>
      <c r="I2896" t="s">
        <v>21</v>
      </c>
      <c r="J2896" t="s">
        <v>1216</v>
      </c>
      <c r="K2896" t="str">
        <f>TEXT(L2896,"aaaa-mm-dd hh:mm")</f>
        <v>2023-10-16 15:11</v>
      </c>
      <c r="L2896" s="1">
        <v>45215.632638888892</v>
      </c>
      <c r="M2896" t="s">
        <v>16</v>
      </c>
      <c r="N2896" t="s">
        <v>16</v>
      </c>
    </row>
    <row r="2897" spans="1:14" x14ac:dyDescent="0.25">
      <c r="A2897" s="2">
        <v>70601101</v>
      </c>
      <c r="B2897" t="s">
        <v>2860</v>
      </c>
      <c r="C2897" t="s">
        <v>9075</v>
      </c>
      <c r="D2897" t="s">
        <v>9076</v>
      </c>
      <c r="E2897" t="s">
        <v>9077</v>
      </c>
      <c r="F2897" t="s">
        <v>10352</v>
      </c>
      <c r="G2897" s="2" t="str">
        <f>_xlfn.CONCAT(K2897,":00")</f>
        <v>2023-10-16 15:19:00</v>
      </c>
      <c r="H2897" s="2">
        <f>VLOOKUP(I2897,'Tabla estados'!$A$2:$B$34,2,FALSE)</f>
        <v>29</v>
      </c>
      <c r="I2897" t="s">
        <v>15</v>
      </c>
      <c r="J2897" t="s">
        <v>16</v>
      </c>
      <c r="K2897" t="str">
        <f>TEXT(L2897,"aaaa-mm-dd hh:mm")</f>
        <v>2023-10-16 15:19</v>
      </c>
      <c r="L2897" s="1">
        <v>45215.638194444444</v>
      </c>
      <c r="M2897" t="s">
        <v>16</v>
      </c>
      <c r="N2897" t="s">
        <v>16</v>
      </c>
    </row>
    <row r="2898" spans="1:14" x14ac:dyDescent="0.25">
      <c r="A2898" s="2">
        <v>70601301</v>
      </c>
      <c r="B2898" t="s">
        <v>287</v>
      </c>
      <c r="C2898" t="s">
        <v>351</v>
      </c>
      <c r="D2898" t="s">
        <v>9338</v>
      </c>
      <c r="E2898" t="s">
        <v>9339</v>
      </c>
      <c r="F2898" t="s">
        <v>10352</v>
      </c>
      <c r="G2898" s="2" t="str">
        <f>_xlfn.CONCAT(K2898,":00")</f>
        <v>2023-10-16 15:10:00</v>
      </c>
      <c r="H2898" s="2">
        <f>VLOOKUP(I2898,'Tabla estados'!$A$2:$B$34,2,FALSE)</f>
        <v>29</v>
      </c>
      <c r="I2898" t="s">
        <v>15</v>
      </c>
      <c r="J2898" t="s">
        <v>16</v>
      </c>
      <c r="K2898" t="str">
        <f>TEXT(L2898,"aaaa-mm-dd hh:mm")</f>
        <v>2023-10-16 15:10</v>
      </c>
      <c r="L2898" s="1">
        <v>45215.631944444445</v>
      </c>
      <c r="M2898" t="s">
        <v>16</v>
      </c>
      <c r="N2898" t="s">
        <v>16</v>
      </c>
    </row>
    <row r="2899" spans="1:14" x14ac:dyDescent="0.25">
      <c r="A2899" s="2">
        <v>70602201</v>
      </c>
      <c r="B2899" t="s">
        <v>6621</v>
      </c>
      <c r="C2899" t="s">
        <v>6622</v>
      </c>
      <c r="D2899" t="s">
        <v>6623</v>
      </c>
      <c r="E2899" t="s">
        <v>6624</v>
      </c>
      <c r="F2899" t="s">
        <v>10352</v>
      </c>
      <c r="G2899" s="2" t="str">
        <f>_xlfn.CONCAT(K2899,":00")</f>
        <v>2023-10-16 15:17:00</v>
      </c>
      <c r="H2899" s="2">
        <f>VLOOKUP(I2899,'Tabla estados'!$A$2:$B$34,2,FALSE)</f>
        <v>29</v>
      </c>
      <c r="I2899" t="s">
        <v>15</v>
      </c>
      <c r="J2899" t="s">
        <v>16</v>
      </c>
      <c r="K2899" t="str">
        <f>TEXT(L2899,"aaaa-mm-dd hh:mm")</f>
        <v>2023-10-16 15:17</v>
      </c>
      <c r="L2899" s="1">
        <v>45215.636805555558</v>
      </c>
      <c r="M2899" t="s">
        <v>16</v>
      </c>
      <c r="N2899" t="s">
        <v>16</v>
      </c>
    </row>
    <row r="2900" spans="1:14" x14ac:dyDescent="0.25">
      <c r="A2900" s="2">
        <v>70602501</v>
      </c>
      <c r="B2900" t="s">
        <v>1610</v>
      </c>
      <c r="C2900" t="s">
        <v>7394</v>
      </c>
      <c r="D2900" t="s">
        <v>7395</v>
      </c>
      <c r="E2900" t="s">
        <v>7396</v>
      </c>
      <c r="F2900" t="s">
        <v>10352</v>
      </c>
      <c r="G2900" s="2" t="str">
        <f>_xlfn.CONCAT(K2900,":00")</f>
        <v>2023-10-16 15:17:00</v>
      </c>
      <c r="H2900" s="2">
        <f>VLOOKUP(I2900,'Tabla estados'!$A$2:$B$34,2,FALSE)</f>
        <v>21</v>
      </c>
      <c r="I2900" t="s">
        <v>21</v>
      </c>
      <c r="J2900" t="s">
        <v>674</v>
      </c>
      <c r="K2900" t="str">
        <f>TEXT(L2900,"aaaa-mm-dd hh:mm")</f>
        <v>2023-10-16 15:17</v>
      </c>
      <c r="L2900" s="1">
        <v>45215.636805555558</v>
      </c>
      <c r="M2900" t="s">
        <v>16</v>
      </c>
      <c r="N2900" t="s">
        <v>16</v>
      </c>
    </row>
    <row r="2901" spans="1:14" x14ac:dyDescent="0.25">
      <c r="A2901" s="2">
        <v>70602801</v>
      </c>
      <c r="B2901" t="s">
        <v>2644</v>
      </c>
      <c r="C2901" t="s">
        <v>2645</v>
      </c>
      <c r="D2901" t="s">
        <v>2646</v>
      </c>
      <c r="E2901" t="s">
        <v>2647</v>
      </c>
      <c r="F2901" t="s">
        <v>10352</v>
      </c>
      <c r="G2901" s="2" t="str">
        <f>_xlfn.CONCAT(K2901,":00")</f>
        <v>2023-10-16 15:22:00</v>
      </c>
      <c r="H2901" s="2">
        <f>VLOOKUP(I2901,'Tabla estados'!$A$2:$B$34,2,FALSE)</f>
        <v>30</v>
      </c>
      <c r="I2901" t="s">
        <v>317</v>
      </c>
      <c r="J2901" t="s">
        <v>16</v>
      </c>
      <c r="K2901" t="str">
        <f>TEXT(L2901,"aaaa-mm-dd hh:mm")</f>
        <v>2023-10-16 15:22</v>
      </c>
      <c r="L2901" s="1">
        <v>45215.640277777777</v>
      </c>
      <c r="M2901" t="s">
        <v>16</v>
      </c>
      <c r="N2901" t="s">
        <v>16</v>
      </c>
    </row>
    <row r="2902" spans="1:14" x14ac:dyDescent="0.25">
      <c r="A2902" s="2">
        <v>70603351</v>
      </c>
      <c r="B2902" t="s">
        <v>4377</v>
      </c>
      <c r="C2902" t="s">
        <v>4378</v>
      </c>
      <c r="D2902" t="s">
        <v>4379</v>
      </c>
      <c r="E2902" t="s">
        <v>4380</v>
      </c>
      <c r="F2902" t="s">
        <v>10352</v>
      </c>
      <c r="G2902" s="2" t="str">
        <f>_xlfn.CONCAT(K2902,":00")</f>
        <v>2023-10-16 15:42:00</v>
      </c>
      <c r="H2902" s="2">
        <f>VLOOKUP(I2902,'Tabla estados'!$A$2:$B$34,2,FALSE)</f>
        <v>29</v>
      </c>
      <c r="I2902" t="s">
        <v>15</v>
      </c>
      <c r="J2902" t="s">
        <v>16</v>
      </c>
      <c r="K2902" t="str">
        <f>TEXT(L2902,"aaaa-mm-dd hh:mm")</f>
        <v>2023-10-16 15:42</v>
      </c>
      <c r="L2902" s="1">
        <v>45215.654166666667</v>
      </c>
      <c r="M2902" t="s">
        <v>16</v>
      </c>
      <c r="N2902" t="s">
        <v>16</v>
      </c>
    </row>
    <row r="2903" spans="1:14" x14ac:dyDescent="0.25">
      <c r="A2903" s="2">
        <v>70603401</v>
      </c>
      <c r="B2903" t="s">
        <v>4616</v>
      </c>
      <c r="C2903" t="s">
        <v>4617</v>
      </c>
      <c r="D2903" t="s">
        <v>4618</v>
      </c>
      <c r="E2903" t="s">
        <v>4619</v>
      </c>
      <c r="F2903" t="s">
        <v>10352</v>
      </c>
      <c r="G2903" s="2" t="str">
        <f>_xlfn.CONCAT(K2903,":00")</f>
        <v>2023-10-16 15:23:00</v>
      </c>
      <c r="H2903" s="2">
        <f>VLOOKUP(I2903,'Tabla estados'!$A$2:$B$34,2,FALSE)</f>
        <v>29</v>
      </c>
      <c r="I2903" t="s">
        <v>15</v>
      </c>
      <c r="J2903" t="s">
        <v>16</v>
      </c>
      <c r="K2903" t="str">
        <f>TEXT(L2903,"aaaa-mm-dd hh:mm")</f>
        <v>2023-10-16 15:23</v>
      </c>
      <c r="L2903" s="1">
        <v>45215.640972222223</v>
      </c>
      <c r="M2903" t="s">
        <v>16</v>
      </c>
      <c r="N2903" t="s">
        <v>16</v>
      </c>
    </row>
    <row r="2904" spans="1:14" x14ac:dyDescent="0.25">
      <c r="A2904" s="2">
        <v>70603751</v>
      </c>
      <c r="B2904" t="s">
        <v>2988</v>
      </c>
      <c r="C2904" t="s">
        <v>4273</v>
      </c>
      <c r="D2904" t="s">
        <v>5572</v>
      </c>
      <c r="E2904" t="s">
        <v>5573</v>
      </c>
      <c r="F2904" t="s">
        <v>10352</v>
      </c>
      <c r="G2904" s="2" t="str">
        <f>_xlfn.CONCAT(K2904,":00")</f>
        <v>2023-10-16 15:26:00</v>
      </c>
      <c r="H2904" s="2">
        <f>VLOOKUP(I2904,'Tabla estados'!$A$2:$B$34,2,FALSE)</f>
        <v>29</v>
      </c>
      <c r="I2904" t="s">
        <v>15</v>
      </c>
      <c r="J2904" t="s">
        <v>16</v>
      </c>
      <c r="K2904" t="str">
        <f>TEXT(L2904,"aaaa-mm-dd hh:mm")</f>
        <v>2023-10-16 15:26</v>
      </c>
      <c r="L2904" s="1">
        <v>45215.643055555556</v>
      </c>
      <c r="M2904" t="s">
        <v>16</v>
      </c>
      <c r="N2904" t="s">
        <v>16</v>
      </c>
    </row>
    <row r="2905" spans="1:14" x14ac:dyDescent="0.25">
      <c r="A2905" s="2">
        <v>70604651</v>
      </c>
      <c r="B2905" t="s">
        <v>2332</v>
      </c>
      <c r="C2905" t="s">
        <v>2333</v>
      </c>
      <c r="D2905" t="s">
        <v>2334</v>
      </c>
      <c r="E2905" t="s">
        <v>2335</v>
      </c>
      <c r="F2905" t="s">
        <v>10352</v>
      </c>
      <c r="G2905" s="2" t="str">
        <f>_xlfn.CONCAT(K2905,":00")</f>
        <v>2023-10-16 15:33:00</v>
      </c>
      <c r="H2905" s="2">
        <f>VLOOKUP(I2905,'Tabla estados'!$A$2:$B$34,2,FALSE)</f>
        <v>29</v>
      </c>
      <c r="I2905" t="s">
        <v>15</v>
      </c>
      <c r="J2905" t="s">
        <v>16</v>
      </c>
      <c r="K2905" t="str">
        <f>TEXT(L2905,"aaaa-mm-dd hh:mm")</f>
        <v>2023-10-16 15:33</v>
      </c>
      <c r="L2905" s="1">
        <v>45215.647916666669</v>
      </c>
      <c r="M2905" t="s">
        <v>16</v>
      </c>
      <c r="N2905" t="s">
        <v>16</v>
      </c>
    </row>
    <row r="2906" spans="1:14" x14ac:dyDescent="0.25">
      <c r="A2906" s="2">
        <v>70605201</v>
      </c>
      <c r="B2906" t="s">
        <v>9048</v>
      </c>
      <c r="C2906" t="s">
        <v>9049</v>
      </c>
      <c r="D2906" t="s">
        <v>9050</v>
      </c>
      <c r="E2906" t="s">
        <v>9051</v>
      </c>
      <c r="F2906" t="s">
        <v>10352</v>
      </c>
      <c r="G2906" s="2" t="str">
        <f>_xlfn.CONCAT(K2906,":00")</f>
        <v>2023-10-16 15:37:00</v>
      </c>
      <c r="H2906" s="2">
        <f>VLOOKUP(I2906,'Tabla estados'!$A$2:$B$34,2,FALSE)</f>
        <v>29</v>
      </c>
      <c r="I2906" t="s">
        <v>15</v>
      </c>
      <c r="J2906" t="s">
        <v>16</v>
      </c>
      <c r="K2906" t="str">
        <f>TEXT(L2906,"aaaa-mm-dd hh:mm")</f>
        <v>2023-10-16 15:37</v>
      </c>
      <c r="L2906" s="1">
        <v>45215.650694444441</v>
      </c>
      <c r="M2906" t="s">
        <v>16</v>
      </c>
      <c r="N2906" t="s">
        <v>16</v>
      </c>
    </row>
    <row r="2907" spans="1:14" x14ac:dyDescent="0.25">
      <c r="A2907" s="2">
        <v>70605551</v>
      </c>
      <c r="B2907" t="s">
        <v>9780</v>
      </c>
      <c r="C2907" t="s">
        <v>9781</v>
      </c>
      <c r="D2907" t="s">
        <v>9782</v>
      </c>
      <c r="E2907" t="s">
        <v>9783</v>
      </c>
      <c r="F2907" t="s">
        <v>10352</v>
      </c>
      <c r="G2907" s="2" t="str">
        <f>_xlfn.CONCAT(K2907,":00")</f>
        <v>2023-10-16 15:38:00</v>
      </c>
      <c r="H2907" s="2">
        <f>VLOOKUP(I2907,'Tabla estados'!$A$2:$B$34,2,FALSE)</f>
        <v>29</v>
      </c>
      <c r="I2907" t="s">
        <v>15</v>
      </c>
      <c r="J2907" t="s">
        <v>16</v>
      </c>
      <c r="K2907" t="str">
        <f>TEXT(L2907,"aaaa-mm-dd hh:mm")</f>
        <v>2023-10-16 15:38</v>
      </c>
      <c r="L2907" s="1">
        <v>45215.651388888888</v>
      </c>
      <c r="M2907" t="s">
        <v>16</v>
      </c>
      <c r="N2907" t="s">
        <v>16</v>
      </c>
    </row>
    <row r="2908" spans="1:14" x14ac:dyDescent="0.25">
      <c r="A2908" s="2">
        <v>70605701</v>
      </c>
      <c r="B2908" t="s">
        <v>4868</v>
      </c>
      <c r="C2908" t="s">
        <v>10152</v>
      </c>
      <c r="D2908" t="s">
        <v>10153</v>
      </c>
      <c r="E2908" t="s">
        <v>10154</v>
      </c>
      <c r="F2908" t="s">
        <v>10352</v>
      </c>
      <c r="G2908" s="2" t="str">
        <f>_xlfn.CONCAT(K2908,":00")</f>
        <v>2023-10-16 15:39:00</v>
      </c>
      <c r="H2908" s="2">
        <f>VLOOKUP(I2908,'Tabla estados'!$A$2:$B$34,2,FALSE)</f>
        <v>30</v>
      </c>
      <c r="I2908" t="s">
        <v>317</v>
      </c>
      <c r="J2908" t="s">
        <v>16</v>
      </c>
      <c r="K2908" t="str">
        <f>TEXT(L2908,"aaaa-mm-dd hh:mm")</f>
        <v>2023-10-16 15:39</v>
      </c>
      <c r="L2908" s="1">
        <v>45215.652083333334</v>
      </c>
      <c r="M2908" t="s">
        <v>16</v>
      </c>
      <c r="N2908" t="s">
        <v>16</v>
      </c>
    </row>
    <row r="2909" spans="1:14" x14ac:dyDescent="0.25">
      <c r="A2909" s="2">
        <v>70605801</v>
      </c>
      <c r="B2909" t="s">
        <v>532</v>
      </c>
      <c r="C2909" t="s">
        <v>10273</v>
      </c>
      <c r="D2909" t="s">
        <v>10274</v>
      </c>
      <c r="E2909" t="s">
        <v>10275</v>
      </c>
      <c r="F2909" t="s">
        <v>10352</v>
      </c>
      <c r="G2909" s="2" t="str">
        <f>_xlfn.CONCAT(K2909,":00")</f>
        <v>2023-10-16 15:46:00</v>
      </c>
      <c r="H2909" s="2">
        <f>VLOOKUP(I2909,'Tabla estados'!$A$2:$B$34,2,FALSE)</f>
        <v>21</v>
      </c>
      <c r="I2909" t="s">
        <v>21</v>
      </c>
      <c r="J2909" t="s">
        <v>1794</v>
      </c>
      <c r="K2909" t="str">
        <f>TEXT(L2909,"aaaa-mm-dd hh:mm")</f>
        <v>2023-10-16 15:46</v>
      </c>
      <c r="L2909" s="1">
        <v>45215.656944444447</v>
      </c>
      <c r="M2909" t="s">
        <v>16</v>
      </c>
      <c r="N2909" t="s">
        <v>16</v>
      </c>
    </row>
    <row r="2910" spans="1:14" x14ac:dyDescent="0.25">
      <c r="A2910" s="2">
        <v>70606251</v>
      </c>
      <c r="B2910" t="s">
        <v>6461</v>
      </c>
      <c r="C2910" t="s">
        <v>6462</v>
      </c>
      <c r="D2910" t="s">
        <v>6463</v>
      </c>
      <c r="E2910" t="s">
        <v>6464</v>
      </c>
      <c r="F2910" t="s">
        <v>10352</v>
      </c>
      <c r="G2910" s="2" t="str">
        <f>_xlfn.CONCAT(K2910,":00")</f>
        <v>2023-10-16 21:53:00</v>
      </c>
      <c r="H2910" s="2">
        <f>VLOOKUP(I2910,'Tabla estados'!$A$2:$B$34,2,FALSE)</f>
        <v>29</v>
      </c>
      <c r="I2910" t="s">
        <v>15</v>
      </c>
      <c r="J2910" t="s">
        <v>16</v>
      </c>
      <c r="K2910" t="str">
        <f>TEXT(L2910,"aaaa-mm-dd hh:mm")</f>
        <v>2023-10-16 21:53</v>
      </c>
      <c r="L2910" s="1">
        <v>45215.911805555559</v>
      </c>
      <c r="M2910" t="s">
        <v>16</v>
      </c>
      <c r="N2910" t="s">
        <v>16</v>
      </c>
    </row>
    <row r="2911" spans="1:14" x14ac:dyDescent="0.25">
      <c r="A2911" s="2">
        <v>70608501</v>
      </c>
      <c r="B2911" t="s">
        <v>1625</v>
      </c>
      <c r="C2911" t="s">
        <v>1005</v>
      </c>
      <c r="D2911" t="s">
        <v>1626</v>
      </c>
      <c r="E2911" t="s">
        <v>1627</v>
      </c>
      <c r="F2911" t="s">
        <v>10352</v>
      </c>
      <c r="G2911" s="2" t="str">
        <f>_xlfn.CONCAT(K2911,":00")</f>
        <v>2023-10-16 16:24:00</v>
      </c>
      <c r="H2911" s="2">
        <f>VLOOKUP(I2911,'Tabla estados'!$A$2:$B$34,2,FALSE)</f>
        <v>29</v>
      </c>
      <c r="I2911" t="s">
        <v>15</v>
      </c>
      <c r="J2911" t="s">
        <v>16</v>
      </c>
      <c r="K2911" t="str">
        <f>TEXT(L2911,"aaaa-mm-dd hh:mm")</f>
        <v>2023-10-16 16:24</v>
      </c>
      <c r="L2911" s="1">
        <v>45215.683333333334</v>
      </c>
      <c r="M2911" t="s">
        <v>16</v>
      </c>
      <c r="N2911" t="s">
        <v>16</v>
      </c>
    </row>
    <row r="2912" spans="1:14" x14ac:dyDescent="0.25">
      <c r="A2912" s="2">
        <v>70609701</v>
      </c>
      <c r="B2912" t="s">
        <v>181</v>
      </c>
      <c r="C2912" t="s">
        <v>4702</v>
      </c>
      <c r="D2912" t="s">
        <v>9598</v>
      </c>
      <c r="E2912" t="s">
        <v>9599</v>
      </c>
      <c r="F2912" t="s">
        <v>10352</v>
      </c>
      <c r="G2912" s="2" t="str">
        <f>_xlfn.CONCAT(K2912,":00")</f>
        <v>2023-10-16 16:12:00</v>
      </c>
      <c r="H2912" s="2">
        <f>VLOOKUP(I2912,'Tabla estados'!$A$2:$B$34,2,FALSE)</f>
        <v>29</v>
      </c>
      <c r="I2912" t="s">
        <v>15</v>
      </c>
      <c r="J2912" t="s">
        <v>16</v>
      </c>
      <c r="K2912" t="str">
        <f>TEXT(L2912,"aaaa-mm-dd hh:mm")</f>
        <v>2023-10-16 16:12</v>
      </c>
      <c r="L2912" s="1">
        <v>45215.675000000003</v>
      </c>
      <c r="M2912" t="s">
        <v>16</v>
      </c>
      <c r="N2912" t="s">
        <v>16</v>
      </c>
    </row>
    <row r="2913" spans="1:14" x14ac:dyDescent="0.25">
      <c r="A2913" s="2">
        <v>70610601</v>
      </c>
      <c r="B2913" t="s">
        <v>3493</v>
      </c>
      <c r="C2913" t="s">
        <v>323</v>
      </c>
      <c r="D2913" t="s">
        <v>7036</v>
      </c>
      <c r="E2913" t="s">
        <v>7037</v>
      </c>
      <c r="F2913" t="s">
        <v>10352</v>
      </c>
      <c r="G2913" s="2" t="str">
        <f>_xlfn.CONCAT(K2913,":00")</f>
        <v>2023-10-16 16:18:00</v>
      </c>
      <c r="H2913" s="2">
        <f>VLOOKUP(I2913,'Tabla estados'!$A$2:$B$34,2,FALSE)</f>
        <v>29</v>
      </c>
      <c r="I2913" t="s">
        <v>15</v>
      </c>
      <c r="J2913" t="s">
        <v>16</v>
      </c>
      <c r="K2913" t="str">
        <f>TEXT(L2913,"aaaa-mm-dd hh:mm")</f>
        <v>2023-10-16 16:18</v>
      </c>
      <c r="L2913" s="1">
        <v>45215.679166666669</v>
      </c>
      <c r="M2913" t="s">
        <v>16</v>
      </c>
      <c r="N2913" t="s">
        <v>16</v>
      </c>
    </row>
    <row r="2914" spans="1:14" x14ac:dyDescent="0.25">
      <c r="A2914" s="2">
        <v>70610851</v>
      </c>
      <c r="B2914" t="s">
        <v>7702</v>
      </c>
      <c r="C2914" t="s">
        <v>7703</v>
      </c>
      <c r="D2914" t="s">
        <v>7704</v>
      </c>
      <c r="E2914" t="s">
        <v>7705</v>
      </c>
      <c r="F2914" t="s">
        <v>10352</v>
      </c>
      <c r="G2914" s="2" t="str">
        <f>_xlfn.CONCAT(K2914,":00")</f>
        <v>2023-10-16 19:59:00</v>
      </c>
      <c r="H2914" s="2">
        <f>VLOOKUP(I2914,'Tabla estados'!$A$2:$B$34,2,FALSE)</f>
        <v>21</v>
      </c>
      <c r="I2914" t="s">
        <v>21</v>
      </c>
      <c r="J2914" t="s">
        <v>295</v>
      </c>
      <c r="K2914" t="str">
        <f>TEXT(L2914,"aaaa-mm-dd hh:mm")</f>
        <v>2023-10-16 19:59</v>
      </c>
      <c r="L2914" s="1">
        <v>45215.832638888889</v>
      </c>
      <c r="M2914" t="s">
        <v>16</v>
      </c>
      <c r="N2914" t="s">
        <v>16</v>
      </c>
    </row>
    <row r="2915" spans="1:14" x14ac:dyDescent="0.25">
      <c r="A2915" s="2">
        <v>70611701</v>
      </c>
      <c r="B2915" t="s">
        <v>4623</v>
      </c>
      <c r="C2915" t="s">
        <v>4624</v>
      </c>
      <c r="D2915" t="s">
        <v>4625</v>
      </c>
      <c r="E2915" t="s">
        <v>4626</v>
      </c>
      <c r="F2915" t="s">
        <v>10352</v>
      </c>
      <c r="G2915" s="2" t="str">
        <f>_xlfn.CONCAT(K2915,":00")</f>
        <v>2023-10-16 16:26:00</v>
      </c>
      <c r="H2915" s="2">
        <f>VLOOKUP(I2915,'Tabla estados'!$A$2:$B$34,2,FALSE)</f>
        <v>13</v>
      </c>
      <c r="I2915" t="s">
        <v>41</v>
      </c>
      <c r="J2915" t="s">
        <v>16</v>
      </c>
      <c r="K2915" t="str">
        <f>TEXT(L2915,"aaaa-mm-dd hh:mm")</f>
        <v>2023-10-16 16:26</v>
      </c>
      <c r="L2915" s="1">
        <v>45215.68472222222</v>
      </c>
      <c r="M2915" t="s">
        <v>16</v>
      </c>
      <c r="N2915" t="s">
        <v>16</v>
      </c>
    </row>
    <row r="2916" spans="1:14" x14ac:dyDescent="0.25">
      <c r="A2916" s="2">
        <v>70612251</v>
      </c>
      <c r="B2916" t="s">
        <v>913</v>
      </c>
      <c r="C2916" t="s">
        <v>914</v>
      </c>
      <c r="D2916" t="s">
        <v>915</v>
      </c>
      <c r="E2916" t="s">
        <v>916</v>
      </c>
      <c r="F2916" t="s">
        <v>10352</v>
      </c>
      <c r="G2916" s="2" t="str">
        <f>_xlfn.CONCAT(K2916,":00")</f>
        <v>2023-10-16 16:36:00</v>
      </c>
      <c r="H2916" s="2">
        <f>VLOOKUP(I2916,'Tabla estados'!$A$2:$B$34,2,FALSE)</f>
        <v>29</v>
      </c>
      <c r="I2916" t="s">
        <v>15</v>
      </c>
      <c r="J2916" t="s">
        <v>16</v>
      </c>
      <c r="K2916" t="str">
        <f>TEXT(L2916,"aaaa-mm-dd hh:mm")</f>
        <v>2023-10-16 16:36</v>
      </c>
      <c r="L2916" s="1">
        <v>45215.691666666666</v>
      </c>
      <c r="M2916" t="s">
        <v>16</v>
      </c>
      <c r="N2916" t="s">
        <v>16</v>
      </c>
    </row>
    <row r="2917" spans="1:14" x14ac:dyDescent="0.25">
      <c r="A2917" s="2">
        <v>70612351</v>
      </c>
      <c r="B2917" t="s">
        <v>1015</v>
      </c>
      <c r="C2917" t="s">
        <v>1016</v>
      </c>
      <c r="D2917" t="s">
        <v>1017</v>
      </c>
      <c r="E2917" t="s">
        <v>1018</v>
      </c>
      <c r="F2917" t="s">
        <v>10352</v>
      </c>
      <c r="G2917" s="2" t="str">
        <f>_xlfn.CONCAT(K2917,":00")</f>
        <v>2023-10-16 17:41:00</v>
      </c>
      <c r="H2917" s="2">
        <f>VLOOKUP(I2917,'Tabla estados'!$A$2:$B$34,2,FALSE)</f>
        <v>30</v>
      </c>
      <c r="I2917" t="s">
        <v>317</v>
      </c>
      <c r="J2917" t="s">
        <v>16</v>
      </c>
      <c r="K2917" t="str">
        <f>TEXT(L2917,"aaaa-mm-dd hh:mm")</f>
        <v>2023-10-16 17:41</v>
      </c>
      <c r="L2917" s="1">
        <v>45215.736805555556</v>
      </c>
      <c r="M2917" t="s">
        <v>16</v>
      </c>
      <c r="N2917" t="s">
        <v>16</v>
      </c>
    </row>
    <row r="2918" spans="1:14" x14ac:dyDescent="0.25">
      <c r="A2918" s="2">
        <v>70613301</v>
      </c>
      <c r="B2918" t="s">
        <v>8267</v>
      </c>
      <c r="C2918" t="s">
        <v>3770</v>
      </c>
      <c r="D2918" t="s">
        <v>8268</v>
      </c>
      <c r="E2918" t="s">
        <v>8269</v>
      </c>
      <c r="F2918" t="s">
        <v>10352</v>
      </c>
      <c r="G2918" s="2" t="str">
        <f>_xlfn.CONCAT(K2918,":00")</f>
        <v>2023-10-16 17:46:00</v>
      </c>
      <c r="H2918" s="2">
        <f>VLOOKUP(I2918,'Tabla estados'!$A$2:$B$34,2,FALSE)</f>
        <v>21</v>
      </c>
      <c r="I2918" t="s">
        <v>21</v>
      </c>
      <c r="J2918" t="s">
        <v>531</v>
      </c>
      <c r="K2918" t="str">
        <f>TEXT(L2918,"aaaa-mm-dd hh:mm")</f>
        <v>2023-10-16 17:46</v>
      </c>
      <c r="L2918" s="1">
        <v>45215.740277777775</v>
      </c>
      <c r="M2918" t="s">
        <v>16</v>
      </c>
      <c r="N2918" t="s">
        <v>16</v>
      </c>
    </row>
    <row r="2919" spans="1:14" x14ac:dyDescent="0.25">
      <c r="A2919" s="2">
        <v>70613551</v>
      </c>
      <c r="B2919" t="s">
        <v>1466</v>
      </c>
      <c r="C2919" t="s">
        <v>1420</v>
      </c>
      <c r="D2919" t="s">
        <v>8960</v>
      </c>
      <c r="E2919" t="s">
        <v>8961</v>
      </c>
      <c r="F2919" t="s">
        <v>10352</v>
      </c>
      <c r="G2919" s="2" t="str">
        <f>_xlfn.CONCAT(K2919,":00")</f>
        <v>2023-10-16 16:50:00</v>
      </c>
      <c r="H2919" s="2">
        <f>VLOOKUP(I2919,'Tabla estados'!$A$2:$B$34,2,FALSE)</f>
        <v>13</v>
      </c>
      <c r="I2919" t="s">
        <v>41</v>
      </c>
      <c r="J2919" t="s">
        <v>16</v>
      </c>
      <c r="K2919" t="str">
        <f>TEXT(L2919,"aaaa-mm-dd hh:mm")</f>
        <v>2023-10-16 16:50</v>
      </c>
      <c r="L2919" s="1">
        <v>45215.701388888891</v>
      </c>
      <c r="M2919" t="s">
        <v>16</v>
      </c>
      <c r="N2919" t="s">
        <v>16</v>
      </c>
    </row>
    <row r="2920" spans="1:14" x14ac:dyDescent="0.25">
      <c r="A2920" s="2">
        <v>70613901</v>
      </c>
      <c r="B2920" t="s">
        <v>10181</v>
      </c>
      <c r="C2920" t="s">
        <v>10182</v>
      </c>
      <c r="D2920" t="s">
        <v>10183</v>
      </c>
      <c r="E2920" t="s">
        <v>10184</v>
      </c>
      <c r="F2920" t="s">
        <v>10352</v>
      </c>
      <c r="G2920" s="2" t="str">
        <f>_xlfn.CONCAT(K2920,":00")</f>
        <v>2023-10-16 21:08:00</v>
      </c>
      <c r="H2920" s="2">
        <f>VLOOKUP(I2920,'Tabla estados'!$A$2:$B$34,2,FALSE)</f>
        <v>21</v>
      </c>
      <c r="I2920" t="s">
        <v>21</v>
      </c>
      <c r="J2920" t="s">
        <v>857</v>
      </c>
      <c r="K2920" t="str">
        <f>TEXT(L2920,"aaaa-mm-dd hh:mm")</f>
        <v>2023-10-16 21:08</v>
      </c>
      <c r="L2920" s="1">
        <v>45215.880555555559</v>
      </c>
      <c r="M2920" t="s">
        <v>16</v>
      </c>
      <c r="N2920" t="s">
        <v>16</v>
      </c>
    </row>
    <row r="2921" spans="1:14" x14ac:dyDescent="0.25">
      <c r="A2921" s="2">
        <v>70614001</v>
      </c>
      <c r="B2921" t="s">
        <v>10211</v>
      </c>
      <c r="C2921" t="s">
        <v>7737</v>
      </c>
      <c r="D2921" t="s">
        <v>10212</v>
      </c>
      <c r="E2921" t="s">
        <v>10213</v>
      </c>
      <c r="F2921" t="s">
        <v>10352</v>
      </c>
      <c r="G2921" s="2" t="str">
        <f>_xlfn.CONCAT(K2921,":00")</f>
        <v>2023-10-16 16:51:00</v>
      </c>
      <c r="H2921" s="2">
        <f>VLOOKUP(I2921,'Tabla estados'!$A$2:$B$34,2,FALSE)</f>
        <v>29</v>
      </c>
      <c r="I2921" t="s">
        <v>15</v>
      </c>
      <c r="J2921" t="s">
        <v>16</v>
      </c>
      <c r="K2921" t="str">
        <f>TEXT(L2921,"aaaa-mm-dd hh:mm")</f>
        <v>2023-10-16 16:51</v>
      </c>
      <c r="L2921" s="1">
        <v>45215.70208333333</v>
      </c>
      <c r="M2921" t="s">
        <v>16</v>
      </c>
      <c r="N2921" t="s">
        <v>16</v>
      </c>
    </row>
    <row r="2922" spans="1:14" x14ac:dyDescent="0.25">
      <c r="A2922" s="2">
        <v>70614551</v>
      </c>
      <c r="B2922" t="s">
        <v>2038</v>
      </c>
      <c r="C2922" t="s">
        <v>965</v>
      </c>
      <c r="D2922" t="s">
        <v>6753</v>
      </c>
      <c r="E2922" t="s">
        <v>6754</v>
      </c>
      <c r="F2922" t="s">
        <v>10352</v>
      </c>
      <c r="G2922" s="2" t="str">
        <f>_xlfn.CONCAT(K2922,":00")</f>
        <v>2023-10-16 17:47:00</v>
      </c>
      <c r="H2922" s="2">
        <f>VLOOKUP(I2922,'Tabla estados'!$A$2:$B$34,2,FALSE)</f>
        <v>27</v>
      </c>
      <c r="I2922" t="s">
        <v>122</v>
      </c>
      <c r="J2922" t="s">
        <v>16</v>
      </c>
      <c r="K2922" t="str">
        <f>TEXT(L2922,"aaaa-mm-dd hh:mm")</f>
        <v>2023-10-16 17:47</v>
      </c>
      <c r="L2922" s="1">
        <v>45215.740972222222</v>
      </c>
      <c r="M2922" t="s">
        <v>16</v>
      </c>
      <c r="N2922" t="s">
        <v>16</v>
      </c>
    </row>
    <row r="2923" spans="1:14" x14ac:dyDescent="0.25">
      <c r="A2923" s="2">
        <v>70614851</v>
      </c>
      <c r="B2923" t="s">
        <v>237</v>
      </c>
      <c r="C2923" t="s">
        <v>7561</v>
      </c>
      <c r="D2923" t="s">
        <v>7562</v>
      </c>
      <c r="E2923" t="s">
        <v>7563</v>
      </c>
      <c r="F2923" t="s">
        <v>10352</v>
      </c>
      <c r="G2923" s="2" t="str">
        <f>_xlfn.CONCAT(K2923,":00")</f>
        <v>2023-10-17 09:53:00</v>
      </c>
      <c r="H2923" s="2">
        <f>VLOOKUP(I2923,'Tabla estados'!$A$2:$B$34,2,FALSE)</f>
        <v>21</v>
      </c>
      <c r="I2923" t="s">
        <v>21</v>
      </c>
      <c r="J2923" t="s">
        <v>857</v>
      </c>
      <c r="K2923" t="str">
        <f>TEXT(L2923,"aaaa-mm-dd hh:mm")</f>
        <v>2023-10-17 09:53</v>
      </c>
      <c r="L2923" s="1">
        <v>45216.411805555559</v>
      </c>
      <c r="M2923" t="s">
        <v>16</v>
      </c>
      <c r="N2923" t="s">
        <v>16</v>
      </c>
    </row>
    <row r="2924" spans="1:14" x14ac:dyDescent="0.25">
      <c r="A2924" s="2">
        <v>70615501</v>
      </c>
      <c r="B2924" t="s">
        <v>1466</v>
      </c>
      <c r="C2924" t="s">
        <v>4334</v>
      </c>
      <c r="D2924" t="s">
        <v>4335</v>
      </c>
      <c r="E2924" t="s">
        <v>4336</v>
      </c>
      <c r="F2924" t="s">
        <v>10352</v>
      </c>
      <c r="G2924" s="2" t="str">
        <f>_xlfn.CONCAT(K2924,":00")</f>
        <v>2023-10-16 20:00:00</v>
      </c>
      <c r="H2924" s="2">
        <f>VLOOKUP(I2924,'Tabla estados'!$A$2:$B$34,2,FALSE)</f>
        <v>27</v>
      </c>
      <c r="I2924" t="s">
        <v>122</v>
      </c>
      <c r="J2924" t="s">
        <v>16</v>
      </c>
      <c r="K2924" t="str">
        <f>TEXT(L2924,"aaaa-mm-dd hh:mm")</f>
        <v>2023-10-16 20:00</v>
      </c>
      <c r="L2924" s="1">
        <v>45215.833333333336</v>
      </c>
      <c r="M2924" t="s">
        <v>16</v>
      </c>
      <c r="N2924" t="s">
        <v>16</v>
      </c>
    </row>
    <row r="2925" spans="1:14" x14ac:dyDescent="0.25">
      <c r="A2925" s="2">
        <v>70615751</v>
      </c>
      <c r="B2925" t="s">
        <v>3935</v>
      </c>
      <c r="C2925" t="s">
        <v>4991</v>
      </c>
      <c r="D2925" t="s">
        <v>4992</v>
      </c>
      <c r="E2925" t="s">
        <v>4993</v>
      </c>
      <c r="F2925" t="s">
        <v>10352</v>
      </c>
      <c r="G2925" s="2" t="str">
        <f>_xlfn.CONCAT(K2925,":00")</f>
        <v>2023-10-16 17:06:00</v>
      </c>
      <c r="H2925" s="2">
        <f>VLOOKUP(I2925,'Tabla estados'!$A$2:$B$34,2,FALSE)</f>
        <v>21</v>
      </c>
      <c r="I2925" t="s">
        <v>21</v>
      </c>
      <c r="J2925" t="s">
        <v>131</v>
      </c>
      <c r="K2925" t="str">
        <f>TEXT(L2925,"aaaa-mm-dd hh:mm")</f>
        <v>2023-10-16 17:06</v>
      </c>
      <c r="L2925" s="1">
        <v>45215.712500000001</v>
      </c>
      <c r="M2925" t="s">
        <v>16</v>
      </c>
      <c r="N2925" t="s">
        <v>16</v>
      </c>
    </row>
    <row r="2926" spans="1:14" x14ac:dyDescent="0.25">
      <c r="A2926" s="2">
        <v>70615851</v>
      </c>
      <c r="B2926" t="s">
        <v>4757</v>
      </c>
      <c r="C2926" t="s">
        <v>4758</v>
      </c>
      <c r="D2926" t="s">
        <v>4759</v>
      </c>
      <c r="E2926" t="s">
        <v>4760</v>
      </c>
      <c r="F2926" t="s">
        <v>10352</v>
      </c>
      <c r="G2926" s="2" t="str">
        <f>_xlfn.CONCAT(K2926,":00")</f>
        <v>2023-10-16 17:16:00</v>
      </c>
      <c r="H2926" s="2">
        <f>VLOOKUP(I2926,'Tabla estados'!$A$2:$B$34,2,FALSE)</f>
        <v>29</v>
      </c>
      <c r="I2926" t="s">
        <v>15</v>
      </c>
      <c r="J2926" t="s">
        <v>16</v>
      </c>
      <c r="K2926" t="str">
        <f>TEXT(L2926,"aaaa-mm-dd hh:mm")</f>
        <v>2023-10-16 17:16</v>
      </c>
      <c r="L2926" s="1">
        <v>45215.719444444447</v>
      </c>
      <c r="M2926" t="s">
        <v>16</v>
      </c>
      <c r="N2926" t="s">
        <v>16</v>
      </c>
    </row>
    <row r="2927" spans="1:14" x14ac:dyDescent="0.25">
      <c r="A2927" s="2">
        <v>70615901</v>
      </c>
      <c r="B2927" t="s">
        <v>5037</v>
      </c>
      <c r="C2927" t="s">
        <v>5038</v>
      </c>
      <c r="D2927" t="s">
        <v>5039</v>
      </c>
      <c r="E2927" t="s">
        <v>5040</v>
      </c>
      <c r="F2927" t="s">
        <v>10352</v>
      </c>
      <c r="G2927" s="2" t="str">
        <f>_xlfn.CONCAT(K2927,":00")</f>
        <v>2023-10-16 17:07:00</v>
      </c>
      <c r="H2927" s="2">
        <f>VLOOKUP(I2927,'Tabla estados'!$A$2:$B$34,2,FALSE)</f>
        <v>21</v>
      </c>
      <c r="I2927" t="s">
        <v>21</v>
      </c>
      <c r="J2927" t="s">
        <v>131</v>
      </c>
      <c r="K2927" t="str">
        <f>TEXT(L2927,"aaaa-mm-dd hh:mm")</f>
        <v>2023-10-16 17:07</v>
      </c>
      <c r="L2927" s="1">
        <v>45215.713194444441</v>
      </c>
      <c r="M2927" t="s">
        <v>16</v>
      </c>
      <c r="N2927" t="s">
        <v>16</v>
      </c>
    </row>
    <row r="2928" spans="1:14" x14ac:dyDescent="0.25">
      <c r="A2928" s="2">
        <v>70617351</v>
      </c>
      <c r="B2928" t="s">
        <v>8643</v>
      </c>
      <c r="C2928" t="s">
        <v>8644</v>
      </c>
      <c r="D2928" t="s">
        <v>8645</v>
      </c>
      <c r="E2928" t="s">
        <v>8646</v>
      </c>
      <c r="F2928" t="s">
        <v>10352</v>
      </c>
      <c r="G2928" s="2" t="str">
        <f>_xlfn.CONCAT(K2928,":00")</f>
        <v>2023-10-16 17:30:00</v>
      </c>
      <c r="H2928" s="2">
        <f>VLOOKUP(I2928,'Tabla estados'!$A$2:$B$34,2,FALSE)</f>
        <v>21</v>
      </c>
      <c r="I2928" t="s">
        <v>21</v>
      </c>
      <c r="J2928" t="s">
        <v>857</v>
      </c>
      <c r="K2928" t="str">
        <f>TEXT(L2928,"aaaa-mm-dd hh:mm")</f>
        <v>2023-10-16 17:30</v>
      </c>
      <c r="L2928" s="1">
        <v>45215.729166666664</v>
      </c>
      <c r="M2928" t="s">
        <v>16</v>
      </c>
      <c r="N2928" t="s">
        <v>16</v>
      </c>
    </row>
    <row r="2929" spans="1:14" x14ac:dyDescent="0.25">
      <c r="A2929" s="2">
        <v>70617601</v>
      </c>
      <c r="B2929" t="s">
        <v>9044</v>
      </c>
      <c r="C2929" t="s">
        <v>9045</v>
      </c>
      <c r="D2929" t="s">
        <v>9046</v>
      </c>
      <c r="E2929" t="s">
        <v>9047</v>
      </c>
      <c r="F2929" t="s">
        <v>10352</v>
      </c>
      <c r="G2929" s="2" t="str">
        <f>_xlfn.CONCAT(K2929,":00")</f>
        <v>2023-10-16 20:04:00</v>
      </c>
      <c r="H2929" s="2">
        <f>VLOOKUP(I2929,'Tabla estados'!$A$2:$B$34,2,FALSE)</f>
        <v>13</v>
      </c>
      <c r="I2929" t="s">
        <v>41</v>
      </c>
      <c r="J2929" t="s">
        <v>16</v>
      </c>
      <c r="K2929" t="str">
        <f>TEXT(L2929,"aaaa-mm-dd hh:mm")</f>
        <v>2023-10-16 20:04</v>
      </c>
      <c r="L2929" s="1">
        <v>45215.836111111108</v>
      </c>
      <c r="M2929" t="s">
        <v>16</v>
      </c>
      <c r="N2929" t="s">
        <v>16</v>
      </c>
    </row>
    <row r="2930" spans="1:14" x14ac:dyDescent="0.25">
      <c r="A2930" s="2">
        <v>70617801</v>
      </c>
      <c r="B2930" t="s">
        <v>164</v>
      </c>
      <c r="C2930" t="s">
        <v>9860</v>
      </c>
      <c r="D2930" t="s">
        <v>9861</v>
      </c>
      <c r="E2930" t="s">
        <v>9862</v>
      </c>
      <c r="F2930" t="s">
        <v>10352</v>
      </c>
      <c r="G2930" s="2" t="str">
        <f>_xlfn.CONCAT(K2930,":00")</f>
        <v>2023-10-16 17:45:00</v>
      </c>
      <c r="H2930" s="2">
        <f>VLOOKUP(I2930,'Tabla estados'!$A$2:$B$34,2,FALSE)</f>
        <v>21</v>
      </c>
      <c r="I2930" t="s">
        <v>21</v>
      </c>
      <c r="J2930" t="s">
        <v>78</v>
      </c>
      <c r="K2930" t="str">
        <f>TEXT(L2930,"aaaa-mm-dd hh:mm")</f>
        <v>2023-10-16 17:45</v>
      </c>
      <c r="L2930" s="1">
        <v>45215.739583333336</v>
      </c>
      <c r="M2930" t="s">
        <v>16</v>
      </c>
      <c r="N2930" t="s">
        <v>16</v>
      </c>
    </row>
    <row r="2931" spans="1:14" x14ac:dyDescent="0.25">
      <c r="A2931" s="2">
        <v>70619601</v>
      </c>
      <c r="B2931" t="s">
        <v>412</v>
      </c>
      <c r="C2931" t="s">
        <v>4264</v>
      </c>
      <c r="D2931" t="s">
        <v>4265</v>
      </c>
      <c r="E2931" t="s">
        <v>4266</v>
      </c>
      <c r="F2931" t="s">
        <v>10352</v>
      </c>
      <c r="G2931" s="2" t="str">
        <f>_xlfn.CONCAT(K2931,":00")</f>
        <v>2023-10-16 18:19:00</v>
      </c>
      <c r="H2931" s="2">
        <f>VLOOKUP(I2931,'Tabla estados'!$A$2:$B$34,2,FALSE)</f>
        <v>17</v>
      </c>
      <c r="I2931" t="s">
        <v>223</v>
      </c>
      <c r="J2931" t="s">
        <v>16</v>
      </c>
      <c r="K2931" t="str">
        <f>TEXT(L2931,"aaaa-mm-dd hh:mm")</f>
        <v>2023-10-16 18:19</v>
      </c>
      <c r="L2931" s="1">
        <v>45215.763194444444</v>
      </c>
      <c r="M2931" t="s">
        <v>16</v>
      </c>
      <c r="N2931" t="s">
        <v>16</v>
      </c>
    </row>
    <row r="2932" spans="1:14" x14ac:dyDescent="0.25">
      <c r="A2932" s="2">
        <v>70620451</v>
      </c>
      <c r="B2932" t="s">
        <v>412</v>
      </c>
      <c r="C2932" t="s">
        <v>846</v>
      </c>
      <c r="D2932" t="s">
        <v>847</v>
      </c>
      <c r="E2932" t="s">
        <v>848</v>
      </c>
      <c r="F2932" t="s">
        <v>10352</v>
      </c>
      <c r="G2932" s="2" t="str">
        <f>_xlfn.CONCAT(K2932,":00")</f>
        <v>2023-10-16 17:49:00</v>
      </c>
      <c r="H2932" s="2">
        <f>VLOOKUP(I2932,'Tabla estados'!$A$2:$B$34,2,FALSE)</f>
        <v>30</v>
      </c>
      <c r="I2932" t="s">
        <v>317</v>
      </c>
      <c r="J2932" t="s">
        <v>16</v>
      </c>
      <c r="K2932" t="str">
        <f>TEXT(L2932,"aaaa-mm-dd hh:mm")</f>
        <v>2023-10-16 17:49</v>
      </c>
      <c r="L2932" s="1">
        <v>45215.742361111108</v>
      </c>
      <c r="M2932" t="s">
        <v>16</v>
      </c>
      <c r="N2932" t="s">
        <v>16</v>
      </c>
    </row>
    <row r="2933" spans="1:14" x14ac:dyDescent="0.25">
      <c r="A2933" s="2">
        <v>70620751</v>
      </c>
      <c r="B2933" t="s">
        <v>1764</v>
      </c>
      <c r="C2933" t="s">
        <v>1765</v>
      </c>
      <c r="D2933" t="s">
        <v>1766</v>
      </c>
      <c r="E2933" t="s">
        <v>1767</v>
      </c>
      <c r="F2933" t="s">
        <v>10352</v>
      </c>
      <c r="G2933" s="2" t="str">
        <f>_xlfn.CONCAT(K2933,":00")</f>
        <v>2023-10-16 17:50:00</v>
      </c>
      <c r="H2933" s="2">
        <f>VLOOKUP(I2933,'Tabla estados'!$A$2:$B$34,2,FALSE)</f>
        <v>30</v>
      </c>
      <c r="I2933" t="s">
        <v>317</v>
      </c>
      <c r="J2933" t="s">
        <v>16</v>
      </c>
      <c r="K2933" t="str">
        <f>TEXT(L2933,"aaaa-mm-dd hh:mm")</f>
        <v>2023-10-16 17:50</v>
      </c>
      <c r="L2933" s="1">
        <v>45215.743055555555</v>
      </c>
      <c r="M2933" t="s">
        <v>16</v>
      </c>
      <c r="N2933" t="s">
        <v>16</v>
      </c>
    </row>
    <row r="2934" spans="1:14" x14ac:dyDescent="0.25">
      <c r="A2934" s="2">
        <v>70621151</v>
      </c>
      <c r="B2934" t="s">
        <v>1189</v>
      </c>
      <c r="C2934" t="s">
        <v>305</v>
      </c>
      <c r="D2934" t="s">
        <v>2919</v>
      </c>
      <c r="E2934" t="s">
        <v>2920</v>
      </c>
      <c r="F2934" t="s">
        <v>10352</v>
      </c>
      <c r="G2934" s="2" t="str">
        <f>_xlfn.CONCAT(K2934,":00")</f>
        <v>2023-10-16 17:52:00</v>
      </c>
      <c r="H2934" s="2">
        <f>VLOOKUP(I2934,'Tabla estados'!$A$2:$B$34,2,FALSE)</f>
        <v>13</v>
      </c>
      <c r="I2934" t="s">
        <v>41</v>
      </c>
      <c r="J2934" t="s">
        <v>16</v>
      </c>
      <c r="K2934" t="str">
        <f>TEXT(L2934,"aaaa-mm-dd hh:mm")</f>
        <v>2023-10-16 17:52</v>
      </c>
      <c r="L2934" s="1">
        <v>45215.744444444441</v>
      </c>
      <c r="M2934" t="s">
        <v>16</v>
      </c>
      <c r="N2934" t="s">
        <v>16</v>
      </c>
    </row>
    <row r="2935" spans="1:14" x14ac:dyDescent="0.25">
      <c r="A2935" s="2">
        <v>70622351</v>
      </c>
      <c r="B2935" t="s">
        <v>5886</v>
      </c>
      <c r="C2935" t="s">
        <v>5887</v>
      </c>
      <c r="D2935" t="s">
        <v>5888</v>
      </c>
      <c r="E2935" t="s">
        <v>5889</v>
      </c>
      <c r="F2935" t="s">
        <v>10352</v>
      </c>
      <c r="G2935" s="2" t="str">
        <f>_xlfn.CONCAT(K2935,":00")</f>
        <v>2023-10-16 19:06:00</v>
      </c>
      <c r="H2935" s="2">
        <f>VLOOKUP(I2935,'Tabla estados'!$A$2:$B$34,2,FALSE)</f>
        <v>21</v>
      </c>
      <c r="I2935" t="s">
        <v>21</v>
      </c>
      <c r="J2935" t="s">
        <v>1252</v>
      </c>
      <c r="K2935" t="str">
        <f>TEXT(L2935,"aaaa-mm-dd hh:mm")</f>
        <v>2023-10-16 19:06</v>
      </c>
      <c r="L2935" s="1">
        <v>45215.79583333333</v>
      </c>
      <c r="M2935" t="s">
        <v>16</v>
      </c>
      <c r="N2935" t="s">
        <v>16</v>
      </c>
    </row>
    <row r="2936" spans="1:14" x14ac:dyDescent="0.25">
      <c r="A2936" s="2">
        <v>70623051</v>
      </c>
      <c r="B2936" t="s">
        <v>502</v>
      </c>
      <c r="C2936" t="s">
        <v>7587</v>
      </c>
      <c r="D2936" t="s">
        <v>7588</v>
      </c>
      <c r="E2936" t="s">
        <v>7589</v>
      </c>
      <c r="F2936" t="s">
        <v>10352</v>
      </c>
      <c r="G2936" s="2" t="str">
        <f>_xlfn.CONCAT(K2936,":00")</f>
        <v>2023-10-16 18:15:00</v>
      </c>
      <c r="H2936" s="2">
        <f>VLOOKUP(I2936,'Tabla estados'!$A$2:$B$34,2,FALSE)</f>
        <v>27</v>
      </c>
      <c r="I2936" t="s">
        <v>122</v>
      </c>
      <c r="J2936" t="s">
        <v>16</v>
      </c>
      <c r="K2936" t="str">
        <f>TEXT(L2936,"aaaa-mm-dd hh:mm")</f>
        <v>2023-10-16 18:15</v>
      </c>
      <c r="L2936" s="1">
        <v>45215.760416666664</v>
      </c>
      <c r="M2936" t="s">
        <v>16</v>
      </c>
      <c r="N2936" t="s">
        <v>16</v>
      </c>
    </row>
    <row r="2937" spans="1:14" x14ac:dyDescent="0.25">
      <c r="A2937" s="2">
        <v>70623501</v>
      </c>
      <c r="B2937" t="s">
        <v>3516</v>
      </c>
      <c r="C2937" t="s">
        <v>3517</v>
      </c>
      <c r="D2937" t="s">
        <v>3518</v>
      </c>
      <c r="E2937" t="s">
        <v>3519</v>
      </c>
      <c r="F2937" t="s">
        <v>10352</v>
      </c>
      <c r="G2937" s="2" t="str">
        <f>_xlfn.CONCAT(K2937,":00")</f>
        <v>2023-10-16 18:13:00</v>
      </c>
      <c r="H2937" s="2">
        <f>VLOOKUP(I2937,'Tabla estados'!$A$2:$B$34,2,FALSE)</f>
        <v>27</v>
      </c>
      <c r="I2937" t="s">
        <v>122</v>
      </c>
      <c r="J2937" t="s">
        <v>16</v>
      </c>
      <c r="K2937" t="str">
        <f>TEXT(L2937,"aaaa-mm-dd hh:mm")</f>
        <v>2023-10-16 18:13</v>
      </c>
      <c r="L2937" s="1">
        <v>45215.759027777778</v>
      </c>
      <c r="M2937" t="s">
        <v>16</v>
      </c>
      <c r="N2937" t="s">
        <v>16</v>
      </c>
    </row>
    <row r="2938" spans="1:14" x14ac:dyDescent="0.25">
      <c r="A2938" s="2">
        <v>70624201</v>
      </c>
      <c r="B2938" t="s">
        <v>2038</v>
      </c>
      <c r="C2938" t="s">
        <v>5658</v>
      </c>
      <c r="D2938" t="s">
        <v>5659</v>
      </c>
      <c r="E2938" t="s">
        <v>5660</v>
      </c>
      <c r="F2938" t="s">
        <v>10352</v>
      </c>
      <c r="G2938" s="2" t="str">
        <f>_xlfn.CONCAT(K2938,":00")</f>
        <v>2023-10-16 18:18:00</v>
      </c>
      <c r="H2938" s="2">
        <f>VLOOKUP(I2938,'Tabla estados'!$A$2:$B$34,2,FALSE)</f>
        <v>27</v>
      </c>
      <c r="I2938" t="s">
        <v>122</v>
      </c>
      <c r="J2938" t="s">
        <v>16</v>
      </c>
      <c r="K2938" t="str">
        <f>TEXT(L2938,"aaaa-mm-dd hh:mm")</f>
        <v>2023-10-16 18:18</v>
      </c>
      <c r="L2938" s="1">
        <v>45215.762499999997</v>
      </c>
      <c r="M2938" t="s">
        <v>16</v>
      </c>
      <c r="N2938" t="s">
        <v>16</v>
      </c>
    </row>
    <row r="2939" spans="1:14" x14ac:dyDescent="0.25">
      <c r="A2939" s="2">
        <v>70624451</v>
      </c>
      <c r="B2939" t="s">
        <v>532</v>
      </c>
      <c r="C2939" t="s">
        <v>809</v>
      </c>
      <c r="D2939" t="s">
        <v>810</v>
      </c>
      <c r="E2939" t="s">
        <v>811</v>
      </c>
      <c r="F2939" t="s">
        <v>10352</v>
      </c>
      <c r="G2939" s="2" t="str">
        <f>_xlfn.CONCAT(K2939,":00")</f>
        <v>2023-10-16 18:17:00</v>
      </c>
      <c r="H2939" s="2">
        <f>VLOOKUP(I2939,'Tabla estados'!$A$2:$B$34,2,FALSE)</f>
        <v>21</v>
      </c>
      <c r="I2939" t="s">
        <v>21</v>
      </c>
      <c r="J2939" t="s">
        <v>22</v>
      </c>
      <c r="K2939" t="str">
        <f>TEXT(L2939,"aaaa-mm-dd hh:mm")</f>
        <v>2023-10-16 18:17</v>
      </c>
      <c r="L2939" s="1">
        <v>45215.761805555558</v>
      </c>
      <c r="M2939" t="s">
        <v>16</v>
      </c>
      <c r="N2939" t="s">
        <v>16</v>
      </c>
    </row>
    <row r="2940" spans="1:14" x14ac:dyDescent="0.25">
      <c r="A2940" s="2">
        <v>70624601</v>
      </c>
      <c r="B2940" t="s">
        <v>1073</v>
      </c>
      <c r="C2940" t="s">
        <v>1074</v>
      </c>
      <c r="D2940" t="s">
        <v>1075</v>
      </c>
      <c r="E2940" t="s">
        <v>1076</v>
      </c>
      <c r="F2940" t="s">
        <v>10352</v>
      </c>
      <c r="G2940" s="2" t="str">
        <f>_xlfn.CONCAT(K2940,":00")</f>
        <v>2023-10-16 18:23:00</v>
      </c>
      <c r="H2940" s="2">
        <f>VLOOKUP(I2940,'Tabla estados'!$A$2:$B$34,2,FALSE)</f>
        <v>29</v>
      </c>
      <c r="I2940" t="s">
        <v>15</v>
      </c>
      <c r="J2940" t="s">
        <v>16</v>
      </c>
      <c r="K2940" t="str">
        <f>TEXT(L2940,"aaaa-mm-dd hh:mm")</f>
        <v>2023-10-16 18:23</v>
      </c>
      <c r="L2940" s="1">
        <v>45215.765972222223</v>
      </c>
      <c r="M2940" t="s">
        <v>16</v>
      </c>
      <c r="N2940" t="s">
        <v>16</v>
      </c>
    </row>
    <row r="2941" spans="1:14" x14ac:dyDescent="0.25">
      <c r="A2941" s="2">
        <v>70625401</v>
      </c>
      <c r="B2941" t="s">
        <v>8119</v>
      </c>
      <c r="C2941" t="s">
        <v>8120</v>
      </c>
      <c r="D2941" t="s">
        <v>8121</v>
      </c>
      <c r="E2941" t="s">
        <v>8122</v>
      </c>
      <c r="F2941" t="s">
        <v>10352</v>
      </c>
      <c r="G2941" s="2" t="str">
        <f>_xlfn.CONCAT(K2941,":00")</f>
        <v>2023-10-16 19:54:00</v>
      </c>
      <c r="H2941" s="2">
        <f>VLOOKUP(I2941,'Tabla estados'!$A$2:$B$34,2,FALSE)</f>
        <v>27</v>
      </c>
      <c r="I2941" t="s">
        <v>122</v>
      </c>
      <c r="J2941" t="s">
        <v>16</v>
      </c>
      <c r="K2941" t="str">
        <f>TEXT(L2941,"aaaa-mm-dd hh:mm")</f>
        <v>2023-10-16 19:54</v>
      </c>
      <c r="L2941" s="1">
        <v>45215.82916666667</v>
      </c>
      <c r="M2941" t="s">
        <v>16</v>
      </c>
      <c r="N2941" t="s">
        <v>16</v>
      </c>
    </row>
    <row r="2942" spans="1:14" x14ac:dyDescent="0.25">
      <c r="A2942" s="2">
        <v>70625451</v>
      </c>
      <c r="B2942" t="s">
        <v>8359</v>
      </c>
      <c r="C2942" t="s">
        <v>8360</v>
      </c>
      <c r="D2942" t="s">
        <v>8361</v>
      </c>
      <c r="E2942" t="s">
        <v>8362</v>
      </c>
      <c r="F2942" t="s">
        <v>10352</v>
      </c>
      <c r="G2942" s="2" t="str">
        <f>_xlfn.CONCAT(K2942,":00")</f>
        <v>2023-10-16 18:33:00</v>
      </c>
      <c r="H2942" s="2">
        <f>VLOOKUP(I2942,'Tabla estados'!$A$2:$B$34,2,FALSE)</f>
        <v>27</v>
      </c>
      <c r="I2942" t="s">
        <v>122</v>
      </c>
      <c r="J2942" t="s">
        <v>16</v>
      </c>
      <c r="K2942" t="str">
        <f>TEXT(L2942,"aaaa-mm-dd hh:mm")</f>
        <v>2023-10-16 18:33</v>
      </c>
      <c r="L2942" s="1">
        <v>45215.772916666669</v>
      </c>
      <c r="M2942" t="s">
        <v>16</v>
      </c>
      <c r="N2942" t="s">
        <v>16</v>
      </c>
    </row>
    <row r="2943" spans="1:14" x14ac:dyDescent="0.25">
      <c r="A2943" s="2">
        <v>70626401</v>
      </c>
      <c r="B2943" t="s">
        <v>258</v>
      </c>
      <c r="C2943" t="s">
        <v>305</v>
      </c>
      <c r="D2943" t="s">
        <v>5558</v>
      </c>
      <c r="E2943" t="s">
        <v>5559</v>
      </c>
      <c r="F2943" t="s">
        <v>10352</v>
      </c>
      <c r="G2943" s="2" t="str">
        <f>_xlfn.CONCAT(K2943,":00")</f>
        <v>2023-10-16 18:29:00</v>
      </c>
      <c r="H2943" s="2">
        <f>VLOOKUP(I2943,'Tabla estados'!$A$2:$B$34,2,FALSE)</f>
        <v>21</v>
      </c>
      <c r="I2943" t="s">
        <v>21</v>
      </c>
      <c r="J2943" t="s">
        <v>887</v>
      </c>
      <c r="K2943" t="str">
        <f>TEXT(L2943,"aaaa-mm-dd hh:mm")</f>
        <v>2023-10-16 18:29</v>
      </c>
      <c r="L2943" s="1">
        <v>45215.770138888889</v>
      </c>
      <c r="M2943" t="s">
        <v>16</v>
      </c>
      <c r="N2943" t="s">
        <v>16</v>
      </c>
    </row>
    <row r="2944" spans="1:14" x14ac:dyDescent="0.25">
      <c r="A2944" s="2">
        <v>70626901</v>
      </c>
      <c r="B2944" t="s">
        <v>6893</v>
      </c>
      <c r="C2944" t="s">
        <v>6894</v>
      </c>
      <c r="D2944" t="s">
        <v>6895</v>
      </c>
      <c r="E2944" t="s">
        <v>6896</v>
      </c>
      <c r="F2944" t="s">
        <v>10352</v>
      </c>
      <c r="G2944" s="2" t="str">
        <f>_xlfn.CONCAT(K2944,":00")</f>
        <v>2023-10-16 18:33:00</v>
      </c>
      <c r="H2944" s="2">
        <f>VLOOKUP(I2944,'Tabla estados'!$A$2:$B$34,2,FALSE)</f>
        <v>27</v>
      </c>
      <c r="I2944" t="s">
        <v>122</v>
      </c>
      <c r="J2944" t="s">
        <v>16</v>
      </c>
      <c r="K2944" t="str">
        <f>TEXT(L2944,"aaaa-mm-dd hh:mm")</f>
        <v>2023-10-16 18:33</v>
      </c>
      <c r="L2944" s="1">
        <v>45215.772916666669</v>
      </c>
      <c r="M2944" t="s">
        <v>16</v>
      </c>
      <c r="N2944" t="s">
        <v>16</v>
      </c>
    </row>
    <row r="2945" spans="1:14" x14ac:dyDescent="0.25">
      <c r="A2945" s="2">
        <v>70626951</v>
      </c>
      <c r="B2945" t="s">
        <v>7098</v>
      </c>
      <c r="C2945" t="s">
        <v>185</v>
      </c>
      <c r="D2945" t="s">
        <v>7099</v>
      </c>
      <c r="E2945" t="s">
        <v>7100</v>
      </c>
      <c r="F2945" t="s">
        <v>10352</v>
      </c>
      <c r="G2945" s="2" t="str">
        <f>_xlfn.CONCAT(K2945,":00")</f>
        <v>2023-10-16 18:30:00</v>
      </c>
      <c r="H2945" s="2">
        <f>VLOOKUP(I2945,'Tabla estados'!$A$2:$B$34,2,FALSE)</f>
        <v>27</v>
      </c>
      <c r="I2945" t="s">
        <v>122</v>
      </c>
      <c r="J2945" t="s">
        <v>16</v>
      </c>
      <c r="K2945" t="str">
        <f>TEXT(L2945,"aaaa-mm-dd hh:mm")</f>
        <v>2023-10-16 18:30</v>
      </c>
      <c r="L2945" s="1">
        <v>45215.770833333336</v>
      </c>
      <c r="M2945" t="s">
        <v>16</v>
      </c>
      <c r="N2945" t="s">
        <v>16</v>
      </c>
    </row>
    <row r="2946" spans="1:14" x14ac:dyDescent="0.25">
      <c r="A2946" s="2">
        <v>70627151</v>
      </c>
      <c r="B2946" t="s">
        <v>5289</v>
      </c>
      <c r="C2946" t="s">
        <v>7576</v>
      </c>
      <c r="D2946" t="s">
        <v>7577</v>
      </c>
      <c r="E2946" t="s">
        <v>7578</v>
      </c>
      <c r="F2946" t="s">
        <v>10352</v>
      </c>
      <c r="G2946" s="2" t="str">
        <f>_xlfn.CONCAT(K2946,":00")</f>
        <v>2023-10-16 18:46:00</v>
      </c>
      <c r="H2946" s="2">
        <f>VLOOKUP(I2946,'Tabla estados'!$A$2:$B$34,2,FALSE)</f>
        <v>29</v>
      </c>
      <c r="I2946" t="s">
        <v>15</v>
      </c>
      <c r="J2946" t="s">
        <v>16</v>
      </c>
      <c r="K2946" t="str">
        <f>TEXT(L2946,"aaaa-mm-dd hh:mm")</f>
        <v>2023-10-16 18:46</v>
      </c>
      <c r="L2946" s="1">
        <v>45215.781944444447</v>
      </c>
      <c r="M2946" t="s">
        <v>16</v>
      </c>
      <c r="N2946" t="s">
        <v>16</v>
      </c>
    </row>
    <row r="2947" spans="1:14" x14ac:dyDescent="0.25">
      <c r="A2947" s="2">
        <v>70627301</v>
      </c>
      <c r="B2947" t="s">
        <v>7830</v>
      </c>
      <c r="C2947" t="s">
        <v>7831</v>
      </c>
      <c r="D2947" t="s">
        <v>7832</v>
      </c>
      <c r="E2947" t="s">
        <v>7833</v>
      </c>
      <c r="F2947" t="s">
        <v>10352</v>
      </c>
      <c r="G2947" s="2" t="str">
        <f>_xlfn.CONCAT(K2947,":00")</f>
        <v>2023-10-16 18:42:00</v>
      </c>
      <c r="H2947" s="2">
        <f>VLOOKUP(I2947,'Tabla estados'!$A$2:$B$34,2,FALSE)</f>
        <v>13</v>
      </c>
      <c r="I2947" t="s">
        <v>41</v>
      </c>
      <c r="J2947" t="s">
        <v>16</v>
      </c>
      <c r="K2947" t="str">
        <f>TEXT(L2947,"aaaa-mm-dd hh:mm")</f>
        <v>2023-10-16 18:42</v>
      </c>
      <c r="L2947" s="1">
        <v>45215.779166666667</v>
      </c>
      <c r="M2947" t="s">
        <v>16</v>
      </c>
      <c r="N2947" t="s">
        <v>16</v>
      </c>
    </row>
    <row r="2948" spans="1:14" x14ac:dyDescent="0.25">
      <c r="A2948" s="2">
        <v>70627751</v>
      </c>
      <c r="B2948" t="s">
        <v>3817</v>
      </c>
      <c r="C2948" t="s">
        <v>3818</v>
      </c>
      <c r="D2948" t="s">
        <v>3819</v>
      </c>
      <c r="E2948" t="s">
        <v>3820</v>
      </c>
      <c r="F2948" t="s">
        <v>10352</v>
      </c>
      <c r="G2948" s="2" t="str">
        <f>_xlfn.CONCAT(K2948,":00")</f>
        <v>2023-10-16 18:42:00</v>
      </c>
      <c r="H2948" s="2">
        <f>VLOOKUP(I2948,'Tabla estados'!$A$2:$B$34,2,FALSE)</f>
        <v>21</v>
      </c>
      <c r="I2948" t="s">
        <v>21</v>
      </c>
      <c r="J2948" t="s">
        <v>674</v>
      </c>
      <c r="K2948" t="str">
        <f>TEXT(L2948,"aaaa-mm-dd hh:mm")</f>
        <v>2023-10-16 18:42</v>
      </c>
      <c r="L2948" s="1">
        <v>45215.779166666667</v>
      </c>
      <c r="M2948" t="s">
        <v>16</v>
      </c>
      <c r="N2948" t="s">
        <v>16</v>
      </c>
    </row>
    <row r="2949" spans="1:14" x14ac:dyDescent="0.25">
      <c r="A2949" s="2">
        <v>70629101</v>
      </c>
      <c r="B2949" t="s">
        <v>2179</v>
      </c>
      <c r="C2949" t="s">
        <v>2180</v>
      </c>
      <c r="D2949" t="s">
        <v>2181</v>
      </c>
      <c r="E2949" t="s">
        <v>2182</v>
      </c>
      <c r="F2949" t="s">
        <v>10352</v>
      </c>
      <c r="G2949" s="2" t="str">
        <f>_xlfn.CONCAT(K2949,":00")</f>
        <v>2023-10-16 18:50:00</v>
      </c>
      <c r="H2949" s="2">
        <f>VLOOKUP(I2949,'Tabla estados'!$A$2:$B$34,2,FALSE)</f>
        <v>29</v>
      </c>
      <c r="I2949" t="s">
        <v>15</v>
      </c>
      <c r="J2949" t="s">
        <v>16</v>
      </c>
      <c r="K2949" t="str">
        <f>TEXT(L2949,"aaaa-mm-dd hh:mm")</f>
        <v>2023-10-16 18:50</v>
      </c>
      <c r="L2949" s="1">
        <v>45215.784722222219</v>
      </c>
      <c r="M2949" t="s">
        <v>16</v>
      </c>
      <c r="N2949" t="s">
        <v>16</v>
      </c>
    </row>
    <row r="2950" spans="1:14" x14ac:dyDescent="0.25">
      <c r="A2950" s="2">
        <v>70630551</v>
      </c>
      <c r="B2950" t="s">
        <v>602</v>
      </c>
      <c r="C2950" t="s">
        <v>5849</v>
      </c>
      <c r="D2950" t="s">
        <v>5850</v>
      </c>
      <c r="E2950" t="s">
        <v>5851</v>
      </c>
      <c r="F2950" t="s">
        <v>10352</v>
      </c>
      <c r="G2950" s="2" t="str">
        <f>_xlfn.CONCAT(K2950,":00")</f>
        <v>2023-10-16 19:07:00</v>
      </c>
      <c r="H2950" s="2">
        <f>VLOOKUP(I2950,'Tabla estados'!$A$2:$B$34,2,FALSE)</f>
        <v>21</v>
      </c>
      <c r="I2950" t="s">
        <v>21</v>
      </c>
      <c r="J2950" t="s">
        <v>295</v>
      </c>
      <c r="K2950" t="str">
        <f>TEXT(L2950,"aaaa-mm-dd hh:mm")</f>
        <v>2023-10-16 19:07</v>
      </c>
      <c r="L2950" s="1">
        <v>45215.796527777777</v>
      </c>
      <c r="M2950" t="s">
        <v>16</v>
      </c>
      <c r="N2950" t="s">
        <v>16</v>
      </c>
    </row>
    <row r="2951" spans="1:14" x14ac:dyDescent="0.25">
      <c r="A2951" s="2">
        <v>70632151</v>
      </c>
      <c r="B2951" t="s">
        <v>4161</v>
      </c>
      <c r="C2951" t="s">
        <v>4959</v>
      </c>
      <c r="D2951" t="s">
        <v>4960</v>
      </c>
      <c r="E2951" t="s">
        <v>4961</v>
      </c>
      <c r="F2951" t="s">
        <v>10352</v>
      </c>
      <c r="G2951" s="2" t="str">
        <f>_xlfn.CONCAT(K2951,":00")</f>
        <v>2023-10-16 19:18:00</v>
      </c>
      <c r="H2951" s="2">
        <f>VLOOKUP(I2951,'Tabla estados'!$A$2:$B$34,2,FALSE)</f>
        <v>29</v>
      </c>
      <c r="I2951" t="s">
        <v>15</v>
      </c>
      <c r="J2951" t="s">
        <v>16</v>
      </c>
      <c r="K2951" t="str">
        <f>TEXT(L2951,"aaaa-mm-dd hh:mm")</f>
        <v>2023-10-16 19:18</v>
      </c>
      <c r="L2951" s="1">
        <v>45215.804166666669</v>
      </c>
      <c r="M2951" t="s">
        <v>16</v>
      </c>
      <c r="N2951" t="s">
        <v>16</v>
      </c>
    </row>
    <row r="2952" spans="1:14" x14ac:dyDescent="0.25">
      <c r="A2952" s="2">
        <v>70632751</v>
      </c>
      <c r="B2952" t="s">
        <v>865</v>
      </c>
      <c r="C2952" t="s">
        <v>866</v>
      </c>
      <c r="D2952" t="s">
        <v>867</v>
      </c>
      <c r="E2952" t="s">
        <v>868</v>
      </c>
      <c r="F2952" t="s">
        <v>10352</v>
      </c>
      <c r="G2952" s="2" t="str">
        <f>_xlfn.CONCAT(K2952,":00")</f>
        <v>2023-10-16 19:23:00</v>
      </c>
      <c r="H2952" s="2">
        <f>VLOOKUP(I2952,'Tabla estados'!$A$2:$B$34,2,FALSE)</f>
        <v>21</v>
      </c>
      <c r="I2952" t="s">
        <v>21</v>
      </c>
      <c r="J2952" t="s">
        <v>720</v>
      </c>
      <c r="K2952" t="str">
        <f>TEXT(L2952,"aaaa-mm-dd hh:mm")</f>
        <v>2023-10-16 19:23</v>
      </c>
      <c r="L2952" s="1">
        <v>45215.807638888888</v>
      </c>
      <c r="M2952" t="s">
        <v>16</v>
      </c>
      <c r="N2952" t="s">
        <v>16</v>
      </c>
    </row>
    <row r="2953" spans="1:14" x14ac:dyDescent="0.25">
      <c r="A2953" s="2">
        <v>70633601</v>
      </c>
      <c r="B2953" t="s">
        <v>105</v>
      </c>
      <c r="C2953" t="s">
        <v>528</v>
      </c>
      <c r="D2953" t="s">
        <v>8420</v>
      </c>
      <c r="E2953" t="s">
        <v>8421</v>
      </c>
      <c r="F2953" t="s">
        <v>10352</v>
      </c>
      <c r="G2953" s="2" t="str">
        <f>_xlfn.CONCAT(K2953,":00")</f>
        <v>2023-10-16 19:31:00</v>
      </c>
      <c r="H2953" s="2">
        <f>VLOOKUP(I2953,'Tabla estados'!$A$2:$B$34,2,FALSE)</f>
        <v>29</v>
      </c>
      <c r="I2953" t="s">
        <v>15</v>
      </c>
      <c r="J2953" t="s">
        <v>16</v>
      </c>
      <c r="K2953" t="str">
        <f>TEXT(L2953,"aaaa-mm-dd hh:mm")</f>
        <v>2023-10-16 19:31</v>
      </c>
      <c r="L2953" s="1">
        <v>45215.813194444447</v>
      </c>
      <c r="M2953" t="s">
        <v>16</v>
      </c>
      <c r="N2953" t="s">
        <v>16</v>
      </c>
    </row>
    <row r="2954" spans="1:14" x14ac:dyDescent="0.25">
      <c r="A2954" s="2">
        <v>70635851</v>
      </c>
      <c r="B2954" t="s">
        <v>1863</v>
      </c>
      <c r="C2954" t="s">
        <v>3344</v>
      </c>
      <c r="D2954" t="s">
        <v>3765</v>
      </c>
      <c r="E2954" t="s">
        <v>3766</v>
      </c>
      <c r="F2954" t="s">
        <v>10352</v>
      </c>
      <c r="G2954" s="2" t="str">
        <f>_xlfn.CONCAT(K2954,":00")</f>
        <v>2023-10-16 19:53:00</v>
      </c>
      <c r="H2954" s="2">
        <f>VLOOKUP(I2954,'Tabla estados'!$A$2:$B$34,2,FALSE)</f>
        <v>30</v>
      </c>
      <c r="I2954" t="s">
        <v>317</v>
      </c>
      <c r="J2954" t="s">
        <v>16</v>
      </c>
      <c r="K2954" t="str">
        <f>TEXT(L2954,"aaaa-mm-dd hh:mm")</f>
        <v>2023-10-16 19:53</v>
      </c>
      <c r="L2954" s="1">
        <v>45215.828472222223</v>
      </c>
      <c r="M2954" t="s">
        <v>16</v>
      </c>
      <c r="N2954" t="s">
        <v>16</v>
      </c>
    </row>
    <row r="2955" spans="1:14" x14ac:dyDescent="0.25">
      <c r="A2955" s="2">
        <v>70636251</v>
      </c>
      <c r="B2955" t="s">
        <v>461</v>
      </c>
      <c r="C2955" t="s">
        <v>884</v>
      </c>
      <c r="D2955" t="s">
        <v>4982</v>
      </c>
      <c r="E2955" t="s">
        <v>4983</v>
      </c>
      <c r="F2955" t="s">
        <v>10352</v>
      </c>
      <c r="G2955" s="2" t="str">
        <f>_xlfn.CONCAT(K2955,":00")</f>
        <v>2023-10-16 19:55:00</v>
      </c>
      <c r="H2955" s="2">
        <f>VLOOKUP(I2955,'Tabla estados'!$A$2:$B$34,2,FALSE)</f>
        <v>13</v>
      </c>
      <c r="I2955" t="s">
        <v>41</v>
      </c>
      <c r="J2955" t="s">
        <v>16</v>
      </c>
      <c r="K2955" t="str">
        <f>TEXT(L2955,"aaaa-mm-dd hh:mm")</f>
        <v>2023-10-16 19:55</v>
      </c>
      <c r="L2955" s="1">
        <v>45215.829861111109</v>
      </c>
      <c r="M2955" t="s">
        <v>16</v>
      </c>
      <c r="N2955" t="s">
        <v>16</v>
      </c>
    </row>
    <row r="2956" spans="1:14" x14ac:dyDescent="0.25">
      <c r="A2956" s="2">
        <v>70636851</v>
      </c>
      <c r="B2956" t="s">
        <v>457</v>
      </c>
      <c r="C2956" t="s">
        <v>458</v>
      </c>
      <c r="D2956" t="s">
        <v>459</v>
      </c>
      <c r="E2956" t="s">
        <v>460</v>
      </c>
      <c r="F2956" t="s">
        <v>10352</v>
      </c>
      <c r="G2956" s="2" t="str">
        <f>_xlfn.CONCAT(K2956,":00")</f>
        <v>2023-10-16 20:00:00</v>
      </c>
      <c r="H2956" s="2">
        <f>VLOOKUP(I2956,'Tabla estados'!$A$2:$B$34,2,FALSE)</f>
        <v>29</v>
      </c>
      <c r="I2956" t="s">
        <v>15</v>
      </c>
      <c r="J2956" t="s">
        <v>16</v>
      </c>
      <c r="K2956" t="str">
        <f>TEXT(L2956,"aaaa-mm-dd hh:mm")</f>
        <v>2023-10-16 20:00</v>
      </c>
      <c r="L2956" s="1">
        <v>45215.833333333336</v>
      </c>
      <c r="M2956" t="s">
        <v>16</v>
      </c>
      <c r="N2956" t="s">
        <v>16</v>
      </c>
    </row>
    <row r="2957" spans="1:14" x14ac:dyDescent="0.25">
      <c r="A2957" s="2">
        <v>70637201</v>
      </c>
      <c r="B2957" t="s">
        <v>1873</v>
      </c>
      <c r="C2957" t="s">
        <v>1874</v>
      </c>
      <c r="D2957" t="s">
        <v>1875</v>
      </c>
      <c r="E2957" t="s">
        <v>1876</v>
      </c>
      <c r="F2957" t="s">
        <v>10352</v>
      </c>
      <c r="G2957" s="2" t="str">
        <f>_xlfn.CONCAT(K2957,":00")</f>
        <v>2023-10-16 20:00:00</v>
      </c>
      <c r="H2957" s="2">
        <f>VLOOKUP(I2957,'Tabla estados'!$A$2:$B$34,2,FALSE)</f>
        <v>13</v>
      </c>
      <c r="I2957" t="s">
        <v>41</v>
      </c>
      <c r="J2957" t="s">
        <v>16</v>
      </c>
      <c r="K2957" t="str">
        <f>TEXT(L2957,"aaaa-mm-dd hh:mm")</f>
        <v>2023-10-16 20:00</v>
      </c>
      <c r="L2957" s="1">
        <v>45215.833333333336</v>
      </c>
      <c r="M2957" t="s">
        <v>16</v>
      </c>
      <c r="N2957" t="s">
        <v>16</v>
      </c>
    </row>
    <row r="2958" spans="1:14" x14ac:dyDescent="0.25">
      <c r="A2958" s="2">
        <v>70637251</v>
      </c>
      <c r="B2958" t="s">
        <v>2265</v>
      </c>
      <c r="C2958" t="s">
        <v>2266</v>
      </c>
      <c r="D2958" t="s">
        <v>2267</v>
      </c>
      <c r="E2958" t="s">
        <v>2268</v>
      </c>
      <c r="F2958" t="s">
        <v>10352</v>
      </c>
      <c r="G2958" s="2" t="str">
        <f>_xlfn.CONCAT(K2958,":00")</f>
        <v>2023-10-16 21:11:00</v>
      </c>
      <c r="H2958" s="2">
        <f>VLOOKUP(I2958,'Tabla estados'!$A$2:$B$34,2,FALSE)</f>
        <v>13</v>
      </c>
      <c r="I2958" t="s">
        <v>41</v>
      </c>
      <c r="J2958" t="s">
        <v>16</v>
      </c>
      <c r="K2958" t="str">
        <f>TEXT(L2958,"aaaa-mm-dd hh:mm")</f>
        <v>2023-10-16 21:11</v>
      </c>
      <c r="L2958" s="1">
        <v>45215.882638888892</v>
      </c>
      <c r="M2958" t="s">
        <v>16</v>
      </c>
      <c r="N2958" t="s">
        <v>16</v>
      </c>
    </row>
    <row r="2959" spans="1:14" x14ac:dyDescent="0.25">
      <c r="A2959" s="2">
        <v>70637601</v>
      </c>
      <c r="B2959" t="s">
        <v>7955</v>
      </c>
      <c r="C2959" t="s">
        <v>7956</v>
      </c>
      <c r="D2959" t="s">
        <v>7957</v>
      </c>
      <c r="E2959" t="s">
        <v>7958</v>
      </c>
      <c r="F2959" t="s">
        <v>10352</v>
      </c>
      <c r="G2959" s="2" t="str">
        <f>_xlfn.CONCAT(K2959,":00")</f>
        <v>2023-10-16 20:05:00</v>
      </c>
      <c r="H2959" s="2">
        <f>VLOOKUP(I2959,'Tabla estados'!$A$2:$B$34,2,FALSE)</f>
        <v>13</v>
      </c>
      <c r="I2959" t="s">
        <v>41</v>
      </c>
      <c r="J2959" t="s">
        <v>16</v>
      </c>
      <c r="K2959" t="str">
        <f>TEXT(L2959,"aaaa-mm-dd hh:mm")</f>
        <v>2023-10-16 20:05</v>
      </c>
      <c r="L2959" s="1">
        <v>45215.836805555555</v>
      </c>
      <c r="M2959" t="s">
        <v>16</v>
      </c>
      <c r="N2959" t="s">
        <v>16</v>
      </c>
    </row>
    <row r="2960" spans="1:14" x14ac:dyDescent="0.25">
      <c r="A2960" s="2">
        <v>70637751</v>
      </c>
      <c r="B2960" t="s">
        <v>8240</v>
      </c>
      <c r="C2960" t="s">
        <v>8241</v>
      </c>
      <c r="D2960" t="s">
        <v>8242</v>
      </c>
      <c r="E2960" t="s">
        <v>8243</v>
      </c>
      <c r="F2960" t="s">
        <v>10352</v>
      </c>
      <c r="G2960" s="2" t="str">
        <f>_xlfn.CONCAT(K2960,":00")</f>
        <v>2023-10-16 20:03:00</v>
      </c>
      <c r="H2960" s="2">
        <f>VLOOKUP(I2960,'Tabla estados'!$A$2:$B$34,2,FALSE)</f>
        <v>21</v>
      </c>
      <c r="I2960" t="s">
        <v>21</v>
      </c>
      <c r="J2960" t="s">
        <v>145</v>
      </c>
      <c r="K2960" t="str">
        <f>TEXT(L2960,"aaaa-mm-dd hh:mm")</f>
        <v>2023-10-16 20:03</v>
      </c>
      <c r="L2960" s="1">
        <v>45215.835416666669</v>
      </c>
      <c r="M2960" t="s">
        <v>16</v>
      </c>
      <c r="N2960" t="s">
        <v>16</v>
      </c>
    </row>
    <row r="2961" spans="1:14" x14ac:dyDescent="0.25">
      <c r="A2961" s="2">
        <v>70638051</v>
      </c>
      <c r="B2961" t="s">
        <v>9165</v>
      </c>
      <c r="C2961" t="s">
        <v>9166</v>
      </c>
      <c r="D2961" t="s">
        <v>9167</v>
      </c>
      <c r="E2961" t="s">
        <v>9168</v>
      </c>
      <c r="F2961" t="s">
        <v>10352</v>
      </c>
      <c r="G2961" s="2" t="str">
        <f>_xlfn.CONCAT(K2961,":00")</f>
        <v>2023-10-16 20:08:00</v>
      </c>
      <c r="H2961" s="2">
        <f>VLOOKUP(I2961,'Tabla estados'!$A$2:$B$34,2,FALSE)</f>
        <v>13</v>
      </c>
      <c r="I2961" t="s">
        <v>41</v>
      </c>
      <c r="J2961" t="s">
        <v>16</v>
      </c>
      <c r="K2961" t="str">
        <f>TEXT(L2961,"aaaa-mm-dd hh:mm")</f>
        <v>2023-10-16 20:08</v>
      </c>
      <c r="L2961" s="1">
        <v>45215.838888888888</v>
      </c>
      <c r="M2961" t="s">
        <v>16</v>
      </c>
      <c r="N2961" t="s">
        <v>16</v>
      </c>
    </row>
    <row r="2962" spans="1:14" x14ac:dyDescent="0.25">
      <c r="A2962" s="2">
        <v>70638101</v>
      </c>
      <c r="B2962" t="s">
        <v>8978</v>
      </c>
      <c r="C2962" t="s">
        <v>8979</v>
      </c>
      <c r="D2962" t="s">
        <v>8980</v>
      </c>
      <c r="E2962" t="s">
        <v>8981</v>
      </c>
      <c r="F2962" t="s">
        <v>10352</v>
      </c>
      <c r="G2962" s="2" t="str">
        <f>_xlfn.CONCAT(K2962,":00")</f>
        <v>2023-10-16 20:08:00</v>
      </c>
      <c r="H2962" s="2">
        <f>VLOOKUP(I2962,'Tabla estados'!$A$2:$B$34,2,FALSE)</f>
        <v>13</v>
      </c>
      <c r="I2962" t="s">
        <v>41</v>
      </c>
      <c r="J2962" t="s">
        <v>16</v>
      </c>
      <c r="K2962" t="str">
        <f>TEXT(L2962,"aaaa-mm-dd hh:mm")</f>
        <v>2023-10-16 20:08</v>
      </c>
      <c r="L2962" s="1">
        <v>45215.838888888888</v>
      </c>
      <c r="M2962" t="s">
        <v>16</v>
      </c>
      <c r="N2962" t="s">
        <v>16</v>
      </c>
    </row>
    <row r="2963" spans="1:14" x14ac:dyDescent="0.25">
      <c r="A2963" s="2">
        <v>70639751</v>
      </c>
      <c r="B2963" t="s">
        <v>3174</v>
      </c>
      <c r="C2963" t="s">
        <v>3175</v>
      </c>
      <c r="D2963" t="s">
        <v>3176</v>
      </c>
      <c r="E2963" t="s">
        <v>3177</v>
      </c>
      <c r="F2963" t="s">
        <v>10352</v>
      </c>
      <c r="G2963" s="2" t="str">
        <f>_xlfn.CONCAT(K2963,":00")</f>
        <v>2023-10-16 20:17:00</v>
      </c>
      <c r="H2963" s="2">
        <f>VLOOKUP(I2963,'Tabla estados'!$A$2:$B$34,2,FALSE)</f>
        <v>27</v>
      </c>
      <c r="I2963" t="s">
        <v>122</v>
      </c>
      <c r="J2963" t="s">
        <v>16</v>
      </c>
      <c r="K2963" t="str">
        <f>TEXT(L2963,"aaaa-mm-dd hh:mm")</f>
        <v>2023-10-16 20:17</v>
      </c>
      <c r="L2963" s="1">
        <v>45215.845138888886</v>
      </c>
      <c r="M2963" t="s">
        <v>16</v>
      </c>
      <c r="N2963" t="s">
        <v>16</v>
      </c>
    </row>
    <row r="2964" spans="1:14" x14ac:dyDescent="0.25">
      <c r="A2964" s="2">
        <v>70639951</v>
      </c>
      <c r="B2964" t="s">
        <v>3746</v>
      </c>
      <c r="C2964" t="s">
        <v>1518</v>
      </c>
      <c r="D2964" t="s">
        <v>3747</v>
      </c>
      <c r="E2964" t="s">
        <v>3748</v>
      </c>
      <c r="F2964" t="s">
        <v>10352</v>
      </c>
      <c r="G2964" s="2" t="str">
        <f>_xlfn.CONCAT(K2964,":00")</f>
        <v>2023-10-16 20:16:00</v>
      </c>
      <c r="H2964" s="2">
        <f>VLOOKUP(I2964,'Tabla estados'!$A$2:$B$34,2,FALSE)</f>
        <v>13</v>
      </c>
      <c r="I2964" t="s">
        <v>41</v>
      </c>
      <c r="J2964" t="s">
        <v>16</v>
      </c>
      <c r="K2964" t="str">
        <f>TEXT(L2964,"aaaa-mm-dd hh:mm")</f>
        <v>2023-10-16 20:16</v>
      </c>
      <c r="L2964" s="1">
        <v>45215.844444444447</v>
      </c>
      <c r="M2964" t="s">
        <v>16</v>
      </c>
      <c r="N2964" t="s">
        <v>16</v>
      </c>
    </row>
    <row r="2965" spans="1:14" x14ac:dyDescent="0.25">
      <c r="A2965" s="2">
        <v>70640601</v>
      </c>
      <c r="B2965" t="s">
        <v>5628</v>
      </c>
      <c r="C2965" t="s">
        <v>323</v>
      </c>
      <c r="D2965" t="s">
        <v>5629</v>
      </c>
      <c r="E2965" t="s">
        <v>5630</v>
      </c>
      <c r="F2965" t="s">
        <v>10352</v>
      </c>
      <c r="G2965" s="2" t="str">
        <f>_xlfn.CONCAT(K2965,":00")</f>
        <v>2023-10-16 20:34:00</v>
      </c>
      <c r="H2965" s="2">
        <f>VLOOKUP(I2965,'Tabla estados'!$A$2:$B$34,2,FALSE)</f>
        <v>21</v>
      </c>
      <c r="I2965" t="s">
        <v>21</v>
      </c>
      <c r="J2965" t="s">
        <v>228</v>
      </c>
      <c r="K2965" t="str">
        <f>TEXT(L2965,"aaaa-mm-dd hh:mm")</f>
        <v>2023-10-16 20:34</v>
      </c>
      <c r="L2965" s="1">
        <v>45215.856944444444</v>
      </c>
      <c r="M2965" t="s">
        <v>16</v>
      </c>
      <c r="N2965" t="s">
        <v>16</v>
      </c>
    </row>
    <row r="2966" spans="1:14" x14ac:dyDescent="0.25">
      <c r="A2966" s="2">
        <v>70641601</v>
      </c>
      <c r="B2966" t="s">
        <v>461</v>
      </c>
      <c r="C2966" t="s">
        <v>2957</v>
      </c>
      <c r="D2966" t="s">
        <v>2958</v>
      </c>
      <c r="E2966" t="s">
        <v>2959</v>
      </c>
      <c r="F2966" t="s">
        <v>10352</v>
      </c>
      <c r="G2966" s="2" t="str">
        <f>_xlfn.CONCAT(K2966,":00")</f>
        <v>2023-10-16 22:15:00</v>
      </c>
      <c r="H2966" s="2">
        <f>VLOOKUP(I2966,'Tabla estados'!$A$2:$B$34,2,FALSE)</f>
        <v>13</v>
      </c>
      <c r="I2966" t="s">
        <v>41</v>
      </c>
      <c r="J2966" t="s">
        <v>16</v>
      </c>
      <c r="K2966" t="str">
        <f>TEXT(L2966,"aaaa-mm-dd hh:mm")</f>
        <v>2023-10-16 22:15</v>
      </c>
      <c r="L2966" s="1">
        <v>45215.927083333336</v>
      </c>
      <c r="M2966" t="s">
        <v>16</v>
      </c>
      <c r="N2966" t="s">
        <v>16</v>
      </c>
    </row>
    <row r="2967" spans="1:14" x14ac:dyDescent="0.25">
      <c r="A2967" s="2">
        <v>70642101</v>
      </c>
      <c r="B2967" t="s">
        <v>4363</v>
      </c>
      <c r="C2967" t="s">
        <v>8833</v>
      </c>
      <c r="D2967" t="s">
        <v>8834</v>
      </c>
      <c r="E2967" t="s">
        <v>8835</v>
      </c>
      <c r="F2967" t="s">
        <v>10352</v>
      </c>
      <c r="G2967" s="2" t="str">
        <f>_xlfn.CONCAT(K2967,":00")</f>
        <v>2023-10-16 21:32:00</v>
      </c>
      <c r="H2967" s="2">
        <f>VLOOKUP(I2967,'Tabla estados'!$A$2:$B$34,2,FALSE)</f>
        <v>21</v>
      </c>
      <c r="I2967" t="s">
        <v>21</v>
      </c>
      <c r="J2967" t="s">
        <v>665</v>
      </c>
      <c r="K2967" t="str">
        <f>TEXT(L2967,"aaaa-mm-dd hh:mm")</f>
        <v>2023-10-16 21:32</v>
      </c>
      <c r="L2967" s="1">
        <v>45215.897222222222</v>
      </c>
      <c r="M2967" t="s">
        <v>16</v>
      </c>
      <c r="N2967" t="s">
        <v>16</v>
      </c>
    </row>
    <row r="2968" spans="1:14" x14ac:dyDescent="0.25">
      <c r="A2968" s="2">
        <v>70642151</v>
      </c>
      <c r="B2968" t="s">
        <v>9153</v>
      </c>
      <c r="C2968" t="s">
        <v>9154</v>
      </c>
      <c r="D2968" t="s">
        <v>9155</v>
      </c>
      <c r="E2968" t="s">
        <v>9156</v>
      </c>
      <c r="F2968" t="s">
        <v>10352</v>
      </c>
      <c r="G2968" s="2" t="str">
        <f>_xlfn.CONCAT(K2968,":00")</f>
        <v>2023-10-16 20:35:00</v>
      </c>
      <c r="H2968" s="2">
        <f>VLOOKUP(I2968,'Tabla estados'!$A$2:$B$34,2,FALSE)</f>
        <v>13</v>
      </c>
      <c r="I2968" t="s">
        <v>41</v>
      </c>
      <c r="J2968" t="s">
        <v>16</v>
      </c>
      <c r="K2968" t="str">
        <f>TEXT(L2968,"aaaa-mm-dd hh:mm")</f>
        <v>2023-10-16 20:35</v>
      </c>
      <c r="L2968" s="1">
        <v>45215.857638888891</v>
      </c>
      <c r="M2968" t="s">
        <v>16</v>
      </c>
      <c r="N2968" t="s">
        <v>16</v>
      </c>
    </row>
    <row r="2969" spans="1:14" x14ac:dyDescent="0.25">
      <c r="A2969" s="2">
        <v>70645151</v>
      </c>
      <c r="B2969" t="s">
        <v>1354</v>
      </c>
      <c r="C2969" t="s">
        <v>1355</v>
      </c>
      <c r="D2969" t="s">
        <v>1356</v>
      </c>
      <c r="E2969" t="s">
        <v>1357</v>
      </c>
      <c r="F2969" t="s">
        <v>10352</v>
      </c>
      <c r="G2969" s="2" t="str">
        <f>_xlfn.CONCAT(K2969,":00")</f>
        <v>2023-10-16 21:00:00</v>
      </c>
      <c r="H2969" s="2">
        <f>VLOOKUP(I2969,'Tabla estados'!$A$2:$B$34,2,FALSE)</f>
        <v>21</v>
      </c>
      <c r="I2969" t="s">
        <v>21</v>
      </c>
      <c r="J2969" t="s">
        <v>228</v>
      </c>
      <c r="K2969" t="str">
        <f>TEXT(L2969,"aaaa-mm-dd hh:mm")</f>
        <v>2023-10-16 21:00</v>
      </c>
      <c r="L2969" s="1">
        <v>45215.875</v>
      </c>
      <c r="M2969" t="s">
        <v>16</v>
      </c>
      <c r="N2969" t="s">
        <v>16</v>
      </c>
    </row>
    <row r="2970" spans="1:14" x14ac:dyDescent="0.25">
      <c r="A2970" s="2">
        <v>70649401</v>
      </c>
      <c r="B2970" t="s">
        <v>1261</v>
      </c>
      <c r="C2970" t="s">
        <v>1262</v>
      </c>
      <c r="D2970" t="s">
        <v>1263</v>
      </c>
      <c r="E2970" t="s">
        <v>1264</v>
      </c>
      <c r="F2970" t="s">
        <v>10352</v>
      </c>
      <c r="G2970" s="2" t="str">
        <f>_xlfn.CONCAT(K2970,":00")</f>
        <v>2023-10-16 21:49:00</v>
      </c>
      <c r="H2970" s="2">
        <f>VLOOKUP(I2970,'Tabla estados'!$A$2:$B$34,2,FALSE)</f>
        <v>17</v>
      </c>
      <c r="I2970" t="s">
        <v>223</v>
      </c>
      <c r="J2970" t="s">
        <v>16</v>
      </c>
      <c r="K2970" t="str">
        <f>TEXT(L2970,"aaaa-mm-dd hh:mm")</f>
        <v>2023-10-16 21:49</v>
      </c>
      <c r="L2970" s="1">
        <v>45215.90902777778</v>
      </c>
      <c r="M2970" t="s">
        <v>16</v>
      </c>
      <c r="N2970" t="s">
        <v>16</v>
      </c>
    </row>
    <row r="2971" spans="1:14" x14ac:dyDescent="0.25">
      <c r="A2971" s="2">
        <v>70652301</v>
      </c>
      <c r="B2971" t="s">
        <v>3956</v>
      </c>
      <c r="C2971" t="s">
        <v>3957</v>
      </c>
      <c r="D2971" t="s">
        <v>3958</v>
      </c>
      <c r="E2971" t="s">
        <v>3959</v>
      </c>
      <c r="F2971" t="s">
        <v>10352</v>
      </c>
      <c r="G2971" s="2" t="str">
        <f>_xlfn.CONCAT(K2971,":00")</f>
        <v>2023-10-16 23:21:00</v>
      </c>
      <c r="H2971" s="2">
        <f>VLOOKUP(I2971,'Tabla estados'!$A$2:$B$34,2,FALSE)</f>
        <v>13</v>
      </c>
      <c r="I2971" t="s">
        <v>41</v>
      </c>
      <c r="J2971" t="s">
        <v>16</v>
      </c>
      <c r="K2971" t="str">
        <f>TEXT(L2971,"aaaa-mm-dd hh:mm")</f>
        <v>2023-10-16 23:21</v>
      </c>
      <c r="L2971" s="1">
        <v>45215.972916666666</v>
      </c>
      <c r="M2971" t="s">
        <v>16</v>
      </c>
      <c r="N2971" t="s">
        <v>16</v>
      </c>
    </row>
    <row r="2972" spans="1:14" x14ac:dyDescent="0.25">
      <c r="A2972" s="2">
        <v>70655351</v>
      </c>
      <c r="B2972" t="s">
        <v>700</v>
      </c>
      <c r="C2972" t="s">
        <v>6185</v>
      </c>
      <c r="D2972" t="s">
        <v>6186</v>
      </c>
      <c r="E2972" t="s">
        <v>6187</v>
      </c>
      <c r="F2972" t="s">
        <v>10352</v>
      </c>
      <c r="G2972" s="2" t="str">
        <f>_xlfn.CONCAT(K2972,":00")</f>
        <v>2023-10-16 22:51:00</v>
      </c>
      <c r="H2972" s="2">
        <f>VLOOKUP(I2972,'Tabla estados'!$A$2:$B$34,2,FALSE)</f>
        <v>21</v>
      </c>
      <c r="I2972" t="s">
        <v>21</v>
      </c>
      <c r="J2972" t="s">
        <v>73</v>
      </c>
      <c r="K2972" t="str">
        <f>TEXT(L2972,"aaaa-mm-dd hh:mm")</f>
        <v>2023-10-16 22:51</v>
      </c>
      <c r="L2972" s="1">
        <v>45215.95208333333</v>
      </c>
      <c r="M2972" t="s">
        <v>16</v>
      </c>
      <c r="N2972" t="s">
        <v>16</v>
      </c>
    </row>
    <row r="2973" spans="1:14" x14ac:dyDescent="0.25">
      <c r="A2973" s="2">
        <v>70657401</v>
      </c>
      <c r="B2973" t="s">
        <v>1022</v>
      </c>
      <c r="C2973" t="s">
        <v>1023</v>
      </c>
      <c r="D2973" t="s">
        <v>1024</v>
      </c>
      <c r="E2973" t="s">
        <v>1025</v>
      </c>
      <c r="F2973" t="s">
        <v>10352</v>
      </c>
      <c r="G2973" s="2" t="str">
        <f>_xlfn.CONCAT(K2973,":00")</f>
        <v>2023-10-16 23:19:00</v>
      </c>
      <c r="H2973" s="2">
        <f>VLOOKUP(I2973,'Tabla estados'!$A$2:$B$34,2,FALSE)</f>
        <v>13</v>
      </c>
      <c r="I2973" t="s">
        <v>41</v>
      </c>
      <c r="J2973" t="s">
        <v>16</v>
      </c>
      <c r="K2973" t="str">
        <f>TEXT(L2973,"aaaa-mm-dd hh:mm")</f>
        <v>2023-10-16 23:19</v>
      </c>
      <c r="L2973" s="1">
        <v>45215.97152777778</v>
      </c>
      <c r="M2973" t="s">
        <v>16</v>
      </c>
      <c r="N2973" t="s">
        <v>16</v>
      </c>
    </row>
    <row r="2974" spans="1:14" x14ac:dyDescent="0.25">
      <c r="A2974" s="2">
        <v>70659151</v>
      </c>
      <c r="B2974" t="s">
        <v>258</v>
      </c>
      <c r="C2974" t="s">
        <v>5729</v>
      </c>
      <c r="D2974" t="s">
        <v>5730</v>
      </c>
      <c r="E2974" t="s">
        <v>5731</v>
      </c>
      <c r="F2974" t="s">
        <v>10352</v>
      </c>
      <c r="G2974" s="2" t="str">
        <f>_xlfn.CONCAT(K2974,":00")</f>
        <v>2023-10-16 23:46:00</v>
      </c>
      <c r="H2974" s="2">
        <f>VLOOKUP(I2974,'Tabla estados'!$A$2:$B$34,2,FALSE)</f>
        <v>21</v>
      </c>
      <c r="I2974" t="s">
        <v>21</v>
      </c>
      <c r="J2974" t="s">
        <v>5732</v>
      </c>
      <c r="K2974" t="str">
        <f>TEXT(L2974,"aaaa-mm-dd hh:mm")</f>
        <v>2023-10-16 23:46</v>
      </c>
      <c r="L2974" s="1">
        <v>45215.990277777775</v>
      </c>
      <c r="M2974" t="s">
        <v>16</v>
      </c>
      <c r="N2974" t="s">
        <v>16</v>
      </c>
    </row>
    <row r="2975" spans="1:14" x14ac:dyDescent="0.25">
      <c r="A2975" s="2">
        <v>70661201</v>
      </c>
      <c r="B2975" t="s">
        <v>330</v>
      </c>
      <c r="C2975" t="s">
        <v>331</v>
      </c>
      <c r="D2975" t="s">
        <v>332</v>
      </c>
      <c r="E2975" t="s">
        <v>333</v>
      </c>
      <c r="F2975" t="s">
        <v>10352</v>
      </c>
      <c r="G2975" s="2" t="str">
        <f>_xlfn.CONCAT(K2975,":00")</f>
        <v>2023-10-17 00:21:00</v>
      </c>
      <c r="H2975" s="2">
        <f>VLOOKUP(I2975,'Tabla estados'!$A$2:$B$34,2,FALSE)</f>
        <v>13</v>
      </c>
      <c r="I2975" t="s">
        <v>41</v>
      </c>
      <c r="J2975" t="s">
        <v>16</v>
      </c>
      <c r="K2975" t="str">
        <f>TEXT(L2975,"aaaa-mm-dd hh:mm")</f>
        <v>2023-10-17 00:21</v>
      </c>
      <c r="L2975" s="1">
        <v>45216.01458333333</v>
      </c>
      <c r="M2975" t="s">
        <v>16</v>
      </c>
      <c r="N2975" t="s">
        <v>16</v>
      </c>
    </row>
    <row r="2976" spans="1:14" x14ac:dyDescent="0.25">
      <c r="A2976" s="2">
        <v>70666951</v>
      </c>
      <c r="B2976" t="s">
        <v>9828</v>
      </c>
      <c r="C2976" t="s">
        <v>4609</v>
      </c>
      <c r="D2976" t="s">
        <v>9829</v>
      </c>
      <c r="E2976" t="s">
        <v>9830</v>
      </c>
      <c r="F2976" t="s">
        <v>10352</v>
      </c>
      <c r="G2976" s="2" t="str">
        <f>_xlfn.CONCAT(K2976,":00")</f>
        <v>2023-10-17 06:45:00</v>
      </c>
      <c r="H2976" s="2">
        <f>VLOOKUP(I2976,'Tabla estados'!$A$2:$B$34,2,FALSE)</f>
        <v>21</v>
      </c>
      <c r="I2976" t="s">
        <v>21</v>
      </c>
      <c r="J2976" t="s">
        <v>1794</v>
      </c>
      <c r="K2976" t="str">
        <f>TEXT(L2976,"aaaa-mm-dd hh:mm")</f>
        <v>2023-10-17 06:45</v>
      </c>
      <c r="L2976" s="1">
        <v>45216.28125</v>
      </c>
      <c r="M2976" t="s">
        <v>16</v>
      </c>
      <c r="N2976" t="s">
        <v>16</v>
      </c>
    </row>
    <row r="2977" spans="1:14" x14ac:dyDescent="0.25">
      <c r="A2977" s="2">
        <v>70667601</v>
      </c>
      <c r="B2977" t="s">
        <v>6262</v>
      </c>
      <c r="C2977" t="s">
        <v>6263</v>
      </c>
      <c r="D2977" t="s">
        <v>6264</v>
      </c>
      <c r="E2977" t="s">
        <v>6265</v>
      </c>
      <c r="F2977" t="s">
        <v>10352</v>
      </c>
      <c r="G2977" s="2" t="str">
        <f>_xlfn.CONCAT(K2977,":00")</f>
        <v>2023-10-17 07:11:00</v>
      </c>
      <c r="H2977" s="2">
        <f>VLOOKUP(I2977,'Tabla estados'!$A$2:$B$34,2,FALSE)</f>
        <v>21</v>
      </c>
      <c r="I2977" t="s">
        <v>21</v>
      </c>
      <c r="J2977" t="s">
        <v>669</v>
      </c>
      <c r="K2977" t="str">
        <f>TEXT(L2977,"aaaa-mm-dd hh:mm")</f>
        <v>2023-10-17 07:11</v>
      </c>
      <c r="L2977" s="1">
        <v>45216.299305555556</v>
      </c>
      <c r="M2977" t="s">
        <v>16</v>
      </c>
      <c r="N2977" t="s">
        <v>16</v>
      </c>
    </row>
    <row r="2978" spans="1:14" x14ac:dyDescent="0.25">
      <c r="A2978" s="2">
        <v>70668051</v>
      </c>
      <c r="B2978" t="s">
        <v>7380</v>
      </c>
      <c r="C2978" t="s">
        <v>722</v>
      </c>
      <c r="D2978" t="s">
        <v>7381</v>
      </c>
      <c r="E2978" t="s">
        <v>7382</v>
      </c>
      <c r="F2978" t="s">
        <v>10352</v>
      </c>
      <c r="G2978" s="2" t="str">
        <f>_xlfn.CONCAT(K2978,":00")</f>
        <v>2023-10-17 07:19:00</v>
      </c>
      <c r="H2978" s="2">
        <f>VLOOKUP(I2978,'Tabla estados'!$A$2:$B$34,2,FALSE)</f>
        <v>21</v>
      </c>
      <c r="I2978" t="s">
        <v>21</v>
      </c>
      <c r="J2978" t="s">
        <v>7383</v>
      </c>
      <c r="K2978" t="str">
        <f>TEXT(L2978,"aaaa-mm-dd hh:mm")</f>
        <v>2023-10-17 07:19</v>
      </c>
      <c r="L2978" s="1">
        <v>45216.304861111108</v>
      </c>
      <c r="M2978" t="s">
        <v>16</v>
      </c>
      <c r="N2978" t="s">
        <v>16</v>
      </c>
    </row>
    <row r="2979" spans="1:14" x14ac:dyDescent="0.25">
      <c r="A2979" s="2">
        <v>70669151</v>
      </c>
      <c r="B2979" t="s">
        <v>5044</v>
      </c>
      <c r="C2979" t="s">
        <v>884</v>
      </c>
      <c r="D2979" t="s">
        <v>5045</v>
      </c>
      <c r="E2979" t="s">
        <v>5046</v>
      </c>
      <c r="F2979" t="s">
        <v>10352</v>
      </c>
      <c r="G2979" s="2" t="str">
        <f>_xlfn.CONCAT(K2979,":00")</f>
        <v>2023-10-17 07:34:00</v>
      </c>
      <c r="H2979" s="2">
        <f>VLOOKUP(I2979,'Tabla estados'!$A$2:$B$34,2,FALSE)</f>
        <v>21</v>
      </c>
      <c r="I2979" t="s">
        <v>21</v>
      </c>
      <c r="J2979" t="s">
        <v>1216</v>
      </c>
      <c r="K2979" t="str">
        <f>TEXT(L2979,"aaaa-mm-dd hh:mm")</f>
        <v>2023-10-17 07:34</v>
      </c>
      <c r="L2979" s="1">
        <v>45216.31527777778</v>
      </c>
      <c r="M2979" t="s">
        <v>16</v>
      </c>
      <c r="N2979" t="s">
        <v>16</v>
      </c>
    </row>
    <row r="2980" spans="1:14" x14ac:dyDescent="0.25">
      <c r="A2980" s="2">
        <v>70672751</v>
      </c>
      <c r="B2980" t="s">
        <v>3620</v>
      </c>
      <c r="C2980" t="s">
        <v>3621</v>
      </c>
      <c r="D2980" t="s">
        <v>3622</v>
      </c>
      <c r="E2980" t="s">
        <v>3623</v>
      </c>
      <c r="F2980" t="s">
        <v>10352</v>
      </c>
      <c r="G2980" s="2" t="str">
        <f>_xlfn.CONCAT(K2980,":00")</f>
        <v>2023-10-17 08:34:00</v>
      </c>
      <c r="H2980" s="2">
        <f>VLOOKUP(I2980,'Tabla estados'!$A$2:$B$34,2,FALSE)</f>
        <v>21</v>
      </c>
      <c r="I2980" t="s">
        <v>21</v>
      </c>
      <c r="J2980" t="s">
        <v>1297</v>
      </c>
      <c r="K2980" t="str">
        <f>TEXT(L2980,"aaaa-mm-dd hh:mm")</f>
        <v>2023-10-17 08:34</v>
      </c>
      <c r="L2980" s="1">
        <v>45216.356944444444</v>
      </c>
      <c r="M2980" t="s">
        <v>16</v>
      </c>
      <c r="N2980" t="s">
        <v>16</v>
      </c>
    </row>
    <row r="2981" spans="1:14" x14ac:dyDescent="0.25">
      <c r="A2981" s="2">
        <v>70673051</v>
      </c>
      <c r="B2981" t="s">
        <v>3074</v>
      </c>
      <c r="C2981" t="s">
        <v>3327</v>
      </c>
      <c r="D2981" t="s">
        <v>4568</v>
      </c>
      <c r="E2981" t="s">
        <v>4569</v>
      </c>
      <c r="F2981" t="s">
        <v>10352</v>
      </c>
      <c r="G2981" s="2" t="str">
        <f>_xlfn.CONCAT(K2981,":00")</f>
        <v>2023-10-17 08:33:00</v>
      </c>
      <c r="H2981" s="2">
        <f>VLOOKUP(I2981,'Tabla estados'!$A$2:$B$34,2,FALSE)</f>
        <v>21</v>
      </c>
      <c r="I2981" t="s">
        <v>21</v>
      </c>
      <c r="J2981" t="s">
        <v>674</v>
      </c>
      <c r="K2981" t="str">
        <f>TEXT(L2981,"aaaa-mm-dd hh:mm")</f>
        <v>2023-10-17 08:33</v>
      </c>
      <c r="L2981" s="1">
        <v>45216.356249999997</v>
      </c>
      <c r="M2981" t="s">
        <v>16</v>
      </c>
      <c r="N2981" t="s">
        <v>16</v>
      </c>
    </row>
    <row r="2982" spans="1:14" x14ac:dyDescent="0.25">
      <c r="A2982" s="2">
        <v>70675651</v>
      </c>
      <c r="B2982" t="s">
        <v>6303</v>
      </c>
      <c r="C2982" t="s">
        <v>6304</v>
      </c>
      <c r="D2982" t="s">
        <v>6305</v>
      </c>
      <c r="E2982" t="s">
        <v>6306</v>
      </c>
      <c r="F2982" t="s">
        <v>10352</v>
      </c>
      <c r="G2982" s="2" t="str">
        <f>_xlfn.CONCAT(K2982,":00")</f>
        <v>2023-10-17 09:01:00</v>
      </c>
      <c r="H2982" s="2">
        <f>VLOOKUP(I2982,'Tabla estados'!$A$2:$B$34,2,FALSE)</f>
        <v>13</v>
      </c>
      <c r="I2982" t="s">
        <v>41</v>
      </c>
      <c r="J2982" t="s">
        <v>16</v>
      </c>
      <c r="K2982" t="str">
        <f>TEXT(L2982,"aaaa-mm-dd hh:mm")</f>
        <v>2023-10-17 09:01</v>
      </c>
      <c r="L2982" s="1">
        <v>45216.375694444447</v>
      </c>
      <c r="M2982" t="s">
        <v>16</v>
      </c>
      <c r="N2982" t="s">
        <v>16</v>
      </c>
    </row>
    <row r="2983" spans="1:14" x14ac:dyDescent="0.25">
      <c r="A2983" s="2">
        <v>70677801</v>
      </c>
      <c r="B2983" t="s">
        <v>127</v>
      </c>
      <c r="C2983" t="s">
        <v>884</v>
      </c>
      <c r="D2983" t="s">
        <v>885</v>
      </c>
      <c r="E2983" t="s">
        <v>886</v>
      </c>
      <c r="F2983" t="s">
        <v>10352</v>
      </c>
      <c r="G2983" s="2" t="str">
        <f>_xlfn.CONCAT(K2983,":00")</f>
        <v>2023-10-17 09:21:00</v>
      </c>
      <c r="H2983" s="2">
        <f>VLOOKUP(I2983,'Tabla estados'!$A$2:$B$34,2,FALSE)</f>
        <v>21</v>
      </c>
      <c r="I2983" t="s">
        <v>21</v>
      </c>
      <c r="J2983" t="s">
        <v>887</v>
      </c>
      <c r="K2983" t="str">
        <f>TEXT(L2983,"aaaa-mm-dd hh:mm")</f>
        <v>2023-10-17 09:21</v>
      </c>
      <c r="L2983" s="1">
        <v>45216.38958333333</v>
      </c>
      <c r="M2983" t="s">
        <v>16</v>
      </c>
      <c r="N2983" t="s">
        <v>16</v>
      </c>
    </row>
    <row r="2984" spans="1:14" x14ac:dyDescent="0.25">
      <c r="A2984" s="2">
        <v>70677951</v>
      </c>
      <c r="B2984" t="s">
        <v>1149</v>
      </c>
      <c r="C2984" t="s">
        <v>1150</v>
      </c>
      <c r="D2984" t="s">
        <v>1151</v>
      </c>
      <c r="E2984" t="s">
        <v>1152</v>
      </c>
      <c r="F2984" t="s">
        <v>10352</v>
      </c>
      <c r="G2984" s="2" t="str">
        <f>_xlfn.CONCAT(K2984,":00")</f>
        <v>2023-10-17 09:22:00</v>
      </c>
      <c r="H2984" s="2">
        <f>VLOOKUP(I2984,'Tabla estados'!$A$2:$B$34,2,FALSE)</f>
        <v>12</v>
      </c>
      <c r="I2984" t="s">
        <v>64</v>
      </c>
      <c r="J2984" t="s">
        <v>16</v>
      </c>
      <c r="K2984" t="str">
        <f>TEXT(L2984,"aaaa-mm-dd hh:mm")</f>
        <v>2023-10-17 09:22</v>
      </c>
      <c r="L2984" s="1">
        <v>45216.390277777777</v>
      </c>
      <c r="M2984" t="s">
        <v>16</v>
      </c>
      <c r="N2984" t="s">
        <v>16</v>
      </c>
    </row>
    <row r="2985" spans="1:14" x14ac:dyDescent="0.25">
      <c r="A2985" s="2">
        <v>70678251</v>
      </c>
      <c r="B2985" t="s">
        <v>181</v>
      </c>
      <c r="C2985" t="s">
        <v>2194</v>
      </c>
      <c r="D2985" t="s">
        <v>2195</v>
      </c>
      <c r="E2985" t="s">
        <v>2196</v>
      </c>
      <c r="F2985" t="s">
        <v>10352</v>
      </c>
      <c r="G2985" s="2" t="str">
        <f>_xlfn.CONCAT(K2985,":00")</f>
        <v>2023-10-17 09:24:00</v>
      </c>
      <c r="H2985" s="2">
        <f>VLOOKUP(I2985,'Tabla estados'!$A$2:$B$34,2,FALSE)</f>
        <v>12</v>
      </c>
      <c r="I2985" t="s">
        <v>64</v>
      </c>
      <c r="J2985" t="s">
        <v>16</v>
      </c>
      <c r="K2985" t="str">
        <f>TEXT(L2985,"aaaa-mm-dd hh:mm")</f>
        <v>2023-10-17 09:24</v>
      </c>
      <c r="L2985" s="1">
        <v>45216.39166666667</v>
      </c>
      <c r="M2985" t="s">
        <v>16</v>
      </c>
      <c r="N2985" t="s">
        <v>16</v>
      </c>
    </row>
    <row r="2986" spans="1:14" x14ac:dyDescent="0.25">
      <c r="A2986" s="2">
        <v>70678351</v>
      </c>
      <c r="B2986" t="s">
        <v>2383</v>
      </c>
      <c r="C2986" t="s">
        <v>2384</v>
      </c>
      <c r="D2986" t="s">
        <v>2385</v>
      </c>
      <c r="E2986" t="s">
        <v>2386</v>
      </c>
      <c r="F2986" t="s">
        <v>10352</v>
      </c>
      <c r="G2986" s="2" t="str">
        <f>_xlfn.CONCAT(K2986,":00")</f>
        <v>2023-10-17 09:29:00</v>
      </c>
      <c r="H2986" s="2">
        <f>VLOOKUP(I2986,'Tabla estados'!$A$2:$B$34,2,FALSE)</f>
        <v>13</v>
      </c>
      <c r="I2986" t="s">
        <v>41</v>
      </c>
      <c r="J2986" t="s">
        <v>16</v>
      </c>
      <c r="K2986" t="str">
        <f>TEXT(L2986,"aaaa-mm-dd hh:mm")</f>
        <v>2023-10-17 09:29</v>
      </c>
      <c r="L2986" s="1">
        <v>45216.395138888889</v>
      </c>
      <c r="M2986" t="s">
        <v>16</v>
      </c>
      <c r="N2986" t="s">
        <v>16</v>
      </c>
    </row>
    <row r="2987" spans="1:14" x14ac:dyDescent="0.25">
      <c r="A2987" s="2">
        <v>70678751</v>
      </c>
      <c r="B2987" t="s">
        <v>8558</v>
      </c>
      <c r="C2987" t="s">
        <v>8559</v>
      </c>
      <c r="D2987" t="s">
        <v>8560</v>
      </c>
      <c r="E2987" t="s">
        <v>8561</v>
      </c>
      <c r="F2987" t="s">
        <v>10352</v>
      </c>
      <c r="G2987" s="2" t="str">
        <f>_xlfn.CONCAT(K2987,":00")</f>
        <v>2023-10-17 11:51:00</v>
      </c>
      <c r="H2987" s="2">
        <f>VLOOKUP(I2987,'Tabla estados'!$A$2:$B$34,2,FALSE)</f>
        <v>21</v>
      </c>
      <c r="I2987" t="s">
        <v>21</v>
      </c>
      <c r="J2987" t="s">
        <v>1216</v>
      </c>
      <c r="K2987" t="str">
        <f>TEXT(L2987,"aaaa-mm-dd hh:mm")</f>
        <v>2023-10-17 11:51</v>
      </c>
      <c r="L2987" s="1">
        <v>45216.493750000001</v>
      </c>
      <c r="M2987" t="s">
        <v>16</v>
      </c>
      <c r="N2987" t="s">
        <v>16</v>
      </c>
    </row>
    <row r="2988" spans="1:14" x14ac:dyDescent="0.25">
      <c r="A2988" s="2">
        <v>70681251</v>
      </c>
      <c r="B2988" t="s">
        <v>132</v>
      </c>
      <c r="C2988" t="s">
        <v>4518</v>
      </c>
      <c r="D2988" t="s">
        <v>4519</v>
      </c>
      <c r="E2988" t="s">
        <v>4520</v>
      </c>
      <c r="F2988" t="s">
        <v>10352</v>
      </c>
      <c r="G2988" s="2" t="str">
        <f>_xlfn.CONCAT(K2988,":00")</f>
        <v>2023-10-17 09:49:00</v>
      </c>
      <c r="H2988" s="2">
        <f>VLOOKUP(I2988,'Tabla estados'!$A$2:$B$34,2,FALSE)</f>
        <v>7</v>
      </c>
      <c r="I2988" t="s">
        <v>1155</v>
      </c>
      <c r="J2988" t="s">
        <v>16</v>
      </c>
      <c r="K2988" t="str">
        <f>TEXT(L2988,"aaaa-mm-dd hh:mm")</f>
        <v>2023-10-17 09:49</v>
      </c>
      <c r="L2988" s="1">
        <v>45216.40902777778</v>
      </c>
      <c r="M2988" t="s">
        <v>16</v>
      </c>
      <c r="N2988" t="s">
        <v>16</v>
      </c>
    </row>
    <row r="2989" spans="1:14" x14ac:dyDescent="0.25">
      <c r="A2989" s="2">
        <v>70684001</v>
      </c>
      <c r="B2989" t="s">
        <v>279</v>
      </c>
      <c r="C2989" t="s">
        <v>6245</v>
      </c>
      <c r="D2989" t="s">
        <v>6246</v>
      </c>
      <c r="E2989" t="s">
        <v>6247</v>
      </c>
      <c r="F2989" t="s">
        <v>10352</v>
      </c>
      <c r="G2989" s="2" t="str">
        <f>_xlfn.CONCAT(K2989,":00")</f>
        <v>2023-10-17 10:17:00</v>
      </c>
      <c r="H2989" s="2">
        <f>VLOOKUP(I2989,'Tabla estados'!$A$2:$B$34,2,FALSE)</f>
        <v>30</v>
      </c>
      <c r="I2989" t="s">
        <v>317</v>
      </c>
      <c r="J2989" t="s">
        <v>16</v>
      </c>
      <c r="K2989" t="str">
        <f>TEXT(L2989,"aaaa-mm-dd hh:mm")</f>
        <v>2023-10-17 10:17</v>
      </c>
      <c r="L2989" s="1">
        <v>45216.428472222222</v>
      </c>
      <c r="M2989" t="s">
        <v>16</v>
      </c>
      <c r="N2989" t="s">
        <v>16</v>
      </c>
    </row>
    <row r="2990" spans="1:14" x14ac:dyDescent="0.25">
      <c r="A2990" s="2">
        <v>70684101</v>
      </c>
      <c r="B2990" t="s">
        <v>1415</v>
      </c>
      <c r="C2990" t="s">
        <v>288</v>
      </c>
      <c r="D2990" t="s">
        <v>6643</v>
      </c>
      <c r="E2990" t="s">
        <v>6644</v>
      </c>
      <c r="F2990" t="s">
        <v>10352</v>
      </c>
      <c r="G2990" s="2" t="str">
        <f>_xlfn.CONCAT(K2990,":00")</f>
        <v>2023-10-17 10:21:00</v>
      </c>
      <c r="H2990" s="2">
        <f>VLOOKUP(I2990,'Tabla estados'!$A$2:$B$34,2,FALSE)</f>
        <v>13</v>
      </c>
      <c r="I2990" t="s">
        <v>41</v>
      </c>
      <c r="J2990" t="s">
        <v>16</v>
      </c>
      <c r="K2990" t="str">
        <f>TEXT(L2990,"aaaa-mm-dd hh:mm")</f>
        <v>2023-10-17 10:21</v>
      </c>
      <c r="L2990" s="1">
        <v>45216.431250000001</v>
      </c>
      <c r="M2990" t="s">
        <v>16</v>
      </c>
      <c r="N2990" t="s">
        <v>16</v>
      </c>
    </row>
    <row r="2991" spans="1:14" x14ac:dyDescent="0.25">
      <c r="A2991" s="2">
        <v>70685601</v>
      </c>
      <c r="B2991" t="s">
        <v>308</v>
      </c>
      <c r="C2991" t="s">
        <v>5171</v>
      </c>
      <c r="D2991" t="s">
        <v>5172</v>
      </c>
      <c r="E2991" t="s">
        <v>5173</v>
      </c>
      <c r="F2991" t="s">
        <v>10352</v>
      </c>
      <c r="G2991" s="2" t="str">
        <f>_xlfn.CONCAT(K2991,":00")</f>
        <v>2023-10-17 10:29:00</v>
      </c>
      <c r="H2991" s="2">
        <f>VLOOKUP(I2991,'Tabla estados'!$A$2:$B$34,2,FALSE)</f>
        <v>21</v>
      </c>
      <c r="I2991" t="s">
        <v>21</v>
      </c>
      <c r="J2991" t="s">
        <v>857</v>
      </c>
      <c r="K2991" t="str">
        <f>TEXT(L2991,"aaaa-mm-dd hh:mm")</f>
        <v>2023-10-17 10:29</v>
      </c>
      <c r="L2991" s="1">
        <v>45216.436805555553</v>
      </c>
      <c r="M2991" t="s">
        <v>16</v>
      </c>
      <c r="N2991" t="s">
        <v>16</v>
      </c>
    </row>
    <row r="2992" spans="1:14" x14ac:dyDescent="0.25">
      <c r="A2992" s="2">
        <v>70685901</v>
      </c>
      <c r="B2992" t="s">
        <v>817</v>
      </c>
      <c r="C2992" t="s">
        <v>818</v>
      </c>
      <c r="D2992" t="s">
        <v>819</v>
      </c>
      <c r="E2992" t="s">
        <v>820</v>
      </c>
      <c r="F2992" t="s">
        <v>10352</v>
      </c>
      <c r="G2992" s="2" t="str">
        <f>_xlfn.CONCAT(K2992,":00")</f>
        <v>2023-10-17 10:32:00</v>
      </c>
      <c r="H2992" s="2">
        <f>VLOOKUP(I2992,'Tabla estados'!$A$2:$B$34,2,FALSE)</f>
        <v>21</v>
      </c>
      <c r="I2992" t="s">
        <v>21</v>
      </c>
      <c r="J2992" t="s">
        <v>665</v>
      </c>
      <c r="K2992" t="str">
        <f>TEXT(L2992,"aaaa-mm-dd hh:mm")</f>
        <v>2023-10-17 10:32</v>
      </c>
      <c r="L2992" s="1">
        <v>45216.438888888886</v>
      </c>
      <c r="M2992" t="s">
        <v>16</v>
      </c>
      <c r="N2992" t="s">
        <v>16</v>
      </c>
    </row>
    <row r="2993" spans="1:14" x14ac:dyDescent="0.25">
      <c r="A2993" s="2">
        <v>70685951</v>
      </c>
      <c r="B2993" t="s">
        <v>661</v>
      </c>
      <c r="C2993" t="s">
        <v>662</v>
      </c>
      <c r="D2993" t="s">
        <v>663</v>
      </c>
      <c r="E2993" t="s">
        <v>664</v>
      </c>
      <c r="F2993" t="s">
        <v>10352</v>
      </c>
      <c r="G2993" s="2" t="str">
        <f>_xlfn.CONCAT(K2993,":00")</f>
        <v>2023-10-17 10:35:00</v>
      </c>
      <c r="H2993" s="2">
        <f>VLOOKUP(I2993,'Tabla estados'!$A$2:$B$34,2,FALSE)</f>
        <v>21</v>
      </c>
      <c r="I2993" t="s">
        <v>21</v>
      </c>
      <c r="J2993" t="s">
        <v>665</v>
      </c>
      <c r="K2993" t="str">
        <f>TEXT(L2993,"aaaa-mm-dd hh:mm")</f>
        <v>2023-10-17 10:35</v>
      </c>
      <c r="L2993" s="1">
        <v>45216.440972222219</v>
      </c>
      <c r="M2993" t="s">
        <v>16</v>
      </c>
      <c r="N2993" t="s">
        <v>16</v>
      </c>
    </row>
    <row r="2994" spans="1:14" x14ac:dyDescent="0.25">
      <c r="A2994" s="2">
        <v>70686601</v>
      </c>
      <c r="B2994" t="s">
        <v>2563</v>
      </c>
      <c r="C2994" t="s">
        <v>2564</v>
      </c>
      <c r="D2994" t="s">
        <v>2565</v>
      </c>
      <c r="E2994" t="s">
        <v>2566</v>
      </c>
      <c r="F2994" t="s">
        <v>10352</v>
      </c>
      <c r="G2994" s="2" t="str">
        <f>_xlfn.CONCAT(K2994,":00")</f>
        <v>2023-10-17 10:42:00</v>
      </c>
      <c r="H2994" s="2">
        <f>VLOOKUP(I2994,'Tabla estados'!$A$2:$B$34,2,FALSE)</f>
        <v>21</v>
      </c>
      <c r="I2994" t="s">
        <v>21</v>
      </c>
      <c r="J2994" t="s">
        <v>665</v>
      </c>
      <c r="K2994" t="str">
        <f>TEXT(L2994,"aaaa-mm-dd hh:mm")</f>
        <v>2023-10-17 10:42</v>
      </c>
      <c r="L2994" s="1">
        <v>45216.445833333331</v>
      </c>
      <c r="M2994" t="s">
        <v>16</v>
      </c>
      <c r="N2994" t="s">
        <v>16</v>
      </c>
    </row>
    <row r="2995" spans="1:14" x14ac:dyDescent="0.25">
      <c r="A2995" s="2">
        <v>70686651</v>
      </c>
      <c r="B2995" t="s">
        <v>237</v>
      </c>
      <c r="C2995" t="s">
        <v>2429</v>
      </c>
      <c r="D2995" t="s">
        <v>2430</v>
      </c>
      <c r="E2995" t="s">
        <v>2431</v>
      </c>
      <c r="F2995" t="s">
        <v>10352</v>
      </c>
      <c r="G2995" s="2" t="str">
        <f>_xlfn.CONCAT(K2995,":00")</f>
        <v>2023-10-17 10:44:00</v>
      </c>
      <c r="H2995" s="2">
        <f>VLOOKUP(I2995,'Tabla estados'!$A$2:$B$34,2,FALSE)</f>
        <v>21</v>
      </c>
      <c r="I2995" t="s">
        <v>21</v>
      </c>
      <c r="J2995" t="s">
        <v>665</v>
      </c>
      <c r="K2995" t="str">
        <f>TEXT(L2995,"aaaa-mm-dd hh:mm")</f>
        <v>2023-10-17 10:44</v>
      </c>
      <c r="L2995" s="1">
        <v>45216.447222222225</v>
      </c>
      <c r="M2995" t="s">
        <v>16</v>
      </c>
      <c r="N2995" t="s">
        <v>16</v>
      </c>
    </row>
    <row r="2996" spans="1:14" x14ac:dyDescent="0.25">
      <c r="A2996" s="2">
        <v>70686751</v>
      </c>
      <c r="B2996" t="s">
        <v>8016</v>
      </c>
      <c r="C2996" t="s">
        <v>8017</v>
      </c>
      <c r="D2996" t="s">
        <v>8018</v>
      </c>
      <c r="E2996" t="s">
        <v>8019</v>
      </c>
      <c r="F2996" t="s">
        <v>10352</v>
      </c>
      <c r="G2996" s="2" t="str">
        <f>_xlfn.CONCAT(K2996,":00")</f>
        <v>2023-10-17 10:50:00</v>
      </c>
      <c r="H2996" s="2">
        <f>VLOOKUP(I2996,'Tabla estados'!$A$2:$B$34,2,FALSE)</f>
        <v>21</v>
      </c>
      <c r="I2996" t="s">
        <v>21</v>
      </c>
      <c r="J2996" t="s">
        <v>665</v>
      </c>
      <c r="K2996" t="str">
        <f>TEXT(L2996,"aaaa-mm-dd hh:mm")</f>
        <v>2023-10-17 10:50</v>
      </c>
      <c r="L2996" s="1">
        <v>45216.451388888891</v>
      </c>
      <c r="M2996" t="s">
        <v>16</v>
      </c>
      <c r="N2996" t="s">
        <v>16</v>
      </c>
    </row>
    <row r="2997" spans="1:14" x14ac:dyDescent="0.25">
      <c r="A2997" s="2">
        <v>70687551</v>
      </c>
      <c r="B2997" t="s">
        <v>9578</v>
      </c>
      <c r="C2997" t="s">
        <v>9579</v>
      </c>
      <c r="D2997" t="s">
        <v>9580</v>
      </c>
      <c r="E2997" t="s">
        <v>9581</v>
      </c>
      <c r="F2997" t="s">
        <v>10352</v>
      </c>
      <c r="G2997" s="2" t="str">
        <f>_xlfn.CONCAT(K2997,":00")</f>
        <v>2023-10-17 10:42:00</v>
      </c>
      <c r="H2997" s="2">
        <f>VLOOKUP(I2997,'Tabla estados'!$A$2:$B$34,2,FALSE)</f>
        <v>21</v>
      </c>
      <c r="I2997" t="s">
        <v>21</v>
      </c>
      <c r="J2997" t="s">
        <v>50</v>
      </c>
      <c r="K2997" t="str">
        <f>TEXT(L2997,"aaaa-mm-dd hh:mm")</f>
        <v>2023-10-17 10:42</v>
      </c>
      <c r="L2997" s="1">
        <v>45216.445833333331</v>
      </c>
      <c r="M2997" t="s">
        <v>16</v>
      </c>
      <c r="N2997" t="s">
        <v>16</v>
      </c>
    </row>
    <row r="2998" spans="1:14" x14ac:dyDescent="0.25">
      <c r="A2998" s="2">
        <v>70687701</v>
      </c>
      <c r="B2998" t="s">
        <v>164</v>
      </c>
      <c r="C2998" t="s">
        <v>2194</v>
      </c>
      <c r="D2998" t="s">
        <v>10291</v>
      </c>
      <c r="E2998" t="s">
        <v>10292</v>
      </c>
      <c r="F2998" t="s">
        <v>10352</v>
      </c>
      <c r="G2998" s="2" t="str">
        <f>_xlfn.CONCAT(K2998,":00")</f>
        <v>2023-10-17 10:45:00</v>
      </c>
      <c r="H2998" s="2">
        <f>VLOOKUP(I2998,'Tabla estados'!$A$2:$B$34,2,FALSE)</f>
        <v>21</v>
      </c>
      <c r="I2998" t="s">
        <v>21</v>
      </c>
      <c r="J2998" t="s">
        <v>665</v>
      </c>
      <c r="K2998" t="str">
        <f>TEXT(L2998,"aaaa-mm-dd hh:mm")</f>
        <v>2023-10-17 10:45</v>
      </c>
      <c r="L2998" s="1">
        <v>45216.447916666664</v>
      </c>
      <c r="M2998" t="s">
        <v>16</v>
      </c>
      <c r="N2998" t="s">
        <v>16</v>
      </c>
    </row>
    <row r="2999" spans="1:14" x14ac:dyDescent="0.25">
      <c r="A2999" s="2">
        <v>70687751</v>
      </c>
      <c r="B2999" t="s">
        <v>5470</v>
      </c>
      <c r="C2999" t="s">
        <v>5471</v>
      </c>
      <c r="D2999" t="s">
        <v>5472</v>
      </c>
      <c r="E2999" t="s">
        <v>5473</v>
      </c>
      <c r="F2999" t="s">
        <v>10352</v>
      </c>
      <c r="G2999" s="2" t="str">
        <f>_xlfn.CONCAT(K2999,":00")</f>
        <v>2023-10-17 10:46:00</v>
      </c>
      <c r="H2999" s="2">
        <f>VLOOKUP(I2999,'Tabla estados'!$A$2:$B$34,2,FALSE)</f>
        <v>21</v>
      </c>
      <c r="I2999" t="s">
        <v>21</v>
      </c>
      <c r="J2999" t="s">
        <v>50</v>
      </c>
      <c r="K2999" t="str">
        <f>TEXT(L2999,"aaaa-mm-dd hh:mm")</f>
        <v>2023-10-17 10:46</v>
      </c>
      <c r="L2999" s="1">
        <v>45216.448611111111</v>
      </c>
      <c r="M2999" t="s">
        <v>16</v>
      </c>
      <c r="N2999" t="s">
        <v>16</v>
      </c>
    </row>
    <row r="3000" spans="1:14" x14ac:dyDescent="0.25">
      <c r="A3000" s="2">
        <v>70688101</v>
      </c>
      <c r="B3000" t="s">
        <v>1085</v>
      </c>
      <c r="C3000" t="s">
        <v>6242</v>
      </c>
      <c r="D3000" t="s">
        <v>6243</v>
      </c>
      <c r="E3000" t="s">
        <v>6244</v>
      </c>
      <c r="F3000" t="s">
        <v>10352</v>
      </c>
      <c r="G3000" s="2" t="str">
        <f>_xlfn.CONCAT(K3000,":00")</f>
        <v>2023-10-17 11:25:00</v>
      </c>
      <c r="H3000" s="2">
        <f>VLOOKUP(I3000,'Tabla estados'!$A$2:$B$34,2,FALSE)</f>
        <v>21</v>
      </c>
      <c r="I3000" t="s">
        <v>21</v>
      </c>
      <c r="J3000" t="s">
        <v>808</v>
      </c>
      <c r="K3000" t="str">
        <f>TEXT(L3000,"aaaa-mm-dd hh:mm")</f>
        <v>2023-10-17 11:25</v>
      </c>
      <c r="L3000" s="1">
        <v>45216.475694444445</v>
      </c>
      <c r="M3000" t="s">
        <v>16</v>
      </c>
      <c r="N3000" t="s">
        <v>16</v>
      </c>
    </row>
    <row r="3001" spans="1:14" x14ac:dyDescent="0.25">
      <c r="A3001" s="2">
        <v>70688201</v>
      </c>
      <c r="B3001" t="s">
        <v>1077</v>
      </c>
      <c r="C3001" t="s">
        <v>198</v>
      </c>
      <c r="D3001" t="s">
        <v>6664</v>
      </c>
      <c r="E3001" t="s">
        <v>6665</v>
      </c>
      <c r="F3001" t="s">
        <v>10352</v>
      </c>
      <c r="G3001" s="2" t="str">
        <f>_xlfn.CONCAT(K3001,":00")</f>
        <v>2023-10-17 11:18:00</v>
      </c>
      <c r="H3001" s="2">
        <f>VLOOKUP(I3001,'Tabla estados'!$A$2:$B$34,2,FALSE)</f>
        <v>21</v>
      </c>
      <c r="I3001" t="s">
        <v>21</v>
      </c>
      <c r="J3001" t="s">
        <v>669</v>
      </c>
      <c r="K3001" t="str">
        <f>TEXT(L3001,"aaaa-mm-dd hh:mm")</f>
        <v>2023-10-17 11:18</v>
      </c>
      <c r="L3001" s="1">
        <v>45216.470833333333</v>
      </c>
      <c r="M3001" t="s">
        <v>16</v>
      </c>
      <c r="N3001" t="s">
        <v>16</v>
      </c>
    </row>
    <row r="3002" spans="1:14" x14ac:dyDescent="0.25">
      <c r="A3002" s="2">
        <v>70688301</v>
      </c>
      <c r="B3002" t="s">
        <v>797</v>
      </c>
      <c r="C3002" t="s">
        <v>599</v>
      </c>
      <c r="D3002" t="s">
        <v>6739</v>
      </c>
      <c r="E3002" t="s">
        <v>6740</v>
      </c>
      <c r="F3002" t="s">
        <v>10352</v>
      </c>
      <c r="G3002" s="2" t="str">
        <f>_xlfn.CONCAT(K3002,":00")</f>
        <v>2023-10-17 11:05:00</v>
      </c>
      <c r="H3002" s="2">
        <f>VLOOKUP(I3002,'Tabla estados'!$A$2:$B$34,2,FALSE)</f>
        <v>21</v>
      </c>
      <c r="I3002" t="s">
        <v>21</v>
      </c>
      <c r="J3002" t="s">
        <v>674</v>
      </c>
      <c r="K3002" t="str">
        <f>TEXT(L3002,"aaaa-mm-dd hh:mm")</f>
        <v>2023-10-17 11:05</v>
      </c>
      <c r="L3002" s="1">
        <v>45216.461805555555</v>
      </c>
      <c r="M3002" t="s">
        <v>16</v>
      </c>
      <c r="N3002" t="s">
        <v>16</v>
      </c>
    </row>
    <row r="3003" spans="1:14" x14ac:dyDescent="0.25">
      <c r="A3003" s="2">
        <v>70690151</v>
      </c>
      <c r="B3003" t="s">
        <v>42</v>
      </c>
      <c r="C3003" t="s">
        <v>1030</v>
      </c>
      <c r="D3003" t="s">
        <v>1031</v>
      </c>
      <c r="E3003" t="s">
        <v>1032</v>
      </c>
      <c r="F3003" t="s">
        <v>10352</v>
      </c>
      <c r="G3003" s="2" t="str">
        <f>_xlfn.CONCAT(K3003,":00")</f>
        <v>2023-10-17 11:02:00</v>
      </c>
      <c r="H3003" s="2">
        <f>VLOOKUP(I3003,'Tabla estados'!$A$2:$B$34,2,FALSE)</f>
        <v>21</v>
      </c>
      <c r="I3003" t="s">
        <v>21</v>
      </c>
      <c r="J3003" t="s">
        <v>808</v>
      </c>
      <c r="K3003" t="str">
        <f>TEXT(L3003,"aaaa-mm-dd hh:mm")</f>
        <v>2023-10-17 11:02</v>
      </c>
      <c r="L3003" s="1">
        <v>45216.459722222222</v>
      </c>
      <c r="M3003" t="s">
        <v>16</v>
      </c>
      <c r="N3003" t="s">
        <v>16</v>
      </c>
    </row>
    <row r="3004" spans="1:14" x14ac:dyDescent="0.25">
      <c r="A3004" s="2">
        <v>70690601</v>
      </c>
      <c r="B3004" t="s">
        <v>1994</v>
      </c>
      <c r="C3004" t="s">
        <v>1995</v>
      </c>
      <c r="D3004" t="s">
        <v>1996</v>
      </c>
      <c r="E3004" t="s">
        <v>1997</v>
      </c>
      <c r="F3004" t="s">
        <v>10352</v>
      </c>
      <c r="G3004" s="2" t="str">
        <f>_xlfn.CONCAT(K3004,":00")</f>
        <v>2023-10-17 11:17:00</v>
      </c>
      <c r="H3004" s="2">
        <f>VLOOKUP(I3004,'Tabla estados'!$A$2:$B$34,2,FALSE)</f>
        <v>21</v>
      </c>
      <c r="I3004" t="s">
        <v>21</v>
      </c>
      <c r="J3004" t="s">
        <v>597</v>
      </c>
      <c r="K3004" t="str">
        <f>TEXT(L3004,"aaaa-mm-dd hh:mm")</f>
        <v>2023-10-17 11:17</v>
      </c>
      <c r="L3004" s="1">
        <v>45216.470138888886</v>
      </c>
      <c r="M3004" t="s">
        <v>16</v>
      </c>
      <c r="N3004" t="s">
        <v>16</v>
      </c>
    </row>
    <row r="3005" spans="1:14" x14ac:dyDescent="0.25">
      <c r="A3005" s="2">
        <v>70691251</v>
      </c>
      <c r="B3005" t="s">
        <v>8858</v>
      </c>
      <c r="C3005" t="s">
        <v>8859</v>
      </c>
      <c r="D3005" t="s">
        <v>8860</v>
      </c>
      <c r="E3005" t="s">
        <v>8861</v>
      </c>
      <c r="F3005" t="s">
        <v>10352</v>
      </c>
      <c r="G3005" s="2" t="str">
        <f>_xlfn.CONCAT(K3005,":00")</f>
        <v>2023-10-17 11:16:00</v>
      </c>
      <c r="H3005" s="2">
        <f>VLOOKUP(I3005,'Tabla estados'!$A$2:$B$34,2,FALSE)</f>
        <v>13</v>
      </c>
      <c r="I3005" t="s">
        <v>41</v>
      </c>
      <c r="J3005" t="s">
        <v>16</v>
      </c>
      <c r="K3005" t="str">
        <f>TEXT(L3005,"aaaa-mm-dd hh:mm")</f>
        <v>2023-10-17 11:16</v>
      </c>
      <c r="L3005" s="1">
        <v>45216.469444444447</v>
      </c>
      <c r="M3005" t="s">
        <v>16</v>
      </c>
      <c r="N3005" t="s">
        <v>16</v>
      </c>
    </row>
    <row r="3006" spans="1:14" x14ac:dyDescent="0.25">
      <c r="A3006" s="2">
        <v>70691351</v>
      </c>
      <c r="B3006" t="s">
        <v>245</v>
      </c>
      <c r="C3006" t="s">
        <v>599</v>
      </c>
      <c r="D3006" t="s">
        <v>8985</v>
      </c>
      <c r="E3006" t="s">
        <v>8986</v>
      </c>
      <c r="F3006" t="s">
        <v>10352</v>
      </c>
      <c r="G3006" s="2" t="str">
        <f>_xlfn.CONCAT(K3006,":00")</f>
        <v>2023-10-17 11:13:00</v>
      </c>
      <c r="H3006" s="2">
        <f>VLOOKUP(I3006,'Tabla estados'!$A$2:$B$34,2,FALSE)</f>
        <v>21</v>
      </c>
      <c r="I3006" t="s">
        <v>21</v>
      </c>
      <c r="J3006" t="s">
        <v>808</v>
      </c>
      <c r="K3006" t="str">
        <f>TEXT(L3006,"aaaa-mm-dd hh:mm")</f>
        <v>2023-10-17 11:13</v>
      </c>
      <c r="L3006" s="1">
        <v>45216.467361111114</v>
      </c>
      <c r="M3006" t="s">
        <v>16</v>
      </c>
      <c r="N3006" t="s">
        <v>16</v>
      </c>
    </row>
    <row r="3007" spans="1:14" x14ac:dyDescent="0.25">
      <c r="A3007" s="2">
        <v>70691401</v>
      </c>
      <c r="B3007" t="s">
        <v>9397</v>
      </c>
      <c r="C3007" t="s">
        <v>9398</v>
      </c>
      <c r="D3007" t="s">
        <v>9399</v>
      </c>
      <c r="E3007" t="s">
        <v>9400</v>
      </c>
      <c r="F3007" t="s">
        <v>10352</v>
      </c>
      <c r="G3007" s="2" t="str">
        <f>_xlfn.CONCAT(K3007,":00")</f>
        <v>2023-10-17 11:13:00</v>
      </c>
      <c r="H3007" s="2">
        <f>VLOOKUP(I3007,'Tabla estados'!$A$2:$B$34,2,FALSE)</f>
        <v>21</v>
      </c>
      <c r="I3007" t="s">
        <v>21</v>
      </c>
      <c r="J3007" t="s">
        <v>808</v>
      </c>
      <c r="K3007" t="str">
        <f>TEXT(L3007,"aaaa-mm-dd hh:mm")</f>
        <v>2023-10-17 11:13</v>
      </c>
      <c r="L3007" s="1">
        <v>45216.467361111114</v>
      </c>
      <c r="M3007" t="s">
        <v>16</v>
      </c>
      <c r="N3007" t="s">
        <v>16</v>
      </c>
    </row>
    <row r="3008" spans="1:14" x14ac:dyDescent="0.25">
      <c r="A3008" s="2">
        <v>70691601</v>
      </c>
      <c r="B3008" t="s">
        <v>4926</v>
      </c>
      <c r="C3008" t="s">
        <v>9669</v>
      </c>
      <c r="D3008" t="s">
        <v>9670</v>
      </c>
      <c r="E3008" t="s">
        <v>9671</v>
      </c>
      <c r="F3008" t="s">
        <v>10352</v>
      </c>
      <c r="G3008" s="2" t="str">
        <f>_xlfn.CONCAT(K3008,":00")</f>
        <v>2023-10-17 11:14:00</v>
      </c>
      <c r="H3008" s="2">
        <f>VLOOKUP(I3008,'Tabla estados'!$A$2:$B$34,2,FALSE)</f>
        <v>21</v>
      </c>
      <c r="I3008" t="s">
        <v>21</v>
      </c>
      <c r="J3008" t="s">
        <v>808</v>
      </c>
      <c r="K3008" t="str">
        <f>TEXT(L3008,"aaaa-mm-dd hh:mm")</f>
        <v>2023-10-17 11:14</v>
      </c>
      <c r="L3008" s="1">
        <v>45216.468055555553</v>
      </c>
      <c r="M3008" t="s">
        <v>16</v>
      </c>
      <c r="N3008" t="s">
        <v>16</v>
      </c>
    </row>
    <row r="3009" spans="1:14" x14ac:dyDescent="0.25">
      <c r="A3009" s="2">
        <v>70692101</v>
      </c>
      <c r="B3009" t="s">
        <v>6140</v>
      </c>
      <c r="C3009" t="s">
        <v>1043</v>
      </c>
      <c r="D3009" t="s">
        <v>6141</v>
      </c>
      <c r="E3009" t="s">
        <v>6142</v>
      </c>
      <c r="F3009" t="s">
        <v>10352</v>
      </c>
      <c r="G3009" s="2" t="str">
        <f>_xlfn.CONCAT(K3009,":00")</f>
        <v>2023-10-17 11:25:00</v>
      </c>
      <c r="H3009" s="2">
        <f>VLOOKUP(I3009,'Tabla estados'!$A$2:$B$34,2,FALSE)</f>
        <v>21</v>
      </c>
      <c r="I3009" t="s">
        <v>21</v>
      </c>
      <c r="J3009" t="s">
        <v>55</v>
      </c>
      <c r="K3009" t="str">
        <f>TEXT(L3009,"aaaa-mm-dd hh:mm")</f>
        <v>2023-10-17 11:25</v>
      </c>
      <c r="L3009" s="1">
        <v>45216.475694444445</v>
      </c>
      <c r="M3009" t="s">
        <v>16</v>
      </c>
      <c r="N3009" t="s">
        <v>16</v>
      </c>
    </row>
    <row r="3010" spans="1:14" x14ac:dyDescent="0.25">
      <c r="A3010" s="2">
        <v>70692601</v>
      </c>
      <c r="B3010" t="s">
        <v>7151</v>
      </c>
      <c r="C3010" t="s">
        <v>7152</v>
      </c>
      <c r="D3010" t="s">
        <v>7153</v>
      </c>
      <c r="E3010" t="s">
        <v>7154</v>
      </c>
      <c r="F3010" t="s">
        <v>10352</v>
      </c>
      <c r="G3010" s="2" t="str">
        <f>_xlfn.CONCAT(K3010,":00")</f>
        <v>2023-10-17 11:42:00</v>
      </c>
      <c r="H3010" s="2">
        <f>VLOOKUP(I3010,'Tabla estados'!$A$2:$B$34,2,FALSE)</f>
        <v>21</v>
      </c>
      <c r="I3010" t="s">
        <v>21</v>
      </c>
      <c r="J3010" t="s">
        <v>808</v>
      </c>
      <c r="K3010" t="str">
        <f>TEXT(L3010,"aaaa-mm-dd hh:mm")</f>
        <v>2023-10-17 11:42</v>
      </c>
      <c r="L3010" s="1">
        <v>45216.487500000003</v>
      </c>
      <c r="M3010" t="s">
        <v>16</v>
      </c>
      <c r="N3010" t="s">
        <v>16</v>
      </c>
    </row>
    <row r="3011" spans="1:14" x14ac:dyDescent="0.25">
      <c r="A3011" s="2">
        <v>70692651</v>
      </c>
      <c r="B3011" t="s">
        <v>7354</v>
      </c>
      <c r="C3011" t="s">
        <v>7355</v>
      </c>
      <c r="D3011" t="s">
        <v>7356</v>
      </c>
      <c r="E3011" t="s">
        <v>7357</v>
      </c>
      <c r="F3011" t="s">
        <v>10352</v>
      </c>
      <c r="G3011" s="2" t="str">
        <f>_xlfn.CONCAT(K3011,":00")</f>
        <v>2023-10-17 11:35:00</v>
      </c>
      <c r="H3011" s="2">
        <f>VLOOKUP(I3011,'Tabla estados'!$A$2:$B$34,2,FALSE)</f>
        <v>12</v>
      </c>
      <c r="I3011" t="s">
        <v>64</v>
      </c>
      <c r="J3011" t="s">
        <v>16</v>
      </c>
      <c r="K3011" t="str">
        <f>TEXT(L3011,"aaaa-mm-dd hh:mm")</f>
        <v>2023-10-17 11:35</v>
      </c>
      <c r="L3011" s="1">
        <v>45216.482638888891</v>
      </c>
      <c r="M3011" t="s">
        <v>16</v>
      </c>
      <c r="N3011" t="s">
        <v>16</v>
      </c>
    </row>
    <row r="3012" spans="1:14" x14ac:dyDescent="0.25">
      <c r="A3012" s="2">
        <v>70693151</v>
      </c>
      <c r="B3012" t="s">
        <v>42</v>
      </c>
      <c r="C3012" t="s">
        <v>3475</v>
      </c>
      <c r="D3012" t="s">
        <v>3476</v>
      </c>
      <c r="E3012" t="s">
        <v>3477</v>
      </c>
      <c r="F3012" t="s">
        <v>10352</v>
      </c>
      <c r="G3012" s="2" t="str">
        <f>_xlfn.CONCAT(K3012,":00")</f>
        <v>2023-10-17 11:38:00</v>
      </c>
      <c r="H3012" s="2">
        <f>VLOOKUP(I3012,'Tabla estados'!$A$2:$B$34,2,FALSE)</f>
        <v>12</v>
      </c>
      <c r="I3012" t="s">
        <v>64</v>
      </c>
      <c r="J3012" t="s">
        <v>16</v>
      </c>
      <c r="K3012" t="str">
        <f>TEXT(L3012,"aaaa-mm-dd hh:mm")</f>
        <v>2023-10-17 11:38</v>
      </c>
      <c r="L3012" s="1">
        <v>45216.484722222223</v>
      </c>
      <c r="M3012" t="s">
        <v>16</v>
      </c>
      <c r="N3012" t="s">
        <v>16</v>
      </c>
    </row>
    <row r="3013" spans="1:14" x14ac:dyDescent="0.25">
      <c r="A3013" s="2">
        <v>70693351</v>
      </c>
      <c r="B3013" t="s">
        <v>1625</v>
      </c>
      <c r="C3013" t="s">
        <v>4016</v>
      </c>
      <c r="D3013" t="s">
        <v>4017</v>
      </c>
      <c r="E3013" t="s">
        <v>4018</v>
      </c>
      <c r="F3013" t="s">
        <v>10352</v>
      </c>
      <c r="G3013" s="2" t="str">
        <f>_xlfn.CONCAT(K3013,":00")</f>
        <v>2023-10-17 11:27:00</v>
      </c>
      <c r="H3013" s="2">
        <f>VLOOKUP(I3013,'Tabla estados'!$A$2:$B$34,2,FALSE)</f>
        <v>12</v>
      </c>
      <c r="I3013" t="s">
        <v>64</v>
      </c>
      <c r="J3013" t="s">
        <v>16</v>
      </c>
      <c r="K3013" t="str">
        <f>TEXT(L3013,"aaaa-mm-dd hh:mm")</f>
        <v>2023-10-17 11:27</v>
      </c>
      <c r="L3013" s="1">
        <v>45216.477083333331</v>
      </c>
      <c r="M3013" t="s">
        <v>16</v>
      </c>
      <c r="N3013" t="s">
        <v>16</v>
      </c>
    </row>
    <row r="3014" spans="1:14" x14ac:dyDescent="0.25">
      <c r="A3014" s="2">
        <v>70693401</v>
      </c>
      <c r="B3014" t="s">
        <v>4151</v>
      </c>
      <c r="C3014" t="s">
        <v>4152</v>
      </c>
      <c r="D3014" t="s">
        <v>4153</v>
      </c>
      <c r="E3014" t="s">
        <v>4154</v>
      </c>
      <c r="F3014" t="s">
        <v>10352</v>
      </c>
      <c r="G3014" s="2" t="str">
        <f>_xlfn.CONCAT(K3014,":00")</f>
        <v>2023-10-17 11:29:00</v>
      </c>
      <c r="H3014" s="2">
        <f>VLOOKUP(I3014,'Tabla estados'!$A$2:$B$34,2,FALSE)</f>
        <v>12</v>
      </c>
      <c r="I3014" t="s">
        <v>64</v>
      </c>
      <c r="J3014" t="s">
        <v>16</v>
      </c>
      <c r="K3014" t="str">
        <f>TEXT(L3014,"aaaa-mm-dd hh:mm")</f>
        <v>2023-10-17 11:29</v>
      </c>
      <c r="L3014" s="1">
        <v>45216.478472222225</v>
      </c>
      <c r="M3014" t="s">
        <v>16</v>
      </c>
      <c r="N3014" t="s">
        <v>16</v>
      </c>
    </row>
    <row r="3015" spans="1:14" x14ac:dyDescent="0.25">
      <c r="A3015" s="2">
        <v>70693601</v>
      </c>
      <c r="B3015" t="s">
        <v>4945</v>
      </c>
      <c r="C3015" t="s">
        <v>4946</v>
      </c>
      <c r="D3015" t="s">
        <v>4947</v>
      </c>
      <c r="E3015" t="s">
        <v>4948</v>
      </c>
      <c r="F3015" t="s">
        <v>10352</v>
      </c>
      <c r="G3015" s="2" t="str">
        <f>_xlfn.CONCAT(K3015,":00")</f>
        <v>2023-10-17 11:32:00</v>
      </c>
      <c r="H3015" s="2">
        <f>VLOOKUP(I3015,'Tabla estados'!$A$2:$B$34,2,FALSE)</f>
        <v>12</v>
      </c>
      <c r="I3015" t="s">
        <v>64</v>
      </c>
      <c r="J3015" t="s">
        <v>16</v>
      </c>
      <c r="K3015" t="str">
        <f>TEXT(L3015,"aaaa-mm-dd hh:mm")</f>
        <v>2023-10-17 11:32</v>
      </c>
      <c r="L3015" s="1">
        <v>45216.480555555558</v>
      </c>
      <c r="M3015" t="s">
        <v>16</v>
      </c>
      <c r="N3015" t="s">
        <v>16</v>
      </c>
    </row>
    <row r="3016" spans="1:14" x14ac:dyDescent="0.25">
      <c r="A3016" s="2">
        <v>70693651</v>
      </c>
      <c r="B3016" t="s">
        <v>4792</v>
      </c>
      <c r="C3016" t="s">
        <v>4793</v>
      </c>
      <c r="D3016" t="s">
        <v>4794</v>
      </c>
      <c r="E3016" t="s">
        <v>4795</v>
      </c>
      <c r="F3016" t="s">
        <v>10352</v>
      </c>
      <c r="G3016" s="2" t="str">
        <f>_xlfn.CONCAT(K3016,":00")</f>
        <v>2023-10-17 11:30:00</v>
      </c>
      <c r="H3016" s="2">
        <f>VLOOKUP(I3016,'Tabla estados'!$A$2:$B$34,2,FALSE)</f>
        <v>12</v>
      </c>
      <c r="I3016" t="s">
        <v>64</v>
      </c>
      <c r="J3016" t="s">
        <v>16</v>
      </c>
      <c r="K3016" t="str">
        <f>TEXT(L3016,"aaaa-mm-dd hh:mm")</f>
        <v>2023-10-17 11:30</v>
      </c>
      <c r="L3016" s="1">
        <v>45216.479166666664</v>
      </c>
      <c r="M3016" t="s">
        <v>16</v>
      </c>
      <c r="N3016" t="s">
        <v>16</v>
      </c>
    </row>
    <row r="3017" spans="1:14" x14ac:dyDescent="0.25">
      <c r="A3017" s="2">
        <v>70693701</v>
      </c>
      <c r="B3017" t="s">
        <v>279</v>
      </c>
      <c r="C3017" t="s">
        <v>5077</v>
      </c>
      <c r="D3017" t="s">
        <v>5078</v>
      </c>
      <c r="E3017" t="s">
        <v>5079</v>
      </c>
      <c r="F3017" t="s">
        <v>10352</v>
      </c>
      <c r="G3017" s="2" t="str">
        <f>_xlfn.CONCAT(K3017,":00")</f>
        <v>2023-10-17 11:26:00</v>
      </c>
      <c r="H3017" s="2">
        <f>VLOOKUP(I3017,'Tabla estados'!$A$2:$B$34,2,FALSE)</f>
        <v>12</v>
      </c>
      <c r="I3017" t="s">
        <v>64</v>
      </c>
      <c r="J3017" t="s">
        <v>16</v>
      </c>
      <c r="K3017" t="str">
        <f>TEXT(L3017,"aaaa-mm-dd hh:mm")</f>
        <v>2023-10-17 11:26</v>
      </c>
      <c r="L3017" s="1">
        <v>45216.476388888892</v>
      </c>
      <c r="M3017" t="s">
        <v>16</v>
      </c>
      <c r="N3017" t="s">
        <v>16</v>
      </c>
    </row>
    <row r="3018" spans="1:14" x14ac:dyDescent="0.25">
      <c r="A3018" s="2">
        <v>70693751</v>
      </c>
      <c r="B3018" t="s">
        <v>4861</v>
      </c>
      <c r="C3018" t="s">
        <v>4862</v>
      </c>
      <c r="D3018" t="s">
        <v>4863</v>
      </c>
      <c r="E3018" t="s">
        <v>4864</v>
      </c>
      <c r="F3018" t="s">
        <v>10352</v>
      </c>
      <c r="G3018" s="2" t="str">
        <f>_xlfn.CONCAT(K3018,":00")</f>
        <v>2023-10-17 11:27:00</v>
      </c>
      <c r="H3018" s="2">
        <f>VLOOKUP(I3018,'Tabla estados'!$A$2:$B$34,2,FALSE)</f>
        <v>12</v>
      </c>
      <c r="I3018" t="s">
        <v>64</v>
      </c>
      <c r="J3018" t="s">
        <v>16</v>
      </c>
      <c r="K3018" t="str">
        <f>TEXT(L3018,"aaaa-mm-dd hh:mm")</f>
        <v>2023-10-17 11:27</v>
      </c>
      <c r="L3018" s="1">
        <v>45216.477083333331</v>
      </c>
      <c r="M3018" t="s">
        <v>16</v>
      </c>
      <c r="N3018" t="s">
        <v>16</v>
      </c>
    </row>
    <row r="3019" spans="1:14" x14ac:dyDescent="0.25">
      <c r="A3019" s="2">
        <v>70693801</v>
      </c>
      <c r="B3019" t="s">
        <v>5200</v>
      </c>
      <c r="C3019" t="s">
        <v>5201</v>
      </c>
      <c r="D3019" t="s">
        <v>5202</v>
      </c>
      <c r="E3019" t="s">
        <v>5203</v>
      </c>
      <c r="F3019" t="s">
        <v>10352</v>
      </c>
      <c r="G3019" s="2" t="str">
        <f>_xlfn.CONCAT(K3019,":00")</f>
        <v>2023-10-17 12:16:00</v>
      </c>
      <c r="H3019" s="2">
        <f>VLOOKUP(I3019,'Tabla estados'!$A$2:$B$34,2,FALSE)</f>
        <v>12</v>
      </c>
      <c r="I3019" t="s">
        <v>64</v>
      </c>
      <c r="J3019" t="s">
        <v>16</v>
      </c>
      <c r="K3019" t="str">
        <f>TEXT(L3019,"aaaa-mm-dd hh:mm")</f>
        <v>2023-10-17 12:16</v>
      </c>
      <c r="L3019" s="1">
        <v>45216.511111111111</v>
      </c>
      <c r="M3019" t="s">
        <v>16</v>
      </c>
      <c r="N3019" t="s">
        <v>16</v>
      </c>
    </row>
    <row r="3020" spans="1:14" x14ac:dyDescent="0.25">
      <c r="A3020" s="2">
        <v>70694101</v>
      </c>
      <c r="B3020" t="s">
        <v>738</v>
      </c>
      <c r="C3020" t="s">
        <v>739</v>
      </c>
      <c r="D3020" t="s">
        <v>740</v>
      </c>
      <c r="E3020" t="s">
        <v>741</v>
      </c>
      <c r="F3020" t="s">
        <v>10352</v>
      </c>
      <c r="G3020" s="2" t="str">
        <f>_xlfn.CONCAT(K3020,":00")</f>
        <v>2023-10-17 12:05:00</v>
      </c>
      <c r="H3020" s="2">
        <f>VLOOKUP(I3020,'Tabla estados'!$A$2:$B$34,2,FALSE)</f>
        <v>12</v>
      </c>
      <c r="I3020" t="s">
        <v>64</v>
      </c>
      <c r="J3020" t="s">
        <v>16</v>
      </c>
      <c r="K3020" t="str">
        <f>TEXT(L3020,"aaaa-mm-dd hh:mm")</f>
        <v>2023-10-17 12:05</v>
      </c>
      <c r="L3020" s="1">
        <v>45216.503472222219</v>
      </c>
      <c r="M3020" t="s">
        <v>16</v>
      </c>
      <c r="N3020" t="s">
        <v>16</v>
      </c>
    </row>
    <row r="3021" spans="1:14" x14ac:dyDescent="0.25">
      <c r="A3021" s="2">
        <v>70694151</v>
      </c>
      <c r="B3021" t="s">
        <v>922</v>
      </c>
      <c r="C3021" t="s">
        <v>923</v>
      </c>
      <c r="D3021" t="s">
        <v>924</v>
      </c>
      <c r="E3021" t="s">
        <v>925</v>
      </c>
      <c r="F3021" t="s">
        <v>10352</v>
      </c>
      <c r="G3021" s="2" t="str">
        <f>_xlfn.CONCAT(K3021,":00")</f>
        <v>2023-10-17 11:25:00</v>
      </c>
      <c r="H3021" s="2">
        <f>VLOOKUP(I3021,'Tabla estados'!$A$2:$B$34,2,FALSE)</f>
        <v>12</v>
      </c>
      <c r="I3021" t="s">
        <v>64</v>
      </c>
      <c r="J3021" t="s">
        <v>16</v>
      </c>
      <c r="K3021" t="str">
        <f>TEXT(L3021,"aaaa-mm-dd hh:mm")</f>
        <v>2023-10-17 11:25</v>
      </c>
      <c r="L3021" s="1">
        <v>45216.475694444445</v>
      </c>
      <c r="M3021" t="s">
        <v>16</v>
      </c>
      <c r="N3021" t="s">
        <v>16</v>
      </c>
    </row>
    <row r="3022" spans="1:14" x14ac:dyDescent="0.25">
      <c r="A3022" s="2">
        <v>70694301</v>
      </c>
      <c r="B3022" t="s">
        <v>1358</v>
      </c>
      <c r="C3022" t="s">
        <v>185</v>
      </c>
      <c r="D3022" t="s">
        <v>1359</v>
      </c>
      <c r="E3022" t="s">
        <v>1360</v>
      </c>
      <c r="F3022" t="s">
        <v>10352</v>
      </c>
      <c r="G3022" s="2" t="str">
        <f>_xlfn.CONCAT(K3022,":00")</f>
        <v>2023-10-17 11:34:00</v>
      </c>
      <c r="H3022" s="2">
        <f>VLOOKUP(I3022,'Tabla estados'!$A$2:$B$34,2,FALSE)</f>
        <v>12</v>
      </c>
      <c r="I3022" t="s">
        <v>64</v>
      </c>
      <c r="J3022" t="s">
        <v>16</v>
      </c>
      <c r="K3022" t="str">
        <f>TEXT(L3022,"aaaa-mm-dd hh:mm")</f>
        <v>2023-10-17 11:34</v>
      </c>
      <c r="L3022" s="1">
        <v>45216.481944444444</v>
      </c>
      <c r="M3022" t="s">
        <v>16</v>
      </c>
      <c r="N3022" t="s">
        <v>16</v>
      </c>
    </row>
    <row r="3023" spans="1:14" x14ac:dyDescent="0.25">
      <c r="A3023" s="2">
        <v>70694401</v>
      </c>
      <c r="B3023" t="s">
        <v>1605</v>
      </c>
      <c r="C3023" t="s">
        <v>621</v>
      </c>
      <c r="D3023" t="s">
        <v>1606</v>
      </c>
      <c r="E3023" t="s">
        <v>1607</v>
      </c>
      <c r="F3023" t="s">
        <v>10352</v>
      </c>
      <c r="G3023" s="2" t="str">
        <f>_xlfn.CONCAT(K3023,":00")</f>
        <v>2023-10-17 11:30:00</v>
      </c>
      <c r="H3023" s="2">
        <f>VLOOKUP(I3023,'Tabla estados'!$A$2:$B$34,2,FALSE)</f>
        <v>21</v>
      </c>
      <c r="I3023" t="s">
        <v>21</v>
      </c>
      <c r="J3023" t="s">
        <v>692</v>
      </c>
      <c r="K3023" t="str">
        <f>TEXT(L3023,"aaaa-mm-dd hh:mm")</f>
        <v>2023-10-17 11:30</v>
      </c>
      <c r="L3023" s="1">
        <v>45216.479166666664</v>
      </c>
      <c r="M3023" t="s">
        <v>16</v>
      </c>
      <c r="N3023" t="s">
        <v>16</v>
      </c>
    </row>
    <row r="3024" spans="1:14" x14ac:dyDescent="0.25">
      <c r="A3024" s="2">
        <v>70694901</v>
      </c>
      <c r="B3024" t="s">
        <v>2573</v>
      </c>
      <c r="C3024" t="s">
        <v>2574</v>
      </c>
      <c r="D3024" t="s">
        <v>2575</v>
      </c>
      <c r="E3024" t="s">
        <v>2576</v>
      </c>
      <c r="F3024" t="s">
        <v>10352</v>
      </c>
      <c r="G3024" s="2" t="str">
        <f>_xlfn.CONCAT(K3024,":00")</f>
        <v>2023-10-17 11:39:00</v>
      </c>
      <c r="H3024" s="2">
        <f>VLOOKUP(I3024,'Tabla estados'!$A$2:$B$34,2,FALSE)</f>
        <v>12</v>
      </c>
      <c r="I3024" t="s">
        <v>64</v>
      </c>
      <c r="J3024" t="s">
        <v>16</v>
      </c>
      <c r="K3024" t="str">
        <f>TEXT(L3024,"aaaa-mm-dd hh:mm")</f>
        <v>2023-10-17 11:39</v>
      </c>
      <c r="L3024" s="1">
        <v>45216.48541666667</v>
      </c>
      <c r="M3024" t="s">
        <v>16</v>
      </c>
      <c r="N3024" t="s">
        <v>16</v>
      </c>
    </row>
    <row r="3025" spans="1:14" x14ac:dyDescent="0.25">
      <c r="A3025" s="2">
        <v>70695051</v>
      </c>
      <c r="B3025" t="s">
        <v>8436</v>
      </c>
      <c r="C3025" t="s">
        <v>8437</v>
      </c>
      <c r="D3025" t="s">
        <v>8438</v>
      </c>
      <c r="E3025" t="s">
        <v>8439</v>
      </c>
      <c r="F3025" t="s">
        <v>10352</v>
      </c>
      <c r="G3025" s="2" t="str">
        <f>_xlfn.CONCAT(K3025,":00")</f>
        <v>2023-10-17 11:30:00</v>
      </c>
      <c r="H3025" s="2">
        <f>VLOOKUP(I3025,'Tabla estados'!$A$2:$B$34,2,FALSE)</f>
        <v>21</v>
      </c>
      <c r="I3025" t="s">
        <v>21</v>
      </c>
      <c r="J3025" t="s">
        <v>8440</v>
      </c>
      <c r="K3025" t="str">
        <f>TEXT(L3025,"aaaa-mm-dd hh:mm")</f>
        <v>2023-10-17 11:30</v>
      </c>
      <c r="L3025" s="1">
        <v>45216.479166666664</v>
      </c>
      <c r="M3025" t="s">
        <v>16</v>
      </c>
      <c r="N3025" t="s">
        <v>16</v>
      </c>
    </row>
    <row r="3026" spans="1:14" x14ac:dyDescent="0.25">
      <c r="A3026" s="2">
        <v>70695101</v>
      </c>
      <c r="B3026" t="s">
        <v>8255</v>
      </c>
      <c r="C3026" t="s">
        <v>8256</v>
      </c>
      <c r="D3026" t="s">
        <v>8257</v>
      </c>
      <c r="E3026" t="s">
        <v>8258</v>
      </c>
      <c r="F3026" t="s">
        <v>10352</v>
      </c>
      <c r="G3026" s="2" t="str">
        <f>_xlfn.CONCAT(K3026,":00")</f>
        <v>2023-10-17 11:36:00</v>
      </c>
      <c r="H3026" s="2">
        <f>VLOOKUP(I3026,'Tabla estados'!$A$2:$B$34,2,FALSE)</f>
        <v>12</v>
      </c>
      <c r="I3026" t="s">
        <v>64</v>
      </c>
      <c r="J3026" t="s">
        <v>16</v>
      </c>
      <c r="K3026" t="str">
        <f>TEXT(L3026,"aaaa-mm-dd hh:mm")</f>
        <v>2023-10-17 11:36</v>
      </c>
      <c r="L3026" s="1">
        <v>45216.48333333333</v>
      </c>
      <c r="M3026" t="s">
        <v>16</v>
      </c>
      <c r="N3026" t="s">
        <v>16</v>
      </c>
    </row>
    <row r="3027" spans="1:14" x14ac:dyDescent="0.25">
      <c r="A3027" s="2">
        <v>70695301</v>
      </c>
      <c r="B3027" t="s">
        <v>279</v>
      </c>
      <c r="C3027" t="s">
        <v>1008</v>
      </c>
      <c r="D3027" t="s">
        <v>9067</v>
      </c>
      <c r="E3027" t="s">
        <v>9068</v>
      </c>
      <c r="F3027" t="s">
        <v>10352</v>
      </c>
      <c r="G3027" s="2" t="str">
        <f>_xlfn.CONCAT(K3027,":00")</f>
        <v>2023-10-17 11:39:00</v>
      </c>
      <c r="H3027" s="2">
        <f>VLOOKUP(I3027,'Tabla estados'!$A$2:$B$34,2,FALSE)</f>
        <v>12</v>
      </c>
      <c r="I3027" t="s">
        <v>64</v>
      </c>
      <c r="J3027" t="s">
        <v>16</v>
      </c>
      <c r="K3027" t="str">
        <f>TEXT(L3027,"aaaa-mm-dd hh:mm")</f>
        <v>2023-10-17 11:39</v>
      </c>
      <c r="L3027" s="1">
        <v>45216.48541666667</v>
      </c>
      <c r="M3027" t="s">
        <v>16</v>
      </c>
      <c r="N3027" t="s">
        <v>16</v>
      </c>
    </row>
    <row r="3028" spans="1:14" x14ac:dyDescent="0.25">
      <c r="A3028" s="2">
        <v>70695351</v>
      </c>
      <c r="B3028" t="s">
        <v>8841</v>
      </c>
      <c r="C3028" t="s">
        <v>8842</v>
      </c>
      <c r="D3028" t="s">
        <v>8843</v>
      </c>
      <c r="E3028" t="s">
        <v>8844</v>
      </c>
      <c r="F3028" t="s">
        <v>10352</v>
      </c>
      <c r="G3028" s="2" t="str">
        <f>_xlfn.CONCAT(K3028,":00")</f>
        <v>2023-10-17 11:40:00</v>
      </c>
      <c r="H3028" s="2">
        <f>VLOOKUP(I3028,'Tabla estados'!$A$2:$B$34,2,FALSE)</f>
        <v>12</v>
      </c>
      <c r="I3028" t="s">
        <v>64</v>
      </c>
      <c r="J3028" t="s">
        <v>16</v>
      </c>
      <c r="K3028" t="str">
        <f>TEXT(L3028,"aaaa-mm-dd hh:mm")</f>
        <v>2023-10-17 11:40</v>
      </c>
      <c r="L3028" s="1">
        <v>45216.486111111109</v>
      </c>
      <c r="M3028" t="s">
        <v>16</v>
      </c>
      <c r="N3028" t="s">
        <v>16</v>
      </c>
    </row>
    <row r="3029" spans="1:14" x14ac:dyDescent="0.25">
      <c r="A3029" s="2">
        <v>70695601</v>
      </c>
      <c r="B3029" t="s">
        <v>3376</v>
      </c>
      <c r="C3029" t="s">
        <v>7442</v>
      </c>
      <c r="D3029" t="s">
        <v>9412</v>
      </c>
      <c r="E3029" t="s">
        <v>9413</v>
      </c>
      <c r="F3029" t="s">
        <v>10352</v>
      </c>
      <c r="G3029" s="2" t="str">
        <f>_xlfn.CONCAT(K3029,":00")</f>
        <v>2023-10-17 11:39:00</v>
      </c>
      <c r="H3029" s="2">
        <f>VLOOKUP(I3029,'Tabla estados'!$A$2:$B$34,2,FALSE)</f>
        <v>12</v>
      </c>
      <c r="I3029" t="s">
        <v>64</v>
      </c>
      <c r="J3029" t="s">
        <v>16</v>
      </c>
      <c r="K3029" t="str">
        <f>TEXT(L3029,"aaaa-mm-dd hh:mm")</f>
        <v>2023-10-17 11:39</v>
      </c>
      <c r="L3029" s="1">
        <v>45216.48541666667</v>
      </c>
      <c r="M3029" t="s">
        <v>16</v>
      </c>
      <c r="N3029" t="s">
        <v>16</v>
      </c>
    </row>
    <row r="3030" spans="1:14" x14ac:dyDescent="0.25">
      <c r="A3030" s="2">
        <v>70695751</v>
      </c>
      <c r="B3030" t="s">
        <v>9971</v>
      </c>
      <c r="C3030" t="s">
        <v>9972</v>
      </c>
      <c r="D3030" t="s">
        <v>9973</v>
      </c>
      <c r="E3030" t="s">
        <v>9974</v>
      </c>
      <c r="F3030" t="s">
        <v>10352</v>
      </c>
      <c r="G3030" s="2" t="str">
        <f>_xlfn.CONCAT(K3030,":00")</f>
        <v>2023-10-17 11:41:00</v>
      </c>
      <c r="H3030" s="2">
        <f>VLOOKUP(I3030,'Tabla estados'!$A$2:$B$34,2,FALSE)</f>
        <v>12</v>
      </c>
      <c r="I3030" t="s">
        <v>64</v>
      </c>
      <c r="J3030" t="s">
        <v>16</v>
      </c>
      <c r="K3030" t="str">
        <f>TEXT(L3030,"aaaa-mm-dd hh:mm")</f>
        <v>2023-10-17 11:41</v>
      </c>
      <c r="L3030" s="1">
        <v>45216.486805555556</v>
      </c>
      <c r="M3030" t="s">
        <v>16</v>
      </c>
      <c r="N3030" t="s">
        <v>16</v>
      </c>
    </row>
    <row r="3031" spans="1:14" x14ac:dyDescent="0.25">
      <c r="A3031" s="2">
        <v>70695801</v>
      </c>
      <c r="B3031" t="s">
        <v>9913</v>
      </c>
      <c r="C3031" t="s">
        <v>9914</v>
      </c>
      <c r="D3031" t="s">
        <v>9915</v>
      </c>
      <c r="E3031" t="s">
        <v>9916</v>
      </c>
      <c r="F3031" t="s">
        <v>10352</v>
      </c>
      <c r="G3031" s="2" t="str">
        <f>_xlfn.CONCAT(K3031,":00")</f>
        <v>2023-10-17 11:40:00</v>
      </c>
      <c r="H3031" s="2">
        <f>VLOOKUP(I3031,'Tabla estados'!$A$2:$B$34,2,FALSE)</f>
        <v>12</v>
      </c>
      <c r="I3031" t="s">
        <v>64</v>
      </c>
      <c r="J3031" t="s">
        <v>16</v>
      </c>
      <c r="K3031" t="str">
        <f>TEXT(L3031,"aaaa-mm-dd hh:mm")</f>
        <v>2023-10-17 11:40</v>
      </c>
      <c r="L3031" s="1">
        <v>45216.486111111109</v>
      </c>
      <c r="M3031" t="s">
        <v>16</v>
      </c>
      <c r="N3031" t="s">
        <v>16</v>
      </c>
    </row>
    <row r="3032" spans="1:14" x14ac:dyDescent="0.25">
      <c r="A3032" s="2">
        <v>70696051</v>
      </c>
      <c r="B3032" t="s">
        <v>3031</v>
      </c>
      <c r="C3032" t="s">
        <v>5524</v>
      </c>
      <c r="D3032" t="s">
        <v>5525</v>
      </c>
      <c r="E3032" t="s">
        <v>5526</v>
      </c>
      <c r="F3032" t="s">
        <v>10352</v>
      </c>
      <c r="G3032" s="2" t="str">
        <f>_xlfn.CONCAT(K3032,":00")</f>
        <v>2023-10-17 11:36:00</v>
      </c>
      <c r="H3032" s="2">
        <f>VLOOKUP(I3032,'Tabla estados'!$A$2:$B$34,2,FALSE)</f>
        <v>12</v>
      </c>
      <c r="I3032" t="s">
        <v>64</v>
      </c>
      <c r="J3032" t="s">
        <v>16</v>
      </c>
      <c r="K3032" t="str">
        <f>TEXT(L3032,"aaaa-mm-dd hh:mm")</f>
        <v>2023-10-17 11:36</v>
      </c>
      <c r="L3032" s="1">
        <v>45216.48333333333</v>
      </c>
      <c r="M3032" t="s">
        <v>16</v>
      </c>
      <c r="N3032" t="s">
        <v>16</v>
      </c>
    </row>
    <row r="3033" spans="1:14" x14ac:dyDescent="0.25">
      <c r="A3033" s="2">
        <v>70696151</v>
      </c>
      <c r="B3033" t="s">
        <v>6000</v>
      </c>
      <c r="C3033" t="s">
        <v>6001</v>
      </c>
      <c r="D3033" t="s">
        <v>6002</v>
      </c>
      <c r="E3033" t="s">
        <v>6003</v>
      </c>
      <c r="F3033" t="s">
        <v>10352</v>
      </c>
      <c r="G3033" s="2" t="str">
        <f>_xlfn.CONCAT(K3033,":00")</f>
        <v>2023-10-17 11:45:00</v>
      </c>
      <c r="H3033" s="2">
        <f>VLOOKUP(I3033,'Tabla estados'!$A$2:$B$34,2,FALSE)</f>
        <v>21</v>
      </c>
      <c r="I3033" t="s">
        <v>21</v>
      </c>
      <c r="J3033" t="s">
        <v>3896</v>
      </c>
      <c r="K3033" t="str">
        <f>TEXT(L3033,"aaaa-mm-dd hh:mm")</f>
        <v>2023-10-17 11:45</v>
      </c>
      <c r="L3033" s="1">
        <v>45216.489583333336</v>
      </c>
      <c r="M3033" t="s">
        <v>16</v>
      </c>
      <c r="N3033" t="s">
        <v>16</v>
      </c>
    </row>
    <row r="3034" spans="1:14" x14ac:dyDescent="0.25">
      <c r="A3034" s="2">
        <v>70696701</v>
      </c>
      <c r="B3034" t="s">
        <v>1511</v>
      </c>
      <c r="C3034" t="s">
        <v>7140</v>
      </c>
      <c r="D3034" t="s">
        <v>7141</v>
      </c>
      <c r="E3034" t="s">
        <v>7142</v>
      </c>
      <c r="F3034" t="s">
        <v>10352</v>
      </c>
      <c r="G3034" s="2" t="str">
        <f>_xlfn.CONCAT(K3034,":00")</f>
        <v>2023-10-17 12:15:00</v>
      </c>
      <c r="H3034" s="2">
        <f>VLOOKUP(I3034,'Tabla estados'!$A$2:$B$34,2,FALSE)</f>
        <v>12</v>
      </c>
      <c r="I3034" t="s">
        <v>64</v>
      </c>
      <c r="J3034" t="s">
        <v>16</v>
      </c>
      <c r="K3034" t="str">
        <f>TEXT(L3034,"aaaa-mm-dd hh:mm")</f>
        <v>2023-10-17 12:15</v>
      </c>
      <c r="L3034" s="1">
        <v>45216.510416666664</v>
      </c>
      <c r="M3034" t="s">
        <v>16</v>
      </c>
      <c r="N3034" t="s">
        <v>16</v>
      </c>
    </row>
    <row r="3035" spans="1:14" x14ac:dyDescent="0.25">
      <c r="A3035" s="2">
        <v>70697301</v>
      </c>
      <c r="B3035" t="s">
        <v>3639</v>
      </c>
      <c r="C3035" t="s">
        <v>288</v>
      </c>
      <c r="D3035" t="s">
        <v>3640</v>
      </c>
      <c r="E3035" t="s">
        <v>3641</v>
      </c>
      <c r="F3035" t="s">
        <v>10352</v>
      </c>
      <c r="G3035" s="2" t="str">
        <f>_xlfn.CONCAT(K3035,":00")</f>
        <v>2023-10-17 12:03:00</v>
      </c>
      <c r="H3035" s="2">
        <f>VLOOKUP(I3035,'Tabla estados'!$A$2:$B$34,2,FALSE)</f>
        <v>29</v>
      </c>
      <c r="I3035" t="s">
        <v>15</v>
      </c>
      <c r="J3035" t="s">
        <v>16</v>
      </c>
      <c r="K3035" t="str">
        <f>TEXT(L3035,"aaaa-mm-dd hh:mm")</f>
        <v>2023-10-17 12:03</v>
      </c>
      <c r="L3035" s="1">
        <v>45216.502083333333</v>
      </c>
      <c r="M3035" t="s">
        <v>16</v>
      </c>
      <c r="N3035" t="s">
        <v>16</v>
      </c>
    </row>
    <row r="3036" spans="1:14" x14ac:dyDescent="0.25">
      <c r="A3036" s="2">
        <v>70697501</v>
      </c>
      <c r="B3036" t="s">
        <v>4134</v>
      </c>
      <c r="C3036" t="s">
        <v>4135</v>
      </c>
      <c r="D3036" t="s">
        <v>4136</v>
      </c>
      <c r="E3036" t="s">
        <v>4137</v>
      </c>
      <c r="F3036" t="s">
        <v>10352</v>
      </c>
      <c r="G3036" s="2" t="str">
        <f>_xlfn.CONCAT(K3036,":00")</f>
        <v>2023-10-17 11:57:00</v>
      </c>
      <c r="H3036" s="2">
        <f>VLOOKUP(I3036,'Tabla estados'!$A$2:$B$34,2,FALSE)</f>
        <v>12</v>
      </c>
      <c r="I3036" t="s">
        <v>64</v>
      </c>
      <c r="J3036" t="s">
        <v>16</v>
      </c>
      <c r="K3036" t="str">
        <f>TEXT(L3036,"aaaa-mm-dd hh:mm")</f>
        <v>2023-10-17 11:57</v>
      </c>
      <c r="L3036" s="1">
        <v>45216.497916666667</v>
      </c>
      <c r="M3036" t="s">
        <v>16</v>
      </c>
      <c r="N3036" t="s">
        <v>16</v>
      </c>
    </row>
    <row r="3037" spans="1:14" x14ac:dyDescent="0.25">
      <c r="A3037" s="2">
        <v>70697551</v>
      </c>
      <c r="B3037" t="s">
        <v>3393</v>
      </c>
      <c r="C3037" t="s">
        <v>4436</v>
      </c>
      <c r="D3037" t="s">
        <v>4437</v>
      </c>
      <c r="E3037" t="s">
        <v>4438</v>
      </c>
      <c r="F3037" t="s">
        <v>10352</v>
      </c>
      <c r="G3037" s="2" t="str">
        <f>_xlfn.CONCAT(K3037,":00")</f>
        <v>2023-10-17 11:57:00</v>
      </c>
      <c r="H3037" s="2">
        <f>VLOOKUP(I3037,'Tabla estados'!$A$2:$B$34,2,FALSE)</f>
        <v>12</v>
      </c>
      <c r="I3037" t="s">
        <v>64</v>
      </c>
      <c r="J3037" t="s">
        <v>16</v>
      </c>
      <c r="K3037" t="str">
        <f>TEXT(L3037,"aaaa-mm-dd hh:mm")</f>
        <v>2023-10-17 11:57</v>
      </c>
      <c r="L3037" s="1">
        <v>45216.497916666667</v>
      </c>
      <c r="M3037" t="s">
        <v>16</v>
      </c>
      <c r="N3037" t="s">
        <v>16</v>
      </c>
    </row>
    <row r="3038" spans="1:14" x14ac:dyDescent="0.25">
      <c r="A3038" s="2">
        <v>70697701</v>
      </c>
      <c r="B3038" t="s">
        <v>3376</v>
      </c>
      <c r="C3038" t="s">
        <v>4686</v>
      </c>
      <c r="D3038" t="s">
        <v>4687</v>
      </c>
      <c r="E3038" t="s">
        <v>4688</v>
      </c>
      <c r="F3038" t="s">
        <v>10352</v>
      </c>
      <c r="G3038" s="2" t="str">
        <f>_xlfn.CONCAT(K3038,":00")</f>
        <v>2023-10-17 12:16:00</v>
      </c>
      <c r="H3038" s="2">
        <f>VLOOKUP(I3038,'Tabla estados'!$A$2:$B$34,2,FALSE)</f>
        <v>21</v>
      </c>
      <c r="I3038" t="s">
        <v>21</v>
      </c>
      <c r="J3038" t="s">
        <v>218</v>
      </c>
      <c r="K3038" t="str">
        <f>TEXT(L3038,"aaaa-mm-dd hh:mm")</f>
        <v>2023-10-17 12:16</v>
      </c>
      <c r="L3038" s="1">
        <v>45216.511111111111</v>
      </c>
      <c r="M3038" t="s">
        <v>16</v>
      </c>
      <c r="N3038" t="s">
        <v>16</v>
      </c>
    </row>
    <row r="3039" spans="1:14" x14ac:dyDescent="0.25">
      <c r="A3039" s="2">
        <v>70697851</v>
      </c>
      <c r="B3039" t="s">
        <v>4879</v>
      </c>
      <c r="C3039" t="s">
        <v>4880</v>
      </c>
      <c r="D3039" t="s">
        <v>4881</v>
      </c>
      <c r="E3039" t="s">
        <v>4882</v>
      </c>
      <c r="F3039" t="s">
        <v>10352</v>
      </c>
      <c r="G3039" s="2" t="str">
        <f>_xlfn.CONCAT(K3039,":00")</f>
        <v>2023-10-17 11:59:00</v>
      </c>
      <c r="H3039" s="2">
        <f>VLOOKUP(I3039,'Tabla estados'!$A$2:$B$34,2,FALSE)</f>
        <v>21</v>
      </c>
      <c r="I3039" t="s">
        <v>21</v>
      </c>
      <c r="J3039" t="s">
        <v>808</v>
      </c>
      <c r="K3039" t="str">
        <f>TEXT(L3039,"aaaa-mm-dd hh:mm")</f>
        <v>2023-10-17 11:59</v>
      </c>
      <c r="L3039" s="1">
        <v>45216.499305555553</v>
      </c>
      <c r="M3039" t="s">
        <v>16</v>
      </c>
      <c r="N3039" t="s">
        <v>16</v>
      </c>
    </row>
    <row r="3040" spans="1:14" x14ac:dyDescent="0.25">
      <c r="A3040" s="2">
        <v>70699601</v>
      </c>
      <c r="B3040" t="s">
        <v>1805</v>
      </c>
      <c r="C3040" t="s">
        <v>2194</v>
      </c>
      <c r="D3040" t="s">
        <v>9349</v>
      </c>
      <c r="E3040" t="s">
        <v>9350</v>
      </c>
      <c r="F3040" t="s">
        <v>10352</v>
      </c>
      <c r="G3040" s="2" t="str">
        <f>_xlfn.CONCAT(K3040,":00")</f>
        <v>2023-10-17 12:15:00</v>
      </c>
      <c r="H3040" s="2">
        <f>VLOOKUP(I3040,'Tabla estados'!$A$2:$B$34,2,FALSE)</f>
        <v>21</v>
      </c>
      <c r="I3040" t="s">
        <v>21</v>
      </c>
      <c r="J3040" t="s">
        <v>50</v>
      </c>
      <c r="K3040" t="str">
        <f>TEXT(L3040,"aaaa-mm-dd hh:mm")</f>
        <v>2023-10-17 12:15</v>
      </c>
      <c r="L3040" s="1">
        <v>45216.510416666664</v>
      </c>
      <c r="M3040" t="s">
        <v>16</v>
      </c>
      <c r="N3040" t="s">
        <v>16</v>
      </c>
    </row>
    <row r="3041" spans="1:14" x14ac:dyDescent="0.25">
      <c r="A3041" s="2">
        <v>70700701</v>
      </c>
      <c r="B3041" t="s">
        <v>181</v>
      </c>
      <c r="C3041" t="s">
        <v>7067</v>
      </c>
      <c r="D3041" t="s">
        <v>7068</v>
      </c>
      <c r="E3041" t="s">
        <v>7069</v>
      </c>
      <c r="F3041" t="s">
        <v>10352</v>
      </c>
      <c r="G3041" s="2" t="str">
        <f>_xlfn.CONCAT(K3041,":00")</f>
        <v>2023-10-17 13:13:00</v>
      </c>
      <c r="H3041" s="2">
        <f>VLOOKUP(I3041,'Tabla estados'!$A$2:$B$34,2,FALSE)</f>
        <v>12</v>
      </c>
      <c r="I3041" t="s">
        <v>64</v>
      </c>
      <c r="J3041" t="s">
        <v>16</v>
      </c>
      <c r="K3041" t="str">
        <f>TEXT(L3041,"aaaa-mm-dd hh:mm")</f>
        <v>2023-10-17 13:13</v>
      </c>
      <c r="L3041" s="1">
        <v>45216.550694444442</v>
      </c>
      <c r="M3041" t="s">
        <v>16</v>
      </c>
      <c r="N3041" t="s">
        <v>16</v>
      </c>
    </row>
    <row r="3042" spans="1:14" x14ac:dyDescent="0.25">
      <c r="A3042" s="2">
        <v>70703601</v>
      </c>
      <c r="B3042" t="s">
        <v>2581</v>
      </c>
      <c r="C3042" t="s">
        <v>9112</v>
      </c>
      <c r="D3042" t="s">
        <v>9113</v>
      </c>
      <c r="E3042" t="s">
        <v>9114</v>
      </c>
      <c r="F3042" t="s">
        <v>10352</v>
      </c>
      <c r="G3042" s="2" t="str">
        <f>_xlfn.CONCAT(K3042,":00")</f>
        <v>2023-10-17 12:50:00</v>
      </c>
      <c r="H3042" s="2">
        <f>VLOOKUP(I3042,'Tabla estados'!$A$2:$B$34,2,FALSE)</f>
        <v>21</v>
      </c>
      <c r="I3042" t="s">
        <v>21</v>
      </c>
      <c r="J3042" t="s">
        <v>857</v>
      </c>
      <c r="K3042" t="str">
        <f>TEXT(L3042,"aaaa-mm-dd hh:mm")</f>
        <v>2023-10-17 12:50</v>
      </c>
      <c r="L3042" s="1">
        <v>45216.534722222219</v>
      </c>
      <c r="M3042" t="s">
        <v>16</v>
      </c>
      <c r="N3042" t="s">
        <v>16</v>
      </c>
    </row>
    <row r="3043" spans="1:14" x14ac:dyDescent="0.25">
      <c r="A3043" s="2">
        <v>70703701</v>
      </c>
      <c r="B3043" t="s">
        <v>181</v>
      </c>
      <c r="C3043" t="s">
        <v>9346</v>
      </c>
      <c r="D3043" t="s">
        <v>9347</v>
      </c>
      <c r="E3043" t="s">
        <v>9348</v>
      </c>
      <c r="F3043" t="s">
        <v>10352</v>
      </c>
      <c r="G3043" s="2" t="str">
        <f>_xlfn.CONCAT(K3043,":00")</f>
        <v>2023-10-17 12:48:00</v>
      </c>
      <c r="H3043" s="2">
        <f>VLOOKUP(I3043,'Tabla estados'!$A$2:$B$34,2,FALSE)</f>
        <v>13</v>
      </c>
      <c r="I3043" t="s">
        <v>41</v>
      </c>
      <c r="J3043" t="s">
        <v>16</v>
      </c>
      <c r="K3043" t="str">
        <f>TEXT(L3043,"aaaa-mm-dd hh:mm")</f>
        <v>2023-10-17 12:48</v>
      </c>
      <c r="L3043" s="1">
        <v>45216.533333333333</v>
      </c>
      <c r="M3043" t="s">
        <v>16</v>
      </c>
      <c r="N3043" t="s">
        <v>16</v>
      </c>
    </row>
    <row r="3044" spans="1:14" x14ac:dyDescent="0.25">
      <c r="A3044" s="2">
        <v>70704651</v>
      </c>
      <c r="B3044" t="s">
        <v>181</v>
      </c>
      <c r="C3044" t="s">
        <v>288</v>
      </c>
      <c r="D3044" t="s">
        <v>6810</v>
      </c>
      <c r="E3044" t="s">
        <v>6811</v>
      </c>
      <c r="F3044" t="s">
        <v>10352</v>
      </c>
      <c r="G3044" s="2" t="str">
        <f>_xlfn.CONCAT(K3044,":00")</f>
        <v>2023-10-17 12:52:00</v>
      </c>
      <c r="H3044" s="2">
        <f>VLOOKUP(I3044,'Tabla estados'!$A$2:$B$34,2,FALSE)</f>
        <v>27</v>
      </c>
      <c r="I3044" t="s">
        <v>122</v>
      </c>
      <c r="J3044" t="s">
        <v>16</v>
      </c>
      <c r="K3044" t="str">
        <f>TEXT(L3044,"aaaa-mm-dd hh:mm")</f>
        <v>2023-10-17 12:52</v>
      </c>
      <c r="L3044" s="1">
        <v>45216.536111111112</v>
      </c>
      <c r="M3044" t="s">
        <v>16</v>
      </c>
      <c r="N3044" t="s">
        <v>16</v>
      </c>
    </row>
    <row r="3045" spans="1:14" x14ac:dyDescent="0.25">
      <c r="A3045" s="2">
        <v>70704951</v>
      </c>
      <c r="B3045" t="s">
        <v>279</v>
      </c>
      <c r="C3045" t="s">
        <v>6019</v>
      </c>
      <c r="D3045" t="s">
        <v>6985</v>
      </c>
      <c r="E3045" t="s">
        <v>6986</v>
      </c>
      <c r="F3045" t="s">
        <v>10352</v>
      </c>
      <c r="G3045" s="2" t="str">
        <f>_xlfn.CONCAT(K3045,":00")</f>
        <v>2023-10-17 12:58:00</v>
      </c>
      <c r="H3045" s="2">
        <f>VLOOKUP(I3045,'Tabla estados'!$A$2:$B$34,2,FALSE)</f>
        <v>27</v>
      </c>
      <c r="I3045" t="s">
        <v>122</v>
      </c>
      <c r="J3045" t="s">
        <v>16</v>
      </c>
      <c r="K3045" t="str">
        <f>TEXT(L3045,"aaaa-mm-dd hh:mm")</f>
        <v>2023-10-17 12:58</v>
      </c>
      <c r="L3045" s="1">
        <v>45216.540277777778</v>
      </c>
      <c r="M3045" t="s">
        <v>16</v>
      </c>
      <c r="N3045" t="s">
        <v>16</v>
      </c>
    </row>
    <row r="3046" spans="1:14" x14ac:dyDescent="0.25">
      <c r="A3046" s="2">
        <v>70705851</v>
      </c>
      <c r="B3046" t="s">
        <v>909</v>
      </c>
      <c r="C3046" t="s">
        <v>4482</v>
      </c>
      <c r="D3046" t="s">
        <v>4483</v>
      </c>
      <c r="E3046" t="s">
        <v>4484</v>
      </c>
      <c r="F3046" t="s">
        <v>10352</v>
      </c>
      <c r="G3046" s="2" t="str">
        <f>_xlfn.CONCAT(K3046,":00")</f>
        <v>2023-10-17 13:11:00</v>
      </c>
      <c r="H3046" s="2">
        <f>VLOOKUP(I3046,'Tabla estados'!$A$2:$B$34,2,FALSE)</f>
        <v>21</v>
      </c>
      <c r="I3046" t="s">
        <v>21</v>
      </c>
      <c r="J3046" t="s">
        <v>171</v>
      </c>
      <c r="K3046" t="str">
        <f>TEXT(L3046,"aaaa-mm-dd hh:mm")</f>
        <v>2023-10-17 13:11</v>
      </c>
      <c r="L3046" s="1">
        <v>45216.549305555556</v>
      </c>
      <c r="M3046" t="s">
        <v>16</v>
      </c>
      <c r="N3046" t="s">
        <v>16</v>
      </c>
    </row>
    <row r="3047" spans="1:14" x14ac:dyDescent="0.25">
      <c r="A3047" s="2">
        <v>70707051</v>
      </c>
      <c r="B3047" t="s">
        <v>2325</v>
      </c>
      <c r="C3047" t="s">
        <v>288</v>
      </c>
      <c r="D3047" t="s">
        <v>2326</v>
      </c>
      <c r="E3047" t="s">
        <v>2327</v>
      </c>
      <c r="F3047" t="s">
        <v>10352</v>
      </c>
      <c r="G3047" s="2" t="str">
        <f>_xlfn.CONCAT(K3047,":00")</f>
        <v>2023-10-17 13:23:00</v>
      </c>
      <c r="H3047" s="2">
        <f>VLOOKUP(I3047,'Tabla estados'!$A$2:$B$34,2,FALSE)</f>
        <v>21</v>
      </c>
      <c r="I3047" t="s">
        <v>21</v>
      </c>
      <c r="J3047" t="s">
        <v>808</v>
      </c>
      <c r="K3047" t="str">
        <f>TEXT(L3047,"aaaa-mm-dd hh:mm")</f>
        <v>2023-10-17 13:23</v>
      </c>
      <c r="L3047" s="1">
        <v>45216.557638888888</v>
      </c>
      <c r="M3047" t="s">
        <v>16</v>
      </c>
      <c r="N3047" t="s">
        <v>16</v>
      </c>
    </row>
    <row r="3048" spans="1:14" x14ac:dyDescent="0.25">
      <c r="A3048" s="2">
        <v>70707251</v>
      </c>
      <c r="B3048" t="s">
        <v>5080</v>
      </c>
      <c r="C3048" t="s">
        <v>5297</v>
      </c>
      <c r="D3048" t="s">
        <v>7646</v>
      </c>
      <c r="E3048" t="s">
        <v>7647</v>
      </c>
      <c r="F3048" t="s">
        <v>10352</v>
      </c>
      <c r="G3048" s="2" t="str">
        <f>_xlfn.CONCAT(K3048,":00")</f>
        <v>2023-10-17 13:28:00</v>
      </c>
      <c r="H3048" s="2">
        <f>VLOOKUP(I3048,'Tabla estados'!$A$2:$B$34,2,FALSE)</f>
        <v>21</v>
      </c>
      <c r="I3048" t="s">
        <v>21</v>
      </c>
      <c r="J3048" t="s">
        <v>692</v>
      </c>
      <c r="K3048" t="str">
        <f>TEXT(L3048,"aaaa-mm-dd hh:mm")</f>
        <v>2023-10-17 13:28</v>
      </c>
      <c r="L3048" s="1">
        <v>45216.561111111114</v>
      </c>
      <c r="M3048" t="s">
        <v>16</v>
      </c>
      <c r="N3048" t="s">
        <v>16</v>
      </c>
    </row>
    <row r="3049" spans="1:14" x14ac:dyDescent="0.25">
      <c r="A3049" s="2">
        <v>70708551</v>
      </c>
      <c r="B3049" t="s">
        <v>502</v>
      </c>
      <c r="C3049" t="s">
        <v>6351</v>
      </c>
      <c r="D3049" t="s">
        <v>6352</v>
      </c>
      <c r="E3049" t="s">
        <v>6353</v>
      </c>
      <c r="F3049" t="s">
        <v>10352</v>
      </c>
      <c r="G3049" s="2" t="str">
        <f>_xlfn.CONCAT(K3049,":00")</f>
        <v>2023-10-17 13:39:00</v>
      </c>
      <c r="H3049" s="2">
        <f>VLOOKUP(I3049,'Tabla estados'!$A$2:$B$34,2,FALSE)</f>
        <v>21</v>
      </c>
      <c r="I3049" t="s">
        <v>21</v>
      </c>
      <c r="J3049" t="s">
        <v>295</v>
      </c>
      <c r="K3049" t="str">
        <f>TEXT(L3049,"aaaa-mm-dd hh:mm")</f>
        <v>2023-10-17 13:39</v>
      </c>
      <c r="L3049" s="1">
        <v>45216.568749999999</v>
      </c>
      <c r="M3049" t="s">
        <v>16</v>
      </c>
      <c r="N3049" t="s">
        <v>16</v>
      </c>
    </row>
    <row r="3050" spans="1:14" x14ac:dyDescent="0.25">
      <c r="A3050" s="2">
        <v>70708901</v>
      </c>
      <c r="B3050" t="s">
        <v>1863</v>
      </c>
      <c r="C3050" t="s">
        <v>7005</v>
      </c>
      <c r="D3050" t="s">
        <v>7006</v>
      </c>
      <c r="E3050" t="s">
        <v>7007</v>
      </c>
      <c r="F3050" t="s">
        <v>10352</v>
      </c>
      <c r="G3050" s="2" t="str">
        <f>_xlfn.CONCAT(K3050,":00")</f>
        <v>2023-10-17 13:58:00</v>
      </c>
      <c r="H3050" s="2">
        <f>VLOOKUP(I3050,'Tabla estados'!$A$2:$B$34,2,FALSE)</f>
        <v>21</v>
      </c>
      <c r="I3050" t="s">
        <v>21</v>
      </c>
      <c r="J3050" t="s">
        <v>113</v>
      </c>
      <c r="K3050" t="str">
        <f>TEXT(L3050,"aaaa-mm-dd hh:mm")</f>
        <v>2023-10-17 13:58</v>
      </c>
      <c r="L3050" s="1">
        <v>45216.581944444442</v>
      </c>
      <c r="M3050" t="s">
        <v>16</v>
      </c>
      <c r="N3050" t="s">
        <v>16</v>
      </c>
    </row>
    <row r="3051" spans="1:14" x14ac:dyDescent="0.25">
      <c r="A3051" s="2">
        <v>70710201</v>
      </c>
      <c r="B3051" t="s">
        <v>2856</v>
      </c>
      <c r="C3051" t="s">
        <v>5164</v>
      </c>
      <c r="D3051" t="s">
        <v>5165</v>
      </c>
      <c r="E3051" t="s">
        <v>2859</v>
      </c>
      <c r="F3051" t="s">
        <v>10352</v>
      </c>
      <c r="G3051" s="2" t="str">
        <f>_xlfn.CONCAT(K3051,":00")</f>
        <v>2023-10-17 13:54:00</v>
      </c>
      <c r="H3051" s="2">
        <f>VLOOKUP(I3051,'Tabla estados'!$A$2:$B$34,2,FALSE)</f>
        <v>21</v>
      </c>
      <c r="I3051" t="s">
        <v>21</v>
      </c>
      <c r="J3051" t="s">
        <v>113</v>
      </c>
      <c r="K3051" t="str">
        <f>TEXT(L3051,"aaaa-mm-dd hh:mm")</f>
        <v>2023-10-17 13:54</v>
      </c>
      <c r="L3051" s="1">
        <v>45216.57916666667</v>
      </c>
      <c r="M3051" t="s">
        <v>16</v>
      </c>
      <c r="N3051" t="s">
        <v>16</v>
      </c>
    </row>
    <row r="3052" spans="1:14" x14ac:dyDescent="0.25">
      <c r="A3052" s="2">
        <v>70710301</v>
      </c>
      <c r="B3052" t="s">
        <v>109</v>
      </c>
      <c r="C3052" t="s">
        <v>110</v>
      </c>
      <c r="D3052" t="s">
        <v>111</v>
      </c>
      <c r="E3052" t="s">
        <v>112</v>
      </c>
      <c r="F3052" t="s">
        <v>10352</v>
      </c>
      <c r="G3052" s="2" t="str">
        <f>_xlfn.CONCAT(K3052,":00")</f>
        <v>2023-10-17 13:49:00</v>
      </c>
      <c r="H3052" s="2">
        <f>VLOOKUP(I3052,'Tabla estados'!$A$2:$B$34,2,FALSE)</f>
        <v>21</v>
      </c>
      <c r="I3052" t="s">
        <v>21</v>
      </c>
      <c r="J3052" t="s">
        <v>113</v>
      </c>
      <c r="K3052" t="str">
        <f>TEXT(L3052,"aaaa-mm-dd hh:mm")</f>
        <v>2023-10-17 13:49</v>
      </c>
      <c r="L3052" s="1">
        <v>45216.575694444444</v>
      </c>
      <c r="M3052" t="s">
        <v>16</v>
      </c>
      <c r="N3052" t="s">
        <v>16</v>
      </c>
    </row>
  </sheetData>
  <autoFilter ref="A1:N3052" xr:uid="{00000000-0001-0000-0000-000000000000}">
    <sortState xmlns:xlrd2="http://schemas.microsoft.com/office/spreadsheetml/2017/richdata2" ref="A2:N3052">
      <sortCondition ref="A1:A305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53E-8655-471F-BE08-3E3B6C0E818C}">
  <dimension ref="A1:B35"/>
  <sheetViews>
    <sheetView topLeftCell="A13" workbookViewId="0">
      <selection activeCell="A2" sqref="A2"/>
    </sheetView>
  </sheetViews>
  <sheetFormatPr baseColWidth="10" defaultRowHeight="15" x14ac:dyDescent="0.25"/>
  <cols>
    <col min="1" max="1" width="19.42578125" customWidth="1"/>
    <col min="2" max="2" width="10.140625" customWidth="1"/>
  </cols>
  <sheetData>
    <row r="1" spans="1:2" x14ac:dyDescent="0.25">
      <c r="A1" t="s">
        <v>10354</v>
      </c>
      <c r="B1" t="s">
        <v>10353</v>
      </c>
    </row>
    <row r="2" spans="1:2" x14ac:dyDescent="0.25">
      <c r="A2" s="3" t="s">
        <v>10355</v>
      </c>
      <c r="B2" s="3">
        <v>1</v>
      </c>
    </row>
    <row r="3" spans="1:2" x14ac:dyDescent="0.25">
      <c r="A3" s="3" t="s">
        <v>10356</v>
      </c>
      <c r="B3" s="3">
        <v>2</v>
      </c>
    </row>
    <row r="4" spans="1:2" x14ac:dyDescent="0.25">
      <c r="A4" s="3" t="s">
        <v>7042</v>
      </c>
      <c r="B4" s="3">
        <v>3</v>
      </c>
    </row>
    <row r="5" spans="1:2" x14ac:dyDescent="0.25">
      <c r="A5" s="3" t="s">
        <v>1671</v>
      </c>
      <c r="B5" s="3">
        <v>4</v>
      </c>
    </row>
    <row r="6" spans="1:2" x14ac:dyDescent="0.25">
      <c r="A6" s="3" t="s">
        <v>6959</v>
      </c>
      <c r="B6" s="3">
        <v>5</v>
      </c>
    </row>
    <row r="7" spans="1:2" x14ac:dyDescent="0.25">
      <c r="A7" s="3" t="s">
        <v>10357</v>
      </c>
      <c r="B7" s="3">
        <v>6</v>
      </c>
    </row>
    <row r="8" spans="1:2" x14ac:dyDescent="0.25">
      <c r="A8" s="3" t="s">
        <v>1155</v>
      </c>
      <c r="B8" s="3">
        <v>7</v>
      </c>
    </row>
    <row r="9" spans="1:2" x14ac:dyDescent="0.25">
      <c r="A9" s="3" t="s">
        <v>514</v>
      </c>
      <c r="B9" s="3">
        <v>8</v>
      </c>
    </row>
    <row r="10" spans="1:2" x14ac:dyDescent="0.25">
      <c r="A10" s="3" t="s">
        <v>3397</v>
      </c>
      <c r="B10" s="3">
        <v>9</v>
      </c>
    </row>
    <row r="11" spans="1:2" x14ac:dyDescent="0.25">
      <c r="A11" s="3" t="s">
        <v>388</v>
      </c>
      <c r="B11" s="3">
        <v>10</v>
      </c>
    </row>
    <row r="12" spans="1:2" x14ac:dyDescent="0.25">
      <c r="A12" s="3" t="s">
        <v>10358</v>
      </c>
      <c r="B12" s="3">
        <v>11</v>
      </c>
    </row>
    <row r="13" spans="1:2" x14ac:dyDescent="0.25">
      <c r="A13" s="3" t="s">
        <v>64</v>
      </c>
      <c r="B13" s="3">
        <v>12</v>
      </c>
    </row>
    <row r="14" spans="1:2" x14ac:dyDescent="0.25">
      <c r="A14" s="3" t="s">
        <v>41</v>
      </c>
      <c r="B14" s="3">
        <v>13</v>
      </c>
    </row>
    <row r="15" spans="1:2" x14ac:dyDescent="0.25">
      <c r="A15" s="3" t="s">
        <v>2918</v>
      </c>
      <c r="B15" s="3">
        <v>14</v>
      </c>
    </row>
    <row r="16" spans="1:2" x14ac:dyDescent="0.25">
      <c r="A16" s="3" t="s">
        <v>3437</v>
      </c>
      <c r="B16" s="3">
        <v>15</v>
      </c>
    </row>
    <row r="17" spans="1:2" x14ac:dyDescent="0.25">
      <c r="A17" s="3" t="s">
        <v>10359</v>
      </c>
      <c r="B17" s="3">
        <v>16</v>
      </c>
    </row>
    <row r="18" spans="1:2" x14ac:dyDescent="0.25">
      <c r="A18" s="3" t="s">
        <v>223</v>
      </c>
      <c r="B18" s="3">
        <v>17</v>
      </c>
    </row>
    <row r="19" spans="1:2" x14ac:dyDescent="0.25">
      <c r="A19" s="3" t="s">
        <v>10360</v>
      </c>
      <c r="B19" s="3">
        <v>18</v>
      </c>
    </row>
    <row r="20" spans="1:2" x14ac:dyDescent="0.25">
      <c r="A20" s="3" t="s">
        <v>2031</v>
      </c>
      <c r="B20" s="3">
        <v>19</v>
      </c>
    </row>
    <row r="21" spans="1:2" x14ac:dyDescent="0.25">
      <c r="A21" s="3" t="s">
        <v>275</v>
      </c>
      <c r="B21" s="3">
        <v>20</v>
      </c>
    </row>
    <row r="22" spans="1:2" x14ac:dyDescent="0.25">
      <c r="A22" s="3" t="s">
        <v>21</v>
      </c>
      <c r="B22" s="3">
        <v>21</v>
      </c>
    </row>
    <row r="23" spans="1:2" x14ac:dyDescent="0.25">
      <c r="A23" s="3" t="s">
        <v>10361</v>
      </c>
      <c r="B23" s="3">
        <v>22</v>
      </c>
    </row>
    <row r="24" spans="1:2" x14ac:dyDescent="0.25">
      <c r="A24" s="3" t="s">
        <v>10362</v>
      </c>
      <c r="B24" s="3">
        <v>23</v>
      </c>
    </row>
    <row r="25" spans="1:2" x14ac:dyDescent="0.25">
      <c r="A25" s="3" t="s">
        <v>10363</v>
      </c>
      <c r="B25" s="3">
        <v>24</v>
      </c>
    </row>
    <row r="26" spans="1:2" x14ac:dyDescent="0.25">
      <c r="A26" s="3" t="s">
        <v>10364</v>
      </c>
      <c r="B26" s="3">
        <v>25</v>
      </c>
    </row>
    <row r="27" spans="1:2" x14ac:dyDescent="0.25">
      <c r="A27" s="3" t="s">
        <v>10365</v>
      </c>
      <c r="B27" s="3">
        <v>26</v>
      </c>
    </row>
    <row r="28" spans="1:2" x14ac:dyDescent="0.25">
      <c r="A28" s="3" t="s">
        <v>122</v>
      </c>
      <c r="B28" s="3">
        <v>27</v>
      </c>
    </row>
    <row r="29" spans="1:2" x14ac:dyDescent="0.25">
      <c r="A29" s="3" t="s">
        <v>10337</v>
      </c>
      <c r="B29" s="3">
        <v>28</v>
      </c>
    </row>
    <row r="30" spans="1:2" x14ac:dyDescent="0.25">
      <c r="A30" s="3" t="s">
        <v>15</v>
      </c>
      <c r="B30" s="3">
        <v>29</v>
      </c>
    </row>
    <row r="31" spans="1:2" x14ac:dyDescent="0.25">
      <c r="A31" s="3" t="s">
        <v>317</v>
      </c>
      <c r="B31" s="3">
        <v>30</v>
      </c>
    </row>
    <row r="32" spans="1:2" x14ac:dyDescent="0.25">
      <c r="A32" s="3" t="s">
        <v>7929</v>
      </c>
      <c r="B32" s="3">
        <v>31</v>
      </c>
    </row>
    <row r="33" spans="1:2" x14ac:dyDescent="0.25">
      <c r="A33" s="3" t="s">
        <v>10366</v>
      </c>
      <c r="B33" s="3">
        <v>32</v>
      </c>
    </row>
    <row r="34" spans="1:2" x14ac:dyDescent="0.25">
      <c r="A34" s="3" t="s">
        <v>1854</v>
      </c>
      <c r="B34" s="3">
        <v>99</v>
      </c>
    </row>
    <row r="35" spans="1:2" x14ac:dyDescent="0.25">
      <c r="A35" s="3"/>
      <c r="B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2A-F86A-4302-A06B-9954A7DC8DEA}">
  <dimension ref="A1:J3051"/>
  <sheetViews>
    <sheetView tabSelected="1" workbookViewId="0">
      <selection activeCell="J6" sqref="J6"/>
    </sheetView>
  </sheetViews>
  <sheetFormatPr baseColWidth="10" defaultRowHeight="15" x14ac:dyDescent="0.25"/>
  <cols>
    <col min="5" max="5" width="15.28515625" customWidth="1"/>
    <col min="7" max="7" width="22.85546875" style="5" customWidth="1"/>
    <col min="9" max="9" width="38.28515625" bestFit="1" customWidth="1"/>
  </cols>
  <sheetData>
    <row r="1" spans="1:10" x14ac:dyDescent="0.25">
      <c r="A1">
        <v>9508601</v>
      </c>
      <c r="B1" t="s">
        <v>4394</v>
      </c>
      <c r="C1" t="s">
        <v>4395</v>
      </c>
      <c r="D1" t="s">
        <v>4396</v>
      </c>
      <c r="E1">
        <v>9221585698</v>
      </c>
      <c r="F1" t="s">
        <v>10352</v>
      </c>
      <c r="G1" s="5" t="s">
        <v>13445</v>
      </c>
      <c r="H1">
        <v>30</v>
      </c>
      <c r="I1" t="s">
        <v>10368</v>
      </c>
      <c r="J1">
        <v>1</v>
      </c>
    </row>
    <row r="2" spans="1:10" x14ac:dyDescent="0.25">
      <c r="A2">
        <v>9628151</v>
      </c>
      <c r="B2" t="s">
        <v>6257</v>
      </c>
      <c r="C2" t="s">
        <v>6258</v>
      </c>
      <c r="D2" t="s">
        <v>6259</v>
      </c>
      <c r="E2">
        <v>9221578287</v>
      </c>
      <c r="F2" t="s">
        <v>10352</v>
      </c>
      <c r="G2" s="5" t="s">
        <v>13446</v>
      </c>
      <c r="H2">
        <v>30</v>
      </c>
      <c r="I2" t="s">
        <v>10369</v>
      </c>
      <c r="J2">
        <v>1</v>
      </c>
    </row>
    <row r="3" spans="1:10" x14ac:dyDescent="0.25">
      <c r="A3">
        <v>10210701</v>
      </c>
      <c r="B3" t="s">
        <v>412</v>
      </c>
      <c r="C3" t="s">
        <v>8604</v>
      </c>
      <c r="D3" t="s">
        <v>8605</v>
      </c>
      <c r="E3" t="s">
        <v>10370</v>
      </c>
      <c r="F3" t="s">
        <v>10352</v>
      </c>
      <c r="G3" s="5" t="s">
        <v>13447</v>
      </c>
      <c r="H3">
        <v>21</v>
      </c>
      <c r="I3" t="s">
        <v>10371</v>
      </c>
      <c r="J3">
        <v>1</v>
      </c>
    </row>
    <row r="4" spans="1:10" x14ac:dyDescent="0.25">
      <c r="A4">
        <v>10221701</v>
      </c>
      <c r="B4" t="s">
        <v>5427</v>
      </c>
      <c r="C4" t="s">
        <v>5428</v>
      </c>
      <c r="D4" t="s">
        <v>5429</v>
      </c>
      <c r="E4">
        <v>2225105055</v>
      </c>
      <c r="F4" t="s">
        <v>10352</v>
      </c>
      <c r="G4" s="5" t="s">
        <v>13448</v>
      </c>
      <c r="H4">
        <v>21</v>
      </c>
      <c r="I4" t="s">
        <v>10372</v>
      </c>
      <c r="J4">
        <v>1</v>
      </c>
    </row>
    <row r="5" spans="1:10" x14ac:dyDescent="0.25">
      <c r="A5">
        <v>10227251</v>
      </c>
      <c r="B5" t="s">
        <v>9508</v>
      </c>
      <c r="C5" t="s">
        <v>9509</v>
      </c>
      <c r="D5" t="s">
        <v>9510</v>
      </c>
      <c r="E5">
        <v>7442555709</v>
      </c>
      <c r="F5" t="s">
        <v>10352</v>
      </c>
      <c r="G5" s="5" t="s">
        <v>13449</v>
      </c>
      <c r="H5">
        <v>12</v>
      </c>
      <c r="I5" t="s">
        <v>10373</v>
      </c>
      <c r="J5">
        <v>1</v>
      </c>
    </row>
    <row r="6" spans="1:10" x14ac:dyDescent="0.25">
      <c r="A6">
        <v>10436851</v>
      </c>
      <c r="B6" t="s">
        <v>342</v>
      </c>
      <c r="C6" t="s">
        <v>343</v>
      </c>
      <c r="D6" t="s">
        <v>344</v>
      </c>
      <c r="E6">
        <v>2381718208</v>
      </c>
      <c r="F6" t="s">
        <v>10352</v>
      </c>
      <c r="G6" s="5" t="s">
        <v>13450</v>
      </c>
      <c r="H6">
        <v>21</v>
      </c>
      <c r="I6" t="s">
        <v>10374</v>
      </c>
      <c r="J6">
        <v>1</v>
      </c>
    </row>
    <row r="7" spans="1:10" x14ac:dyDescent="0.25">
      <c r="A7">
        <v>10509751</v>
      </c>
      <c r="B7" t="s">
        <v>721</v>
      </c>
      <c r="C7" t="s">
        <v>7165</v>
      </c>
      <c r="D7" t="s">
        <v>8607</v>
      </c>
      <c r="E7">
        <v>7442299099</v>
      </c>
      <c r="F7" t="s">
        <v>10352</v>
      </c>
      <c r="G7" s="5" t="s">
        <v>13451</v>
      </c>
      <c r="H7">
        <v>12</v>
      </c>
      <c r="I7" t="s">
        <v>10375</v>
      </c>
      <c r="J7">
        <v>1</v>
      </c>
    </row>
    <row r="8" spans="1:10" x14ac:dyDescent="0.25">
      <c r="A8">
        <v>11004501</v>
      </c>
      <c r="B8" t="s">
        <v>7236</v>
      </c>
      <c r="C8" t="s">
        <v>7237</v>
      </c>
      <c r="D8" t="s">
        <v>7238</v>
      </c>
      <c r="E8">
        <v>522228109296</v>
      </c>
      <c r="F8" t="s">
        <v>10352</v>
      </c>
      <c r="G8" s="5" t="s">
        <v>13452</v>
      </c>
      <c r="H8">
        <v>21</v>
      </c>
      <c r="I8" s="4" t="s">
        <v>10376</v>
      </c>
      <c r="J8">
        <v>1</v>
      </c>
    </row>
    <row r="9" spans="1:10" x14ac:dyDescent="0.25">
      <c r="A9">
        <v>11250101</v>
      </c>
      <c r="B9" t="s">
        <v>4146</v>
      </c>
      <c r="C9" t="s">
        <v>4560</v>
      </c>
      <c r="D9" t="s">
        <v>6086</v>
      </c>
      <c r="E9">
        <v>7717093511</v>
      </c>
      <c r="F9" t="s">
        <v>10352</v>
      </c>
      <c r="G9" s="5" t="s">
        <v>13453</v>
      </c>
      <c r="H9">
        <v>13</v>
      </c>
      <c r="I9" t="s">
        <v>10377</v>
      </c>
      <c r="J9">
        <v>1</v>
      </c>
    </row>
    <row r="10" spans="1:10" x14ac:dyDescent="0.25">
      <c r="A10">
        <v>14046551</v>
      </c>
      <c r="B10" t="s">
        <v>3074</v>
      </c>
      <c r="C10" t="s">
        <v>3770</v>
      </c>
      <c r="D10" t="s">
        <v>3771</v>
      </c>
      <c r="E10">
        <v>2227572454</v>
      </c>
      <c r="F10" t="s">
        <v>10352</v>
      </c>
      <c r="G10" s="5" t="s">
        <v>13454</v>
      </c>
      <c r="H10">
        <v>21</v>
      </c>
      <c r="I10" t="s">
        <v>10378</v>
      </c>
      <c r="J10">
        <v>1</v>
      </c>
    </row>
    <row r="11" spans="1:10" x14ac:dyDescent="0.25">
      <c r="A11">
        <v>14130301</v>
      </c>
      <c r="B11" t="s">
        <v>8396</v>
      </c>
      <c r="C11" t="s">
        <v>8397</v>
      </c>
      <c r="D11" t="s">
        <v>8398</v>
      </c>
      <c r="E11">
        <v>7727363048</v>
      </c>
      <c r="F11" t="s">
        <v>10352</v>
      </c>
      <c r="G11" s="5" t="s">
        <v>13455</v>
      </c>
      <c r="H11">
        <v>13</v>
      </c>
      <c r="I11" t="s">
        <v>10379</v>
      </c>
      <c r="J11">
        <v>1</v>
      </c>
    </row>
    <row r="12" spans="1:10" x14ac:dyDescent="0.25">
      <c r="A12">
        <v>14140451</v>
      </c>
      <c r="B12" t="s">
        <v>3653</v>
      </c>
      <c r="C12" t="s">
        <v>3654</v>
      </c>
      <c r="D12" t="s">
        <v>3655</v>
      </c>
      <c r="E12">
        <v>2222392913</v>
      </c>
      <c r="F12" t="s">
        <v>10352</v>
      </c>
      <c r="G12" s="5" t="s">
        <v>13456</v>
      </c>
      <c r="H12">
        <v>21</v>
      </c>
      <c r="I12" t="s">
        <v>10380</v>
      </c>
      <c r="J12">
        <v>1</v>
      </c>
    </row>
    <row r="13" spans="1:10" x14ac:dyDescent="0.25">
      <c r="A13">
        <v>14161201</v>
      </c>
      <c r="B13" t="s">
        <v>412</v>
      </c>
      <c r="C13" t="s">
        <v>4284</v>
      </c>
      <c r="D13" t="s">
        <v>4285</v>
      </c>
      <c r="E13">
        <v>2216070326</v>
      </c>
      <c r="F13" t="s">
        <v>10352</v>
      </c>
      <c r="G13" s="5" t="s">
        <v>13457</v>
      </c>
      <c r="H13">
        <v>21</v>
      </c>
      <c r="I13" t="s">
        <v>10381</v>
      </c>
      <c r="J13">
        <v>1</v>
      </c>
    </row>
    <row r="14" spans="1:10" x14ac:dyDescent="0.25">
      <c r="A14">
        <v>14314151</v>
      </c>
      <c r="B14" t="s">
        <v>6962</v>
      </c>
      <c r="C14" t="s">
        <v>6963</v>
      </c>
      <c r="D14" t="s">
        <v>6964</v>
      </c>
      <c r="E14">
        <v>2221772275</v>
      </c>
      <c r="F14" t="s">
        <v>10352</v>
      </c>
      <c r="G14" s="5" t="s">
        <v>13458</v>
      </c>
      <c r="H14">
        <v>21</v>
      </c>
      <c r="I14" t="s">
        <v>10382</v>
      </c>
      <c r="J14">
        <v>1</v>
      </c>
    </row>
    <row r="15" spans="1:10" x14ac:dyDescent="0.25">
      <c r="A15">
        <v>16635501</v>
      </c>
      <c r="B15" t="s">
        <v>412</v>
      </c>
      <c r="C15" t="s">
        <v>2896</v>
      </c>
      <c r="D15" t="s">
        <v>4498</v>
      </c>
      <c r="E15">
        <v>9221225667</v>
      </c>
      <c r="F15" t="s">
        <v>10352</v>
      </c>
      <c r="G15" s="5" t="s">
        <v>13459</v>
      </c>
      <c r="H15">
        <v>30</v>
      </c>
      <c r="I15" t="s">
        <v>10383</v>
      </c>
      <c r="J15">
        <v>1</v>
      </c>
    </row>
    <row r="16" spans="1:10" x14ac:dyDescent="0.25">
      <c r="A16">
        <v>20175401</v>
      </c>
      <c r="B16" t="s">
        <v>7347</v>
      </c>
      <c r="C16" t="s">
        <v>7348</v>
      </c>
      <c r="D16" t="s">
        <v>7349</v>
      </c>
      <c r="E16">
        <v>2224376907</v>
      </c>
      <c r="F16" t="s">
        <v>10352</v>
      </c>
      <c r="G16" s="5" t="s">
        <v>13460</v>
      </c>
      <c r="H16">
        <v>21</v>
      </c>
      <c r="I16" t="s">
        <v>10384</v>
      </c>
      <c r="J16">
        <v>1</v>
      </c>
    </row>
    <row r="17" spans="1:10" x14ac:dyDescent="0.25">
      <c r="A17">
        <v>22817451</v>
      </c>
      <c r="B17" t="s">
        <v>7916</v>
      </c>
      <c r="C17" t="s">
        <v>115</v>
      </c>
      <c r="D17" t="s">
        <v>7917</v>
      </c>
      <c r="E17">
        <v>2212526892</v>
      </c>
      <c r="F17" t="s">
        <v>10352</v>
      </c>
      <c r="G17" s="5" t="s">
        <v>13461</v>
      </c>
      <c r="H17">
        <v>21</v>
      </c>
      <c r="I17" t="s">
        <v>10385</v>
      </c>
      <c r="J17">
        <v>1</v>
      </c>
    </row>
    <row r="18" spans="1:10" x14ac:dyDescent="0.25">
      <c r="A18">
        <v>23289651</v>
      </c>
      <c r="B18" t="s">
        <v>1678</v>
      </c>
      <c r="C18" t="s">
        <v>9312</v>
      </c>
      <c r="D18" t="s">
        <v>9313</v>
      </c>
      <c r="E18">
        <v>2461125839</v>
      </c>
      <c r="F18" t="s">
        <v>10352</v>
      </c>
      <c r="G18" s="5" t="s">
        <v>13462</v>
      </c>
      <c r="H18">
        <v>29</v>
      </c>
      <c r="I18" s="4" t="s">
        <v>10386</v>
      </c>
      <c r="J18">
        <v>1</v>
      </c>
    </row>
    <row r="19" spans="1:10" x14ac:dyDescent="0.25">
      <c r="A19">
        <v>23302051</v>
      </c>
      <c r="B19" t="s">
        <v>3156</v>
      </c>
      <c r="C19" t="s">
        <v>3490</v>
      </c>
      <c r="D19" t="s">
        <v>9730</v>
      </c>
      <c r="E19">
        <v>52228476549</v>
      </c>
      <c r="F19" t="s">
        <v>10352</v>
      </c>
      <c r="G19" s="5" t="s">
        <v>13463</v>
      </c>
      <c r="H19">
        <v>21</v>
      </c>
      <c r="I19" t="s">
        <v>10387</v>
      </c>
      <c r="J19">
        <v>1</v>
      </c>
    </row>
    <row r="20" spans="1:10" x14ac:dyDescent="0.25">
      <c r="A20">
        <v>23306301</v>
      </c>
      <c r="B20" t="s">
        <v>279</v>
      </c>
      <c r="C20" t="s">
        <v>1043</v>
      </c>
      <c r="D20" t="s">
        <v>1044</v>
      </c>
      <c r="E20">
        <v>522211684491</v>
      </c>
      <c r="F20" t="s">
        <v>10352</v>
      </c>
      <c r="G20" s="5" t="s">
        <v>13464</v>
      </c>
      <c r="H20">
        <v>21</v>
      </c>
      <c r="I20" t="s">
        <v>10388</v>
      </c>
      <c r="J20">
        <v>1</v>
      </c>
    </row>
    <row r="21" spans="1:10" x14ac:dyDescent="0.25">
      <c r="A21">
        <v>23307851</v>
      </c>
      <c r="B21" t="s">
        <v>334</v>
      </c>
      <c r="C21" t="s">
        <v>64</v>
      </c>
      <c r="D21" t="s">
        <v>4799</v>
      </c>
      <c r="E21">
        <v>2211760061</v>
      </c>
      <c r="F21" t="s">
        <v>10352</v>
      </c>
      <c r="G21" s="5" t="s">
        <v>13465</v>
      </c>
      <c r="H21">
        <v>21</v>
      </c>
      <c r="I21" t="s">
        <v>10389</v>
      </c>
      <c r="J21">
        <v>1</v>
      </c>
    </row>
    <row r="22" spans="1:10" x14ac:dyDescent="0.25">
      <c r="A22">
        <v>23307901</v>
      </c>
      <c r="B22" t="s">
        <v>237</v>
      </c>
      <c r="C22" t="s">
        <v>1518</v>
      </c>
      <c r="D22" t="s">
        <v>4755</v>
      </c>
      <c r="E22">
        <v>522211899810</v>
      </c>
      <c r="F22" t="s">
        <v>10352</v>
      </c>
      <c r="G22" s="5" t="s">
        <v>13466</v>
      </c>
      <c r="H22">
        <v>21</v>
      </c>
      <c r="I22" t="s">
        <v>10390</v>
      </c>
      <c r="J22">
        <v>1</v>
      </c>
    </row>
    <row r="23" spans="1:10" x14ac:dyDescent="0.25">
      <c r="A23">
        <v>23307951</v>
      </c>
      <c r="B23" t="s">
        <v>4146</v>
      </c>
      <c r="C23" t="s">
        <v>722</v>
      </c>
      <c r="D23" t="s">
        <v>5328</v>
      </c>
      <c r="E23">
        <v>522224179214</v>
      </c>
      <c r="F23" t="s">
        <v>10352</v>
      </c>
      <c r="G23" s="5" t="s">
        <v>13467</v>
      </c>
      <c r="H23">
        <v>21</v>
      </c>
      <c r="I23" t="s">
        <v>10391</v>
      </c>
      <c r="J23">
        <v>1</v>
      </c>
    </row>
    <row r="24" spans="1:10" x14ac:dyDescent="0.25">
      <c r="A24">
        <v>23308001</v>
      </c>
      <c r="B24" t="s">
        <v>118</v>
      </c>
      <c r="C24" t="s">
        <v>5120</v>
      </c>
      <c r="D24" t="s">
        <v>5121</v>
      </c>
      <c r="E24">
        <v>522222650892</v>
      </c>
      <c r="F24" t="s">
        <v>10352</v>
      </c>
      <c r="G24" s="5" t="s">
        <v>13468</v>
      </c>
      <c r="H24">
        <v>21</v>
      </c>
      <c r="I24" t="s">
        <v>10392</v>
      </c>
      <c r="J24">
        <v>1</v>
      </c>
    </row>
    <row r="25" spans="1:10" x14ac:dyDescent="0.25">
      <c r="A25">
        <v>23308201</v>
      </c>
      <c r="B25" t="s">
        <v>909</v>
      </c>
      <c r="C25" t="s">
        <v>1222</v>
      </c>
      <c r="D25" t="s">
        <v>4650</v>
      </c>
      <c r="E25">
        <v>2221849196</v>
      </c>
      <c r="F25" t="s">
        <v>10352</v>
      </c>
      <c r="G25" s="5" t="s">
        <v>13469</v>
      </c>
      <c r="H25">
        <v>21</v>
      </c>
      <c r="I25" t="s">
        <v>10393</v>
      </c>
      <c r="J25">
        <v>1</v>
      </c>
    </row>
    <row r="26" spans="1:10" x14ac:dyDescent="0.25">
      <c r="A26">
        <v>23914551</v>
      </c>
      <c r="B26" t="s">
        <v>3142</v>
      </c>
      <c r="C26" t="s">
        <v>3504</v>
      </c>
      <c r="D26" t="s">
        <v>6248</v>
      </c>
      <c r="E26">
        <v>2215210468</v>
      </c>
      <c r="F26" t="s">
        <v>10352</v>
      </c>
      <c r="G26" s="5" t="s">
        <v>13470</v>
      </c>
      <c r="H26">
        <v>21</v>
      </c>
      <c r="I26" s="4" t="s">
        <v>10394</v>
      </c>
      <c r="J26">
        <v>1</v>
      </c>
    </row>
    <row r="27" spans="1:10" x14ac:dyDescent="0.25">
      <c r="A27">
        <v>24068051</v>
      </c>
      <c r="B27" t="s">
        <v>9553</v>
      </c>
      <c r="C27" t="s">
        <v>9554</v>
      </c>
      <c r="D27" t="s">
        <v>9555</v>
      </c>
      <c r="E27">
        <v>527443444655</v>
      </c>
      <c r="F27" t="s">
        <v>10352</v>
      </c>
      <c r="G27" s="5" t="s">
        <v>13471</v>
      </c>
      <c r="H27">
        <v>12</v>
      </c>
      <c r="I27" t="s">
        <v>10395</v>
      </c>
      <c r="J27">
        <v>1</v>
      </c>
    </row>
    <row r="28" spans="1:10" x14ac:dyDescent="0.25">
      <c r="A28">
        <v>24074401</v>
      </c>
      <c r="B28" t="s">
        <v>6554</v>
      </c>
      <c r="C28" t="s">
        <v>6555</v>
      </c>
      <c r="D28" t="s">
        <v>6556</v>
      </c>
      <c r="E28">
        <v>7443134110</v>
      </c>
      <c r="F28" t="s">
        <v>10352</v>
      </c>
      <c r="G28" s="5" t="s">
        <v>13472</v>
      </c>
      <c r="H28">
        <v>12</v>
      </c>
      <c r="I28" t="s">
        <v>10396</v>
      </c>
      <c r="J28">
        <v>1</v>
      </c>
    </row>
    <row r="29" spans="1:10" x14ac:dyDescent="0.25">
      <c r="A29">
        <v>24080301</v>
      </c>
      <c r="B29" t="s">
        <v>3516</v>
      </c>
      <c r="C29" t="s">
        <v>9736</v>
      </c>
      <c r="D29" t="s">
        <v>9737</v>
      </c>
      <c r="E29">
        <v>7442123529</v>
      </c>
      <c r="F29" t="s">
        <v>10352</v>
      </c>
      <c r="G29" s="5" t="s">
        <v>13473</v>
      </c>
      <c r="H29">
        <v>12</v>
      </c>
      <c r="I29" t="s">
        <v>10397</v>
      </c>
      <c r="J29">
        <v>1</v>
      </c>
    </row>
    <row r="30" spans="1:10" x14ac:dyDescent="0.25">
      <c r="A30">
        <v>24092451</v>
      </c>
      <c r="B30" t="s">
        <v>9298</v>
      </c>
      <c r="C30" t="s">
        <v>9299</v>
      </c>
      <c r="D30" t="s">
        <v>9300</v>
      </c>
      <c r="E30">
        <v>7444736699</v>
      </c>
      <c r="F30" t="s">
        <v>10352</v>
      </c>
      <c r="G30" s="5" t="s">
        <v>13474</v>
      </c>
      <c r="H30">
        <v>12</v>
      </c>
      <c r="I30" t="s">
        <v>10398</v>
      </c>
      <c r="J30">
        <v>1</v>
      </c>
    </row>
    <row r="31" spans="1:10" x14ac:dyDescent="0.25">
      <c r="A31">
        <v>24141701</v>
      </c>
      <c r="B31" t="s">
        <v>9834</v>
      </c>
      <c r="C31" t="s">
        <v>9835</v>
      </c>
      <c r="D31" t="s">
        <v>9836</v>
      </c>
      <c r="E31">
        <v>522224248726</v>
      </c>
      <c r="F31" t="s">
        <v>10352</v>
      </c>
      <c r="G31" s="5" t="s">
        <v>13475</v>
      </c>
      <c r="H31">
        <v>21</v>
      </c>
      <c r="I31" t="s">
        <v>10399</v>
      </c>
      <c r="J31">
        <v>1</v>
      </c>
    </row>
    <row r="32" spans="1:10" x14ac:dyDescent="0.25">
      <c r="A32">
        <v>24176551</v>
      </c>
      <c r="B32" t="s">
        <v>4941</v>
      </c>
      <c r="C32" t="s">
        <v>4942</v>
      </c>
      <c r="D32" t="s">
        <v>4943</v>
      </c>
      <c r="E32">
        <v>2225314122</v>
      </c>
      <c r="F32" t="s">
        <v>10352</v>
      </c>
      <c r="G32" s="5" t="s">
        <v>13476</v>
      </c>
      <c r="H32">
        <v>21</v>
      </c>
      <c r="I32" t="s">
        <v>10400</v>
      </c>
      <c r="J32">
        <v>1</v>
      </c>
    </row>
    <row r="33" spans="1:10" x14ac:dyDescent="0.25">
      <c r="A33">
        <v>25606651</v>
      </c>
      <c r="B33" t="s">
        <v>5736</v>
      </c>
      <c r="C33" t="s">
        <v>589</v>
      </c>
      <c r="D33" t="s">
        <v>5737</v>
      </c>
      <c r="E33">
        <v>2212743069</v>
      </c>
      <c r="F33" t="s">
        <v>10352</v>
      </c>
      <c r="G33" s="5" t="s">
        <v>13477</v>
      </c>
      <c r="H33">
        <v>29</v>
      </c>
      <c r="I33" t="s">
        <v>10401</v>
      </c>
      <c r="J33">
        <v>1</v>
      </c>
    </row>
    <row r="34" spans="1:10" x14ac:dyDescent="0.25">
      <c r="A34">
        <v>25790351</v>
      </c>
      <c r="B34" t="s">
        <v>1300</v>
      </c>
      <c r="C34" t="s">
        <v>4035</v>
      </c>
      <c r="D34" t="s">
        <v>4036</v>
      </c>
      <c r="E34">
        <v>2381901764</v>
      </c>
      <c r="F34" t="s">
        <v>10352</v>
      </c>
      <c r="G34" s="5" t="s">
        <v>13478</v>
      </c>
      <c r="H34">
        <v>21</v>
      </c>
      <c r="I34" t="s">
        <v>10402</v>
      </c>
      <c r="J34">
        <v>1</v>
      </c>
    </row>
    <row r="35" spans="1:10" x14ac:dyDescent="0.25">
      <c r="A35">
        <v>25946851</v>
      </c>
      <c r="B35" t="s">
        <v>1069</v>
      </c>
      <c r="C35" t="s">
        <v>7520</v>
      </c>
      <c r="D35" t="s">
        <v>7521</v>
      </c>
      <c r="E35">
        <v>2442330198</v>
      </c>
      <c r="F35" t="s">
        <v>10352</v>
      </c>
      <c r="G35" s="5" t="s">
        <v>13479</v>
      </c>
      <c r="H35">
        <v>21</v>
      </c>
      <c r="I35" t="s">
        <v>10403</v>
      </c>
      <c r="J35">
        <v>1</v>
      </c>
    </row>
    <row r="36" spans="1:10" x14ac:dyDescent="0.25">
      <c r="A36">
        <v>27191051</v>
      </c>
      <c r="B36" t="s">
        <v>296</v>
      </c>
      <c r="C36" t="s">
        <v>4509</v>
      </c>
      <c r="D36" t="s">
        <v>4510</v>
      </c>
      <c r="E36">
        <v>2231039359</v>
      </c>
      <c r="F36" t="s">
        <v>10352</v>
      </c>
      <c r="G36" s="5" t="s">
        <v>13480</v>
      </c>
      <c r="H36">
        <v>21</v>
      </c>
      <c r="I36" t="s">
        <v>10404</v>
      </c>
      <c r="J36">
        <v>1</v>
      </c>
    </row>
    <row r="37" spans="1:10" x14ac:dyDescent="0.25">
      <c r="A37">
        <v>27270751</v>
      </c>
      <c r="B37" t="s">
        <v>607</v>
      </c>
      <c r="C37" t="s">
        <v>10349</v>
      </c>
      <c r="D37" t="s">
        <v>10350</v>
      </c>
      <c r="E37">
        <v>522212661872</v>
      </c>
      <c r="F37" t="s">
        <v>10352</v>
      </c>
      <c r="G37" s="5" t="s">
        <v>13481</v>
      </c>
      <c r="H37">
        <v>21</v>
      </c>
      <c r="I37" t="s">
        <v>10405</v>
      </c>
      <c r="J37">
        <v>1</v>
      </c>
    </row>
    <row r="38" spans="1:10" x14ac:dyDescent="0.25">
      <c r="A38">
        <v>27346151</v>
      </c>
      <c r="B38" t="s">
        <v>205</v>
      </c>
      <c r="C38" t="s">
        <v>3578</v>
      </c>
      <c r="D38" t="s">
        <v>3579</v>
      </c>
      <c r="E38">
        <v>2227789200</v>
      </c>
      <c r="F38" t="s">
        <v>10352</v>
      </c>
      <c r="G38" s="5" t="s">
        <v>13482</v>
      </c>
      <c r="H38">
        <v>21</v>
      </c>
      <c r="I38" t="s">
        <v>10406</v>
      </c>
      <c r="J38">
        <v>1</v>
      </c>
    </row>
    <row r="39" spans="1:10" x14ac:dyDescent="0.25">
      <c r="A39">
        <v>27390301</v>
      </c>
      <c r="B39" t="s">
        <v>821</v>
      </c>
      <c r="C39" t="s">
        <v>822</v>
      </c>
      <c r="D39" t="s">
        <v>823</v>
      </c>
      <c r="E39" t="s">
        <v>824</v>
      </c>
      <c r="F39" t="s">
        <v>10352</v>
      </c>
      <c r="G39" s="5" t="s">
        <v>13483</v>
      </c>
      <c r="H39">
        <v>12</v>
      </c>
      <c r="I39" t="s">
        <v>10407</v>
      </c>
      <c r="J39">
        <v>1</v>
      </c>
    </row>
    <row r="40" spans="1:10" x14ac:dyDescent="0.25">
      <c r="A40">
        <v>27753201</v>
      </c>
      <c r="B40" t="s">
        <v>3021</v>
      </c>
      <c r="C40" t="s">
        <v>7477</v>
      </c>
      <c r="D40" t="s">
        <v>7478</v>
      </c>
      <c r="E40">
        <v>2384088626</v>
      </c>
      <c r="F40" t="s">
        <v>10352</v>
      </c>
      <c r="G40" s="5" t="s">
        <v>13484</v>
      </c>
      <c r="H40">
        <v>21</v>
      </c>
      <c r="I40" t="s">
        <v>10408</v>
      </c>
      <c r="J40">
        <v>1</v>
      </c>
    </row>
    <row r="41" spans="1:10" x14ac:dyDescent="0.25">
      <c r="A41">
        <v>27764401</v>
      </c>
      <c r="B41" t="s">
        <v>4741</v>
      </c>
      <c r="C41" t="s">
        <v>4742</v>
      </c>
      <c r="D41" t="s">
        <v>4743</v>
      </c>
      <c r="E41">
        <v>2461336246</v>
      </c>
      <c r="F41" t="s">
        <v>10352</v>
      </c>
      <c r="G41" s="5" t="s">
        <v>13485</v>
      </c>
      <c r="H41">
        <v>29</v>
      </c>
      <c r="I41" t="s">
        <v>10409</v>
      </c>
      <c r="J41">
        <v>1</v>
      </c>
    </row>
    <row r="42" spans="1:10" x14ac:dyDescent="0.25">
      <c r="A42">
        <v>28404651</v>
      </c>
      <c r="B42" t="s">
        <v>602</v>
      </c>
      <c r="C42" t="s">
        <v>4919</v>
      </c>
      <c r="D42" t="s">
        <v>6734</v>
      </c>
      <c r="E42">
        <v>522411140495</v>
      </c>
      <c r="F42" t="s">
        <v>10352</v>
      </c>
      <c r="G42" s="5" t="s">
        <v>13486</v>
      </c>
      <c r="H42">
        <v>29</v>
      </c>
      <c r="I42" t="s">
        <v>10410</v>
      </c>
      <c r="J42">
        <v>1</v>
      </c>
    </row>
    <row r="43" spans="1:10" x14ac:dyDescent="0.25">
      <c r="A43">
        <v>30088701</v>
      </c>
      <c r="B43" t="s">
        <v>872</v>
      </c>
      <c r="C43" t="s">
        <v>8064</v>
      </c>
      <c r="D43" t="s">
        <v>8065</v>
      </c>
      <c r="E43">
        <v>7441282139</v>
      </c>
      <c r="F43" t="s">
        <v>10352</v>
      </c>
      <c r="G43" s="5" t="s">
        <v>13487</v>
      </c>
      <c r="H43">
        <v>12</v>
      </c>
      <c r="I43" t="s">
        <v>10411</v>
      </c>
      <c r="J43">
        <v>1</v>
      </c>
    </row>
    <row r="44" spans="1:10" x14ac:dyDescent="0.25">
      <c r="A44">
        <v>32248201</v>
      </c>
      <c r="B44" t="s">
        <v>318</v>
      </c>
      <c r="C44" t="s">
        <v>319</v>
      </c>
      <c r="D44" t="s">
        <v>320</v>
      </c>
      <c r="E44">
        <v>2481082370</v>
      </c>
      <c r="F44" t="s">
        <v>10352</v>
      </c>
      <c r="G44" s="5" t="s">
        <v>13488</v>
      </c>
      <c r="H44">
        <v>29</v>
      </c>
      <c r="I44" t="s">
        <v>10412</v>
      </c>
      <c r="J44">
        <v>1</v>
      </c>
    </row>
    <row r="45" spans="1:10" x14ac:dyDescent="0.25">
      <c r="A45">
        <v>32248501</v>
      </c>
      <c r="B45" t="s">
        <v>1575</v>
      </c>
      <c r="C45" t="s">
        <v>2311</v>
      </c>
      <c r="D45" t="s">
        <v>2312</v>
      </c>
      <c r="E45" t="s">
        <v>2313</v>
      </c>
      <c r="F45" t="s">
        <v>10352</v>
      </c>
      <c r="G45" s="5" t="s">
        <v>13489</v>
      </c>
      <c r="H45">
        <v>29</v>
      </c>
      <c r="I45" t="s">
        <v>10413</v>
      </c>
      <c r="J45">
        <v>1</v>
      </c>
    </row>
    <row r="46" spans="1:10" x14ac:dyDescent="0.25">
      <c r="A46">
        <v>32249501</v>
      </c>
      <c r="B46" t="s">
        <v>3376</v>
      </c>
      <c r="C46" t="s">
        <v>288</v>
      </c>
      <c r="D46" t="s">
        <v>5065</v>
      </c>
      <c r="E46" t="s">
        <v>5066</v>
      </c>
      <c r="F46" t="s">
        <v>10352</v>
      </c>
      <c r="G46" s="5" t="s">
        <v>13490</v>
      </c>
      <c r="H46">
        <v>29</v>
      </c>
      <c r="I46" t="s">
        <v>10414</v>
      </c>
      <c r="J46">
        <v>1</v>
      </c>
    </row>
    <row r="47" spans="1:10" x14ac:dyDescent="0.25">
      <c r="A47">
        <v>32253551</v>
      </c>
      <c r="B47" t="s">
        <v>300</v>
      </c>
      <c r="C47" t="s">
        <v>5123</v>
      </c>
      <c r="D47" t="s">
        <v>5124</v>
      </c>
      <c r="E47">
        <v>2462480002</v>
      </c>
      <c r="F47" t="s">
        <v>10352</v>
      </c>
      <c r="G47" s="5" t="s">
        <v>13491</v>
      </c>
      <c r="H47">
        <v>29</v>
      </c>
      <c r="I47" t="s">
        <v>10415</v>
      </c>
      <c r="J47">
        <v>1</v>
      </c>
    </row>
    <row r="48" spans="1:10" x14ac:dyDescent="0.25">
      <c r="A48">
        <v>32256101</v>
      </c>
      <c r="B48" t="s">
        <v>1141</v>
      </c>
      <c r="C48" t="s">
        <v>1142</v>
      </c>
      <c r="D48" t="s">
        <v>1143</v>
      </c>
      <c r="E48" t="s">
        <v>1144</v>
      </c>
      <c r="F48" t="s">
        <v>10352</v>
      </c>
      <c r="G48" s="5" t="s">
        <v>13492</v>
      </c>
      <c r="H48">
        <v>29</v>
      </c>
      <c r="I48" t="s">
        <v>10416</v>
      </c>
      <c r="J48">
        <v>1</v>
      </c>
    </row>
    <row r="49" spans="1:10" x14ac:dyDescent="0.25">
      <c r="A49">
        <v>32265351</v>
      </c>
      <c r="B49" t="s">
        <v>1739</v>
      </c>
      <c r="C49" t="s">
        <v>3697</v>
      </c>
      <c r="D49" t="s">
        <v>3698</v>
      </c>
      <c r="E49">
        <v>2462330005</v>
      </c>
      <c r="F49" t="s">
        <v>10352</v>
      </c>
      <c r="G49" s="5" t="s">
        <v>13493</v>
      </c>
      <c r="H49">
        <v>29</v>
      </c>
      <c r="I49" t="s">
        <v>10417</v>
      </c>
      <c r="J49">
        <v>1</v>
      </c>
    </row>
    <row r="50" spans="1:10" x14ac:dyDescent="0.25">
      <c r="A50">
        <v>32265601</v>
      </c>
      <c r="B50" t="s">
        <v>2600</v>
      </c>
      <c r="C50" t="s">
        <v>621</v>
      </c>
      <c r="D50" t="s">
        <v>3011</v>
      </c>
      <c r="E50">
        <v>522462326152</v>
      </c>
      <c r="F50" t="s">
        <v>10352</v>
      </c>
      <c r="G50" s="5" t="s">
        <v>13494</v>
      </c>
      <c r="H50">
        <v>29</v>
      </c>
      <c r="I50" t="s">
        <v>10418</v>
      </c>
      <c r="J50">
        <v>1</v>
      </c>
    </row>
    <row r="51" spans="1:10" x14ac:dyDescent="0.25">
      <c r="A51">
        <v>32266901</v>
      </c>
      <c r="B51" t="s">
        <v>7569</v>
      </c>
      <c r="C51" t="s">
        <v>7570</v>
      </c>
      <c r="D51" t="s">
        <v>7571</v>
      </c>
      <c r="E51">
        <v>522412153248</v>
      </c>
      <c r="F51" t="s">
        <v>10352</v>
      </c>
      <c r="G51" s="5" t="s">
        <v>13495</v>
      </c>
      <c r="H51">
        <v>29</v>
      </c>
      <c r="I51" s="4" t="s">
        <v>10419</v>
      </c>
      <c r="J51">
        <v>1</v>
      </c>
    </row>
    <row r="52" spans="1:10" x14ac:dyDescent="0.25">
      <c r="A52">
        <v>32266951</v>
      </c>
      <c r="B52" t="s">
        <v>7387</v>
      </c>
      <c r="C52" t="s">
        <v>7388</v>
      </c>
      <c r="D52" t="s">
        <v>7389</v>
      </c>
      <c r="E52" t="s">
        <v>7390</v>
      </c>
      <c r="F52" t="s">
        <v>10352</v>
      </c>
      <c r="G52" s="5" t="s">
        <v>13496</v>
      </c>
      <c r="H52">
        <v>29</v>
      </c>
      <c r="I52" t="s">
        <v>10420</v>
      </c>
      <c r="J52">
        <v>1</v>
      </c>
    </row>
    <row r="53" spans="1:10" x14ac:dyDescent="0.25">
      <c r="A53">
        <v>32267051</v>
      </c>
      <c r="B53" t="s">
        <v>258</v>
      </c>
      <c r="C53" t="s">
        <v>75</v>
      </c>
      <c r="D53" t="s">
        <v>7138</v>
      </c>
      <c r="E53">
        <v>2461278036</v>
      </c>
      <c r="F53" t="s">
        <v>10352</v>
      </c>
      <c r="G53" s="5" t="s">
        <v>13497</v>
      </c>
      <c r="H53">
        <v>29</v>
      </c>
      <c r="I53" t="s">
        <v>10421</v>
      </c>
      <c r="J53">
        <v>1</v>
      </c>
    </row>
    <row r="54" spans="1:10" x14ac:dyDescent="0.25">
      <c r="A54">
        <v>32267451</v>
      </c>
      <c r="B54" t="s">
        <v>1877</v>
      </c>
      <c r="C54" t="s">
        <v>8706</v>
      </c>
      <c r="D54" t="s">
        <v>8707</v>
      </c>
      <c r="E54" t="s">
        <v>8708</v>
      </c>
      <c r="F54" t="s">
        <v>10352</v>
      </c>
      <c r="G54" s="5" t="s">
        <v>13498</v>
      </c>
      <c r="H54">
        <v>29</v>
      </c>
      <c r="I54" t="s">
        <v>10422</v>
      </c>
      <c r="J54">
        <v>1</v>
      </c>
    </row>
    <row r="55" spans="1:10" x14ac:dyDescent="0.25">
      <c r="A55">
        <v>32271201</v>
      </c>
      <c r="B55" t="s">
        <v>141</v>
      </c>
      <c r="C55" t="s">
        <v>6994</v>
      </c>
      <c r="D55" t="s">
        <v>6995</v>
      </c>
      <c r="E55">
        <v>9511391637</v>
      </c>
      <c r="F55" t="s">
        <v>10352</v>
      </c>
      <c r="G55" s="5" t="s">
        <v>13491</v>
      </c>
      <c r="H55">
        <v>29</v>
      </c>
      <c r="I55" t="s">
        <v>10423</v>
      </c>
      <c r="J55">
        <v>1</v>
      </c>
    </row>
    <row r="56" spans="1:10" x14ac:dyDescent="0.25">
      <c r="A56">
        <v>32306551</v>
      </c>
      <c r="B56" t="s">
        <v>3118</v>
      </c>
      <c r="C56" t="s">
        <v>3119</v>
      </c>
      <c r="D56" t="s">
        <v>3120</v>
      </c>
      <c r="E56">
        <v>2461579820</v>
      </c>
      <c r="F56" t="s">
        <v>10352</v>
      </c>
      <c r="G56" s="5" t="s">
        <v>13499</v>
      </c>
      <c r="H56">
        <v>29</v>
      </c>
      <c r="I56" t="s">
        <v>10424</v>
      </c>
      <c r="J56">
        <v>1</v>
      </c>
    </row>
    <row r="57" spans="1:10" x14ac:dyDescent="0.25">
      <c r="A57">
        <v>32339401</v>
      </c>
      <c r="B57" t="s">
        <v>1587</v>
      </c>
      <c r="C57" t="s">
        <v>2749</v>
      </c>
      <c r="D57" t="s">
        <v>2750</v>
      </c>
      <c r="E57">
        <v>7443448410</v>
      </c>
      <c r="F57" t="s">
        <v>10352</v>
      </c>
      <c r="G57" s="5" t="s">
        <v>13500</v>
      </c>
      <c r="H57">
        <v>12</v>
      </c>
      <c r="I57" t="s">
        <v>10425</v>
      </c>
      <c r="J57">
        <v>1</v>
      </c>
    </row>
    <row r="58" spans="1:10" x14ac:dyDescent="0.25">
      <c r="A58">
        <v>32340351</v>
      </c>
      <c r="B58" t="s">
        <v>3376</v>
      </c>
      <c r="C58" t="s">
        <v>5806</v>
      </c>
      <c r="D58" t="s">
        <v>5807</v>
      </c>
      <c r="E58">
        <v>5573698715</v>
      </c>
      <c r="F58" t="s">
        <v>10352</v>
      </c>
      <c r="G58" s="5" t="s">
        <v>13501</v>
      </c>
      <c r="H58">
        <v>12</v>
      </c>
      <c r="I58" t="s">
        <v>10426</v>
      </c>
      <c r="J58">
        <v>1</v>
      </c>
    </row>
    <row r="59" spans="1:10" x14ac:dyDescent="0.25">
      <c r="A59">
        <v>32613201</v>
      </c>
      <c r="B59" t="s">
        <v>1863</v>
      </c>
      <c r="C59" t="s">
        <v>38</v>
      </c>
      <c r="D59" t="s">
        <v>1864</v>
      </c>
      <c r="E59">
        <v>2463119469</v>
      </c>
      <c r="F59" t="s">
        <v>10352</v>
      </c>
      <c r="G59" s="5" t="s">
        <v>13502</v>
      </c>
      <c r="H59">
        <v>29</v>
      </c>
      <c r="I59" t="s">
        <v>10427</v>
      </c>
      <c r="J59">
        <v>1</v>
      </c>
    </row>
    <row r="60" spans="1:10" x14ac:dyDescent="0.25">
      <c r="A60">
        <v>37798251</v>
      </c>
      <c r="B60" t="s">
        <v>532</v>
      </c>
      <c r="C60" t="s">
        <v>2025</v>
      </c>
      <c r="D60" t="s">
        <v>2026</v>
      </c>
      <c r="E60">
        <v>522411106684</v>
      </c>
      <c r="F60" t="s">
        <v>10352</v>
      </c>
      <c r="G60" s="5" t="s">
        <v>13503</v>
      </c>
      <c r="H60">
        <v>29</v>
      </c>
      <c r="I60" t="s">
        <v>10428</v>
      </c>
      <c r="J60">
        <v>1</v>
      </c>
    </row>
    <row r="61" spans="1:10" x14ac:dyDescent="0.25">
      <c r="A61">
        <v>40307951</v>
      </c>
      <c r="B61" t="s">
        <v>1077</v>
      </c>
      <c r="C61" t="s">
        <v>9414</v>
      </c>
      <c r="D61" t="s">
        <v>9415</v>
      </c>
      <c r="E61">
        <v>7443324227</v>
      </c>
      <c r="F61" t="s">
        <v>10352</v>
      </c>
      <c r="G61" s="5" t="s">
        <v>13504</v>
      </c>
      <c r="H61">
        <v>12</v>
      </c>
      <c r="I61" t="s">
        <v>10429</v>
      </c>
      <c r="J61">
        <v>1</v>
      </c>
    </row>
    <row r="62" spans="1:10" x14ac:dyDescent="0.25">
      <c r="A62">
        <v>40394001</v>
      </c>
      <c r="B62" t="s">
        <v>2907</v>
      </c>
      <c r="C62" t="s">
        <v>9999</v>
      </c>
      <c r="D62" t="s">
        <v>10000</v>
      </c>
      <c r="E62">
        <v>522229039764</v>
      </c>
      <c r="F62" t="s">
        <v>10352</v>
      </c>
      <c r="G62" s="5" t="s">
        <v>13505</v>
      </c>
      <c r="H62">
        <v>7</v>
      </c>
      <c r="I62" t="s">
        <v>10430</v>
      </c>
      <c r="J62">
        <v>1</v>
      </c>
    </row>
    <row r="63" spans="1:10" x14ac:dyDescent="0.25">
      <c r="A63">
        <v>40412901</v>
      </c>
      <c r="B63" t="s">
        <v>3081</v>
      </c>
      <c r="C63" t="s">
        <v>3082</v>
      </c>
      <c r="D63" t="s">
        <v>3083</v>
      </c>
      <c r="E63">
        <v>2472046463</v>
      </c>
      <c r="F63" t="s">
        <v>10352</v>
      </c>
      <c r="G63" s="5" t="s">
        <v>13506</v>
      </c>
      <c r="H63">
        <v>29</v>
      </c>
      <c r="I63" t="s">
        <v>10431</v>
      </c>
      <c r="J63">
        <v>1</v>
      </c>
    </row>
    <row r="64" spans="1:10" x14ac:dyDescent="0.25">
      <c r="A64">
        <v>40466201</v>
      </c>
      <c r="B64" t="s">
        <v>532</v>
      </c>
      <c r="C64" t="s">
        <v>809</v>
      </c>
      <c r="D64" t="s">
        <v>3719</v>
      </c>
      <c r="E64">
        <v>9621330483</v>
      </c>
      <c r="F64" t="s">
        <v>10352</v>
      </c>
      <c r="G64" s="5" t="s">
        <v>13507</v>
      </c>
      <c r="H64">
        <v>21</v>
      </c>
      <c r="I64" t="s">
        <v>10432</v>
      </c>
      <c r="J64">
        <v>1</v>
      </c>
    </row>
    <row r="65" spans="1:10" x14ac:dyDescent="0.25">
      <c r="A65">
        <v>41038801</v>
      </c>
      <c r="B65" t="s">
        <v>1335</v>
      </c>
      <c r="C65" t="s">
        <v>1336</v>
      </c>
      <c r="D65" t="s">
        <v>1337</v>
      </c>
      <c r="E65">
        <v>2228126477</v>
      </c>
      <c r="F65" t="s">
        <v>10352</v>
      </c>
      <c r="G65" s="5" t="s">
        <v>13508</v>
      </c>
      <c r="H65">
        <v>21</v>
      </c>
      <c r="I65" t="s">
        <v>10433</v>
      </c>
      <c r="J65">
        <v>1</v>
      </c>
    </row>
    <row r="66" spans="1:10" x14ac:dyDescent="0.25">
      <c r="A66">
        <v>41214951</v>
      </c>
      <c r="B66" t="s">
        <v>1178</v>
      </c>
      <c r="C66" t="s">
        <v>1179</v>
      </c>
      <c r="D66" t="s">
        <v>1180</v>
      </c>
      <c r="E66">
        <v>527757067712</v>
      </c>
      <c r="F66" t="s">
        <v>10352</v>
      </c>
      <c r="G66" s="5" t="s">
        <v>13509</v>
      </c>
      <c r="H66">
        <v>29</v>
      </c>
      <c r="I66" t="s">
        <v>10434</v>
      </c>
      <c r="J66">
        <v>1</v>
      </c>
    </row>
    <row r="67" spans="1:10" x14ac:dyDescent="0.25">
      <c r="A67">
        <v>41952151</v>
      </c>
      <c r="B67" t="s">
        <v>849</v>
      </c>
      <c r="C67" t="s">
        <v>850</v>
      </c>
      <c r="D67" t="s">
        <v>851</v>
      </c>
      <c r="E67">
        <v>2228138737</v>
      </c>
      <c r="F67" t="s">
        <v>10352</v>
      </c>
      <c r="G67" s="5" t="s">
        <v>13510</v>
      </c>
      <c r="H67">
        <v>21</v>
      </c>
      <c r="I67" t="s">
        <v>10435</v>
      </c>
      <c r="J67">
        <v>1</v>
      </c>
    </row>
    <row r="68" spans="1:10" x14ac:dyDescent="0.25">
      <c r="A68">
        <v>42655201</v>
      </c>
      <c r="B68" t="s">
        <v>118</v>
      </c>
      <c r="C68" t="s">
        <v>9959</v>
      </c>
      <c r="D68" t="s">
        <v>9960</v>
      </c>
      <c r="E68" t="s">
        <v>10436</v>
      </c>
      <c r="F68" t="s">
        <v>10352</v>
      </c>
      <c r="G68" s="5" t="s">
        <v>13511</v>
      </c>
      <c r="H68">
        <v>21</v>
      </c>
      <c r="I68" t="s">
        <v>10437</v>
      </c>
      <c r="J68">
        <v>1</v>
      </c>
    </row>
    <row r="69" spans="1:10" x14ac:dyDescent="0.25">
      <c r="A69">
        <v>42872701</v>
      </c>
      <c r="B69" t="s">
        <v>9215</v>
      </c>
      <c r="C69" t="s">
        <v>3139</v>
      </c>
      <c r="D69" t="s">
        <v>9216</v>
      </c>
      <c r="E69">
        <v>7441249143</v>
      </c>
      <c r="F69" t="s">
        <v>10352</v>
      </c>
      <c r="G69" s="5" t="s">
        <v>13512</v>
      </c>
      <c r="H69">
        <v>12</v>
      </c>
      <c r="I69" t="s">
        <v>10438</v>
      </c>
      <c r="J69">
        <v>1</v>
      </c>
    </row>
    <row r="70" spans="1:10" x14ac:dyDescent="0.25">
      <c r="A70">
        <v>42873101</v>
      </c>
      <c r="B70" t="s">
        <v>628</v>
      </c>
      <c r="C70" t="s">
        <v>2409</v>
      </c>
      <c r="D70" t="s">
        <v>2410</v>
      </c>
      <c r="E70">
        <v>7443372053</v>
      </c>
      <c r="F70" t="s">
        <v>10352</v>
      </c>
      <c r="G70" s="5" t="s">
        <v>13513</v>
      </c>
      <c r="H70">
        <v>12</v>
      </c>
      <c r="I70" t="s">
        <v>10439</v>
      </c>
      <c r="J70">
        <v>1</v>
      </c>
    </row>
    <row r="71" spans="1:10" x14ac:dyDescent="0.25">
      <c r="A71">
        <v>42873152</v>
      </c>
      <c r="B71" t="s">
        <v>2596</v>
      </c>
      <c r="C71" t="s">
        <v>2597</v>
      </c>
      <c r="D71" t="s">
        <v>2598</v>
      </c>
      <c r="E71">
        <v>7411206358</v>
      </c>
      <c r="F71" t="s">
        <v>10352</v>
      </c>
      <c r="G71" s="5" t="s">
        <v>13514</v>
      </c>
      <c r="H71">
        <v>12</v>
      </c>
      <c r="I71" t="s">
        <v>10440</v>
      </c>
      <c r="J71">
        <v>1</v>
      </c>
    </row>
    <row r="72" spans="1:10" x14ac:dyDescent="0.25">
      <c r="A72">
        <v>42873651</v>
      </c>
      <c r="B72" t="s">
        <v>300</v>
      </c>
      <c r="C72" t="s">
        <v>1406</v>
      </c>
      <c r="D72" t="s">
        <v>1407</v>
      </c>
      <c r="E72">
        <v>7441923926</v>
      </c>
      <c r="F72" t="s">
        <v>10352</v>
      </c>
      <c r="G72" s="5" t="s">
        <v>13512</v>
      </c>
      <c r="H72">
        <v>12</v>
      </c>
      <c r="I72" t="s">
        <v>10441</v>
      </c>
      <c r="J72">
        <v>1</v>
      </c>
    </row>
    <row r="73" spans="1:10" x14ac:dyDescent="0.25">
      <c r="A73">
        <v>42873901</v>
      </c>
      <c r="B73" t="s">
        <v>258</v>
      </c>
      <c r="C73" t="s">
        <v>4546</v>
      </c>
      <c r="D73" t="s">
        <v>4547</v>
      </c>
      <c r="E73">
        <v>7442213640</v>
      </c>
      <c r="F73" t="s">
        <v>10352</v>
      </c>
      <c r="G73" s="5" t="s">
        <v>13515</v>
      </c>
      <c r="H73">
        <v>12</v>
      </c>
      <c r="I73" t="s">
        <v>10442</v>
      </c>
      <c r="J73">
        <v>1</v>
      </c>
    </row>
    <row r="74" spans="1:10" x14ac:dyDescent="0.25">
      <c r="A74">
        <v>42873951</v>
      </c>
      <c r="B74" t="s">
        <v>4682</v>
      </c>
      <c r="C74" t="s">
        <v>4683</v>
      </c>
      <c r="D74" t="s">
        <v>4684</v>
      </c>
      <c r="E74">
        <v>7472097301</v>
      </c>
      <c r="F74" t="s">
        <v>10352</v>
      </c>
      <c r="G74" s="5" t="s">
        <v>13516</v>
      </c>
      <c r="H74">
        <v>12</v>
      </c>
      <c r="I74" t="s">
        <v>10443</v>
      </c>
      <c r="J74">
        <v>1</v>
      </c>
    </row>
    <row r="75" spans="1:10" x14ac:dyDescent="0.25">
      <c r="A75">
        <v>42874301</v>
      </c>
      <c r="B75" t="s">
        <v>4835</v>
      </c>
      <c r="C75" t="s">
        <v>2675</v>
      </c>
      <c r="D75" t="s">
        <v>4836</v>
      </c>
      <c r="E75">
        <v>527444657005</v>
      </c>
      <c r="F75" t="s">
        <v>10352</v>
      </c>
      <c r="G75" s="5" t="s">
        <v>13517</v>
      </c>
      <c r="H75">
        <v>12</v>
      </c>
      <c r="I75" t="s">
        <v>10444</v>
      </c>
      <c r="J75">
        <v>1</v>
      </c>
    </row>
    <row r="76" spans="1:10" x14ac:dyDescent="0.25">
      <c r="A76">
        <v>42874551</v>
      </c>
      <c r="B76" t="s">
        <v>532</v>
      </c>
      <c r="C76" t="s">
        <v>2788</v>
      </c>
      <c r="D76" t="s">
        <v>2789</v>
      </c>
      <c r="E76">
        <v>527442395502</v>
      </c>
      <c r="F76" t="s">
        <v>10352</v>
      </c>
      <c r="G76" s="5" t="s">
        <v>13518</v>
      </c>
      <c r="H76">
        <v>12</v>
      </c>
      <c r="I76" t="s">
        <v>10445</v>
      </c>
      <c r="J76">
        <v>1</v>
      </c>
    </row>
    <row r="77" spans="1:10" x14ac:dyDescent="0.25">
      <c r="A77">
        <v>42995502</v>
      </c>
      <c r="B77" t="s">
        <v>9092</v>
      </c>
      <c r="C77" t="s">
        <v>9093</v>
      </c>
      <c r="D77" t="s">
        <v>9094</v>
      </c>
      <c r="E77">
        <v>522311121494</v>
      </c>
      <c r="F77" t="s">
        <v>10352</v>
      </c>
      <c r="G77" s="5" t="s">
        <v>13519</v>
      </c>
      <c r="H77">
        <v>21</v>
      </c>
      <c r="I77" t="s">
        <v>10446</v>
      </c>
      <c r="J77">
        <v>1</v>
      </c>
    </row>
    <row r="78" spans="1:10" x14ac:dyDescent="0.25">
      <c r="A78">
        <v>43311151</v>
      </c>
      <c r="B78" t="s">
        <v>1912</v>
      </c>
      <c r="C78" t="s">
        <v>1913</v>
      </c>
      <c r="D78" t="s">
        <v>1914</v>
      </c>
      <c r="E78">
        <v>527711630172</v>
      </c>
      <c r="F78" t="s">
        <v>10352</v>
      </c>
      <c r="G78" s="5" t="s">
        <v>13520</v>
      </c>
      <c r="H78">
        <v>13</v>
      </c>
      <c r="I78" t="s">
        <v>10447</v>
      </c>
      <c r="J78">
        <v>1</v>
      </c>
    </row>
    <row r="79" spans="1:10" x14ac:dyDescent="0.25">
      <c r="A79">
        <v>43311251</v>
      </c>
      <c r="B79" t="s">
        <v>1235</v>
      </c>
      <c r="C79" t="s">
        <v>1236</v>
      </c>
      <c r="D79" t="s">
        <v>1237</v>
      </c>
      <c r="E79">
        <v>527714210529</v>
      </c>
      <c r="F79" t="s">
        <v>10352</v>
      </c>
      <c r="G79" s="5" t="s">
        <v>13521</v>
      </c>
      <c r="H79">
        <v>13</v>
      </c>
      <c r="I79" t="s">
        <v>10448</v>
      </c>
      <c r="J79">
        <v>1</v>
      </c>
    </row>
    <row r="80" spans="1:10" x14ac:dyDescent="0.25">
      <c r="A80">
        <v>43311801</v>
      </c>
      <c r="B80" t="s">
        <v>114</v>
      </c>
      <c r="C80" t="s">
        <v>115</v>
      </c>
      <c r="D80" t="s">
        <v>116</v>
      </c>
      <c r="E80">
        <v>7711442144</v>
      </c>
      <c r="F80" t="s">
        <v>10352</v>
      </c>
      <c r="G80" s="5" t="s">
        <v>13522</v>
      </c>
      <c r="H80">
        <v>13</v>
      </c>
      <c r="I80" t="s">
        <v>10449</v>
      </c>
      <c r="J80">
        <v>1</v>
      </c>
    </row>
    <row r="81" spans="1:10" x14ac:dyDescent="0.25">
      <c r="A81">
        <v>43313101</v>
      </c>
      <c r="B81" t="s">
        <v>3616</v>
      </c>
      <c r="C81" t="s">
        <v>3617</v>
      </c>
      <c r="D81" t="s">
        <v>3618</v>
      </c>
      <c r="E81">
        <v>5617064172</v>
      </c>
      <c r="F81" t="s">
        <v>10352</v>
      </c>
      <c r="G81" s="5" t="s">
        <v>13523</v>
      </c>
      <c r="H81">
        <v>13</v>
      </c>
      <c r="I81" t="s">
        <v>10450</v>
      </c>
      <c r="J81">
        <v>1</v>
      </c>
    </row>
    <row r="82" spans="1:10" x14ac:dyDescent="0.25">
      <c r="A82">
        <v>43315101</v>
      </c>
      <c r="B82" t="s">
        <v>8297</v>
      </c>
      <c r="C82" t="s">
        <v>8298</v>
      </c>
      <c r="D82" t="s">
        <v>8299</v>
      </c>
      <c r="E82" t="s">
        <v>8300</v>
      </c>
      <c r="F82" t="s">
        <v>10352</v>
      </c>
      <c r="G82" s="5" t="s">
        <v>13524</v>
      </c>
      <c r="H82">
        <v>21</v>
      </c>
      <c r="I82" t="s">
        <v>10451</v>
      </c>
      <c r="J82">
        <v>1</v>
      </c>
    </row>
    <row r="83" spans="1:10" x14ac:dyDescent="0.25">
      <c r="A83">
        <v>43315251</v>
      </c>
      <c r="B83" t="s">
        <v>1877</v>
      </c>
      <c r="C83" t="s">
        <v>1878</v>
      </c>
      <c r="D83" t="s">
        <v>1879</v>
      </c>
      <c r="E83">
        <v>2212061790</v>
      </c>
      <c r="F83" t="s">
        <v>10352</v>
      </c>
      <c r="G83" s="5" t="s">
        <v>13525</v>
      </c>
      <c r="H83">
        <v>21</v>
      </c>
      <c r="I83" t="s">
        <v>10452</v>
      </c>
      <c r="J83">
        <v>1</v>
      </c>
    </row>
    <row r="84" spans="1:10" x14ac:dyDescent="0.25">
      <c r="A84">
        <v>43315651</v>
      </c>
      <c r="B84" t="s">
        <v>2299</v>
      </c>
      <c r="C84" t="s">
        <v>2300</v>
      </c>
      <c r="D84" t="s">
        <v>2301</v>
      </c>
      <c r="E84">
        <v>2224292628</v>
      </c>
      <c r="F84" t="s">
        <v>10352</v>
      </c>
      <c r="G84" s="5" t="s">
        <v>13526</v>
      </c>
      <c r="H84">
        <v>21</v>
      </c>
      <c r="I84" t="s">
        <v>10453</v>
      </c>
      <c r="J84">
        <v>1</v>
      </c>
    </row>
    <row r="85" spans="1:10" x14ac:dyDescent="0.25">
      <c r="A85">
        <v>43315701</v>
      </c>
      <c r="B85" t="s">
        <v>607</v>
      </c>
      <c r="C85" t="s">
        <v>2344</v>
      </c>
      <c r="D85" t="s">
        <v>2345</v>
      </c>
      <c r="E85">
        <v>2441288394</v>
      </c>
      <c r="F85" t="s">
        <v>10352</v>
      </c>
      <c r="G85" s="5" t="s">
        <v>13527</v>
      </c>
      <c r="H85">
        <v>21</v>
      </c>
      <c r="I85" t="s">
        <v>10454</v>
      </c>
      <c r="J85">
        <v>1</v>
      </c>
    </row>
    <row r="86" spans="1:10" x14ac:dyDescent="0.25">
      <c r="A86">
        <v>43315751</v>
      </c>
      <c r="B86" t="s">
        <v>602</v>
      </c>
      <c r="C86" t="s">
        <v>603</v>
      </c>
      <c r="D86" t="s">
        <v>604</v>
      </c>
      <c r="E86">
        <v>2213320182</v>
      </c>
      <c r="F86" t="s">
        <v>10352</v>
      </c>
      <c r="G86" s="5" t="s">
        <v>13528</v>
      </c>
      <c r="H86">
        <v>21</v>
      </c>
      <c r="I86" t="s">
        <v>10455</v>
      </c>
      <c r="J86">
        <v>1</v>
      </c>
    </row>
    <row r="87" spans="1:10" x14ac:dyDescent="0.25">
      <c r="A87">
        <v>43317401</v>
      </c>
      <c r="B87" t="s">
        <v>441</v>
      </c>
      <c r="C87" t="s">
        <v>6694</v>
      </c>
      <c r="D87" t="s">
        <v>6695</v>
      </c>
      <c r="E87" t="s">
        <v>10456</v>
      </c>
      <c r="F87" t="s">
        <v>10352</v>
      </c>
      <c r="G87" s="5" t="s">
        <v>13529</v>
      </c>
      <c r="H87">
        <v>21</v>
      </c>
      <c r="I87" t="s">
        <v>10457</v>
      </c>
      <c r="J87">
        <v>1</v>
      </c>
    </row>
    <row r="88" spans="1:10" x14ac:dyDescent="0.25">
      <c r="A88">
        <v>43530501</v>
      </c>
      <c r="B88" t="s">
        <v>7719</v>
      </c>
      <c r="C88" t="s">
        <v>7720</v>
      </c>
      <c r="D88" t="s">
        <v>7721</v>
      </c>
      <c r="E88">
        <v>2225274043</v>
      </c>
      <c r="F88" t="s">
        <v>10352</v>
      </c>
      <c r="G88" s="5" t="s">
        <v>13530</v>
      </c>
      <c r="H88">
        <v>21</v>
      </c>
      <c r="I88" t="s">
        <v>10458</v>
      </c>
      <c r="J88">
        <v>1</v>
      </c>
    </row>
    <row r="89" spans="1:10" x14ac:dyDescent="0.25">
      <c r="A89">
        <v>43532801</v>
      </c>
      <c r="B89" t="s">
        <v>523</v>
      </c>
      <c r="C89" t="s">
        <v>524</v>
      </c>
      <c r="D89" t="s">
        <v>525</v>
      </c>
      <c r="E89">
        <v>522211682202</v>
      </c>
      <c r="F89" t="s">
        <v>10352</v>
      </c>
      <c r="G89" s="5" t="s">
        <v>13531</v>
      </c>
      <c r="H89">
        <v>21</v>
      </c>
      <c r="I89" t="s">
        <v>10459</v>
      </c>
      <c r="J89">
        <v>1</v>
      </c>
    </row>
    <row r="90" spans="1:10" x14ac:dyDescent="0.25">
      <c r="A90">
        <v>43586151</v>
      </c>
      <c r="B90" t="s">
        <v>830</v>
      </c>
      <c r="C90" t="s">
        <v>831</v>
      </c>
      <c r="D90" t="s">
        <v>832</v>
      </c>
      <c r="E90">
        <v>2212488801</v>
      </c>
      <c r="F90" t="s">
        <v>10352</v>
      </c>
      <c r="G90" s="5" t="s">
        <v>13532</v>
      </c>
      <c r="H90">
        <v>21</v>
      </c>
      <c r="I90" t="s">
        <v>10460</v>
      </c>
      <c r="J90">
        <v>1</v>
      </c>
    </row>
    <row r="91" spans="1:10" x14ac:dyDescent="0.25">
      <c r="A91">
        <v>43599451</v>
      </c>
      <c r="B91" t="s">
        <v>3204</v>
      </c>
      <c r="C91" t="s">
        <v>3205</v>
      </c>
      <c r="D91" t="s">
        <v>3206</v>
      </c>
      <c r="E91">
        <v>2231038086</v>
      </c>
      <c r="F91" t="s">
        <v>10352</v>
      </c>
      <c r="G91" s="5" t="s">
        <v>13533</v>
      </c>
      <c r="H91">
        <v>21</v>
      </c>
      <c r="I91" t="s">
        <v>10461</v>
      </c>
      <c r="J91">
        <v>1</v>
      </c>
    </row>
    <row r="92" spans="1:10" x14ac:dyDescent="0.25">
      <c r="A92">
        <v>43896601</v>
      </c>
      <c r="B92" t="s">
        <v>8851</v>
      </c>
      <c r="C92" t="s">
        <v>1420</v>
      </c>
      <c r="D92" t="s">
        <v>8852</v>
      </c>
      <c r="E92">
        <v>2223579919</v>
      </c>
      <c r="F92" t="s">
        <v>10352</v>
      </c>
      <c r="G92" s="5" t="s">
        <v>13534</v>
      </c>
      <c r="H92">
        <v>21</v>
      </c>
      <c r="I92" t="s">
        <v>10462</v>
      </c>
      <c r="J92">
        <v>1</v>
      </c>
    </row>
    <row r="93" spans="1:10" x14ac:dyDescent="0.25">
      <c r="A93">
        <v>43935101</v>
      </c>
      <c r="B93" t="s">
        <v>1708</v>
      </c>
      <c r="C93" t="s">
        <v>305</v>
      </c>
      <c r="D93" t="s">
        <v>5603</v>
      </c>
      <c r="E93">
        <v>2463304926</v>
      </c>
      <c r="F93" t="s">
        <v>10352</v>
      </c>
      <c r="G93" s="5" t="s">
        <v>13535</v>
      </c>
      <c r="H93">
        <v>29</v>
      </c>
      <c r="I93" t="s">
        <v>10463</v>
      </c>
      <c r="J93">
        <v>1</v>
      </c>
    </row>
    <row r="94" spans="1:10" x14ac:dyDescent="0.25">
      <c r="A94">
        <v>43935551</v>
      </c>
      <c r="B94" t="s">
        <v>3889</v>
      </c>
      <c r="C94" t="s">
        <v>3131</v>
      </c>
      <c r="D94" t="s">
        <v>3890</v>
      </c>
      <c r="E94">
        <v>2481830929</v>
      </c>
      <c r="F94" t="s">
        <v>10352</v>
      </c>
      <c r="G94" s="5" t="s">
        <v>13536</v>
      </c>
      <c r="H94">
        <v>29</v>
      </c>
      <c r="I94" t="s">
        <v>10464</v>
      </c>
      <c r="J94">
        <v>1</v>
      </c>
    </row>
    <row r="95" spans="1:10" x14ac:dyDescent="0.25">
      <c r="A95">
        <v>43935601</v>
      </c>
      <c r="B95" t="s">
        <v>842</v>
      </c>
      <c r="C95" t="s">
        <v>4302</v>
      </c>
      <c r="D95" t="s">
        <v>4303</v>
      </c>
      <c r="E95">
        <v>522461488298</v>
      </c>
      <c r="F95" t="s">
        <v>10352</v>
      </c>
      <c r="G95" s="5" t="s">
        <v>13537</v>
      </c>
      <c r="H95">
        <v>29</v>
      </c>
      <c r="I95" t="s">
        <v>10465</v>
      </c>
      <c r="J95">
        <v>1</v>
      </c>
    </row>
    <row r="96" spans="1:10" x14ac:dyDescent="0.25">
      <c r="A96">
        <v>43935901</v>
      </c>
      <c r="B96" t="s">
        <v>6337</v>
      </c>
      <c r="C96" t="s">
        <v>6338</v>
      </c>
      <c r="D96" t="s">
        <v>6339</v>
      </c>
      <c r="E96">
        <v>2462698640</v>
      </c>
      <c r="F96" t="s">
        <v>10352</v>
      </c>
      <c r="G96" s="5" t="s">
        <v>13538</v>
      </c>
      <c r="H96">
        <v>29</v>
      </c>
      <c r="I96" t="s">
        <v>10466</v>
      </c>
      <c r="J96">
        <v>1</v>
      </c>
    </row>
    <row r="97" spans="1:10" x14ac:dyDescent="0.25">
      <c r="A97">
        <v>43936101</v>
      </c>
      <c r="B97" t="s">
        <v>1189</v>
      </c>
      <c r="C97" t="s">
        <v>4158</v>
      </c>
      <c r="D97" t="s">
        <v>7930</v>
      </c>
      <c r="E97">
        <v>2461624327</v>
      </c>
      <c r="F97" t="s">
        <v>10352</v>
      </c>
      <c r="G97" s="5" t="s">
        <v>13539</v>
      </c>
      <c r="H97">
        <v>29</v>
      </c>
      <c r="I97" t="s">
        <v>10467</v>
      </c>
      <c r="J97">
        <v>1</v>
      </c>
    </row>
    <row r="98" spans="1:10" x14ac:dyDescent="0.25">
      <c r="A98">
        <v>43936201</v>
      </c>
      <c r="B98" t="s">
        <v>7487</v>
      </c>
      <c r="C98" t="s">
        <v>7488</v>
      </c>
      <c r="D98" t="s">
        <v>7489</v>
      </c>
      <c r="E98">
        <v>2464701019</v>
      </c>
      <c r="F98" t="s">
        <v>10352</v>
      </c>
      <c r="G98" s="5" t="s">
        <v>13536</v>
      </c>
      <c r="H98">
        <v>29</v>
      </c>
      <c r="I98" t="s">
        <v>10468</v>
      </c>
      <c r="J98">
        <v>1</v>
      </c>
    </row>
    <row r="99" spans="1:10" x14ac:dyDescent="0.25">
      <c r="A99">
        <v>43936401</v>
      </c>
      <c r="B99" t="s">
        <v>334</v>
      </c>
      <c r="C99" t="s">
        <v>5393</v>
      </c>
      <c r="D99" t="s">
        <v>5394</v>
      </c>
      <c r="E99">
        <v>2461750349</v>
      </c>
      <c r="F99" t="s">
        <v>10352</v>
      </c>
      <c r="G99" s="5" t="s">
        <v>13540</v>
      </c>
      <c r="H99">
        <v>29</v>
      </c>
      <c r="I99" t="s">
        <v>10469</v>
      </c>
      <c r="J99">
        <v>1</v>
      </c>
    </row>
    <row r="100" spans="1:10" x14ac:dyDescent="0.25">
      <c r="A100">
        <v>43951851</v>
      </c>
      <c r="B100" t="s">
        <v>3031</v>
      </c>
      <c r="C100" t="s">
        <v>3032</v>
      </c>
      <c r="D100" t="s">
        <v>3033</v>
      </c>
      <c r="E100">
        <v>2461713978</v>
      </c>
      <c r="F100" t="s">
        <v>10352</v>
      </c>
      <c r="G100" s="5" t="s">
        <v>13541</v>
      </c>
      <c r="H100">
        <v>29</v>
      </c>
      <c r="I100" t="s">
        <v>10470</v>
      </c>
      <c r="J100">
        <v>1</v>
      </c>
    </row>
    <row r="101" spans="1:10" x14ac:dyDescent="0.25">
      <c r="A101">
        <v>43963801</v>
      </c>
      <c r="B101" t="s">
        <v>181</v>
      </c>
      <c r="C101" t="s">
        <v>4702</v>
      </c>
      <c r="D101" t="s">
        <v>4703</v>
      </c>
      <c r="E101">
        <v>2462347643</v>
      </c>
      <c r="F101" t="s">
        <v>10352</v>
      </c>
      <c r="G101" s="5" t="s">
        <v>13542</v>
      </c>
      <c r="H101">
        <v>29</v>
      </c>
      <c r="I101" t="s">
        <v>10471</v>
      </c>
      <c r="J101">
        <v>1</v>
      </c>
    </row>
    <row r="102" spans="1:10" x14ac:dyDescent="0.25">
      <c r="A102">
        <v>44021151</v>
      </c>
      <c r="B102" t="s">
        <v>4667</v>
      </c>
      <c r="C102" t="s">
        <v>4692</v>
      </c>
      <c r="D102" t="s">
        <v>4693</v>
      </c>
      <c r="E102">
        <v>522216590046</v>
      </c>
      <c r="F102" t="s">
        <v>10352</v>
      </c>
      <c r="G102" s="5" t="s">
        <v>13543</v>
      </c>
      <c r="H102">
        <v>21</v>
      </c>
      <c r="I102" t="s">
        <v>10472</v>
      </c>
      <c r="J102">
        <v>1</v>
      </c>
    </row>
    <row r="103" spans="1:10" x14ac:dyDescent="0.25">
      <c r="A103">
        <v>44215901</v>
      </c>
      <c r="B103" t="s">
        <v>8592</v>
      </c>
      <c r="C103" t="s">
        <v>8593</v>
      </c>
      <c r="D103" t="s">
        <v>8594</v>
      </c>
      <c r="E103">
        <v>2211198270</v>
      </c>
      <c r="F103" t="s">
        <v>10352</v>
      </c>
      <c r="G103" s="5" t="s">
        <v>13544</v>
      </c>
      <c r="H103">
        <v>21</v>
      </c>
      <c r="I103" t="s">
        <v>10473</v>
      </c>
      <c r="J103">
        <v>1</v>
      </c>
    </row>
    <row r="104" spans="1:10" x14ac:dyDescent="0.25">
      <c r="A104">
        <v>44228851</v>
      </c>
      <c r="B104" t="s">
        <v>1664</v>
      </c>
      <c r="C104" t="s">
        <v>1665</v>
      </c>
      <c r="D104" t="s">
        <v>1666</v>
      </c>
      <c r="E104">
        <v>522382257980</v>
      </c>
      <c r="F104" t="s">
        <v>10352</v>
      </c>
      <c r="G104" s="5" t="s">
        <v>13545</v>
      </c>
      <c r="H104">
        <v>21</v>
      </c>
      <c r="I104" t="s">
        <v>10474</v>
      </c>
      <c r="J104">
        <v>1</v>
      </c>
    </row>
    <row r="105" spans="1:10" x14ac:dyDescent="0.25">
      <c r="A105">
        <v>44235201</v>
      </c>
      <c r="B105" t="s">
        <v>109</v>
      </c>
      <c r="C105" t="s">
        <v>2441</v>
      </c>
      <c r="D105" t="s">
        <v>7511</v>
      </c>
      <c r="E105">
        <v>2283048733</v>
      </c>
      <c r="F105" t="s">
        <v>10352</v>
      </c>
      <c r="G105" s="5" t="s">
        <v>13546</v>
      </c>
      <c r="H105">
        <v>21</v>
      </c>
      <c r="I105" t="s">
        <v>10475</v>
      </c>
      <c r="J105">
        <v>1</v>
      </c>
    </row>
    <row r="106" spans="1:10" x14ac:dyDescent="0.25">
      <c r="A106">
        <v>44264601</v>
      </c>
      <c r="B106" t="s">
        <v>9247</v>
      </c>
      <c r="C106" t="s">
        <v>9248</v>
      </c>
      <c r="D106" t="s">
        <v>9249</v>
      </c>
      <c r="E106">
        <v>2383885248</v>
      </c>
      <c r="F106" t="s">
        <v>10352</v>
      </c>
      <c r="G106" s="5" t="s">
        <v>13547</v>
      </c>
      <c r="H106">
        <v>21</v>
      </c>
      <c r="I106" t="s">
        <v>10476</v>
      </c>
      <c r="J106">
        <v>1</v>
      </c>
    </row>
    <row r="107" spans="1:10" x14ac:dyDescent="0.25">
      <c r="A107">
        <v>44264851</v>
      </c>
      <c r="B107" t="s">
        <v>9694</v>
      </c>
      <c r="C107" t="s">
        <v>9695</v>
      </c>
      <c r="D107" t="s">
        <v>9696</v>
      </c>
      <c r="E107">
        <v>522383930564</v>
      </c>
      <c r="F107" t="s">
        <v>10352</v>
      </c>
      <c r="G107" s="5" t="s">
        <v>13548</v>
      </c>
      <c r="H107">
        <v>21</v>
      </c>
      <c r="I107" t="s">
        <v>10477</v>
      </c>
      <c r="J107">
        <v>1</v>
      </c>
    </row>
    <row r="108" spans="1:10" x14ac:dyDescent="0.25">
      <c r="A108">
        <v>44265101</v>
      </c>
      <c r="B108" t="s">
        <v>8027</v>
      </c>
      <c r="C108" t="s">
        <v>2294</v>
      </c>
      <c r="D108" t="s">
        <v>8028</v>
      </c>
      <c r="E108">
        <v>2382750615</v>
      </c>
      <c r="F108" t="s">
        <v>10352</v>
      </c>
      <c r="G108" s="5" t="s">
        <v>13549</v>
      </c>
      <c r="H108">
        <v>21</v>
      </c>
      <c r="I108" t="s">
        <v>10478</v>
      </c>
      <c r="J108">
        <v>1</v>
      </c>
    </row>
    <row r="109" spans="1:10" x14ac:dyDescent="0.25">
      <c r="A109">
        <v>44265151</v>
      </c>
      <c r="B109" t="s">
        <v>7977</v>
      </c>
      <c r="C109" t="s">
        <v>7978</v>
      </c>
      <c r="D109" t="s">
        <v>7979</v>
      </c>
      <c r="E109">
        <v>2382408037</v>
      </c>
      <c r="F109" t="s">
        <v>10352</v>
      </c>
      <c r="G109" s="5" t="s">
        <v>13550</v>
      </c>
      <c r="H109">
        <v>21</v>
      </c>
      <c r="I109" t="s">
        <v>10479</v>
      </c>
      <c r="J109">
        <v>1</v>
      </c>
    </row>
    <row r="110" spans="1:10" x14ac:dyDescent="0.25">
      <c r="A110">
        <v>44265751</v>
      </c>
      <c r="B110" t="s">
        <v>2540</v>
      </c>
      <c r="C110" t="s">
        <v>2541</v>
      </c>
      <c r="D110" t="s">
        <v>2542</v>
      </c>
      <c r="E110">
        <v>2381213700</v>
      </c>
      <c r="F110" t="s">
        <v>10352</v>
      </c>
      <c r="G110" s="5" t="s">
        <v>13551</v>
      </c>
      <c r="H110">
        <v>21</v>
      </c>
      <c r="I110" t="s">
        <v>10480</v>
      </c>
      <c r="J110">
        <v>1</v>
      </c>
    </row>
    <row r="111" spans="1:10" x14ac:dyDescent="0.25">
      <c r="A111">
        <v>44277001</v>
      </c>
      <c r="B111" t="s">
        <v>964</v>
      </c>
      <c r="C111" t="s">
        <v>10124</v>
      </c>
      <c r="D111" t="s">
        <v>10125</v>
      </c>
      <c r="E111">
        <v>4434045381</v>
      </c>
      <c r="F111" t="s">
        <v>10352</v>
      </c>
      <c r="G111" s="5" t="s">
        <v>13552</v>
      </c>
      <c r="H111">
        <v>21</v>
      </c>
      <c r="I111" t="s">
        <v>10481</v>
      </c>
      <c r="J111">
        <v>1</v>
      </c>
    </row>
    <row r="112" spans="1:10" x14ac:dyDescent="0.25">
      <c r="A112">
        <v>44278401</v>
      </c>
      <c r="B112" t="s">
        <v>79</v>
      </c>
      <c r="C112" t="s">
        <v>80</v>
      </c>
      <c r="D112" t="s">
        <v>81</v>
      </c>
      <c r="E112">
        <v>527713968550</v>
      </c>
      <c r="F112" t="s">
        <v>10352</v>
      </c>
      <c r="G112" s="5" t="s">
        <v>13553</v>
      </c>
      <c r="H112">
        <v>13</v>
      </c>
      <c r="I112" t="s">
        <v>10482</v>
      </c>
      <c r="J112">
        <v>1</v>
      </c>
    </row>
    <row r="113" spans="1:10" x14ac:dyDescent="0.25">
      <c r="A113">
        <v>44278451</v>
      </c>
      <c r="B113" t="s">
        <v>42</v>
      </c>
      <c r="C113" t="s">
        <v>43</v>
      </c>
      <c r="D113" t="s">
        <v>44</v>
      </c>
      <c r="E113">
        <v>7711444408</v>
      </c>
      <c r="F113" t="s">
        <v>10352</v>
      </c>
      <c r="G113" s="5" t="s">
        <v>13554</v>
      </c>
      <c r="H113">
        <v>13</v>
      </c>
      <c r="I113" t="s">
        <v>10483</v>
      </c>
      <c r="J113">
        <v>1</v>
      </c>
    </row>
    <row r="114" spans="1:10" x14ac:dyDescent="0.25">
      <c r="A114">
        <v>44279101</v>
      </c>
      <c r="B114" t="s">
        <v>5192</v>
      </c>
      <c r="C114" t="s">
        <v>5193</v>
      </c>
      <c r="D114" t="s">
        <v>5194</v>
      </c>
      <c r="E114">
        <v>527712987946</v>
      </c>
      <c r="F114" t="s">
        <v>10352</v>
      </c>
      <c r="G114" s="5" t="s">
        <v>13555</v>
      </c>
      <c r="H114">
        <v>13</v>
      </c>
      <c r="I114" t="s">
        <v>10484</v>
      </c>
      <c r="J114">
        <v>1</v>
      </c>
    </row>
    <row r="115" spans="1:10" x14ac:dyDescent="0.25">
      <c r="A115">
        <v>44279201</v>
      </c>
      <c r="B115" t="s">
        <v>1948</v>
      </c>
      <c r="C115" t="s">
        <v>4695</v>
      </c>
      <c r="D115" t="s">
        <v>4696</v>
      </c>
      <c r="E115">
        <v>5624446662</v>
      </c>
      <c r="F115" t="s">
        <v>10352</v>
      </c>
      <c r="G115" s="5" t="s">
        <v>13556</v>
      </c>
      <c r="H115">
        <v>13</v>
      </c>
      <c r="I115" t="s">
        <v>10485</v>
      </c>
      <c r="J115">
        <v>1</v>
      </c>
    </row>
    <row r="116" spans="1:10" x14ac:dyDescent="0.25">
      <c r="A116">
        <v>44279301</v>
      </c>
      <c r="B116" t="s">
        <v>950</v>
      </c>
      <c r="C116" t="s">
        <v>3128</v>
      </c>
      <c r="D116" t="s">
        <v>3129</v>
      </c>
      <c r="E116">
        <v>527831363934</v>
      </c>
      <c r="F116" t="s">
        <v>10352</v>
      </c>
      <c r="G116" s="5" t="s">
        <v>13557</v>
      </c>
      <c r="H116">
        <v>13</v>
      </c>
      <c r="I116" t="s">
        <v>10486</v>
      </c>
      <c r="J116">
        <v>1</v>
      </c>
    </row>
    <row r="117" spans="1:10" x14ac:dyDescent="0.25">
      <c r="A117">
        <v>44279551</v>
      </c>
      <c r="B117" t="s">
        <v>2863</v>
      </c>
      <c r="C117" t="s">
        <v>2864</v>
      </c>
      <c r="D117" t="s">
        <v>2865</v>
      </c>
      <c r="E117">
        <v>527714337914</v>
      </c>
      <c r="F117" t="s">
        <v>10352</v>
      </c>
      <c r="G117" s="5" t="s">
        <v>13558</v>
      </c>
      <c r="H117">
        <v>13</v>
      </c>
      <c r="I117" t="s">
        <v>10487</v>
      </c>
      <c r="J117">
        <v>1</v>
      </c>
    </row>
    <row r="118" spans="1:10" x14ac:dyDescent="0.25">
      <c r="A118">
        <v>44279701</v>
      </c>
      <c r="B118" t="s">
        <v>3503</v>
      </c>
      <c r="C118" t="s">
        <v>3504</v>
      </c>
      <c r="D118" t="s">
        <v>3505</v>
      </c>
      <c r="E118">
        <v>527711055841</v>
      </c>
      <c r="F118" t="s">
        <v>10352</v>
      </c>
      <c r="G118" s="5" t="s">
        <v>13559</v>
      </c>
      <c r="H118">
        <v>13</v>
      </c>
      <c r="I118" t="s">
        <v>10488</v>
      </c>
      <c r="J118">
        <v>1</v>
      </c>
    </row>
    <row r="119" spans="1:10" x14ac:dyDescent="0.25">
      <c r="A119">
        <v>44279751</v>
      </c>
      <c r="B119" t="s">
        <v>42</v>
      </c>
      <c r="C119" t="s">
        <v>3642</v>
      </c>
      <c r="D119" t="s">
        <v>3643</v>
      </c>
      <c r="E119">
        <v>527711392757</v>
      </c>
      <c r="F119" t="s">
        <v>10352</v>
      </c>
      <c r="G119" s="5" t="s">
        <v>13560</v>
      </c>
      <c r="H119">
        <v>13</v>
      </c>
      <c r="I119" t="s">
        <v>10489</v>
      </c>
      <c r="J119">
        <v>1</v>
      </c>
    </row>
    <row r="120" spans="1:10" x14ac:dyDescent="0.25">
      <c r="A120">
        <v>44279851</v>
      </c>
      <c r="B120" t="s">
        <v>4879</v>
      </c>
      <c r="C120" t="s">
        <v>6979</v>
      </c>
      <c r="D120" t="s">
        <v>6980</v>
      </c>
      <c r="E120">
        <v>527713657569</v>
      </c>
      <c r="F120" t="s">
        <v>10352</v>
      </c>
      <c r="G120" s="5" t="s">
        <v>13561</v>
      </c>
      <c r="H120">
        <v>13</v>
      </c>
      <c r="I120" t="s">
        <v>10490</v>
      </c>
      <c r="J120">
        <v>1</v>
      </c>
    </row>
    <row r="121" spans="1:10" x14ac:dyDescent="0.25">
      <c r="A121">
        <v>44279901</v>
      </c>
      <c r="B121" t="s">
        <v>7289</v>
      </c>
      <c r="C121" t="s">
        <v>7290</v>
      </c>
      <c r="D121" t="s">
        <v>7291</v>
      </c>
      <c r="E121">
        <v>527713571788</v>
      </c>
      <c r="F121" t="s">
        <v>10352</v>
      </c>
      <c r="G121" s="5" t="s">
        <v>13562</v>
      </c>
      <c r="H121">
        <v>13</v>
      </c>
      <c r="I121" t="s">
        <v>10491</v>
      </c>
      <c r="J121">
        <v>1</v>
      </c>
    </row>
    <row r="122" spans="1:10" x14ac:dyDescent="0.25">
      <c r="A122">
        <v>44283001</v>
      </c>
      <c r="B122" t="s">
        <v>4949</v>
      </c>
      <c r="C122" t="s">
        <v>4950</v>
      </c>
      <c r="D122" t="s">
        <v>4951</v>
      </c>
      <c r="E122">
        <v>2223237206</v>
      </c>
      <c r="F122" t="s">
        <v>10352</v>
      </c>
      <c r="G122" s="5" t="s">
        <v>13563</v>
      </c>
      <c r="H122">
        <v>21</v>
      </c>
      <c r="I122" t="s">
        <v>10492</v>
      </c>
      <c r="J122">
        <v>1</v>
      </c>
    </row>
    <row r="123" spans="1:10" x14ac:dyDescent="0.25">
      <c r="A123">
        <v>44283051</v>
      </c>
      <c r="B123" t="s">
        <v>4039</v>
      </c>
      <c r="C123" t="s">
        <v>4040</v>
      </c>
      <c r="D123" t="s">
        <v>4041</v>
      </c>
      <c r="E123">
        <v>2212663659</v>
      </c>
      <c r="F123" t="s">
        <v>10352</v>
      </c>
      <c r="G123" s="5" t="s">
        <v>13564</v>
      </c>
      <c r="H123">
        <v>21</v>
      </c>
      <c r="I123" t="s">
        <v>10493</v>
      </c>
      <c r="J123">
        <v>1</v>
      </c>
    </row>
    <row r="124" spans="1:10" x14ac:dyDescent="0.25">
      <c r="A124">
        <v>44283401</v>
      </c>
      <c r="B124" t="s">
        <v>3142</v>
      </c>
      <c r="C124" t="s">
        <v>272</v>
      </c>
      <c r="D124" t="s">
        <v>3143</v>
      </c>
      <c r="E124">
        <v>2221212599</v>
      </c>
      <c r="F124" t="s">
        <v>10352</v>
      </c>
      <c r="G124" s="5" t="s">
        <v>13565</v>
      </c>
      <c r="H124">
        <v>21</v>
      </c>
      <c r="I124" t="s">
        <v>10494</v>
      </c>
      <c r="J124">
        <v>1</v>
      </c>
    </row>
    <row r="125" spans="1:10" x14ac:dyDescent="0.25">
      <c r="A125">
        <v>44283851</v>
      </c>
      <c r="B125" t="s">
        <v>3690</v>
      </c>
      <c r="C125" t="s">
        <v>52</v>
      </c>
      <c r="D125" t="s">
        <v>3691</v>
      </c>
      <c r="E125">
        <v>2228464013</v>
      </c>
      <c r="F125" t="s">
        <v>10352</v>
      </c>
      <c r="G125" s="5" t="s">
        <v>13566</v>
      </c>
      <c r="H125">
        <v>21</v>
      </c>
      <c r="I125" t="s">
        <v>10495</v>
      </c>
      <c r="J125">
        <v>1</v>
      </c>
    </row>
    <row r="126" spans="1:10" x14ac:dyDescent="0.25">
      <c r="A126">
        <v>44284101</v>
      </c>
      <c r="B126" t="s">
        <v>300</v>
      </c>
      <c r="C126" t="s">
        <v>6913</v>
      </c>
      <c r="D126" t="s">
        <v>6914</v>
      </c>
      <c r="E126">
        <v>2228428372</v>
      </c>
      <c r="F126" t="s">
        <v>10352</v>
      </c>
      <c r="G126" s="5" t="s">
        <v>13567</v>
      </c>
      <c r="H126">
        <v>21</v>
      </c>
      <c r="I126" t="s">
        <v>10496</v>
      </c>
      <c r="J126">
        <v>1</v>
      </c>
    </row>
    <row r="127" spans="1:10" x14ac:dyDescent="0.25">
      <c r="A127">
        <v>44284151</v>
      </c>
      <c r="B127" t="s">
        <v>6867</v>
      </c>
      <c r="C127" t="s">
        <v>5297</v>
      </c>
      <c r="D127" t="s">
        <v>6868</v>
      </c>
      <c r="E127" t="s">
        <v>10497</v>
      </c>
      <c r="F127" t="s">
        <v>10352</v>
      </c>
      <c r="G127" s="5" t="s">
        <v>13494</v>
      </c>
      <c r="H127">
        <v>21</v>
      </c>
      <c r="I127" t="s">
        <v>10498</v>
      </c>
      <c r="J127">
        <v>1</v>
      </c>
    </row>
    <row r="128" spans="1:10" x14ac:dyDescent="0.25">
      <c r="A128">
        <v>44284701</v>
      </c>
      <c r="B128" t="s">
        <v>3271</v>
      </c>
      <c r="C128" t="s">
        <v>6526</v>
      </c>
      <c r="D128" t="s">
        <v>6527</v>
      </c>
      <c r="E128">
        <v>2228669366</v>
      </c>
      <c r="F128" t="s">
        <v>10352</v>
      </c>
      <c r="G128" s="5" t="s">
        <v>13568</v>
      </c>
      <c r="H128">
        <v>21</v>
      </c>
      <c r="I128" t="s">
        <v>10499</v>
      </c>
      <c r="J128">
        <v>1</v>
      </c>
    </row>
    <row r="129" spans="1:10" x14ac:dyDescent="0.25">
      <c r="A129">
        <v>44284851</v>
      </c>
      <c r="B129" t="s">
        <v>300</v>
      </c>
      <c r="C129" t="s">
        <v>168</v>
      </c>
      <c r="D129" t="s">
        <v>6051</v>
      </c>
      <c r="E129">
        <v>2228087719</v>
      </c>
      <c r="F129" t="s">
        <v>10352</v>
      </c>
      <c r="G129" s="5" t="s">
        <v>13569</v>
      </c>
      <c r="H129">
        <v>21</v>
      </c>
      <c r="I129" t="s">
        <v>10500</v>
      </c>
      <c r="J129">
        <v>1</v>
      </c>
    </row>
    <row r="130" spans="1:10" x14ac:dyDescent="0.25">
      <c r="A130">
        <v>44284901</v>
      </c>
      <c r="B130" t="s">
        <v>6197</v>
      </c>
      <c r="C130" t="s">
        <v>6198</v>
      </c>
      <c r="D130" t="s">
        <v>6199</v>
      </c>
      <c r="E130" t="s">
        <v>6200</v>
      </c>
      <c r="F130" t="s">
        <v>10352</v>
      </c>
      <c r="G130" s="5" t="s">
        <v>13570</v>
      </c>
      <c r="H130">
        <v>21</v>
      </c>
      <c r="I130" t="s">
        <v>10501</v>
      </c>
      <c r="J130">
        <v>1</v>
      </c>
    </row>
    <row r="131" spans="1:10" x14ac:dyDescent="0.25">
      <c r="A131">
        <v>44285101</v>
      </c>
      <c r="B131" t="s">
        <v>4926</v>
      </c>
      <c r="C131" t="s">
        <v>8941</v>
      </c>
      <c r="D131" t="s">
        <v>8942</v>
      </c>
      <c r="E131">
        <v>2214318746</v>
      </c>
      <c r="F131" t="s">
        <v>10352</v>
      </c>
      <c r="G131" s="5" t="s">
        <v>13571</v>
      </c>
      <c r="H131">
        <v>21</v>
      </c>
      <c r="I131" t="s">
        <v>10502</v>
      </c>
      <c r="J131">
        <v>1</v>
      </c>
    </row>
    <row r="132" spans="1:10" x14ac:dyDescent="0.25">
      <c r="A132">
        <v>44285151</v>
      </c>
      <c r="B132" t="s">
        <v>9391</v>
      </c>
      <c r="C132" t="s">
        <v>9392</v>
      </c>
      <c r="D132" t="s">
        <v>9393</v>
      </c>
      <c r="E132">
        <v>6625128219</v>
      </c>
      <c r="F132" t="s">
        <v>10352</v>
      </c>
      <c r="G132" s="5" t="s">
        <v>13572</v>
      </c>
      <c r="H132">
        <v>21</v>
      </c>
      <c r="I132" t="s">
        <v>10503</v>
      </c>
      <c r="J132">
        <v>1</v>
      </c>
    </row>
    <row r="133" spans="1:10" x14ac:dyDescent="0.25">
      <c r="A133">
        <v>44285402</v>
      </c>
      <c r="B133" t="s">
        <v>300</v>
      </c>
      <c r="C133" t="s">
        <v>10002</v>
      </c>
      <c r="D133" t="s">
        <v>10003</v>
      </c>
      <c r="E133">
        <v>2224329476</v>
      </c>
      <c r="F133" t="s">
        <v>10352</v>
      </c>
      <c r="G133" s="5" t="s">
        <v>13573</v>
      </c>
      <c r="H133">
        <v>21</v>
      </c>
      <c r="I133" t="s">
        <v>10504</v>
      </c>
      <c r="J133">
        <v>1</v>
      </c>
    </row>
    <row r="134" spans="1:10" x14ac:dyDescent="0.25">
      <c r="A134">
        <v>44285403</v>
      </c>
      <c r="B134" t="s">
        <v>9987</v>
      </c>
      <c r="C134" t="s">
        <v>9988</v>
      </c>
      <c r="D134" t="s">
        <v>9989</v>
      </c>
      <c r="E134">
        <v>525571948782</v>
      </c>
      <c r="F134" t="s">
        <v>10352</v>
      </c>
      <c r="G134" s="5" t="s">
        <v>13565</v>
      </c>
      <c r="H134">
        <v>21</v>
      </c>
      <c r="I134" t="s">
        <v>10505</v>
      </c>
      <c r="J134">
        <v>1</v>
      </c>
    </row>
    <row r="135" spans="1:10" x14ac:dyDescent="0.25">
      <c r="A135">
        <v>44285501</v>
      </c>
      <c r="B135" t="s">
        <v>2608</v>
      </c>
      <c r="C135" t="s">
        <v>8352</v>
      </c>
      <c r="D135" t="s">
        <v>8353</v>
      </c>
      <c r="E135">
        <v>522213283925</v>
      </c>
      <c r="F135" t="s">
        <v>10352</v>
      </c>
      <c r="G135" s="5" t="s">
        <v>13565</v>
      </c>
      <c r="H135">
        <v>21</v>
      </c>
      <c r="I135" t="s">
        <v>10506</v>
      </c>
      <c r="J135">
        <v>1</v>
      </c>
    </row>
    <row r="136" spans="1:10" x14ac:dyDescent="0.25">
      <c r="A136">
        <v>44286151</v>
      </c>
      <c r="B136" t="s">
        <v>1704</v>
      </c>
      <c r="C136" t="s">
        <v>1705</v>
      </c>
      <c r="D136" t="s">
        <v>1706</v>
      </c>
      <c r="E136" t="s">
        <v>1707</v>
      </c>
      <c r="F136" t="s">
        <v>10352</v>
      </c>
      <c r="G136" s="5" t="s">
        <v>13574</v>
      </c>
      <c r="H136">
        <v>21</v>
      </c>
      <c r="I136" t="s">
        <v>10507</v>
      </c>
      <c r="J136">
        <v>1</v>
      </c>
    </row>
    <row r="137" spans="1:10" x14ac:dyDescent="0.25">
      <c r="A137">
        <v>44287651</v>
      </c>
      <c r="B137" t="s">
        <v>2636</v>
      </c>
      <c r="C137" t="s">
        <v>2637</v>
      </c>
      <c r="D137" t="s">
        <v>2638</v>
      </c>
      <c r="E137">
        <v>7773407889</v>
      </c>
      <c r="F137" t="s">
        <v>10352</v>
      </c>
      <c r="G137" s="5" t="s">
        <v>13571</v>
      </c>
      <c r="H137">
        <v>21</v>
      </c>
      <c r="I137" t="s">
        <v>10508</v>
      </c>
      <c r="J137">
        <v>1</v>
      </c>
    </row>
    <row r="138" spans="1:10" x14ac:dyDescent="0.25">
      <c r="A138">
        <v>44288501</v>
      </c>
      <c r="B138" t="s">
        <v>205</v>
      </c>
      <c r="C138" t="s">
        <v>7480</v>
      </c>
      <c r="D138" t="s">
        <v>7481</v>
      </c>
      <c r="E138">
        <v>224506214</v>
      </c>
      <c r="F138" t="s">
        <v>10352</v>
      </c>
      <c r="G138" s="5" t="s">
        <v>13575</v>
      </c>
      <c r="H138">
        <v>21</v>
      </c>
      <c r="I138" t="s">
        <v>10509</v>
      </c>
      <c r="J138">
        <v>1</v>
      </c>
    </row>
    <row r="139" spans="1:10" x14ac:dyDescent="0.25">
      <c r="A139">
        <v>44289901</v>
      </c>
      <c r="B139" t="s">
        <v>9138</v>
      </c>
      <c r="C139" t="s">
        <v>9139</v>
      </c>
      <c r="D139" t="s">
        <v>9140</v>
      </c>
      <c r="E139">
        <v>522214363675</v>
      </c>
      <c r="F139" t="s">
        <v>10352</v>
      </c>
      <c r="G139" s="5" t="s">
        <v>13494</v>
      </c>
      <c r="H139">
        <v>21</v>
      </c>
      <c r="I139" t="s">
        <v>10510</v>
      </c>
      <c r="J139">
        <v>1</v>
      </c>
    </row>
    <row r="140" spans="1:10" x14ac:dyDescent="0.25">
      <c r="A140">
        <v>44323451</v>
      </c>
      <c r="B140" t="s">
        <v>726</v>
      </c>
      <c r="C140" t="s">
        <v>727</v>
      </c>
      <c r="D140" t="s">
        <v>728</v>
      </c>
      <c r="E140">
        <v>522229549260</v>
      </c>
      <c r="F140" t="s">
        <v>10352</v>
      </c>
      <c r="G140" s="5" t="s">
        <v>13576</v>
      </c>
      <c r="H140">
        <v>21</v>
      </c>
      <c r="I140" t="s">
        <v>10511</v>
      </c>
      <c r="J140">
        <v>1</v>
      </c>
    </row>
    <row r="141" spans="1:10" x14ac:dyDescent="0.25">
      <c r="A141">
        <v>44325201</v>
      </c>
      <c r="B141" t="s">
        <v>7902</v>
      </c>
      <c r="C141" t="s">
        <v>7903</v>
      </c>
      <c r="D141" t="s">
        <v>7904</v>
      </c>
      <c r="E141">
        <v>522228430103</v>
      </c>
      <c r="F141" t="s">
        <v>10352</v>
      </c>
      <c r="G141" s="5" t="s">
        <v>13577</v>
      </c>
      <c r="H141">
        <v>21</v>
      </c>
      <c r="I141" t="s">
        <v>10512</v>
      </c>
      <c r="J141">
        <v>1</v>
      </c>
    </row>
    <row r="142" spans="1:10" x14ac:dyDescent="0.25">
      <c r="A142">
        <v>44351101</v>
      </c>
      <c r="B142" t="s">
        <v>1797</v>
      </c>
      <c r="C142" t="s">
        <v>8524</v>
      </c>
      <c r="D142" t="s">
        <v>8525</v>
      </c>
      <c r="E142">
        <v>522227616595</v>
      </c>
      <c r="F142" t="s">
        <v>10352</v>
      </c>
      <c r="G142" s="5" t="s">
        <v>13578</v>
      </c>
      <c r="H142">
        <v>21</v>
      </c>
      <c r="I142" t="s">
        <v>10513</v>
      </c>
      <c r="J142">
        <v>1</v>
      </c>
    </row>
    <row r="143" spans="1:10" x14ac:dyDescent="0.25">
      <c r="A143">
        <v>44360051</v>
      </c>
      <c r="B143" t="s">
        <v>28</v>
      </c>
      <c r="C143" t="s">
        <v>2626</v>
      </c>
      <c r="D143" t="s">
        <v>2627</v>
      </c>
      <c r="E143" t="s">
        <v>10514</v>
      </c>
      <c r="F143" t="s">
        <v>10352</v>
      </c>
      <c r="G143" s="5" t="s">
        <v>13579</v>
      </c>
      <c r="H143">
        <v>21</v>
      </c>
      <c r="I143" t="s">
        <v>10515</v>
      </c>
      <c r="J143">
        <v>1</v>
      </c>
    </row>
    <row r="144" spans="1:10" x14ac:dyDescent="0.25">
      <c r="A144">
        <v>44389851</v>
      </c>
      <c r="B144" t="s">
        <v>917</v>
      </c>
      <c r="C144" t="s">
        <v>5110</v>
      </c>
      <c r="D144" t="s">
        <v>5111</v>
      </c>
      <c r="E144">
        <v>522462163302</v>
      </c>
      <c r="F144" t="s">
        <v>10352</v>
      </c>
      <c r="G144" s="5" t="s">
        <v>13580</v>
      </c>
      <c r="H144">
        <v>29</v>
      </c>
      <c r="I144" t="s">
        <v>10516</v>
      </c>
      <c r="J144">
        <v>1</v>
      </c>
    </row>
    <row r="145" spans="1:10" x14ac:dyDescent="0.25">
      <c r="A145">
        <v>44390901</v>
      </c>
      <c r="B145" t="s">
        <v>7455</v>
      </c>
      <c r="C145" t="s">
        <v>7456</v>
      </c>
      <c r="D145" t="s">
        <v>7457</v>
      </c>
      <c r="E145">
        <v>2271126540</v>
      </c>
      <c r="F145" t="s">
        <v>10352</v>
      </c>
      <c r="G145" s="5" t="s">
        <v>13581</v>
      </c>
      <c r="H145">
        <v>21</v>
      </c>
      <c r="I145" t="s">
        <v>10517</v>
      </c>
      <c r="J145">
        <v>1</v>
      </c>
    </row>
    <row r="146" spans="1:10" x14ac:dyDescent="0.25">
      <c r="A146">
        <v>44394851</v>
      </c>
      <c r="B146" t="s">
        <v>3918</v>
      </c>
      <c r="C146" t="s">
        <v>7796</v>
      </c>
      <c r="D146" t="s">
        <v>7797</v>
      </c>
      <c r="E146">
        <v>2225389242</v>
      </c>
      <c r="F146" t="s">
        <v>10352</v>
      </c>
      <c r="G146" s="5" t="s">
        <v>13582</v>
      </c>
      <c r="H146">
        <v>21</v>
      </c>
      <c r="I146" t="s">
        <v>10518</v>
      </c>
      <c r="J146">
        <v>1</v>
      </c>
    </row>
    <row r="147" spans="1:10" x14ac:dyDescent="0.25">
      <c r="A147">
        <v>44413051</v>
      </c>
      <c r="B147" t="s">
        <v>271</v>
      </c>
      <c r="C147" t="s">
        <v>2197</v>
      </c>
      <c r="D147" t="s">
        <v>2198</v>
      </c>
      <c r="E147">
        <v>2227093588</v>
      </c>
      <c r="F147" t="s">
        <v>10352</v>
      </c>
      <c r="G147" s="5" t="s">
        <v>13583</v>
      </c>
      <c r="H147">
        <v>21</v>
      </c>
      <c r="I147" t="s">
        <v>10519</v>
      </c>
      <c r="J147">
        <v>1</v>
      </c>
    </row>
    <row r="148" spans="1:10" x14ac:dyDescent="0.25">
      <c r="A148">
        <v>44424901</v>
      </c>
      <c r="B148" t="s">
        <v>4667</v>
      </c>
      <c r="C148" t="s">
        <v>2799</v>
      </c>
      <c r="D148" t="s">
        <v>8147</v>
      </c>
      <c r="E148">
        <v>529531312560</v>
      </c>
      <c r="F148" t="s">
        <v>10352</v>
      </c>
      <c r="G148" s="5" t="s">
        <v>13584</v>
      </c>
      <c r="H148">
        <v>21</v>
      </c>
      <c r="I148" t="s">
        <v>10520</v>
      </c>
      <c r="J148">
        <v>1</v>
      </c>
    </row>
    <row r="149" spans="1:10" x14ac:dyDescent="0.25">
      <c r="A149">
        <v>44444801</v>
      </c>
      <c r="B149" t="s">
        <v>9011</v>
      </c>
      <c r="C149" t="s">
        <v>2300</v>
      </c>
      <c r="D149" t="s">
        <v>9012</v>
      </c>
      <c r="E149">
        <v>2211694451</v>
      </c>
      <c r="F149" t="s">
        <v>10352</v>
      </c>
      <c r="G149" s="5" t="s">
        <v>13585</v>
      </c>
      <c r="H149">
        <v>21</v>
      </c>
      <c r="I149" t="s">
        <v>10521</v>
      </c>
      <c r="J149">
        <v>1</v>
      </c>
    </row>
    <row r="150" spans="1:10" x14ac:dyDescent="0.25">
      <c r="A150">
        <v>44452651</v>
      </c>
      <c r="B150" t="s">
        <v>6433</v>
      </c>
      <c r="C150" t="s">
        <v>52</v>
      </c>
      <c r="D150" t="s">
        <v>6434</v>
      </c>
      <c r="E150">
        <v>7442385386</v>
      </c>
      <c r="F150" t="s">
        <v>10352</v>
      </c>
      <c r="G150" s="5" t="s">
        <v>13586</v>
      </c>
      <c r="H150">
        <v>21</v>
      </c>
      <c r="I150" t="s">
        <v>10522</v>
      </c>
      <c r="J150">
        <v>1</v>
      </c>
    </row>
    <row r="151" spans="1:10" x14ac:dyDescent="0.25">
      <c r="A151">
        <v>44458751</v>
      </c>
      <c r="B151" t="s">
        <v>164</v>
      </c>
      <c r="C151" t="s">
        <v>276</v>
      </c>
      <c r="D151" t="s">
        <v>277</v>
      </c>
      <c r="E151">
        <v>2221818498</v>
      </c>
      <c r="F151" t="s">
        <v>10352</v>
      </c>
      <c r="G151" s="5" t="s">
        <v>13587</v>
      </c>
      <c r="H151">
        <v>21</v>
      </c>
      <c r="I151" t="s">
        <v>10523</v>
      </c>
      <c r="J151">
        <v>1</v>
      </c>
    </row>
    <row r="152" spans="1:10" x14ac:dyDescent="0.25">
      <c r="A152">
        <v>44478501</v>
      </c>
      <c r="B152" t="s">
        <v>1776</v>
      </c>
      <c r="C152" t="s">
        <v>1777</v>
      </c>
      <c r="D152" t="s">
        <v>1778</v>
      </c>
      <c r="E152">
        <v>522228983831</v>
      </c>
      <c r="F152" t="s">
        <v>10352</v>
      </c>
      <c r="G152" s="5" t="s">
        <v>13588</v>
      </c>
      <c r="H152">
        <v>21</v>
      </c>
      <c r="I152" t="s">
        <v>10524</v>
      </c>
      <c r="J152">
        <v>1</v>
      </c>
    </row>
    <row r="153" spans="1:10" x14ac:dyDescent="0.25">
      <c r="A153">
        <v>44499701</v>
      </c>
      <c r="B153" t="s">
        <v>253</v>
      </c>
      <c r="C153" t="s">
        <v>254</v>
      </c>
      <c r="D153" t="s">
        <v>255</v>
      </c>
      <c r="E153">
        <v>2215177018</v>
      </c>
      <c r="F153" t="s">
        <v>10352</v>
      </c>
      <c r="G153" s="5" t="s">
        <v>13589</v>
      </c>
      <c r="H153">
        <v>21</v>
      </c>
      <c r="I153" t="s">
        <v>10525</v>
      </c>
      <c r="J153">
        <v>1</v>
      </c>
    </row>
    <row r="154" spans="1:10" x14ac:dyDescent="0.25">
      <c r="A154">
        <v>44500251</v>
      </c>
      <c r="B154" t="s">
        <v>5281</v>
      </c>
      <c r="C154" t="s">
        <v>5282</v>
      </c>
      <c r="D154" t="s">
        <v>5283</v>
      </c>
      <c r="E154">
        <v>2212858697</v>
      </c>
      <c r="F154" t="s">
        <v>10352</v>
      </c>
      <c r="G154" s="5" t="s">
        <v>13590</v>
      </c>
      <c r="H154">
        <v>21</v>
      </c>
      <c r="I154" t="s">
        <v>10526</v>
      </c>
      <c r="J154">
        <v>1</v>
      </c>
    </row>
    <row r="155" spans="1:10" x14ac:dyDescent="0.25">
      <c r="A155">
        <v>44523901</v>
      </c>
      <c r="B155" t="s">
        <v>2884</v>
      </c>
      <c r="C155" t="s">
        <v>2885</v>
      </c>
      <c r="D155" t="s">
        <v>2886</v>
      </c>
      <c r="E155">
        <v>2461210907</v>
      </c>
      <c r="F155" t="s">
        <v>10352</v>
      </c>
      <c r="G155" s="5" t="s">
        <v>13591</v>
      </c>
      <c r="H155">
        <v>21</v>
      </c>
      <c r="I155" t="s">
        <v>10527</v>
      </c>
      <c r="J155">
        <v>1</v>
      </c>
    </row>
    <row r="156" spans="1:10" x14ac:dyDescent="0.25">
      <c r="A156">
        <v>44524801</v>
      </c>
      <c r="B156" t="s">
        <v>5215</v>
      </c>
      <c r="C156" t="s">
        <v>5216</v>
      </c>
      <c r="D156" t="s">
        <v>5217</v>
      </c>
      <c r="E156">
        <v>2212134691</v>
      </c>
      <c r="F156" t="s">
        <v>10352</v>
      </c>
      <c r="G156" s="5" t="s">
        <v>13592</v>
      </c>
      <c r="H156">
        <v>21</v>
      </c>
      <c r="I156" t="s">
        <v>10528</v>
      </c>
      <c r="J156">
        <v>1</v>
      </c>
    </row>
    <row r="157" spans="1:10" x14ac:dyDescent="0.25">
      <c r="A157">
        <v>44526601</v>
      </c>
      <c r="B157" t="s">
        <v>6823</v>
      </c>
      <c r="C157" t="s">
        <v>9502</v>
      </c>
      <c r="D157" t="s">
        <v>9503</v>
      </c>
      <c r="E157">
        <v>7335833502</v>
      </c>
      <c r="F157" t="s">
        <v>10352</v>
      </c>
      <c r="G157" s="5" t="s">
        <v>13593</v>
      </c>
      <c r="H157">
        <v>21</v>
      </c>
      <c r="I157" t="s">
        <v>10529</v>
      </c>
      <c r="J157">
        <v>1</v>
      </c>
    </row>
    <row r="158" spans="1:10" x14ac:dyDescent="0.25">
      <c r="A158">
        <v>44526851</v>
      </c>
      <c r="B158" t="s">
        <v>10105</v>
      </c>
      <c r="C158" t="s">
        <v>10106</v>
      </c>
      <c r="D158" t="s">
        <v>10107</v>
      </c>
      <c r="E158">
        <v>5619014751</v>
      </c>
      <c r="F158" t="s">
        <v>10352</v>
      </c>
      <c r="G158" s="5" t="s">
        <v>13594</v>
      </c>
      <c r="H158">
        <v>21</v>
      </c>
      <c r="I158" t="s">
        <v>10530</v>
      </c>
      <c r="J158">
        <v>1</v>
      </c>
    </row>
    <row r="159" spans="1:10" x14ac:dyDescent="0.25">
      <c r="A159">
        <v>44545451</v>
      </c>
      <c r="B159" t="s">
        <v>4398</v>
      </c>
      <c r="C159" t="s">
        <v>4725</v>
      </c>
      <c r="D159" t="s">
        <v>4726</v>
      </c>
      <c r="E159">
        <v>2224654927</v>
      </c>
      <c r="F159" t="s">
        <v>10352</v>
      </c>
      <c r="G159" s="5" t="s">
        <v>13595</v>
      </c>
      <c r="H159">
        <v>21</v>
      </c>
      <c r="I159" t="s">
        <v>10531</v>
      </c>
      <c r="J159">
        <v>1</v>
      </c>
    </row>
    <row r="160" spans="1:10" x14ac:dyDescent="0.25">
      <c r="A160">
        <v>44558701</v>
      </c>
      <c r="B160" t="s">
        <v>1026</v>
      </c>
      <c r="C160" t="s">
        <v>7806</v>
      </c>
      <c r="D160" t="s">
        <v>7807</v>
      </c>
      <c r="E160">
        <v>522215583544</v>
      </c>
      <c r="F160" t="s">
        <v>10352</v>
      </c>
      <c r="G160" s="5" t="s">
        <v>13596</v>
      </c>
      <c r="H160">
        <v>21</v>
      </c>
      <c r="I160" t="s">
        <v>10532</v>
      </c>
      <c r="J160">
        <v>1</v>
      </c>
    </row>
    <row r="161" spans="1:10" x14ac:dyDescent="0.25">
      <c r="A161">
        <v>44654001</v>
      </c>
      <c r="B161" t="s">
        <v>9621</v>
      </c>
      <c r="C161" t="s">
        <v>288</v>
      </c>
      <c r="D161" t="s">
        <v>9622</v>
      </c>
      <c r="E161">
        <v>5535671356</v>
      </c>
      <c r="F161" t="s">
        <v>10352</v>
      </c>
      <c r="G161" s="5" t="s">
        <v>13594</v>
      </c>
      <c r="H161">
        <v>21</v>
      </c>
      <c r="I161" t="s">
        <v>10533</v>
      </c>
      <c r="J161">
        <v>1</v>
      </c>
    </row>
    <row r="162" spans="1:10" x14ac:dyDescent="0.25">
      <c r="A162">
        <v>44686701</v>
      </c>
      <c r="B162" t="s">
        <v>3620</v>
      </c>
      <c r="C162" t="s">
        <v>10202</v>
      </c>
      <c r="D162" t="s">
        <v>10203</v>
      </c>
      <c r="E162">
        <v>2229319561</v>
      </c>
      <c r="F162" t="s">
        <v>10352</v>
      </c>
      <c r="G162" s="5" t="s">
        <v>13597</v>
      </c>
      <c r="H162">
        <v>21</v>
      </c>
      <c r="I162" t="s">
        <v>10534</v>
      </c>
      <c r="J162">
        <v>1</v>
      </c>
    </row>
    <row r="163" spans="1:10" x14ac:dyDescent="0.25">
      <c r="A163">
        <v>44695301</v>
      </c>
      <c r="B163" t="s">
        <v>9063</v>
      </c>
      <c r="C163" t="s">
        <v>9064</v>
      </c>
      <c r="D163" t="s">
        <v>9065</v>
      </c>
      <c r="E163">
        <v>2211200329</v>
      </c>
      <c r="F163" t="s">
        <v>10352</v>
      </c>
      <c r="G163" s="5" t="s">
        <v>13598</v>
      </c>
      <c r="H163">
        <v>21</v>
      </c>
      <c r="I163" t="s">
        <v>10535</v>
      </c>
      <c r="J163">
        <v>1</v>
      </c>
    </row>
    <row r="164" spans="1:10" x14ac:dyDescent="0.25">
      <c r="A164">
        <v>44730251</v>
      </c>
      <c r="B164" t="s">
        <v>3438</v>
      </c>
      <c r="C164" t="s">
        <v>3439</v>
      </c>
      <c r="D164" t="s">
        <v>3440</v>
      </c>
      <c r="E164">
        <v>2212547971</v>
      </c>
      <c r="F164" t="s">
        <v>10352</v>
      </c>
      <c r="G164" s="5" t="s">
        <v>13599</v>
      </c>
      <c r="H164">
        <v>21</v>
      </c>
      <c r="I164" t="s">
        <v>10536</v>
      </c>
      <c r="J164">
        <v>1</v>
      </c>
    </row>
    <row r="165" spans="1:10" x14ac:dyDescent="0.25">
      <c r="A165">
        <v>44730351</v>
      </c>
      <c r="B165" t="s">
        <v>3571</v>
      </c>
      <c r="C165" t="s">
        <v>3572</v>
      </c>
      <c r="D165" t="s">
        <v>3573</v>
      </c>
      <c r="E165">
        <v>2225990715</v>
      </c>
      <c r="F165" t="s">
        <v>10352</v>
      </c>
      <c r="G165" s="5" t="s">
        <v>13600</v>
      </c>
      <c r="H165">
        <v>21</v>
      </c>
      <c r="I165" t="s">
        <v>10537</v>
      </c>
      <c r="J165">
        <v>1</v>
      </c>
    </row>
    <row r="166" spans="1:10" x14ac:dyDescent="0.25">
      <c r="A166">
        <v>44741301</v>
      </c>
      <c r="B166" t="s">
        <v>74</v>
      </c>
      <c r="C166" t="s">
        <v>75</v>
      </c>
      <c r="D166" t="s">
        <v>76</v>
      </c>
      <c r="E166">
        <v>2221316131</v>
      </c>
      <c r="F166" t="s">
        <v>10352</v>
      </c>
      <c r="G166" s="5" t="s">
        <v>13571</v>
      </c>
      <c r="H166">
        <v>21</v>
      </c>
      <c r="I166" t="s">
        <v>10538</v>
      </c>
      <c r="J166">
        <v>1</v>
      </c>
    </row>
    <row r="167" spans="1:10" x14ac:dyDescent="0.25">
      <c r="A167">
        <v>44741651</v>
      </c>
      <c r="B167" t="s">
        <v>4609</v>
      </c>
      <c r="C167" t="s">
        <v>2694</v>
      </c>
      <c r="D167" t="s">
        <v>4610</v>
      </c>
      <c r="E167">
        <v>522223365290</v>
      </c>
      <c r="F167" t="s">
        <v>10352</v>
      </c>
      <c r="G167" s="5" t="s">
        <v>13601</v>
      </c>
      <c r="H167">
        <v>21</v>
      </c>
      <c r="I167" t="s">
        <v>10539</v>
      </c>
      <c r="J167">
        <v>1</v>
      </c>
    </row>
    <row r="168" spans="1:10" x14ac:dyDescent="0.25">
      <c r="A168">
        <v>44743351</v>
      </c>
      <c r="B168" t="s">
        <v>296</v>
      </c>
      <c r="C168" t="s">
        <v>5420</v>
      </c>
      <c r="D168" t="s">
        <v>5421</v>
      </c>
      <c r="E168">
        <v>522221672694</v>
      </c>
      <c r="F168" t="s">
        <v>10352</v>
      </c>
      <c r="G168" s="5" t="s">
        <v>13602</v>
      </c>
      <c r="H168">
        <v>21</v>
      </c>
      <c r="I168" t="s">
        <v>10540</v>
      </c>
      <c r="J168">
        <v>1</v>
      </c>
    </row>
    <row r="169" spans="1:10" x14ac:dyDescent="0.25">
      <c r="A169">
        <v>44754951</v>
      </c>
      <c r="B169" t="s">
        <v>141</v>
      </c>
      <c r="C169" t="s">
        <v>7078</v>
      </c>
      <c r="D169" t="s">
        <v>7079</v>
      </c>
      <c r="E169" t="s">
        <v>7080</v>
      </c>
      <c r="F169" t="s">
        <v>10352</v>
      </c>
      <c r="G169" s="5" t="s">
        <v>13603</v>
      </c>
      <c r="H169">
        <v>21</v>
      </c>
      <c r="I169" t="s">
        <v>10541</v>
      </c>
      <c r="J169">
        <v>1</v>
      </c>
    </row>
    <row r="170" spans="1:10" x14ac:dyDescent="0.25">
      <c r="A170">
        <v>44757301</v>
      </c>
      <c r="B170" t="s">
        <v>1189</v>
      </c>
      <c r="C170" t="s">
        <v>2480</v>
      </c>
      <c r="D170" t="s">
        <v>2481</v>
      </c>
      <c r="E170">
        <v>2224078462</v>
      </c>
      <c r="F170" t="s">
        <v>10352</v>
      </c>
      <c r="G170" s="5" t="s">
        <v>13604</v>
      </c>
      <c r="H170">
        <v>21</v>
      </c>
      <c r="I170" t="s">
        <v>10542</v>
      </c>
      <c r="J170">
        <v>1</v>
      </c>
    </row>
    <row r="171" spans="1:10" x14ac:dyDescent="0.25">
      <c r="A171">
        <v>44758851</v>
      </c>
      <c r="B171" t="s">
        <v>4287</v>
      </c>
      <c r="C171" t="s">
        <v>4288</v>
      </c>
      <c r="D171" t="s">
        <v>4289</v>
      </c>
      <c r="E171">
        <v>22211744720</v>
      </c>
      <c r="F171" t="s">
        <v>10352</v>
      </c>
      <c r="G171" s="5" t="s">
        <v>13605</v>
      </c>
      <c r="H171">
        <v>21</v>
      </c>
      <c r="I171" t="s">
        <v>10543</v>
      </c>
      <c r="J171">
        <v>1</v>
      </c>
    </row>
    <row r="172" spans="1:10" x14ac:dyDescent="0.25">
      <c r="A172">
        <v>44771201</v>
      </c>
      <c r="B172" t="s">
        <v>3478</v>
      </c>
      <c r="C172" t="s">
        <v>3479</v>
      </c>
      <c r="D172" t="s">
        <v>3480</v>
      </c>
      <c r="E172">
        <v>522212144300</v>
      </c>
      <c r="F172" t="s">
        <v>10352</v>
      </c>
      <c r="G172" s="5" t="s">
        <v>13606</v>
      </c>
      <c r="H172">
        <v>21</v>
      </c>
      <c r="I172" t="s">
        <v>10544</v>
      </c>
      <c r="J172">
        <v>1</v>
      </c>
    </row>
    <row r="173" spans="1:10" x14ac:dyDescent="0.25">
      <c r="A173">
        <v>44774351</v>
      </c>
      <c r="B173" t="s">
        <v>1057</v>
      </c>
      <c r="C173" t="s">
        <v>1058</v>
      </c>
      <c r="D173" t="s">
        <v>1059</v>
      </c>
      <c r="E173">
        <v>2221135123</v>
      </c>
      <c r="F173" t="s">
        <v>10352</v>
      </c>
      <c r="G173" s="5" t="s">
        <v>13607</v>
      </c>
      <c r="H173">
        <v>21</v>
      </c>
      <c r="I173" t="s">
        <v>10545</v>
      </c>
      <c r="J173">
        <v>1</v>
      </c>
    </row>
    <row r="174" spans="1:10" x14ac:dyDescent="0.25">
      <c r="A174">
        <v>44786451</v>
      </c>
      <c r="B174" t="s">
        <v>279</v>
      </c>
      <c r="C174" t="s">
        <v>1391</v>
      </c>
      <c r="D174" t="s">
        <v>1392</v>
      </c>
      <c r="E174">
        <v>522214084860</v>
      </c>
      <c r="F174" t="s">
        <v>10352</v>
      </c>
      <c r="G174" s="5" t="s">
        <v>13608</v>
      </c>
      <c r="H174">
        <v>21</v>
      </c>
      <c r="I174" t="s">
        <v>10546</v>
      </c>
      <c r="J174">
        <v>1</v>
      </c>
    </row>
    <row r="175" spans="1:10" x14ac:dyDescent="0.25">
      <c r="A175">
        <v>44797651</v>
      </c>
      <c r="B175" t="s">
        <v>675</v>
      </c>
      <c r="C175" t="s">
        <v>7536</v>
      </c>
      <c r="D175" t="s">
        <v>8196</v>
      </c>
      <c r="E175">
        <v>2211956798</v>
      </c>
      <c r="F175" t="s">
        <v>10352</v>
      </c>
      <c r="G175" s="5" t="s">
        <v>13609</v>
      </c>
      <c r="H175">
        <v>21</v>
      </c>
      <c r="I175" t="s">
        <v>10547</v>
      </c>
      <c r="J175">
        <v>1</v>
      </c>
    </row>
    <row r="176" spans="1:10" x14ac:dyDescent="0.25">
      <c r="A176">
        <v>44813001</v>
      </c>
      <c r="B176" t="s">
        <v>1739</v>
      </c>
      <c r="C176" t="s">
        <v>3507</v>
      </c>
      <c r="D176" t="s">
        <v>5570</v>
      </c>
      <c r="E176">
        <v>2227360086</v>
      </c>
      <c r="F176" t="s">
        <v>10352</v>
      </c>
      <c r="G176" s="5" t="s">
        <v>13610</v>
      </c>
      <c r="H176">
        <v>21</v>
      </c>
      <c r="I176" t="s">
        <v>10548</v>
      </c>
      <c r="J176">
        <v>1</v>
      </c>
    </row>
    <row r="177" spans="1:10" x14ac:dyDescent="0.25">
      <c r="A177">
        <v>44814001</v>
      </c>
      <c r="B177" t="s">
        <v>279</v>
      </c>
      <c r="C177" t="s">
        <v>7971</v>
      </c>
      <c r="D177" t="s">
        <v>7972</v>
      </c>
      <c r="E177">
        <v>2211602054</v>
      </c>
      <c r="F177" t="s">
        <v>10352</v>
      </c>
      <c r="G177" s="5" t="s">
        <v>13611</v>
      </c>
      <c r="H177">
        <v>21</v>
      </c>
      <c r="I177" t="s">
        <v>10549</v>
      </c>
      <c r="J177">
        <v>1</v>
      </c>
    </row>
    <row r="178" spans="1:10" x14ac:dyDescent="0.25">
      <c r="A178">
        <v>44821001</v>
      </c>
      <c r="B178" t="s">
        <v>5845</v>
      </c>
      <c r="C178" t="s">
        <v>5846</v>
      </c>
      <c r="D178" t="s">
        <v>5847</v>
      </c>
      <c r="E178">
        <v>2228128648</v>
      </c>
      <c r="F178" t="s">
        <v>10352</v>
      </c>
      <c r="G178" s="5" t="s">
        <v>13564</v>
      </c>
      <c r="H178">
        <v>21</v>
      </c>
      <c r="I178" t="s">
        <v>10550</v>
      </c>
      <c r="J178">
        <v>1</v>
      </c>
    </row>
    <row r="179" spans="1:10" x14ac:dyDescent="0.25">
      <c r="A179">
        <v>44821101</v>
      </c>
      <c r="B179" t="s">
        <v>5908</v>
      </c>
      <c r="C179" t="s">
        <v>5909</v>
      </c>
      <c r="D179" t="s">
        <v>5910</v>
      </c>
      <c r="E179">
        <v>2228985764</v>
      </c>
      <c r="F179" t="s">
        <v>10352</v>
      </c>
      <c r="G179" s="5" t="s">
        <v>13612</v>
      </c>
      <c r="H179">
        <v>21</v>
      </c>
      <c r="I179" t="s">
        <v>10551</v>
      </c>
      <c r="J179">
        <v>1</v>
      </c>
    </row>
    <row r="180" spans="1:10" x14ac:dyDescent="0.25">
      <c r="A180">
        <v>44835251</v>
      </c>
      <c r="B180" t="s">
        <v>1380</v>
      </c>
      <c r="C180" t="s">
        <v>1991</v>
      </c>
      <c r="D180" t="s">
        <v>1992</v>
      </c>
      <c r="E180">
        <v>522226103983</v>
      </c>
      <c r="F180" t="s">
        <v>10352</v>
      </c>
      <c r="G180" s="5" t="s">
        <v>13613</v>
      </c>
      <c r="H180">
        <v>21</v>
      </c>
      <c r="I180" t="s">
        <v>10552</v>
      </c>
      <c r="J180">
        <v>1</v>
      </c>
    </row>
    <row r="181" spans="1:10" x14ac:dyDescent="0.25">
      <c r="A181">
        <v>44839451</v>
      </c>
      <c r="B181" t="s">
        <v>611</v>
      </c>
      <c r="C181" t="s">
        <v>612</v>
      </c>
      <c r="D181" t="s">
        <v>613</v>
      </c>
      <c r="E181">
        <v>2225728973</v>
      </c>
      <c r="F181" t="s">
        <v>10352</v>
      </c>
      <c r="G181" s="5" t="s">
        <v>13614</v>
      </c>
      <c r="H181">
        <v>21</v>
      </c>
      <c r="I181" t="s">
        <v>10553</v>
      </c>
      <c r="J181">
        <v>1</v>
      </c>
    </row>
    <row r="182" spans="1:10" x14ac:dyDescent="0.25">
      <c r="A182">
        <v>44840951</v>
      </c>
      <c r="B182" t="s">
        <v>3628</v>
      </c>
      <c r="C182" t="s">
        <v>3629</v>
      </c>
      <c r="D182" t="s">
        <v>3630</v>
      </c>
      <c r="E182">
        <v>2214159564</v>
      </c>
      <c r="F182" t="s">
        <v>10352</v>
      </c>
      <c r="G182" s="5" t="s">
        <v>13615</v>
      </c>
      <c r="H182">
        <v>21</v>
      </c>
      <c r="I182" t="s">
        <v>10554</v>
      </c>
      <c r="J182">
        <v>1</v>
      </c>
    </row>
    <row r="183" spans="1:10" x14ac:dyDescent="0.25">
      <c r="A183">
        <v>44841301</v>
      </c>
      <c r="B183" t="s">
        <v>5554</v>
      </c>
      <c r="C183" t="s">
        <v>7921</v>
      </c>
      <c r="D183" t="s">
        <v>7922</v>
      </c>
      <c r="E183">
        <v>522229070820</v>
      </c>
      <c r="F183" t="s">
        <v>10352</v>
      </c>
      <c r="G183" s="5" t="s">
        <v>13616</v>
      </c>
      <c r="H183">
        <v>21</v>
      </c>
      <c r="I183" t="s">
        <v>10555</v>
      </c>
      <c r="J183">
        <v>1</v>
      </c>
    </row>
    <row r="184" spans="1:10" x14ac:dyDescent="0.25">
      <c r="A184">
        <v>44841601</v>
      </c>
      <c r="B184" t="s">
        <v>2038</v>
      </c>
      <c r="C184" t="s">
        <v>5457</v>
      </c>
      <c r="D184" t="s">
        <v>5458</v>
      </c>
      <c r="E184" t="s">
        <v>10556</v>
      </c>
      <c r="F184" t="s">
        <v>10352</v>
      </c>
      <c r="G184" s="5" t="s">
        <v>13617</v>
      </c>
      <c r="H184">
        <v>21</v>
      </c>
      <c r="I184" t="s">
        <v>10557</v>
      </c>
      <c r="J184">
        <v>1</v>
      </c>
    </row>
    <row r="185" spans="1:10" x14ac:dyDescent="0.25">
      <c r="A185">
        <v>44845501</v>
      </c>
      <c r="B185" t="s">
        <v>296</v>
      </c>
      <c r="C185" t="s">
        <v>7332</v>
      </c>
      <c r="D185" t="s">
        <v>7333</v>
      </c>
      <c r="E185">
        <v>522213608903</v>
      </c>
      <c r="F185" t="s">
        <v>10352</v>
      </c>
      <c r="G185" s="5" t="s">
        <v>13567</v>
      </c>
      <c r="H185">
        <v>21</v>
      </c>
      <c r="I185" t="s">
        <v>10558</v>
      </c>
      <c r="J185">
        <v>1</v>
      </c>
    </row>
    <row r="186" spans="1:10" x14ac:dyDescent="0.25">
      <c r="A186">
        <v>44845651</v>
      </c>
      <c r="B186" t="s">
        <v>842</v>
      </c>
      <c r="C186" t="s">
        <v>1636</v>
      </c>
      <c r="D186" t="s">
        <v>6335</v>
      </c>
      <c r="E186">
        <v>525548660018</v>
      </c>
      <c r="F186" t="s">
        <v>10352</v>
      </c>
      <c r="G186" s="5" t="s">
        <v>13618</v>
      </c>
      <c r="H186">
        <v>21</v>
      </c>
      <c r="I186" t="s">
        <v>10559</v>
      </c>
      <c r="J186">
        <v>1</v>
      </c>
    </row>
    <row r="187" spans="1:10" x14ac:dyDescent="0.25">
      <c r="A187">
        <v>44847101</v>
      </c>
      <c r="B187" t="s">
        <v>249</v>
      </c>
      <c r="C187" t="s">
        <v>8691</v>
      </c>
      <c r="D187" t="s">
        <v>8692</v>
      </c>
      <c r="E187">
        <v>2215744437</v>
      </c>
      <c r="F187" t="s">
        <v>10352</v>
      </c>
      <c r="G187" s="5" t="s">
        <v>13619</v>
      </c>
      <c r="H187">
        <v>21</v>
      </c>
      <c r="I187" t="s">
        <v>10560</v>
      </c>
      <c r="J187">
        <v>1</v>
      </c>
    </row>
    <row r="188" spans="1:10" x14ac:dyDescent="0.25">
      <c r="A188">
        <v>44849051</v>
      </c>
      <c r="B188" t="s">
        <v>2372</v>
      </c>
      <c r="C188" t="s">
        <v>3507</v>
      </c>
      <c r="D188" t="s">
        <v>3508</v>
      </c>
      <c r="E188">
        <v>522214409912</v>
      </c>
      <c r="F188" t="s">
        <v>10352</v>
      </c>
      <c r="G188" s="5" t="s">
        <v>13620</v>
      </c>
      <c r="H188">
        <v>21</v>
      </c>
      <c r="I188" t="s">
        <v>10561</v>
      </c>
      <c r="J188">
        <v>1</v>
      </c>
    </row>
    <row r="189" spans="1:10" x14ac:dyDescent="0.25">
      <c r="A189">
        <v>44851401</v>
      </c>
      <c r="B189" t="s">
        <v>1708</v>
      </c>
      <c r="C189" t="s">
        <v>1709</v>
      </c>
      <c r="D189" t="s">
        <v>1710</v>
      </c>
      <c r="E189">
        <v>522251195884</v>
      </c>
      <c r="F189" t="s">
        <v>10352</v>
      </c>
      <c r="G189" s="5" t="s">
        <v>13621</v>
      </c>
      <c r="H189">
        <v>21</v>
      </c>
      <c r="I189" t="s">
        <v>10562</v>
      </c>
      <c r="J189">
        <v>1</v>
      </c>
    </row>
    <row r="190" spans="1:10" x14ac:dyDescent="0.25">
      <c r="A190">
        <v>44852151</v>
      </c>
      <c r="B190" t="s">
        <v>127</v>
      </c>
      <c r="C190" t="s">
        <v>869</v>
      </c>
      <c r="D190" t="s">
        <v>870</v>
      </c>
      <c r="E190">
        <v>2224569850</v>
      </c>
      <c r="F190" t="s">
        <v>10352</v>
      </c>
      <c r="G190" s="5" t="s">
        <v>13622</v>
      </c>
      <c r="H190">
        <v>21</v>
      </c>
      <c r="I190" t="s">
        <v>10563</v>
      </c>
      <c r="J190">
        <v>1</v>
      </c>
    </row>
    <row r="191" spans="1:10" x14ac:dyDescent="0.25">
      <c r="A191">
        <v>44852201</v>
      </c>
      <c r="B191" t="s">
        <v>993</v>
      </c>
      <c r="C191" t="s">
        <v>994</v>
      </c>
      <c r="D191" t="s">
        <v>995</v>
      </c>
      <c r="E191">
        <v>522212467367</v>
      </c>
      <c r="F191" t="s">
        <v>10352</v>
      </c>
      <c r="G191" s="5" t="s">
        <v>13622</v>
      </c>
      <c r="H191">
        <v>21</v>
      </c>
      <c r="I191" t="s">
        <v>10564</v>
      </c>
      <c r="J191">
        <v>1</v>
      </c>
    </row>
    <row r="192" spans="1:10" x14ac:dyDescent="0.25">
      <c r="A192">
        <v>44862701</v>
      </c>
      <c r="B192" t="s">
        <v>9256</v>
      </c>
      <c r="C192" t="s">
        <v>9257</v>
      </c>
      <c r="D192" t="s">
        <v>9258</v>
      </c>
      <c r="E192">
        <v>525551655863</v>
      </c>
      <c r="F192" t="s">
        <v>10352</v>
      </c>
      <c r="G192" s="5" t="s">
        <v>13623</v>
      </c>
      <c r="H192">
        <v>21</v>
      </c>
      <c r="I192" t="s">
        <v>10565</v>
      </c>
      <c r="J192">
        <v>1</v>
      </c>
    </row>
    <row r="193" spans="1:10" x14ac:dyDescent="0.25">
      <c r="A193">
        <v>44869301</v>
      </c>
      <c r="B193" t="s">
        <v>2705</v>
      </c>
      <c r="C193" t="s">
        <v>2706</v>
      </c>
      <c r="D193" t="s">
        <v>2707</v>
      </c>
      <c r="E193">
        <v>2227239284</v>
      </c>
      <c r="F193" t="s">
        <v>10352</v>
      </c>
      <c r="G193" s="5" t="s">
        <v>13624</v>
      </c>
      <c r="H193">
        <v>21</v>
      </c>
      <c r="I193" t="s">
        <v>10566</v>
      </c>
      <c r="J193">
        <v>1</v>
      </c>
    </row>
    <row r="194" spans="1:10" x14ac:dyDescent="0.25">
      <c r="A194">
        <v>44869851</v>
      </c>
      <c r="B194" t="s">
        <v>1463</v>
      </c>
      <c r="C194" t="s">
        <v>52</v>
      </c>
      <c r="D194" t="s">
        <v>6954</v>
      </c>
      <c r="E194">
        <v>522212552036</v>
      </c>
      <c r="F194" t="s">
        <v>10352</v>
      </c>
      <c r="G194" s="5" t="s">
        <v>13625</v>
      </c>
      <c r="H194">
        <v>21</v>
      </c>
      <c r="I194" t="s">
        <v>10567</v>
      </c>
      <c r="J194">
        <v>1</v>
      </c>
    </row>
    <row r="195" spans="1:10" x14ac:dyDescent="0.25">
      <c r="A195">
        <v>44871351</v>
      </c>
      <c r="B195" t="s">
        <v>834</v>
      </c>
      <c r="C195" t="s">
        <v>7974</v>
      </c>
      <c r="D195" t="s">
        <v>7975</v>
      </c>
      <c r="E195">
        <v>522221832807</v>
      </c>
      <c r="F195" t="s">
        <v>10352</v>
      </c>
      <c r="G195" s="5" t="s">
        <v>13626</v>
      </c>
      <c r="H195">
        <v>21</v>
      </c>
      <c r="I195" t="s">
        <v>10568</v>
      </c>
      <c r="J195">
        <v>1</v>
      </c>
    </row>
    <row r="196" spans="1:10" x14ac:dyDescent="0.25">
      <c r="A196">
        <v>44880251</v>
      </c>
      <c r="B196" t="s">
        <v>1164</v>
      </c>
      <c r="C196" t="s">
        <v>2629</v>
      </c>
      <c r="D196" t="s">
        <v>2630</v>
      </c>
      <c r="E196">
        <v>2223496560</v>
      </c>
      <c r="F196" t="s">
        <v>10352</v>
      </c>
      <c r="G196" s="5" t="s">
        <v>13627</v>
      </c>
      <c r="H196">
        <v>21</v>
      </c>
      <c r="I196" t="s">
        <v>10569</v>
      </c>
      <c r="J196">
        <v>1</v>
      </c>
    </row>
    <row r="197" spans="1:10" x14ac:dyDescent="0.25">
      <c r="A197">
        <v>44887701</v>
      </c>
      <c r="B197" t="s">
        <v>842</v>
      </c>
      <c r="C197" t="s">
        <v>8077</v>
      </c>
      <c r="D197" t="s">
        <v>8078</v>
      </c>
      <c r="E197">
        <v>2471107483</v>
      </c>
      <c r="F197" t="s">
        <v>10352</v>
      </c>
      <c r="G197" s="5" t="s">
        <v>13628</v>
      </c>
      <c r="H197">
        <v>29</v>
      </c>
      <c r="I197" t="s">
        <v>10570</v>
      </c>
      <c r="J197">
        <v>1</v>
      </c>
    </row>
    <row r="198" spans="1:10" x14ac:dyDescent="0.25">
      <c r="A198">
        <v>44890301</v>
      </c>
      <c r="B198" t="s">
        <v>6706</v>
      </c>
      <c r="C198" t="s">
        <v>6707</v>
      </c>
      <c r="D198" t="s">
        <v>6708</v>
      </c>
      <c r="E198">
        <v>2215756810</v>
      </c>
      <c r="F198" t="s">
        <v>10352</v>
      </c>
      <c r="G198" s="5" t="s">
        <v>13629</v>
      </c>
      <c r="H198">
        <v>21</v>
      </c>
      <c r="I198" t="s">
        <v>10571</v>
      </c>
      <c r="J198">
        <v>1</v>
      </c>
    </row>
    <row r="199" spans="1:10" x14ac:dyDescent="0.25">
      <c r="A199">
        <v>44891601</v>
      </c>
      <c r="B199" t="s">
        <v>10016</v>
      </c>
      <c r="C199" t="s">
        <v>1456</v>
      </c>
      <c r="D199" t="s">
        <v>10017</v>
      </c>
      <c r="E199">
        <v>2491000985</v>
      </c>
      <c r="F199" t="s">
        <v>10352</v>
      </c>
      <c r="G199" s="5" t="s">
        <v>13630</v>
      </c>
      <c r="H199">
        <v>21</v>
      </c>
      <c r="I199" t="s">
        <v>10572</v>
      </c>
      <c r="J199">
        <v>1</v>
      </c>
    </row>
    <row r="200" spans="1:10" x14ac:dyDescent="0.25">
      <c r="A200">
        <v>44891951</v>
      </c>
      <c r="B200" t="s">
        <v>8848</v>
      </c>
      <c r="C200" t="s">
        <v>1372</v>
      </c>
      <c r="D200" t="s">
        <v>8849</v>
      </c>
      <c r="E200">
        <v>2491524408</v>
      </c>
      <c r="F200" t="s">
        <v>10352</v>
      </c>
      <c r="G200" s="5" t="s">
        <v>13631</v>
      </c>
      <c r="H200">
        <v>21</v>
      </c>
      <c r="I200" t="s">
        <v>10573</v>
      </c>
      <c r="J200">
        <v>1</v>
      </c>
    </row>
    <row r="201" spans="1:10" x14ac:dyDescent="0.25">
      <c r="A201">
        <v>44892201</v>
      </c>
      <c r="B201" t="s">
        <v>950</v>
      </c>
      <c r="C201" t="s">
        <v>1780</v>
      </c>
      <c r="D201" t="s">
        <v>1781</v>
      </c>
      <c r="E201">
        <v>2491704281</v>
      </c>
      <c r="F201" t="s">
        <v>10352</v>
      </c>
      <c r="G201" s="5" t="s">
        <v>13632</v>
      </c>
      <c r="H201">
        <v>21</v>
      </c>
      <c r="I201" t="s">
        <v>10574</v>
      </c>
      <c r="J201">
        <v>1</v>
      </c>
    </row>
    <row r="202" spans="1:10" x14ac:dyDescent="0.25">
      <c r="A202">
        <v>44892251</v>
      </c>
      <c r="B202" t="s">
        <v>2261</v>
      </c>
      <c r="C202" t="s">
        <v>2262</v>
      </c>
      <c r="D202" t="s">
        <v>2263</v>
      </c>
      <c r="E202">
        <v>2492436099</v>
      </c>
      <c r="F202" t="s">
        <v>10352</v>
      </c>
      <c r="G202" s="5" t="s">
        <v>13632</v>
      </c>
      <c r="H202">
        <v>21</v>
      </c>
      <c r="I202" t="s">
        <v>10575</v>
      </c>
      <c r="J202">
        <v>1</v>
      </c>
    </row>
    <row r="203" spans="1:10" x14ac:dyDescent="0.25">
      <c r="A203">
        <v>44892951</v>
      </c>
      <c r="B203" t="s">
        <v>1402</v>
      </c>
      <c r="C203" t="s">
        <v>1403</v>
      </c>
      <c r="D203" t="s">
        <v>1404</v>
      </c>
      <c r="E203">
        <v>522462950304</v>
      </c>
      <c r="F203" t="s">
        <v>10352</v>
      </c>
      <c r="G203" s="5" t="s">
        <v>13633</v>
      </c>
      <c r="H203">
        <v>21</v>
      </c>
      <c r="I203" t="s">
        <v>10576</v>
      </c>
      <c r="J203">
        <v>1</v>
      </c>
    </row>
    <row r="204" spans="1:10" x14ac:dyDescent="0.25">
      <c r="A204">
        <v>44895201</v>
      </c>
      <c r="B204" t="s">
        <v>934</v>
      </c>
      <c r="C204" t="s">
        <v>6219</v>
      </c>
      <c r="D204" t="s">
        <v>6220</v>
      </c>
      <c r="E204">
        <v>2471311524</v>
      </c>
      <c r="F204" t="s">
        <v>10352</v>
      </c>
      <c r="G204" s="5" t="s">
        <v>13634</v>
      </c>
      <c r="H204">
        <v>29</v>
      </c>
      <c r="I204" t="s">
        <v>10577</v>
      </c>
      <c r="J204">
        <v>1</v>
      </c>
    </row>
    <row r="205" spans="1:10" x14ac:dyDescent="0.25">
      <c r="A205">
        <v>44895701</v>
      </c>
      <c r="B205" t="s">
        <v>9991</v>
      </c>
      <c r="C205" t="s">
        <v>9992</v>
      </c>
      <c r="D205" t="s">
        <v>9993</v>
      </c>
      <c r="E205">
        <v>5534552117</v>
      </c>
      <c r="F205" t="s">
        <v>10352</v>
      </c>
      <c r="G205" s="5" t="s">
        <v>13635</v>
      </c>
      <c r="H205">
        <v>29</v>
      </c>
      <c r="I205" t="s">
        <v>10578</v>
      </c>
      <c r="J205">
        <v>1</v>
      </c>
    </row>
    <row r="206" spans="1:10" x14ac:dyDescent="0.25">
      <c r="A206">
        <v>44900001</v>
      </c>
      <c r="B206" t="s">
        <v>7946</v>
      </c>
      <c r="C206" t="s">
        <v>3578</v>
      </c>
      <c r="D206" t="s">
        <v>7947</v>
      </c>
      <c r="E206">
        <v>2212209297</v>
      </c>
      <c r="F206" t="s">
        <v>10352</v>
      </c>
      <c r="G206" s="5" t="s">
        <v>13636</v>
      </c>
      <c r="H206">
        <v>21</v>
      </c>
      <c r="I206" t="s">
        <v>10579</v>
      </c>
      <c r="J206">
        <v>1</v>
      </c>
    </row>
    <row r="207" spans="1:10" x14ac:dyDescent="0.25">
      <c r="A207">
        <v>44902101</v>
      </c>
      <c r="B207" t="s">
        <v>515</v>
      </c>
      <c r="C207" t="s">
        <v>3039</v>
      </c>
      <c r="D207" t="s">
        <v>3040</v>
      </c>
      <c r="E207">
        <v>2471316619</v>
      </c>
      <c r="F207" t="s">
        <v>10352</v>
      </c>
      <c r="G207" s="5" t="s">
        <v>13637</v>
      </c>
      <c r="H207">
        <v>29</v>
      </c>
      <c r="I207" t="s">
        <v>10580</v>
      </c>
      <c r="J207">
        <v>1</v>
      </c>
    </row>
    <row r="208" spans="1:10" x14ac:dyDescent="0.25">
      <c r="A208">
        <v>44903151</v>
      </c>
      <c r="B208" t="s">
        <v>5515</v>
      </c>
      <c r="C208" t="s">
        <v>115</v>
      </c>
      <c r="D208" t="s">
        <v>5516</v>
      </c>
      <c r="E208">
        <v>2212116425</v>
      </c>
      <c r="F208" t="s">
        <v>10352</v>
      </c>
      <c r="G208" s="5" t="s">
        <v>13638</v>
      </c>
      <c r="H208">
        <v>21</v>
      </c>
      <c r="I208" t="s">
        <v>10581</v>
      </c>
      <c r="J208">
        <v>1</v>
      </c>
    </row>
    <row r="209" spans="1:10" x14ac:dyDescent="0.25">
      <c r="A209">
        <v>44904751</v>
      </c>
      <c r="B209" t="s">
        <v>532</v>
      </c>
      <c r="C209" t="s">
        <v>2406</v>
      </c>
      <c r="D209" t="s">
        <v>2407</v>
      </c>
      <c r="E209">
        <v>2215303746</v>
      </c>
      <c r="F209" t="s">
        <v>10352</v>
      </c>
      <c r="G209" s="5" t="s">
        <v>13639</v>
      </c>
      <c r="H209">
        <v>21</v>
      </c>
      <c r="I209" t="s">
        <v>10582</v>
      </c>
      <c r="J209">
        <v>1</v>
      </c>
    </row>
    <row r="210" spans="1:10" x14ac:dyDescent="0.25">
      <c r="A210">
        <v>44905251</v>
      </c>
      <c r="B210" t="s">
        <v>721</v>
      </c>
      <c r="C210" t="s">
        <v>722</v>
      </c>
      <c r="D210" t="s">
        <v>1162</v>
      </c>
      <c r="E210">
        <v>2474712389</v>
      </c>
      <c r="F210" t="s">
        <v>10352</v>
      </c>
      <c r="G210" s="5" t="s">
        <v>13640</v>
      </c>
      <c r="H210">
        <v>29</v>
      </c>
      <c r="I210" t="s">
        <v>10583</v>
      </c>
      <c r="J210">
        <v>1</v>
      </c>
    </row>
    <row r="211" spans="1:10" x14ac:dyDescent="0.25">
      <c r="A211">
        <v>44906051</v>
      </c>
      <c r="B211" t="s">
        <v>3323</v>
      </c>
      <c r="C211" t="s">
        <v>3324</v>
      </c>
      <c r="D211" t="s">
        <v>3325</v>
      </c>
      <c r="E211">
        <v>2761037131</v>
      </c>
      <c r="F211" t="s">
        <v>10352</v>
      </c>
      <c r="G211" s="5" t="s">
        <v>13641</v>
      </c>
      <c r="H211">
        <v>29</v>
      </c>
      <c r="I211" t="s">
        <v>10584</v>
      </c>
      <c r="J211">
        <v>1</v>
      </c>
    </row>
    <row r="212" spans="1:10" x14ac:dyDescent="0.25">
      <c r="A212">
        <v>44907001</v>
      </c>
      <c r="B212" t="s">
        <v>5742</v>
      </c>
      <c r="C212" t="s">
        <v>7470</v>
      </c>
      <c r="D212" t="s">
        <v>7471</v>
      </c>
      <c r="E212">
        <v>2212366006</v>
      </c>
      <c r="F212" t="s">
        <v>10352</v>
      </c>
      <c r="G212" s="5" t="s">
        <v>13642</v>
      </c>
      <c r="H212">
        <v>21</v>
      </c>
      <c r="I212" t="s">
        <v>10585</v>
      </c>
      <c r="J212">
        <v>1</v>
      </c>
    </row>
    <row r="213" spans="1:10" x14ac:dyDescent="0.25">
      <c r="A213">
        <v>44907051</v>
      </c>
      <c r="B213" t="s">
        <v>5769</v>
      </c>
      <c r="C213" t="s">
        <v>5770</v>
      </c>
      <c r="D213" t="s">
        <v>5771</v>
      </c>
      <c r="E213">
        <v>2225986740</v>
      </c>
      <c r="F213" t="s">
        <v>10352</v>
      </c>
      <c r="G213" s="5" t="s">
        <v>13643</v>
      </c>
      <c r="H213">
        <v>21</v>
      </c>
      <c r="I213" t="s">
        <v>10586</v>
      </c>
      <c r="J213">
        <v>1</v>
      </c>
    </row>
    <row r="214" spans="1:10" x14ac:dyDescent="0.25">
      <c r="A214">
        <v>44907751</v>
      </c>
      <c r="B214" t="s">
        <v>897</v>
      </c>
      <c r="C214" t="s">
        <v>9280</v>
      </c>
      <c r="D214" t="s">
        <v>9281</v>
      </c>
      <c r="E214">
        <v>2227786989</v>
      </c>
      <c r="F214" t="s">
        <v>10352</v>
      </c>
      <c r="G214" s="5" t="s">
        <v>13644</v>
      </c>
      <c r="H214">
        <v>21</v>
      </c>
      <c r="I214" t="s">
        <v>10587</v>
      </c>
      <c r="J214">
        <v>1</v>
      </c>
    </row>
    <row r="215" spans="1:10" x14ac:dyDescent="0.25">
      <c r="A215">
        <v>44908502</v>
      </c>
      <c r="B215" t="s">
        <v>8805</v>
      </c>
      <c r="C215" t="s">
        <v>8806</v>
      </c>
      <c r="D215" t="s">
        <v>8807</v>
      </c>
      <c r="E215">
        <v>2471741909</v>
      </c>
      <c r="F215" t="s">
        <v>10352</v>
      </c>
      <c r="G215" s="5" t="s">
        <v>13645</v>
      </c>
      <c r="H215">
        <v>29</v>
      </c>
      <c r="I215" t="s">
        <v>10588</v>
      </c>
      <c r="J215">
        <v>1</v>
      </c>
    </row>
    <row r="216" spans="1:10" x14ac:dyDescent="0.25">
      <c r="A216">
        <v>44914751</v>
      </c>
      <c r="B216" t="s">
        <v>279</v>
      </c>
      <c r="C216" t="s">
        <v>7000</v>
      </c>
      <c r="D216" t="s">
        <v>7001</v>
      </c>
      <c r="E216">
        <v>2227106186</v>
      </c>
      <c r="F216" t="s">
        <v>10352</v>
      </c>
      <c r="G216" s="5" t="s">
        <v>13643</v>
      </c>
      <c r="H216">
        <v>21</v>
      </c>
      <c r="I216" t="s">
        <v>10589</v>
      </c>
      <c r="J216">
        <v>1</v>
      </c>
    </row>
    <row r="217" spans="1:10" x14ac:dyDescent="0.25">
      <c r="A217">
        <v>44918451</v>
      </c>
      <c r="B217" t="s">
        <v>300</v>
      </c>
      <c r="C217" t="s">
        <v>2730</v>
      </c>
      <c r="D217" t="s">
        <v>2731</v>
      </c>
      <c r="E217">
        <v>2471277764</v>
      </c>
      <c r="F217" t="s">
        <v>10352</v>
      </c>
      <c r="G217" s="5" t="s">
        <v>13645</v>
      </c>
      <c r="H217">
        <v>29</v>
      </c>
      <c r="I217" t="s">
        <v>10590</v>
      </c>
      <c r="J217">
        <v>1</v>
      </c>
    </row>
    <row r="218" spans="1:10" x14ac:dyDescent="0.25">
      <c r="A218">
        <v>44930551</v>
      </c>
      <c r="B218" t="s">
        <v>2375</v>
      </c>
      <c r="C218" t="s">
        <v>4902</v>
      </c>
      <c r="D218" t="s">
        <v>4903</v>
      </c>
      <c r="E218">
        <v>7443260919</v>
      </c>
      <c r="F218" t="s">
        <v>10352</v>
      </c>
      <c r="G218" s="5" t="s">
        <v>13646</v>
      </c>
      <c r="H218">
        <v>12</v>
      </c>
      <c r="I218" t="s">
        <v>10591</v>
      </c>
      <c r="J218">
        <v>1</v>
      </c>
    </row>
    <row r="219" spans="1:10" x14ac:dyDescent="0.25">
      <c r="A219">
        <v>44930951</v>
      </c>
      <c r="B219" t="s">
        <v>3482</v>
      </c>
      <c r="C219" t="s">
        <v>3483</v>
      </c>
      <c r="D219" t="s">
        <v>3484</v>
      </c>
      <c r="E219">
        <v>522231525597</v>
      </c>
      <c r="F219" t="s">
        <v>10352</v>
      </c>
      <c r="G219" s="5" t="s">
        <v>13647</v>
      </c>
      <c r="H219">
        <v>29</v>
      </c>
      <c r="I219" t="s">
        <v>10592</v>
      </c>
      <c r="J219">
        <v>1</v>
      </c>
    </row>
    <row r="220" spans="1:10" x14ac:dyDescent="0.25">
      <c r="A220">
        <v>44931001</v>
      </c>
      <c r="B220" t="s">
        <v>3385</v>
      </c>
      <c r="C220" t="s">
        <v>3386</v>
      </c>
      <c r="D220" t="s">
        <v>3387</v>
      </c>
      <c r="E220">
        <v>5618268164</v>
      </c>
      <c r="F220" t="s">
        <v>10352</v>
      </c>
      <c r="G220" s="5" t="s">
        <v>13648</v>
      </c>
      <c r="H220">
        <v>29</v>
      </c>
      <c r="I220" t="s">
        <v>10593</v>
      </c>
      <c r="J220">
        <v>1</v>
      </c>
    </row>
    <row r="221" spans="1:10" x14ac:dyDescent="0.25">
      <c r="A221">
        <v>44959551</v>
      </c>
      <c r="B221" t="s">
        <v>2255</v>
      </c>
      <c r="C221" t="s">
        <v>29</v>
      </c>
      <c r="D221" t="s">
        <v>3815</v>
      </c>
      <c r="E221">
        <v>3462962826</v>
      </c>
      <c r="F221" t="s">
        <v>10352</v>
      </c>
      <c r="G221" s="5" t="s">
        <v>13607</v>
      </c>
      <c r="H221">
        <v>21</v>
      </c>
      <c r="I221" t="s">
        <v>10594</v>
      </c>
      <c r="J221">
        <v>1</v>
      </c>
    </row>
    <row r="222" spans="1:10" x14ac:dyDescent="0.25">
      <c r="A222">
        <v>44979101</v>
      </c>
      <c r="B222" t="s">
        <v>934</v>
      </c>
      <c r="C222" t="s">
        <v>935</v>
      </c>
      <c r="D222" t="s">
        <v>936</v>
      </c>
      <c r="E222" t="s">
        <v>937</v>
      </c>
      <c r="F222" t="s">
        <v>10352</v>
      </c>
      <c r="G222" s="5" t="s">
        <v>13649</v>
      </c>
      <c r="H222">
        <v>29</v>
      </c>
      <c r="I222" t="s">
        <v>10595</v>
      </c>
      <c r="J222">
        <v>1</v>
      </c>
    </row>
    <row r="223" spans="1:10" x14ac:dyDescent="0.25">
      <c r="A223">
        <v>44999401</v>
      </c>
      <c r="B223" t="s">
        <v>209</v>
      </c>
      <c r="C223" t="s">
        <v>210</v>
      </c>
      <c r="D223" t="s">
        <v>211</v>
      </c>
      <c r="E223">
        <v>2215983510</v>
      </c>
      <c r="F223" t="s">
        <v>10352</v>
      </c>
      <c r="G223" s="5" t="s">
        <v>13650</v>
      </c>
      <c r="H223">
        <v>21</v>
      </c>
      <c r="I223" t="s">
        <v>10596</v>
      </c>
      <c r="J223">
        <v>1</v>
      </c>
    </row>
    <row r="224" spans="1:10" x14ac:dyDescent="0.25">
      <c r="A224">
        <v>45000301</v>
      </c>
      <c r="B224" t="s">
        <v>602</v>
      </c>
      <c r="C224" t="s">
        <v>3208</v>
      </c>
      <c r="D224" t="s">
        <v>3209</v>
      </c>
      <c r="E224">
        <v>522223059792</v>
      </c>
      <c r="F224" t="s">
        <v>10352</v>
      </c>
      <c r="G224" s="5" t="s">
        <v>13651</v>
      </c>
      <c r="H224">
        <v>21</v>
      </c>
      <c r="I224" t="s">
        <v>10597</v>
      </c>
      <c r="J224">
        <v>1</v>
      </c>
    </row>
    <row r="225" spans="1:10" x14ac:dyDescent="0.25">
      <c r="A225">
        <v>45024751</v>
      </c>
      <c r="B225" t="s">
        <v>4857</v>
      </c>
      <c r="C225" t="s">
        <v>4858</v>
      </c>
      <c r="D225" t="s">
        <v>4859</v>
      </c>
      <c r="E225">
        <v>2215695218</v>
      </c>
      <c r="F225" t="s">
        <v>10352</v>
      </c>
      <c r="G225" s="5" t="s">
        <v>13652</v>
      </c>
      <c r="H225">
        <v>21</v>
      </c>
      <c r="I225" t="s">
        <v>10598</v>
      </c>
      <c r="J225">
        <v>1</v>
      </c>
    </row>
    <row r="226" spans="1:10" x14ac:dyDescent="0.25">
      <c r="A226">
        <v>45058951</v>
      </c>
      <c r="B226" t="s">
        <v>6108</v>
      </c>
      <c r="C226" t="s">
        <v>6109</v>
      </c>
      <c r="D226" t="s">
        <v>6110</v>
      </c>
      <c r="E226">
        <v>7224750453</v>
      </c>
      <c r="F226" t="s">
        <v>10352</v>
      </c>
      <c r="G226" s="5" t="s">
        <v>13653</v>
      </c>
      <c r="H226">
        <v>15</v>
      </c>
      <c r="I226" t="s">
        <v>10599</v>
      </c>
      <c r="J226">
        <v>1</v>
      </c>
    </row>
    <row r="227" spans="1:10" x14ac:dyDescent="0.25">
      <c r="A227">
        <v>45071301</v>
      </c>
      <c r="B227" t="s">
        <v>628</v>
      </c>
      <c r="C227" t="s">
        <v>6270</v>
      </c>
      <c r="D227" t="s">
        <v>6271</v>
      </c>
      <c r="E227">
        <v>2223213979</v>
      </c>
      <c r="F227" t="s">
        <v>10352</v>
      </c>
      <c r="G227" s="5" t="s">
        <v>13654</v>
      </c>
      <c r="H227">
        <v>21</v>
      </c>
      <c r="I227" t="s">
        <v>10600</v>
      </c>
      <c r="J227">
        <v>1</v>
      </c>
    </row>
    <row r="228" spans="1:10" x14ac:dyDescent="0.25">
      <c r="A228">
        <v>45103201</v>
      </c>
      <c r="B228" t="s">
        <v>7155</v>
      </c>
      <c r="C228" t="s">
        <v>3422</v>
      </c>
      <c r="D228" t="s">
        <v>7156</v>
      </c>
      <c r="E228" t="s">
        <v>7157</v>
      </c>
      <c r="F228" t="s">
        <v>10352</v>
      </c>
      <c r="G228" s="5" t="s">
        <v>13655</v>
      </c>
      <c r="H228">
        <v>13</v>
      </c>
      <c r="I228" t="s">
        <v>10601</v>
      </c>
      <c r="J228">
        <v>1</v>
      </c>
    </row>
    <row r="229" spans="1:10" x14ac:dyDescent="0.25">
      <c r="A229">
        <v>45109903</v>
      </c>
      <c r="B229" t="s">
        <v>164</v>
      </c>
      <c r="C229" t="s">
        <v>38</v>
      </c>
      <c r="D229" t="s">
        <v>165</v>
      </c>
      <c r="E229">
        <v>2411201077</v>
      </c>
      <c r="F229" t="s">
        <v>10352</v>
      </c>
      <c r="G229" s="5" t="s">
        <v>13494</v>
      </c>
      <c r="H229">
        <v>29</v>
      </c>
      <c r="I229" t="s">
        <v>10602</v>
      </c>
      <c r="J229">
        <v>1</v>
      </c>
    </row>
    <row r="230" spans="1:10" x14ac:dyDescent="0.25">
      <c r="A230">
        <v>45110002</v>
      </c>
      <c r="B230" t="s">
        <v>197</v>
      </c>
      <c r="C230" t="s">
        <v>198</v>
      </c>
      <c r="D230" t="s">
        <v>199</v>
      </c>
      <c r="E230">
        <v>2461756662</v>
      </c>
      <c r="F230" t="s">
        <v>10352</v>
      </c>
      <c r="G230" s="5" t="s">
        <v>13488</v>
      </c>
      <c r="H230">
        <v>29</v>
      </c>
      <c r="I230" t="s">
        <v>10603</v>
      </c>
      <c r="J230">
        <v>1</v>
      </c>
    </row>
    <row r="231" spans="1:10" x14ac:dyDescent="0.25">
      <c r="A231">
        <v>45113151</v>
      </c>
      <c r="B231" t="s">
        <v>616</v>
      </c>
      <c r="C231" t="s">
        <v>8872</v>
      </c>
      <c r="D231" t="s">
        <v>8873</v>
      </c>
      <c r="E231">
        <v>2225608366</v>
      </c>
      <c r="F231" t="s">
        <v>10352</v>
      </c>
      <c r="G231" s="5" t="s">
        <v>13656</v>
      </c>
      <c r="H231">
        <v>21</v>
      </c>
      <c r="I231" t="s">
        <v>10604</v>
      </c>
      <c r="J231">
        <v>1</v>
      </c>
    </row>
    <row r="232" spans="1:10" x14ac:dyDescent="0.25">
      <c r="A232">
        <v>45118751</v>
      </c>
      <c r="B232" t="s">
        <v>5238</v>
      </c>
      <c r="C232" t="s">
        <v>2702</v>
      </c>
      <c r="D232" t="s">
        <v>5239</v>
      </c>
      <c r="E232">
        <v>8713351280</v>
      </c>
      <c r="F232" t="s">
        <v>10352</v>
      </c>
      <c r="G232" s="5" t="s">
        <v>13657</v>
      </c>
      <c r="H232">
        <v>29</v>
      </c>
      <c r="I232" t="s">
        <v>10605</v>
      </c>
      <c r="J232">
        <v>1</v>
      </c>
    </row>
    <row r="233" spans="1:10" x14ac:dyDescent="0.25">
      <c r="A233">
        <v>45119801</v>
      </c>
      <c r="B233" t="s">
        <v>1756</v>
      </c>
      <c r="C233" t="s">
        <v>7616</v>
      </c>
      <c r="D233" t="s">
        <v>7617</v>
      </c>
      <c r="E233" t="s">
        <v>7618</v>
      </c>
      <c r="F233" t="s">
        <v>10352</v>
      </c>
      <c r="G233" s="5" t="s">
        <v>13658</v>
      </c>
      <c r="H233">
        <v>29</v>
      </c>
      <c r="I233" t="s">
        <v>10606</v>
      </c>
      <c r="J233">
        <v>1</v>
      </c>
    </row>
    <row r="234" spans="1:10" x14ac:dyDescent="0.25">
      <c r="A234">
        <v>45122551</v>
      </c>
      <c r="B234" t="s">
        <v>1004</v>
      </c>
      <c r="C234" t="s">
        <v>1005</v>
      </c>
      <c r="D234" t="s">
        <v>1006</v>
      </c>
      <c r="E234">
        <v>522222996140</v>
      </c>
      <c r="F234" t="s">
        <v>10352</v>
      </c>
      <c r="G234" s="5" t="s">
        <v>13495</v>
      </c>
      <c r="H234">
        <v>29</v>
      </c>
      <c r="I234" t="s">
        <v>10607</v>
      </c>
      <c r="J234">
        <v>1</v>
      </c>
    </row>
    <row r="235" spans="1:10" x14ac:dyDescent="0.25">
      <c r="A235">
        <v>45122701</v>
      </c>
      <c r="B235" t="s">
        <v>1415</v>
      </c>
      <c r="C235" t="s">
        <v>2140</v>
      </c>
      <c r="D235" t="s">
        <v>4177</v>
      </c>
      <c r="E235">
        <v>2467574222</v>
      </c>
      <c r="F235" t="s">
        <v>10352</v>
      </c>
      <c r="G235" s="5" t="s">
        <v>13491</v>
      </c>
      <c r="H235">
        <v>29</v>
      </c>
      <c r="I235" t="s">
        <v>10608</v>
      </c>
      <c r="J235">
        <v>1</v>
      </c>
    </row>
    <row r="236" spans="1:10" x14ac:dyDescent="0.25">
      <c r="A236">
        <v>45123001</v>
      </c>
      <c r="B236" t="s">
        <v>4709</v>
      </c>
      <c r="C236" t="s">
        <v>4710</v>
      </c>
      <c r="D236" t="s">
        <v>4711</v>
      </c>
      <c r="E236">
        <v>522471085451</v>
      </c>
      <c r="F236" t="s">
        <v>10352</v>
      </c>
      <c r="G236" s="5" t="s">
        <v>13659</v>
      </c>
      <c r="H236">
        <v>29</v>
      </c>
      <c r="I236" t="s">
        <v>10609</v>
      </c>
      <c r="J236">
        <v>1</v>
      </c>
    </row>
    <row r="237" spans="1:10" x14ac:dyDescent="0.25">
      <c r="A237">
        <v>45123901</v>
      </c>
      <c r="B237" t="s">
        <v>7672</v>
      </c>
      <c r="C237" t="s">
        <v>1226</v>
      </c>
      <c r="D237" t="s">
        <v>7673</v>
      </c>
      <c r="E237">
        <v>2462047443</v>
      </c>
      <c r="F237" t="s">
        <v>10352</v>
      </c>
      <c r="G237" s="5" t="s">
        <v>13660</v>
      </c>
      <c r="H237">
        <v>29</v>
      </c>
      <c r="I237" t="s">
        <v>10610</v>
      </c>
      <c r="J237">
        <v>1</v>
      </c>
    </row>
    <row r="238" spans="1:10" x14ac:dyDescent="0.25">
      <c r="A238">
        <v>45124602</v>
      </c>
      <c r="B238" t="s">
        <v>6208</v>
      </c>
      <c r="C238" t="s">
        <v>6209</v>
      </c>
      <c r="D238" t="s">
        <v>6210</v>
      </c>
      <c r="E238">
        <v>2471297759</v>
      </c>
      <c r="F238" t="s">
        <v>10352</v>
      </c>
      <c r="G238" s="5" t="s">
        <v>13661</v>
      </c>
      <c r="H238">
        <v>29</v>
      </c>
      <c r="I238" t="s">
        <v>10611</v>
      </c>
      <c r="J238">
        <v>1</v>
      </c>
    </row>
    <row r="239" spans="1:10" x14ac:dyDescent="0.25">
      <c r="A239">
        <v>45127251</v>
      </c>
      <c r="B239" t="s">
        <v>3293</v>
      </c>
      <c r="C239" t="s">
        <v>3294</v>
      </c>
      <c r="D239" t="s">
        <v>3295</v>
      </c>
      <c r="E239">
        <v>2471274078</v>
      </c>
      <c r="F239" t="s">
        <v>10352</v>
      </c>
      <c r="G239" s="5" t="s">
        <v>13662</v>
      </c>
      <c r="H239">
        <v>29</v>
      </c>
      <c r="I239" t="s">
        <v>10612</v>
      </c>
      <c r="J239">
        <v>1</v>
      </c>
    </row>
    <row r="240" spans="1:10" x14ac:dyDescent="0.25">
      <c r="A240">
        <v>45141951</v>
      </c>
      <c r="B240" t="s">
        <v>375</v>
      </c>
      <c r="C240" t="s">
        <v>2702</v>
      </c>
      <c r="D240" t="s">
        <v>8318</v>
      </c>
      <c r="E240">
        <v>2229256910</v>
      </c>
      <c r="F240" t="s">
        <v>10352</v>
      </c>
      <c r="G240" s="5" t="s">
        <v>13663</v>
      </c>
      <c r="H240">
        <v>21</v>
      </c>
      <c r="I240" t="s">
        <v>10613</v>
      </c>
      <c r="J240">
        <v>1</v>
      </c>
    </row>
    <row r="241" spans="1:10" x14ac:dyDescent="0.25">
      <c r="A241">
        <v>45342659</v>
      </c>
      <c r="B241" t="s">
        <v>3406</v>
      </c>
      <c r="C241" t="s">
        <v>8772</v>
      </c>
      <c r="D241" t="s">
        <v>8773</v>
      </c>
      <c r="E241">
        <v>2381782442</v>
      </c>
      <c r="F241" t="s">
        <v>10352</v>
      </c>
      <c r="G241" s="5" t="s">
        <v>13664</v>
      </c>
      <c r="H241">
        <v>21</v>
      </c>
      <c r="I241" t="s">
        <v>10614</v>
      </c>
      <c r="J241">
        <v>1</v>
      </c>
    </row>
    <row r="242" spans="1:10" x14ac:dyDescent="0.25">
      <c r="A242">
        <v>45342668</v>
      </c>
      <c r="B242" t="s">
        <v>4560</v>
      </c>
      <c r="C242" t="s">
        <v>6963</v>
      </c>
      <c r="D242" t="s">
        <v>8823</v>
      </c>
      <c r="E242">
        <v>2217282033</v>
      </c>
      <c r="F242" t="s">
        <v>10352</v>
      </c>
      <c r="G242" s="5" t="s">
        <v>13665</v>
      </c>
      <c r="H242">
        <v>21</v>
      </c>
      <c r="I242" t="s">
        <v>10615</v>
      </c>
      <c r="J242">
        <v>1</v>
      </c>
    </row>
    <row r="243" spans="1:10" x14ac:dyDescent="0.25">
      <c r="A243">
        <v>45342672</v>
      </c>
      <c r="B243" t="s">
        <v>8747</v>
      </c>
      <c r="C243" t="s">
        <v>8748</v>
      </c>
      <c r="D243" t="s">
        <v>8749</v>
      </c>
      <c r="E243">
        <v>522382197337</v>
      </c>
      <c r="F243" t="s">
        <v>10352</v>
      </c>
      <c r="G243" s="5" t="s">
        <v>13666</v>
      </c>
      <c r="H243">
        <v>21</v>
      </c>
      <c r="I243" t="s">
        <v>10616</v>
      </c>
      <c r="J243">
        <v>1</v>
      </c>
    </row>
    <row r="244" spans="1:10" x14ac:dyDescent="0.25">
      <c r="A244">
        <v>45342706</v>
      </c>
      <c r="B244" t="s">
        <v>4502</v>
      </c>
      <c r="C244" t="s">
        <v>8658</v>
      </c>
      <c r="D244" t="s">
        <v>8659</v>
      </c>
      <c r="E244">
        <v>7441589255</v>
      </c>
      <c r="F244" t="s">
        <v>10352</v>
      </c>
      <c r="G244" s="5" t="s">
        <v>13667</v>
      </c>
      <c r="H244">
        <v>12</v>
      </c>
      <c r="I244" t="s">
        <v>10617</v>
      </c>
      <c r="J244">
        <v>1</v>
      </c>
    </row>
    <row r="245" spans="1:10" x14ac:dyDescent="0.25">
      <c r="A245">
        <v>45342718</v>
      </c>
      <c r="B245" t="s">
        <v>3556</v>
      </c>
      <c r="C245" t="s">
        <v>3189</v>
      </c>
      <c r="D245" t="s">
        <v>8676</v>
      </c>
      <c r="E245">
        <v>2381511405</v>
      </c>
      <c r="F245" t="s">
        <v>10352</v>
      </c>
      <c r="G245" s="5" t="s">
        <v>13668</v>
      </c>
      <c r="H245">
        <v>21</v>
      </c>
      <c r="I245" t="s">
        <v>10618</v>
      </c>
      <c r="J245">
        <v>1</v>
      </c>
    </row>
    <row r="246" spans="1:10" x14ac:dyDescent="0.25">
      <c r="A246">
        <v>45342724</v>
      </c>
      <c r="B246" t="s">
        <v>1797</v>
      </c>
      <c r="C246" t="s">
        <v>1896</v>
      </c>
      <c r="D246" t="s">
        <v>1897</v>
      </c>
      <c r="E246">
        <v>522474716193</v>
      </c>
      <c r="F246" t="s">
        <v>10352</v>
      </c>
      <c r="G246" s="5" t="s">
        <v>13669</v>
      </c>
      <c r="H246">
        <v>29</v>
      </c>
      <c r="I246" t="s">
        <v>10619</v>
      </c>
      <c r="J246">
        <v>1</v>
      </c>
    </row>
    <row r="247" spans="1:10" x14ac:dyDescent="0.25">
      <c r="A247">
        <v>45342734</v>
      </c>
      <c r="B247" t="s">
        <v>1916</v>
      </c>
      <c r="C247" t="s">
        <v>1917</v>
      </c>
      <c r="D247" t="s">
        <v>1918</v>
      </c>
      <c r="E247">
        <v>522381518167</v>
      </c>
      <c r="F247" t="s">
        <v>10352</v>
      </c>
      <c r="G247" s="5" t="s">
        <v>13670</v>
      </c>
      <c r="H247">
        <v>21</v>
      </c>
      <c r="I247" t="s">
        <v>10620</v>
      </c>
      <c r="J247">
        <v>1</v>
      </c>
    </row>
    <row r="248" spans="1:10" x14ac:dyDescent="0.25">
      <c r="A248">
        <v>45342754</v>
      </c>
      <c r="B248" t="s">
        <v>1824</v>
      </c>
      <c r="C248" t="s">
        <v>1825</v>
      </c>
      <c r="D248" t="s">
        <v>1826</v>
      </c>
      <c r="E248">
        <v>2381730525</v>
      </c>
      <c r="F248" t="s">
        <v>10352</v>
      </c>
      <c r="G248" s="5" t="s">
        <v>13671</v>
      </c>
      <c r="H248">
        <v>21</v>
      </c>
      <c r="I248" t="s">
        <v>10621</v>
      </c>
      <c r="J248">
        <v>1</v>
      </c>
    </row>
    <row r="249" spans="1:10" x14ac:dyDescent="0.25">
      <c r="A249">
        <v>45342851</v>
      </c>
      <c r="B249" t="s">
        <v>1575</v>
      </c>
      <c r="C249" t="s">
        <v>1576</v>
      </c>
      <c r="D249" t="s">
        <v>1577</v>
      </c>
      <c r="E249">
        <v>2471044858</v>
      </c>
      <c r="F249" t="s">
        <v>10352</v>
      </c>
      <c r="G249" s="5" t="s">
        <v>13672</v>
      </c>
      <c r="H249">
        <v>29</v>
      </c>
      <c r="I249" t="s">
        <v>10622</v>
      </c>
      <c r="J249">
        <v>1</v>
      </c>
    </row>
    <row r="250" spans="1:10" x14ac:dyDescent="0.25">
      <c r="A250">
        <v>45342903</v>
      </c>
      <c r="B250" t="s">
        <v>552</v>
      </c>
      <c r="C250" t="s">
        <v>52</v>
      </c>
      <c r="D250" t="s">
        <v>1229</v>
      </c>
      <c r="E250">
        <v>2382480440</v>
      </c>
      <c r="F250" t="s">
        <v>10352</v>
      </c>
      <c r="G250" s="5" t="s">
        <v>13673</v>
      </c>
      <c r="H250">
        <v>21</v>
      </c>
      <c r="I250" t="s">
        <v>10623</v>
      </c>
      <c r="J250">
        <v>1</v>
      </c>
    </row>
    <row r="251" spans="1:10" x14ac:dyDescent="0.25">
      <c r="A251">
        <v>45342911</v>
      </c>
      <c r="B251" t="s">
        <v>1253</v>
      </c>
      <c r="C251" t="s">
        <v>1254</v>
      </c>
      <c r="D251" t="s">
        <v>1255</v>
      </c>
      <c r="E251">
        <v>2215649528</v>
      </c>
      <c r="F251" t="s">
        <v>10352</v>
      </c>
      <c r="G251" s="5" t="s">
        <v>13674</v>
      </c>
      <c r="H251">
        <v>21</v>
      </c>
      <c r="I251" t="s">
        <v>10624</v>
      </c>
      <c r="J251">
        <v>1</v>
      </c>
    </row>
    <row r="252" spans="1:10" x14ac:dyDescent="0.25">
      <c r="A252">
        <v>45343011</v>
      </c>
      <c r="B252" t="s">
        <v>2436</v>
      </c>
      <c r="C252" t="s">
        <v>2437</v>
      </c>
      <c r="D252" t="s">
        <v>2438</v>
      </c>
      <c r="E252">
        <v>2411206667</v>
      </c>
      <c r="F252" t="s">
        <v>10352</v>
      </c>
      <c r="G252" s="5" t="s">
        <v>13675</v>
      </c>
      <c r="H252">
        <v>29</v>
      </c>
      <c r="I252" t="s">
        <v>10625</v>
      </c>
      <c r="J252">
        <v>1</v>
      </c>
    </row>
    <row r="253" spans="1:10" x14ac:dyDescent="0.25">
      <c r="A253">
        <v>45343012</v>
      </c>
      <c r="B253" t="s">
        <v>1103</v>
      </c>
      <c r="C253" t="s">
        <v>2458</v>
      </c>
      <c r="D253" t="s">
        <v>2459</v>
      </c>
      <c r="E253">
        <v>2381636603</v>
      </c>
      <c r="F253" t="s">
        <v>10352</v>
      </c>
      <c r="G253" s="5" t="s">
        <v>13676</v>
      </c>
      <c r="H253">
        <v>21</v>
      </c>
      <c r="I253" t="s">
        <v>10626</v>
      </c>
      <c r="J253">
        <v>1</v>
      </c>
    </row>
    <row r="254" spans="1:10" x14ac:dyDescent="0.25">
      <c r="A254">
        <v>45343160</v>
      </c>
      <c r="B254" t="s">
        <v>441</v>
      </c>
      <c r="C254" t="s">
        <v>1959</v>
      </c>
      <c r="D254" t="s">
        <v>1960</v>
      </c>
      <c r="E254">
        <v>2223389063</v>
      </c>
      <c r="F254" t="s">
        <v>10352</v>
      </c>
      <c r="G254" s="5" t="s">
        <v>13677</v>
      </c>
      <c r="H254">
        <v>21</v>
      </c>
      <c r="I254" t="s">
        <v>10627</v>
      </c>
      <c r="J254">
        <v>1</v>
      </c>
    </row>
    <row r="255" spans="1:10" x14ac:dyDescent="0.25">
      <c r="A255">
        <v>45343169</v>
      </c>
      <c r="B255" t="s">
        <v>2365</v>
      </c>
      <c r="C255" t="s">
        <v>2366</v>
      </c>
      <c r="D255" t="s">
        <v>2367</v>
      </c>
      <c r="E255">
        <v>522382225264</v>
      </c>
      <c r="F255" t="s">
        <v>10352</v>
      </c>
      <c r="G255" s="5" t="s">
        <v>13678</v>
      </c>
      <c r="H255">
        <v>21</v>
      </c>
      <c r="I255" t="s">
        <v>10628</v>
      </c>
      <c r="J255">
        <v>1</v>
      </c>
    </row>
    <row r="256" spans="1:10" x14ac:dyDescent="0.25">
      <c r="A256">
        <v>45343170</v>
      </c>
      <c r="B256" t="s">
        <v>2361</v>
      </c>
      <c r="C256" t="s">
        <v>2362</v>
      </c>
      <c r="D256" t="s">
        <v>2363</v>
      </c>
      <c r="E256">
        <v>2224559842</v>
      </c>
      <c r="F256" t="s">
        <v>10352</v>
      </c>
      <c r="G256" s="5" t="s">
        <v>13679</v>
      </c>
      <c r="H256">
        <v>21</v>
      </c>
      <c r="I256" t="s">
        <v>10629</v>
      </c>
      <c r="J256">
        <v>1</v>
      </c>
    </row>
    <row r="257" spans="1:10" x14ac:dyDescent="0.25">
      <c r="A257">
        <v>45343180</v>
      </c>
      <c r="B257" t="s">
        <v>2390</v>
      </c>
      <c r="C257" t="s">
        <v>2391</v>
      </c>
      <c r="D257" t="s">
        <v>2392</v>
      </c>
      <c r="E257">
        <v>2382081122</v>
      </c>
      <c r="F257" t="s">
        <v>10352</v>
      </c>
      <c r="G257" s="5" t="s">
        <v>13672</v>
      </c>
      <c r="H257">
        <v>21</v>
      </c>
      <c r="I257" t="s">
        <v>10630</v>
      </c>
      <c r="J257">
        <v>1</v>
      </c>
    </row>
    <row r="258" spans="1:10" x14ac:dyDescent="0.25">
      <c r="A258">
        <v>45343258</v>
      </c>
      <c r="B258" t="s">
        <v>579</v>
      </c>
      <c r="C258" t="s">
        <v>580</v>
      </c>
      <c r="D258" t="s">
        <v>581</v>
      </c>
      <c r="E258">
        <v>522381005187</v>
      </c>
      <c r="F258" t="s">
        <v>10352</v>
      </c>
      <c r="G258" s="5" t="s">
        <v>13680</v>
      </c>
      <c r="H258">
        <v>21</v>
      </c>
      <c r="I258" t="s">
        <v>10631</v>
      </c>
      <c r="J258">
        <v>1</v>
      </c>
    </row>
    <row r="259" spans="1:10" x14ac:dyDescent="0.25">
      <c r="A259">
        <v>45343276</v>
      </c>
      <c r="B259" t="s">
        <v>544</v>
      </c>
      <c r="C259" t="s">
        <v>545</v>
      </c>
      <c r="D259" t="s">
        <v>546</v>
      </c>
      <c r="E259">
        <v>2311550833</v>
      </c>
      <c r="F259" t="s">
        <v>10352</v>
      </c>
      <c r="G259" s="5" t="s">
        <v>13681</v>
      </c>
      <c r="H259">
        <v>21</v>
      </c>
      <c r="I259" t="s">
        <v>10632</v>
      </c>
      <c r="J259">
        <v>1</v>
      </c>
    </row>
    <row r="260" spans="1:10" x14ac:dyDescent="0.25">
      <c r="A260">
        <v>45343614</v>
      </c>
      <c r="B260" t="s">
        <v>308</v>
      </c>
      <c r="C260" t="s">
        <v>1426</v>
      </c>
      <c r="D260" t="s">
        <v>1427</v>
      </c>
      <c r="E260">
        <v>2381500961</v>
      </c>
      <c r="F260" t="s">
        <v>10352</v>
      </c>
      <c r="G260" s="5" t="s">
        <v>13682</v>
      </c>
      <c r="H260">
        <v>21</v>
      </c>
      <c r="I260" t="s">
        <v>10633</v>
      </c>
      <c r="J260">
        <v>1</v>
      </c>
    </row>
    <row r="261" spans="1:10" x14ac:dyDescent="0.25">
      <c r="A261">
        <v>45343617</v>
      </c>
      <c r="B261" t="s">
        <v>926</v>
      </c>
      <c r="C261" t="s">
        <v>927</v>
      </c>
      <c r="D261" t="s">
        <v>928</v>
      </c>
      <c r="E261">
        <v>522225640678</v>
      </c>
      <c r="F261" t="s">
        <v>10352</v>
      </c>
      <c r="G261" s="5" t="s">
        <v>13683</v>
      </c>
      <c r="H261">
        <v>21</v>
      </c>
      <c r="I261" t="s">
        <v>10634</v>
      </c>
      <c r="J261">
        <v>1</v>
      </c>
    </row>
    <row r="262" spans="1:10" x14ac:dyDescent="0.25">
      <c r="A262">
        <v>45343717</v>
      </c>
      <c r="B262" t="s">
        <v>318</v>
      </c>
      <c r="C262" t="s">
        <v>288</v>
      </c>
      <c r="D262" t="s">
        <v>1037</v>
      </c>
      <c r="E262">
        <v>2781091277</v>
      </c>
      <c r="F262" t="s">
        <v>10352</v>
      </c>
      <c r="G262" s="5" t="s">
        <v>13684</v>
      </c>
      <c r="H262">
        <v>21</v>
      </c>
      <c r="I262" t="s">
        <v>10635</v>
      </c>
      <c r="J262">
        <v>1</v>
      </c>
    </row>
    <row r="263" spans="1:10" x14ac:dyDescent="0.25">
      <c r="A263">
        <v>45343816</v>
      </c>
      <c r="B263" t="s">
        <v>1235</v>
      </c>
      <c r="C263" t="s">
        <v>5017</v>
      </c>
      <c r="D263" t="s">
        <v>5018</v>
      </c>
      <c r="E263">
        <v>522228990698</v>
      </c>
      <c r="F263" t="s">
        <v>10352</v>
      </c>
      <c r="G263" s="5" t="s">
        <v>13685</v>
      </c>
      <c r="H263">
        <v>21</v>
      </c>
      <c r="I263" t="s">
        <v>10636</v>
      </c>
      <c r="J263">
        <v>1</v>
      </c>
    </row>
    <row r="264" spans="1:10" x14ac:dyDescent="0.25">
      <c r="A264">
        <v>45344152</v>
      </c>
      <c r="B264" t="s">
        <v>375</v>
      </c>
      <c r="C264" t="s">
        <v>185</v>
      </c>
      <c r="D264" t="s">
        <v>4808</v>
      </c>
      <c r="E264">
        <v>522227111217</v>
      </c>
      <c r="F264" t="s">
        <v>10352</v>
      </c>
      <c r="G264" s="5" t="s">
        <v>13686</v>
      </c>
      <c r="H264">
        <v>21</v>
      </c>
      <c r="I264" t="s">
        <v>10637</v>
      </c>
      <c r="J264">
        <v>1</v>
      </c>
    </row>
    <row r="265" spans="1:10" x14ac:dyDescent="0.25">
      <c r="A265">
        <v>45344657</v>
      </c>
      <c r="B265" t="s">
        <v>3142</v>
      </c>
      <c r="C265" t="s">
        <v>3442</v>
      </c>
      <c r="D265" t="s">
        <v>3443</v>
      </c>
      <c r="E265">
        <v>2229082005</v>
      </c>
      <c r="F265" t="s">
        <v>10352</v>
      </c>
      <c r="G265" s="5" t="s">
        <v>13687</v>
      </c>
      <c r="H265">
        <v>21</v>
      </c>
      <c r="I265" t="s">
        <v>10638</v>
      </c>
      <c r="J265">
        <v>1</v>
      </c>
    </row>
    <row r="266" spans="1:10" x14ac:dyDescent="0.25">
      <c r="A266">
        <v>45345452</v>
      </c>
      <c r="B266" t="s">
        <v>1756</v>
      </c>
      <c r="C266" t="s">
        <v>2694</v>
      </c>
      <c r="D266" t="s">
        <v>5431</v>
      </c>
      <c r="E266">
        <v>522381876799</v>
      </c>
      <c r="F266" t="s">
        <v>10352</v>
      </c>
      <c r="G266" s="5" t="s">
        <v>13688</v>
      </c>
      <c r="H266">
        <v>21</v>
      </c>
      <c r="I266" t="s">
        <v>10639</v>
      </c>
      <c r="J266">
        <v>1</v>
      </c>
    </row>
    <row r="267" spans="1:10" x14ac:dyDescent="0.25">
      <c r="A267">
        <v>45346403</v>
      </c>
      <c r="B267" t="s">
        <v>602</v>
      </c>
      <c r="C267" t="s">
        <v>8490</v>
      </c>
      <c r="D267" t="s">
        <v>8491</v>
      </c>
      <c r="E267">
        <v>522223594820</v>
      </c>
      <c r="F267" t="s">
        <v>10352</v>
      </c>
      <c r="G267" s="5" t="s">
        <v>13689</v>
      </c>
      <c r="H267">
        <v>21</v>
      </c>
      <c r="I267" t="s">
        <v>10640</v>
      </c>
      <c r="J267">
        <v>1</v>
      </c>
    </row>
    <row r="268" spans="1:10" x14ac:dyDescent="0.25">
      <c r="A268">
        <v>45346755</v>
      </c>
      <c r="B268" t="s">
        <v>8775</v>
      </c>
      <c r="C268" t="s">
        <v>52</v>
      </c>
      <c r="D268" t="s">
        <v>8776</v>
      </c>
      <c r="E268">
        <v>522381723588</v>
      </c>
      <c r="F268" t="s">
        <v>10352</v>
      </c>
      <c r="G268" s="5" t="s">
        <v>13561</v>
      </c>
      <c r="H268">
        <v>21</v>
      </c>
      <c r="I268" t="s">
        <v>10641</v>
      </c>
      <c r="J268">
        <v>1</v>
      </c>
    </row>
    <row r="269" spans="1:10" x14ac:dyDescent="0.25">
      <c r="A269">
        <v>45347551</v>
      </c>
      <c r="B269" t="s">
        <v>346</v>
      </c>
      <c r="C269" t="s">
        <v>347</v>
      </c>
      <c r="D269" t="s">
        <v>348</v>
      </c>
      <c r="E269">
        <v>2281720064</v>
      </c>
      <c r="F269" t="s">
        <v>10352</v>
      </c>
      <c r="G269" s="5" t="s">
        <v>13690</v>
      </c>
      <c r="H269">
        <v>21</v>
      </c>
      <c r="I269" t="s">
        <v>10642</v>
      </c>
      <c r="J269">
        <v>1</v>
      </c>
    </row>
    <row r="270" spans="1:10" x14ac:dyDescent="0.25">
      <c r="A270">
        <v>45347701</v>
      </c>
      <c r="B270" t="s">
        <v>181</v>
      </c>
      <c r="C270" t="s">
        <v>185</v>
      </c>
      <c r="D270" t="s">
        <v>1409</v>
      </c>
      <c r="E270">
        <v>2382375162</v>
      </c>
      <c r="F270" t="s">
        <v>10352</v>
      </c>
      <c r="G270" s="5" t="s">
        <v>13634</v>
      </c>
      <c r="H270">
        <v>13</v>
      </c>
      <c r="I270" t="s">
        <v>10643</v>
      </c>
      <c r="J270">
        <v>1</v>
      </c>
    </row>
    <row r="271" spans="1:10" x14ac:dyDescent="0.25">
      <c r="A271">
        <v>45348052</v>
      </c>
      <c r="B271" t="s">
        <v>4390</v>
      </c>
      <c r="C271" t="s">
        <v>4391</v>
      </c>
      <c r="D271" t="s">
        <v>4392</v>
      </c>
      <c r="E271">
        <v>2224477642</v>
      </c>
      <c r="F271" t="s">
        <v>10352</v>
      </c>
      <c r="G271" s="5" t="s">
        <v>13691</v>
      </c>
      <c r="H271">
        <v>21</v>
      </c>
      <c r="I271" t="s">
        <v>10644</v>
      </c>
      <c r="J271">
        <v>1</v>
      </c>
    </row>
    <row r="272" spans="1:10" x14ac:dyDescent="0.25">
      <c r="A272">
        <v>45348301</v>
      </c>
      <c r="B272" t="s">
        <v>5113</v>
      </c>
      <c r="C272" t="s">
        <v>5114</v>
      </c>
      <c r="D272" t="s">
        <v>5115</v>
      </c>
      <c r="E272">
        <v>2211275276</v>
      </c>
      <c r="F272" t="s">
        <v>10352</v>
      </c>
      <c r="G272" s="5" t="s">
        <v>13692</v>
      </c>
      <c r="H272">
        <v>21</v>
      </c>
      <c r="I272" t="s">
        <v>10645</v>
      </c>
      <c r="J272">
        <v>1</v>
      </c>
    </row>
    <row r="273" spans="1:10" x14ac:dyDescent="0.25">
      <c r="A273">
        <v>45348654</v>
      </c>
      <c r="B273" t="s">
        <v>950</v>
      </c>
      <c r="C273" t="s">
        <v>3865</v>
      </c>
      <c r="D273" t="s">
        <v>3866</v>
      </c>
      <c r="E273">
        <v>522227824006</v>
      </c>
      <c r="F273" t="s">
        <v>10352</v>
      </c>
      <c r="G273" s="5" t="s">
        <v>13693</v>
      </c>
      <c r="H273">
        <v>21</v>
      </c>
      <c r="I273" t="s">
        <v>10646</v>
      </c>
      <c r="J273">
        <v>1</v>
      </c>
    </row>
    <row r="274" spans="1:10" x14ac:dyDescent="0.25">
      <c r="A274">
        <v>45349001</v>
      </c>
      <c r="B274" t="s">
        <v>6798</v>
      </c>
      <c r="C274" t="s">
        <v>6799</v>
      </c>
      <c r="D274" t="s">
        <v>6800</v>
      </c>
      <c r="E274">
        <v>2471067964</v>
      </c>
      <c r="F274" t="s">
        <v>10352</v>
      </c>
      <c r="G274" s="5" t="s">
        <v>13694</v>
      </c>
      <c r="H274">
        <v>29</v>
      </c>
      <c r="I274" t="s">
        <v>10647</v>
      </c>
      <c r="J274">
        <v>1</v>
      </c>
    </row>
    <row r="275" spans="1:10" x14ac:dyDescent="0.25">
      <c r="A275">
        <v>45349409</v>
      </c>
      <c r="B275" t="s">
        <v>5809</v>
      </c>
      <c r="C275" t="s">
        <v>898</v>
      </c>
      <c r="D275" t="s">
        <v>5810</v>
      </c>
      <c r="E275">
        <v>2227096893</v>
      </c>
      <c r="F275" t="s">
        <v>10352</v>
      </c>
      <c r="G275" s="5" t="s">
        <v>13550</v>
      </c>
      <c r="H275">
        <v>21</v>
      </c>
      <c r="I275" t="s">
        <v>10648</v>
      </c>
      <c r="J275">
        <v>1</v>
      </c>
    </row>
    <row r="276" spans="1:10" x14ac:dyDescent="0.25">
      <c r="A276">
        <v>45349501</v>
      </c>
      <c r="B276" t="s">
        <v>5944</v>
      </c>
      <c r="C276" t="s">
        <v>5945</v>
      </c>
      <c r="D276" t="s">
        <v>5946</v>
      </c>
      <c r="E276">
        <v>522381501583</v>
      </c>
      <c r="F276" t="s">
        <v>10352</v>
      </c>
      <c r="G276" s="5" t="s">
        <v>13695</v>
      </c>
      <c r="H276">
        <v>21</v>
      </c>
      <c r="I276" t="s">
        <v>10649</v>
      </c>
      <c r="J276">
        <v>1</v>
      </c>
    </row>
    <row r="277" spans="1:10" x14ac:dyDescent="0.25">
      <c r="A277">
        <v>45352851</v>
      </c>
      <c r="B277" t="s">
        <v>3459</v>
      </c>
      <c r="C277" t="s">
        <v>3460</v>
      </c>
      <c r="D277" t="s">
        <v>3461</v>
      </c>
      <c r="E277">
        <v>527712992031</v>
      </c>
      <c r="F277" t="s">
        <v>10352</v>
      </c>
      <c r="G277" s="5" t="s">
        <v>13696</v>
      </c>
      <c r="H277">
        <v>13</v>
      </c>
      <c r="I277" t="s">
        <v>10650</v>
      </c>
      <c r="J277">
        <v>1</v>
      </c>
    </row>
    <row r="278" spans="1:10" x14ac:dyDescent="0.25">
      <c r="A278">
        <v>45358551</v>
      </c>
      <c r="B278" t="s">
        <v>628</v>
      </c>
      <c r="C278" t="s">
        <v>9949</v>
      </c>
      <c r="D278" t="s">
        <v>9950</v>
      </c>
      <c r="E278">
        <v>2224356140</v>
      </c>
      <c r="F278" t="s">
        <v>10352</v>
      </c>
      <c r="G278" s="5" t="s">
        <v>13592</v>
      </c>
      <c r="H278">
        <v>21</v>
      </c>
      <c r="I278" t="s">
        <v>10651</v>
      </c>
      <c r="J278">
        <v>1</v>
      </c>
    </row>
    <row r="279" spans="1:10" x14ac:dyDescent="0.25">
      <c r="A279">
        <v>45549609</v>
      </c>
      <c r="B279" t="s">
        <v>7038</v>
      </c>
      <c r="C279" t="s">
        <v>7039</v>
      </c>
      <c r="D279" t="s">
        <v>7040</v>
      </c>
      <c r="E279">
        <v>2224564024</v>
      </c>
      <c r="F279" t="s">
        <v>10352</v>
      </c>
      <c r="G279" s="5" t="s">
        <v>13697</v>
      </c>
      <c r="H279">
        <v>3</v>
      </c>
      <c r="I279" t="s">
        <v>10652</v>
      </c>
      <c r="J279">
        <v>1</v>
      </c>
    </row>
    <row r="280" spans="1:10" x14ac:dyDescent="0.25">
      <c r="A280">
        <v>45549664</v>
      </c>
      <c r="B280" t="s">
        <v>7176</v>
      </c>
      <c r="C280" t="s">
        <v>7177</v>
      </c>
      <c r="D280" t="s">
        <v>7178</v>
      </c>
      <c r="E280">
        <v>2382032345</v>
      </c>
      <c r="F280" t="s">
        <v>10352</v>
      </c>
      <c r="G280" s="5" t="s">
        <v>13698</v>
      </c>
      <c r="H280">
        <v>21</v>
      </c>
      <c r="I280" t="s">
        <v>10653</v>
      </c>
      <c r="J280">
        <v>1</v>
      </c>
    </row>
    <row r="281" spans="1:10" x14ac:dyDescent="0.25">
      <c r="A281">
        <v>45550008</v>
      </c>
      <c r="B281" t="s">
        <v>781</v>
      </c>
      <c r="C281" t="s">
        <v>7321</v>
      </c>
      <c r="D281" t="s">
        <v>7322</v>
      </c>
      <c r="E281">
        <v>522229016562</v>
      </c>
      <c r="F281" t="s">
        <v>10352</v>
      </c>
      <c r="G281" s="5" t="s">
        <v>13699</v>
      </c>
      <c r="H281">
        <v>21</v>
      </c>
      <c r="I281" t="s">
        <v>10654</v>
      </c>
      <c r="J281">
        <v>1</v>
      </c>
    </row>
    <row r="282" spans="1:10" x14ac:dyDescent="0.25">
      <c r="A282">
        <v>45550009</v>
      </c>
      <c r="B282" t="s">
        <v>1171</v>
      </c>
      <c r="C282" t="s">
        <v>1420</v>
      </c>
      <c r="D282" t="s">
        <v>7319</v>
      </c>
      <c r="E282">
        <v>7713490004</v>
      </c>
      <c r="F282" t="s">
        <v>10352</v>
      </c>
      <c r="G282" s="5" t="s">
        <v>13700</v>
      </c>
      <c r="H282">
        <v>13</v>
      </c>
      <c r="I282" t="s">
        <v>10655</v>
      </c>
      <c r="J282">
        <v>1</v>
      </c>
    </row>
    <row r="283" spans="1:10" x14ac:dyDescent="0.25">
      <c r="A283">
        <v>45550203</v>
      </c>
      <c r="B283" t="s">
        <v>5932</v>
      </c>
      <c r="C283" t="s">
        <v>5933</v>
      </c>
      <c r="D283" t="s">
        <v>5934</v>
      </c>
      <c r="E283">
        <v>7712213226</v>
      </c>
      <c r="F283" t="s">
        <v>10352</v>
      </c>
      <c r="G283" s="5" t="s">
        <v>13700</v>
      </c>
      <c r="H283">
        <v>13</v>
      </c>
      <c r="I283" t="s">
        <v>10656</v>
      </c>
      <c r="J283">
        <v>1</v>
      </c>
    </row>
    <row r="284" spans="1:10" x14ac:dyDescent="0.25">
      <c r="A284">
        <v>45550251</v>
      </c>
      <c r="B284" t="s">
        <v>5417</v>
      </c>
      <c r="C284" t="s">
        <v>1636</v>
      </c>
      <c r="D284" t="s">
        <v>5418</v>
      </c>
      <c r="E284">
        <v>2221061612</v>
      </c>
      <c r="F284" t="s">
        <v>10352</v>
      </c>
      <c r="G284" s="5" t="s">
        <v>13701</v>
      </c>
      <c r="H284">
        <v>21</v>
      </c>
      <c r="I284" t="s">
        <v>10657</v>
      </c>
      <c r="J284">
        <v>1</v>
      </c>
    </row>
    <row r="285" spans="1:10" x14ac:dyDescent="0.25">
      <c r="A285">
        <v>45550410</v>
      </c>
      <c r="B285" t="s">
        <v>6657</v>
      </c>
      <c r="C285" t="s">
        <v>6658</v>
      </c>
      <c r="D285" t="s">
        <v>6659</v>
      </c>
      <c r="E285">
        <v>522215638790</v>
      </c>
      <c r="F285" t="s">
        <v>10352</v>
      </c>
      <c r="G285" s="5" t="s">
        <v>13702</v>
      </c>
      <c r="H285">
        <v>21</v>
      </c>
      <c r="I285" t="s">
        <v>10658</v>
      </c>
      <c r="J285">
        <v>1</v>
      </c>
    </row>
    <row r="286" spans="1:10" x14ac:dyDescent="0.25">
      <c r="A286">
        <v>45550463</v>
      </c>
      <c r="B286" t="s">
        <v>5695</v>
      </c>
      <c r="C286" t="s">
        <v>6536</v>
      </c>
      <c r="D286" t="s">
        <v>6537</v>
      </c>
      <c r="E286">
        <v>522462085280</v>
      </c>
      <c r="F286" t="s">
        <v>10352</v>
      </c>
      <c r="G286" s="5" t="s">
        <v>13703</v>
      </c>
      <c r="H286">
        <v>29</v>
      </c>
      <c r="I286" t="s">
        <v>10659</v>
      </c>
      <c r="J286">
        <v>1</v>
      </c>
    </row>
    <row r="287" spans="1:10" x14ac:dyDescent="0.25">
      <c r="A287">
        <v>45550464</v>
      </c>
      <c r="B287" t="s">
        <v>350</v>
      </c>
      <c r="C287" t="s">
        <v>6150</v>
      </c>
      <c r="D287" t="s">
        <v>6151</v>
      </c>
      <c r="E287">
        <v>2229262467</v>
      </c>
      <c r="F287" t="s">
        <v>10352</v>
      </c>
      <c r="G287" s="5" t="s">
        <v>13704</v>
      </c>
      <c r="H287">
        <v>21</v>
      </c>
      <c r="I287" t="s">
        <v>10660</v>
      </c>
      <c r="J287">
        <v>1</v>
      </c>
    </row>
    <row r="288" spans="1:10" x14ac:dyDescent="0.25">
      <c r="A288">
        <v>45550601</v>
      </c>
      <c r="B288" t="s">
        <v>711</v>
      </c>
      <c r="C288" t="s">
        <v>9557</v>
      </c>
      <c r="D288" t="s">
        <v>9558</v>
      </c>
      <c r="E288">
        <v>2381726146</v>
      </c>
      <c r="F288" t="s">
        <v>10352</v>
      </c>
      <c r="G288" s="5" t="s">
        <v>13705</v>
      </c>
      <c r="H288">
        <v>21</v>
      </c>
      <c r="I288" t="s">
        <v>10661</v>
      </c>
      <c r="J288">
        <v>1</v>
      </c>
    </row>
    <row r="289" spans="1:10" x14ac:dyDescent="0.25">
      <c r="A289">
        <v>45550851</v>
      </c>
      <c r="B289" t="s">
        <v>10161</v>
      </c>
      <c r="C289" t="s">
        <v>10162</v>
      </c>
      <c r="D289" t="s">
        <v>10163</v>
      </c>
      <c r="E289">
        <v>522471054089</v>
      </c>
      <c r="F289" t="s">
        <v>10352</v>
      </c>
      <c r="G289" s="5" t="s">
        <v>13706</v>
      </c>
      <c r="H289">
        <v>29</v>
      </c>
      <c r="I289" t="s">
        <v>10662</v>
      </c>
      <c r="J289">
        <v>1</v>
      </c>
    </row>
    <row r="290" spans="1:10" x14ac:dyDescent="0.25">
      <c r="A290">
        <v>45551201</v>
      </c>
      <c r="B290" t="s">
        <v>279</v>
      </c>
      <c r="C290" t="s">
        <v>8513</v>
      </c>
      <c r="D290" t="s">
        <v>8514</v>
      </c>
      <c r="E290">
        <v>2211480198</v>
      </c>
      <c r="F290" t="s">
        <v>10352</v>
      </c>
      <c r="G290" s="5" t="s">
        <v>13707</v>
      </c>
      <c r="H290">
        <v>21</v>
      </c>
      <c r="I290" t="s">
        <v>10663</v>
      </c>
      <c r="J290">
        <v>1</v>
      </c>
    </row>
    <row r="291" spans="1:10" x14ac:dyDescent="0.25">
      <c r="A291">
        <v>45551204</v>
      </c>
      <c r="B291" t="s">
        <v>8506</v>
      </c>
      <c r="C291" t="s">
        <v>8507</v>
      </c>
      <c r="D291" t="s">
        <v>8508</v>
      </c>
      <c r="E291">
        <v>7711012899</v>
      </c>
      <c r="F291" t="s">
        <v>10352</v>
      </c>
      <c r="G291" s="5" t="s">
        <v>13708</v>
      </c>
      <c r="H291">
        <v>13</v>
      </c>
      <c r="I291" t="s">
        <v>10664</v>
      </c>
      <c r="J291">
        <v>1</v>
      </c>
    </row>
    <row r="292" spans="1:10" x14ac:dyDescent="0.25">
      <c r="A292">
        <v>45551205</v>
      </c>
      <c r="B292" t="s">
        <v>8500</v>
      </c>
      <c r="C292" t="s">
        <v>5384</v>
      </c>
      <c r="D292" t="s">
        <v>8501</v>
      </c>
      <c r="E292">
        <v>522228129988</v>
      </c>
      <c r="F292" t="s">
        <v>10352</v>
      </c>
      <c r="G292" s="5" t="s">
        <v>13709</v>
      </c>
      <c r="H292">
        <v>21</v>
      </c>
      <c r="I292" t="s">
        <v>10665</v>
      </c>
      <c r="J292">
        <v>1</v>
      </c>
    </row>
    <row r="293" spans="1:10" x14ac:dyDescent="0.25">
      <c r="A293">
        <v>45551311</v>
      </c>
      <c r="B293" t="s">
        <v>1948</v>
      </c>
      <c r="C293" t="s">
        <v>8198</v>
      </c>
      <c r="D293" t="s">
        <v>8199</v>
      </c>
      <c r="E293">
        <v>2225685757</v>
      </c>
      <c r="F293" t="s">
        <v>10352</v>
      </c>
      <c r="G293" s="5" t="s">
        <v>13710</v>
      </c>
      <c r="H293">
        <v>21</v>
      </c>
      <c r="I293" t="s">
        <v>10666</v>
      </c>
      <c r="J293">
        <v>1</v>
      </c>
    </row>
    <row r="294" spans="1:10" x14ac:dyDescent="0.25">
      <c r="A294">
        <v>45658501</v>
      </c>
      <c r="B294" t="s">
        <v>2063</v>
      </c>
      <c r="C294" t="s">
        <v>2064</v>
      </c>
      <c r="D294" t="s">
        <v>2065</v>
      </c>
      <c r="E294">
        <v>7442569289</v>
      </c>
      <c r="F294" t="s">
        <v>10352</v>
      </c>
      <c r="G294" s="5" t="s">
        <v>13711</v>
      </c>
      <c r="H294">
        <v>12</v>
      </c>
      <c r="I294" t="s">
        <v>10667</v>
      </c>
      <c r="J294">
        <v>1</v>
      </c>
    </row>
    <row r="295" spans="1:10" x14ac:dyDescent="0.25">
      <c r="A295">
        <v>45658701</v>
      </c>
      <c r="B295" t="s">
        <v>5912</v>
      </c>
      <c r="C295" t="s">
        <v>801</v>
      </c>
      <c r="D295" t="s">
        <v>802</v>
      </c>
      <c r="E295">
        <v>7443356604</v>
      </c>
      <c r="F295" t="s">
        <v>10352</v>
      </c>
      <c r="G295" s="5" t="s">
        <v>13712</v>
      </c>
      <c r="H295">
        <v>12</v>
      </c>
      <c r="I295" t="s">
        <v>10668</v>
      </c>
      <c r="J295">
        <v>1</v>
      </c>
    </row>
    <row r="296" spans="1:10" x14ac:dyDescent="0.25">
      <c r="A296">
        <v>45658951</v>
      </c>
      <c r="B296" t="s">
        <v>1504</v>
      </c>
      <c r="C296" t="s">
        <v>1560</v>
      </c>
      <c r="D296" t="s">
        <v>1561</v>
      </c>
      <c r="E296">
        <v>7443193438</v>
      </c>
      <c r="F296" t="s">
        <v>10352</v>
      </c>
      <c r="G296" s="5" t="s">
        <v>13713</v>
      </c>
      <c r="H296">
        <v>12</v>
      </c>
      <c r="I296" t="s">
        <v>10669</v>
      </c>
      <c r="J296">
        <v>1</v>
      </c>
    </row>
    <row r="297" spans="1:10" x14ac:dyDescent="0.25">
      <c r="A297">
        <v>45673401</v>
      </c>
      <c r="B297" t="s">
        <v>1164</v>
      </c>
      <c r="C297" t="s">
        <v>1445</v>
      </c>
      <c r="D297" t="s">
        <v>6016</v>
      </c>
      <c r="E297">
        <v>2214334836</v>
      </c>
      <c r="F297" t="s">
        <v>10352</v>
      </c>
      <c r="G297" s="5" t="s">
        <v>13714</v>
      </c>
      <c r="H297">
        <v>21</v>
      </c>
      <c r="I297" t="s">
        <v>10670</v>
      </c>
      <c r="J297">
        <v>1</v>
      </c>
    </row>
    <row r="298" spans="1:10" x14ac:dyDescent="0.25">
      <c r="A298">
        <v>45727901</v>
      </c>
      <c r="B298" t="s">
        <v>532</v>
      </c>
      <c r="C298" t="s">
        <v>884</v>
      </c>
      <c r="D298" t="s">
        <v>1298</v>
      </c>
      <c r="E298">
        <v>527711400544</v>
      </c>
      <c r="F298" t="s">
        <v>10352</v>
      </c>
      <c r="G298" s="5" t="s">
        <v>13715</v>
      </c>
      <c r="H298">
        <v>29</v>
      </c>
      <c r="I298" t="s">
        <v>10671</v>
      </c>
      <c r="J298">
        <v>1</v>
      </c>
    </row>
    <row r="299" spans="1:10" x14ac:dyDescent="0.25">
      <c r="A299">
        <v>46071351</v>
      </c>
      <c r="B299" t="s">
        <v>296</v>
      </c>
      <c r="C299" t="s">
        <v>2911</v>
      </c>
      <c r="D299" t="s">
        <v>8250</v>
      </c>
      <c r="E299">
        <v>2384884451</v>
      </c>
      <c r="F299" t="s">
        <v>10352</v>
      </c>
      <c r="G299" s="5" t="s">
        <v>13716</v>
      </c>
      <c r="H299">
        <v>21</v>
      </c>
      <c r="I299" t="s">
        <v>10672</v>
      </c>
      <c r="J299">
        <v>1</v>
      </c>
    </row>
    <row r="300" spans="1:10" x14ac:dyDescent="0.25">
      <c r="A300">
        <v>46178151</v>
      </c>
      <c r="B300" t="s">
        <v>9052</v>
      </c>
      <c r="C300" t="s">
        <v>323</v>
      </c>
      <c r="D300" t="s">
        <v>9053</v>
      </c>
      <c r="E300">
        <v>2383826921</v>
      </c>
      <c r="F300" t="s">
        <v>10352</v>
      </c>
      <c r="G300" s="5" t="s">
        <v>13717</v>
      </c>
      <c r="H300">
        <v>21</v>
      </c>
      <c r="I300" t="s">
        <v>10673</v>
      </c>
      <c r="J300">
        <v>1</v>
      </c>
    </row>
    <row r="301" spans="1:10" x14ac:dyDescent="0.25">
      <c r="A301">
        <v>46269301</v>
      </c>
      <c r="B301" t="s">
        <v>1384</v>
      </c>
      <c r="C301" t="s">
        <v>1385</v>
      </c>
      <c r="D301" t="s">
        <v>1386</v>
      </c>
      <c r="E301">
        <v>522727190918</v>
      </c>
      <c r="F301" t="s">
        <v>10352</v>
      </c>
      <c r="G301" s="5" t="s">
        <v>13718</v>
      </c>
      <c r="H301">
        <v>13</v>
      </c>
      <c r="I301" t="s">
        <v>10674</v>
      </c>
      <c r="J301">
        <v>1</v>
      </c>
    </row>
    <row r="302" spans="1:10" x14ac:dyDescent="0.25">
      <c r="A302">
        <v>46469701</v>
      </c>
      <c r="B302" t="s">
        <v>408</v>
      </c>
      <c r="C302" t="s">
        <v>409</v>
      </c>
      <c r="D302" t="s">
        <v>410</v>
      </c>
      <c r="E302">
        <v>9321469514</v>
      </c>
      <c r="F302" t="s">
        <v>10352</v>
      </c>
      <c r="G302" s="5" t="s">
        <v>13719</v>
      </c>
      <c r="H302">
        <v>27</v>
      </c>
      <c r="I302" t="s">
        <v>10675</v>
      </c>
      <c r="J302">
        <v>1</v>
      </c>
    </row>
    <row r="303" spans="1:10" x14ac:dyDescent="0.25">
      <c r="A303">
        <v>46524551</v>
      </c>
      <c r="B303" t="s">
        <v>1628</v>
      </c>
      <c r="C303" t="s">
        <v>6837</v>
      </c>
      <c r="D303" t="s">
        <v>6838</v>
      </c>
      <c r="E303">
        <v>522311076740</v>
      </c>
      <c r="F303" t="s">
        <v>10352</v>
      </c>
      <c r="G303" s="5" t="s">
        <v>13720</v>
      </c>
      <c r="H303">
        <v>30</v>
      </c>
      <c r="I303" t="s">
        <v>10676</v>
      </c>
      <c r="J303">
        <v>1</v>
      </c>
    </row>
    <row r="304" spans="1:10" x14ac:dyDescent="0.25">
      <c r="A304">
        <v>46718551</v>
      </c>
      <c r="B304" t="s">
        <v>8363</v>
      </c>
      <c r="C304" t="s">
        <v>1553</v>
      </c>
      <c r="D304" t="s">
        <v>8364</v>
      </c>
      <c r="E304">
        <v>7352779863</v>
      </c>
      <c r="F304" t="s">
        <v>10352</v>
      </c>
      <c r="G304" s="5" t="s">
        <v>13721</v>
      </c>
      <c r="H304">
        <v>17</v>
      </c>
      <c r="I304" t="s">
        <v>10677</v>
      </c>
      <c r="J304">
        <v>1</v>
      </c>
    </row>
    <row r="305" spans="1:10" x14ac:dyDescent="0.25">
      <c r="A305">
        <v>46727001</v>
      </c>
      <c r="B305" t="s">
        <v>8875</v>
      </c>
      <c r="C305" t="s">
        <v>8876</v>
      </c>
      <c r="D305" t="s">
        <v>8877</v>
      </c>
      <c r="E305">
        <v>527471367542</v>
      </c>
      <c r="F305" t="s">
        <v>10352</v>
      </c>
      <c r="G305" s="5" t="s">
        <v>13722</v>
      </c>
      <c r="H305">
        <v>12</v>
      </c>
      <c r="I305" t="s">
        <v>10678</v>
      </c>
      <c r="J305">
        <v>1</v>
      </c>
    </row>
    <row r="306" spans="1:10" x14ac:dyDescent="0.25">
      <c r="A306">
        <v>46838401</v>
      </c>
      <c r="B306" t="s">
        <v>224</v>
      </c>
      <c r="C306" t="s">
        <v>225</v>
      </c>
      <c r="D306" t="s">
        <v>226</v>
      </c>
      <c r="E306">
        <v>2229069229</v>
      </c>
      <c r="F306" t="s">
        <v>10352</v>
      </c>
      <c r="G306" s="5" t="s">
        <v>13723</v>
      </c>
      <c r="H306">
        <v>21</v>
      </c>
      <c r="I306" t="s">
        <v>10679</v>
      </c>
      <c r="J306">
        <v>1</v>
      </c>
    </row>
    <row r="307" spans="1:10" x14ac:dyDescent="0.25">
      <c r="A307">
        <v>47385901</v>
      </c>
      <c r="B307" t="s">
        <v>10343</v>
      </c>
      <c r="C307" t="s">
        <v>10344</v>
      </c>
      <c r="D307" t="s">
        <v>10345</v>
      </c>
      <c r="E307">
        <v>7712613845</v>
      </c>
      <c r="F307" t="s">
        <v>10352</v>
      </c>
      <c r="G307" s="5" t="s">
        <v>13724</v>
      </c>
      <c r="H307">
        <v>13</v>
      </c>
      <c r="I307" t="s">
        <v>10680</v>
      </c>
      <c r="J307">
        <v>1</v>
      </c>
    </row>
    <row r="308" spans="1:10" x14ac:dyDescent="0.25">
      <c r="A308">
        <v>47386001</v>
      </c>
      <c r="B308" t="s">
        <v>3261</v>
      </c>
      <c r="C308" t="s">
        <v>6019</v>
      </c>
      <c r="D308" t="s">
        <v>9876</v>
      </c>
      <c r="E308">
        <v>7711625990</v>
      </c>
      <c r="F308" t="s">
        <v>10352</v>
      </c>
      <c r="G308" s="5" t="s">
        <v>13725</v>
      </c>
      <c r="H308">
        <v>13</v>
      </c>
      <c r="I308" t="s">
        <v>10681</v>
      </c>
      <c r="J308">
        <v>1</v>
      </c>
    </row>
    <row r="309" spans="1:10" x14ac:dyDescent="0.25">
      <c r="A309">
        <v>47886751</v>
      </c>
      <c r="B309" t="s">
        <v>2085</v>
      </c>
      <c r="C309" t="s">
        <v>2086</v>
      </c>
      <c r="D309" t="s">
        <v>2087</v>
      </c>
      <c r="E309">
        <v>2228542042</v>
      </c>
      <c r="F309" t="s">
        <v>10352</v>
      </c>
      <c r="G309" s="5" t="s">
        <v>13726</v>
      </c>
      <c r="H309">
        <v>21</v>
      </c>
      <c r="I309" t="s">
        <v>10682</v>
      </c>
      <c r="J309">
        <v>1</v>
      </c>
    </row>
    <row r="310" spans="1:10" x14ac:dyDescent="0.25">
      <c r="A310">
        <v>48613401</v>
      </c>
      <c r="B310" t="s">
        <v>532</v>
      </c>
      <c r="C310" t="s">
        <v>7286</v>
      </c>
      <c r="D310" t="s">
        <v>7287</v>
      </c>
      <c r="E310">
        <v>522471302103</v>
      </c>
      <c r="F310" t="s">
        <v>10352</v>
      </c>
      <c r="G310" s="5" t="s">
        <v>13727</v>
      </c>
      <c r="H310">
        <v>29</v>
      </c>
      <c r="I310" t="s">
        <v>10683</v>
      </c>
      <c r="J310">
        <v>1</v>
      </c>
    </row>
    <row r="311" spans="1:10" x14ac:dyDescent="0.25">
      <c r="A311">
        <v>48685201</v>
      </c>
      <c r="B311" t="s">
        <v>1756</v>
      </c>
      <c r="C311" t="s">
        <v>1757</v>
      </c>
      <c r="D311" t="s">
        <v>1758</v>
      </c>
      <c r="E311">
        <v>2211969787</v>
      </c>
      <c r="F311" t="s">
        <v>10352</v>
      </c>
      <c r="G311" s="5" t="s">
        <v>13728</v>
      </c>
      <c r="H311">
        <v>21</v>
      </c>
      <c r="I311" t="s">
        <v>10684</v>
      </c>
      <c r="J311">
        <v>1</v>
      </c>
    </row>
    <row r="312" spans="1:10" x14ac:dyDescent="0.25">
      <c r="A312">
        <v>48858901</v>
      </c>
      <c r="B312" t="s">
        <v>4342</v>
      </c>
      <c r="C312" t="s">
        <v>288</v>
      </c>
      <c r="D312" t="s">
        <v>4343</v>
      </c>
      <c r="E312">
        <v>522271195732</v>
      </c>
      <c r="F312" t="s">
        <v>10352</v>
      </c>
      <c r="G312" s="5" t="s">
        <v>13729</v>
      </c>
      <c r="H312">
        <v>21</v>
      </c>
      <c r="I312" t="s">
        <v>10685</v>
      </c>
      <c r="J312">
        <v>1</v>
      </c>
    </row>
    <row r="313" spans="1:10" x14ac:dyDescent="0.25">
      <c r="A313">
        <v>48969551</v>
      </c>
      <c r="B313" t="s">
        <v>3909</v>
      </c>
      <c r="C313" t="s">
        <v>3910</v>
      </c>
      <c r="D313" t="s">
        <v>3911</v>
      </c>
      <c r="E313">
        <v>522224652730</v>
      </c>
      <c r="F313" t="s">
        <v>10352</v>
      </c>
      <c r="G313" s="5" t="s">
        <v>13730</v>
      </c>
      <c r="H313">
        <v>21</v>
      </c>
      <c r="I313" t="s">
        <v>10686</v>
      </c>
      <c r="J313">
        <v>1</v>
      </c>
    </row>
    <row r="314" spans="1:10" x14ac:dyDescent="0.25">
      <c r="A314">
        <v>48979601</v>
      </c>
      <c r="B314" t="s">
        <v>8208</v>
      </c>
      <c r="C314" t="s">
        <v>10687</v>
      </c>
      <c r="D314" t="s">
        <v>8210</v>
      </c>
      <c r="E314">
        <v>5519058405</v>
      </c>
      <c r="F314" t="s">
        <v>10352</v>
      </c>
      <c r="G314" s="5" t="s">
        <v>13731</v>
      </c>
      <c r="H314">
        <v>17</v>
      </c>
      <c r="I314" t="s">
        <v>10688</v>
      </c>
      <c r="J314">
        <v>1</v>
      </c>
    </row>
    <row r="315" spans="1:10" x14ac:dyDescent="0.25">
      <c r="A315">
        <v>49231751</v>
      </c>
      <c r="B315" t="s">
        <v>1863</v>
      </c>
      <c r="C315" t="s">
        <v>3693</v>
      </c>
      <c r="D315" t="s">
        <v>3694</v>
      </c>
      <c r="E315">
        <v>2227101765</v>
      </c>
      <c r="F315" t="s">
        <v>10352</v>
      </c>
      <c r="G315" s="5" t="s">
        <v>13732</v>
      </c>
      <c r="H315">
        <v>21</v>
      </c>
      <c r="I315" t="s">
        <v>10689</v>
      </c>
      <c r="J315">
        <v>1</v>
      </c>
    </row>
    <row r="316" spans="1:10" x14ac:dyDescent="0.25">
      <c r="A316">
        <v>49315501</v>
      </c>
      <c r="B316" t="s">
        <v>8140</v>
      </c>
      <c r="C316" t="s">
        <v>884</v>
      </c>
      <c r="D316" t="s">
        <v>8141</v>
      </c>
      <c r="E316">
        <v>7732602787</v>
      </c>
      <c r="F316" t="s">
        <v>10352</v>
      </c>
      <c r="G316" s="5" t="s">
        <v>13733</v>
      </c>
      <c r="H316">
        <v>13</v>
      </c>
      <c r="I316" t="s">
        <v>10690</v>
      </c>
      <c r="J316">
        <v>1</v>
      </c>
    </row>
    <row r="317" spans="1:10" x14ac:dyDescent="0.25">
      <c r="A317">
        <v>50443101</v>
      </c>
      <c r="B317" t="s">
        <v>296</v>
      </c>
      <c r="C317" t="s">
        <v>297</v>
      </c>
      <c r="D317" t="s">
        <v>298</v>
      </c>
      <c r="E317">
        <v>522227354480</v>
      </c>
      <c r="F317" t="s">
        <v>10352</v>
      </c>
      <c r="G317" s="5" t="s">
        <v>13734</v>
      </c>
      <c r="H317">
        <v>21</v>
      </c>
      <c r="I317" t="s">
        <v>10691</v>
      </c>
      <c r="J317">
        <v>1</v>
      </c>
    </row>
    <row r="318" spans="1:10" x14ac:dyDescent="0.25">
      <c r="A318">
        <v>50508601</v>
      </c>
      <c r="B318" t="s">
        <v>154</v>
      </c>
      <c r="C318" t="s">
        <v>155</v>
      </c>
      <c r="D318" t="s">
        <v>156</v>
      </c>
      <c r="E318">
        <v>2225214124</v>
      </c>
      <c r="F318" t="s">
        <v>10352</v>
      </c>
      <c r="G318" s="5" t="s">
        <v>13735</v>
      </c>
      <c r="H318">
        <v>21</v>
      </c>
      <c r="I318" t="s">
        <v>10692</v>
      </c>
      <c r="J318">
        <v>1</v>
      </c>
    </row>
    <row r="319" spans="1:10" x14ac:dyDescent="0.25">
      <c r="A319">
        <v>50967751</v>
      </c>
      <c r="B319" t="s">
        <v>5340</v>
      </c>
      <c r="C319" t="s">
        <v>5341</v>
      </c>
      <c r="D319" t="s">
        <v>5342</v>
      </c>
      <c r="E319">
        <v>2412223680</v>
      </c>
      <c r="F319" t="s">
        <v>10352</v>
      </c>
      <c r="G319" s="5" t="s">
        <v>13736</v>
      </c>
      <c r="H319">
        <v>29</v>
      </c>
      <c r="I319" t="s">
        <v>10693</v>
      </c>
      <c r="J319">
        <v>1</v>
      </c>
    </row>
    <row r="320" spans="1:10" x14ac:dyDescent="0.25">
      <c r="A320">
        <v>51141351</v>
      </c>
      <c r="B320" t="s">
        <v>249</v>
      </c>
      <c r="C320" t="s">
        <v>6618</v>
      </c>
      <c r="D320" t="s">
        <v>6619</v>
      </c>
      <c r="E320">
        <v>522231129731</v>
      </c>
      <c r="F320" t="s">
        <v>10352</v>
      </c>
      <c r="G320" s="5" t="s">
        <v>13737</v>
      </c>
      <c r="H320">
        <v>21</v>
      </c>
      <c r="I320" s="4" t="s">
        <v>10694</v>
      </c>
      <c r="J320">
        <v>1</v>
      </c>
    </row>
    <row r="321" spans="1:10" x14ac:dyDescent="0.25">
      <c r="A321">
        <v>51260051</v>
      </c>
      <c r="B321" t="s">
        <v>5962</v>
      </c>
      <c r="C321" t="s">
        <v>6456</v>
      </c>
      <c r="D321" t="s">
        <v>6457</v>
      </c>
      <c r="E321">
        <v>525569073580</v>
      </c>
      <c r="F321" t="s">
        <v>10352</v>
      </c>
      <c r="G321" s="5" t="s">
        <v>13738</v>
      </c>
      <c r="H321">
        <v>13</v>
      </c>
      <c r="I321" t="s">
        <v>10695</v>
      </c>
      <c r="J321">
        <v>1</v>
      </c>
    </row>
    <row r="322" spans="1:10" x14ac:dyDescent="0.25">
      <c r="A322">
        <v>51284751</v>
      </c>
      <c r="B322" t="s">
        <v>375</v>
      </c>
      <c r="C322" t="s">
        <v>5350</v>
      </c>
      <c r="D322" t="s">
        <v>5351</v>
      </c>
      <c r="E322">
        <v>527351747655</v>
      </c>
      <c r="F322" t="s">
        <v>10352</v>
      </c>
      <c r="G322" s="5" t="s">
        <v>13739</v>
      </c>
      <c r="H322">
        <v>17</v>
      </c>
      <c r="I322" t="s">
        <v>10696</v>
      </c>
      <c r="J322">
        <v>1</v>
      </c>
    </row>
    <row r="323" spans="1:10" x14ac:dyDescent="0.25">
      <c r="A323">
        <v>51312451</v>
      </c>
      <c r="B323" t="s">
        <v>2829</v>
      </c>
      <c r="C323" t="s">
        <v>2830</v>
      </c>
      <c r="D323" t="s">
        <v>2831</v>
      </c>
      <c r="E323">
        <v>527713451332</v>
      </c>
      <c r="F323" t="s">
        <v>10352</v>
      </c>
      <c r="G323" s="5" t="s">
        <v>13740</v>
      </c>
      <c r="H323">
        <v>13</v>
      </c>
      <c r="I323" t="s">
        <v>10697</v>
      </c>
      <c r="J323">
        <v>1</v>
      </c>
    </row>
    <row r="324" spans="1:10" x14ac:dyDescent="0.25">
      <c r="A324">
        <v>51329501</v>
      </c>
      <c r="B324" t="s">
        <v>7158</v>
      </c>
      <c r="C324" t="s">
        <v>7159</v>
      </c>
      <c r="D324" t="s">
        <v>7160</v>
      </c>
      <c r="E324">
        <v>522227333309</v>
      </c>
      <c r="F324" t="s">
        <v>10352</v>
      </c>
      <c r="G324" s="5" t="s">
        <v>13741</v>
      </c>
      <c r="H324">
        <v>21</v>
      </c>
      <c r="I324" t="s">
        <v>10698</v>
      </c>
      <c r="J324">
        <v>1</v>
      </c>
    </row>
    <row r="325" spans="1:10" x14ac:dyDescent="0.25">
      <c r="A325">
        <v>51659251</v>
      </c>
      <c r="B325" t="s">
        <v>2210</v>
      </c>
      <c r="C325" t="s">
        <v>2211</v>
      </c>
      <c r="D325" t="s">
        <v>2212</v>
      </c>
      <c r="E325">
        <v>7761010989</v>
      </c>
      <c r="F325" t="s">
        <v>10352</v>
      </c>
      <c r="G325" s="5" t="s">
        <v>13742</v>
      </c>
      <c r="H325">
        <v>21</v>
      </c>
      <c r="I325" t="s">
        <v>10699</v>
      </c>
      <c r="J325">
        <v>1</v>
      </c>
    </row>
    <row r="326" spans="1:10" x14ac:dyDescent="0.25">
      <c r="A326">
        <v>51689551</v>
      </c>
      <c r="B326" t="s">
        <v>1193</v>
      </c>
      <c r="C326" t="s">
        <v>3496</v>
      </c>
      <c r="D326" t="s">
        <v>7494</v>
      </c>
      <c r="E326">
        <v>2491366882</v>
      </c>
      <c r="F326" t="s">
        <v>10352</v>
      </c>
      <c r="G326" s="5" t="s">
        <v>13743</v>
      </c>
      <c r="H326">
        <v>21</v>
      </c>
      <c r="I326" t="s">
        <v>10700</v>
      </c>
      <c r="J326">
        <v>1</v>
      </c>
    </row>
    <row r="327" spans="1:10" x14ac:dyDescent="0.25">
      <c r="A327">
        <v>51977201</v>
      </c>
      <c r="B327" t="s">
        <v>461</v>
      </c>
      <c r="C327" t="s">
        <v>6288</v>
      </c>
      <c r="D327" t="s">
        <v>6289</v>
      </c>
      <c r="E327">
        <v>2212547425</v>
      </c>
      <c r="F327" t="s">
        <v>10352</v>
      </c>
      <c r="G327" s="5" t="s">
        <v>13744</v>
      </c>
      <c r="H327">
        <v>21</v>
      </c>
      <c r="I327" t="s">
        <v>10701</v>
      </c>
      <c r="J327">
        <v>1</v>
      </c>
    </row>
    <row r="328" spans="1:10" x14ac:dyDescent="0.25">
      <c r="A328">
        <v>52318051</v>
      </c>
      <c r="B328" t="s">
        <v>141</v>
      </c>
      <c r="C328" t="s">
        <v>3131</v>
      </c>
      <c r="D328" t="s">
        <v>8220</v>
      </c>
      <c r="E328">
        <v>522223564108</v>
      </c>
      <c r="F328" t="s">
        <v>10352</v>
      </c>
      <c r="G328" s="5" t="s">
        <v>13745</v>
      </c>
      <c r="H328">
        <v>21</v>
      </c>
      <c r="I328" t="s">
        <v>10702</v>
      </c>
      <c r="J328">
        <v>1</v>
      </c>
    </row>
    <row r="329" spans="1:10" x14ac:dyDescent="0.25">
      <c r="A329">
        <v>52960451</v>
      </c>
      <c r="B329" t="s">
        <v>10308</v>
      </c>
      <c r="C329" t="s">
        <v>10309</v>
      </c>
      <c r="D329" t="s">
        <v>10310</v>
      </c>
      <c r="E329">
        <v>2223546243</v>
      </c>
      <c r="F329" t="s">
        <v>10352</v>
      </c>
      <c r="G329" s="5" t="s">
        <v>13746</v>
      </c>
      <c r="H329">
        <v>21</v>
      </c>
      <c r="I329" t="s">
        <v>10703</v>
      </c>
      <c r="J329">
        <v>1</v>
      </c>
    </row>
    <row r="330" spans="1:10" x14ac:dyDescent="0.25">
      <c r="A330">
        <v>53070051</v>
      </c>
      <c r="B330" t="s">
        <v>515</v>
      </c>
      <c r="C330" t="s">
        <v>4919</v>
      </c>
      <c r="D330" t="s">
        <v>7809</v>
      </c>
      <c r="E330">
        <v>522226535116</v>
      </c>
      <c r="F330" t="s">
        <v>10352</v>
      </c>
      <c r="G330" s="5" t="s">
        <v>13747</v>
      </c>
      <c r="H330">
        <v>21</v>
      </c>
      <c r="I330" t="s">
        <v>10704</v>
      </c>
      <c r="J330">
        <v>1</v>
      </c>
    </row>
    <row r="331" spans="1:10" x14ac:dyDescent="0.25">
      <c r="A331">
        <v>53071001</v>
      </c>
      <c r="B331" t="s">
        <v>588</v>
      </c>
      <c r="C331" t="s">
        <v>10145</v>
      </c>
      <c r="D331" t="s">
        <v>10146</v>
      </c>
      <c r="E331">
        <v>522212027483</v>
      </c>
      <c r="F331" t="s">
        <v>10352</v>
      </c>
      <c r="G331" s="5" t="s">
        <v>13748</v>
      </c>
      <c r="H331">
        <v>21</v>
      </c>
      <c r="I331" t="s">
        <v>10705</v>
      </c>
      <c r="J331">
        <v>1</v>
      </c>
    </row>
    <row r="332" spans="1:10" x14ac:dyDescent="0.25">
      <c r="A332">
        <v>53074101</v>
      </c>
      <c r="B332" t="s">
        <v>7716</v>
      </c>
      <c r="C332" t="s">
        <v>1693</v>
      </c>
      <c r="D332" t="s">
        <v>7717</v>
      </c>
      <c r="E332">
        <v>522212511660</v>
      </c>
      <c r="F332" t="s">
        <v>10352</v>
      </c>
      <c r="G332" s="5" t="s">
        <v>13749</v>
      </c>
      <c r="H332">
        <v>21</v>
      </c>
      <c r="I332" t="s">
        <v>10706</v>
      </c>
      <c r="J332">
        <v>1</v>
      </c>
    </row>
    <row r="333" spans="1:10" x14ac:dyDescent="0.25">
      <c r="A333">
        <v>53074651</v>
      </c>
      <c r="B333" t="s">
        <v>164</v>
      </c>
      <c r="C333" t="s">
        <v>1636</v>
      </c>
      <c r="D333" t="s">
        <v>6635</v>
      </c>
      <c r="E333">
        <v>522211207065</v>
      </c>
      <c r="F333" t="s">
        <v>10352</v>
      </c>
      <c r="G333" s="5" t="s">
        <v>13750</v>
      </c>
      <c r="H333">
        <v>21</v>
      </c>
      <c r="I333" t="s">
        <v>10707</v>
      </c>
      <c r="J333">
        <v>1</v>
      </c>
    </row>
    <row r="334" spans="1:10" x14ac:dyDescent="0.25">
      <c r="A334">
        <v>53075251</v>
      </c>
      <c r="B334" t="s">
        <v>8955</v>
      </c>
      <c r="C334" t="s">
        <v>889</v>
      </c>
      <c r="D334" t="s">
        <v>8956</v>
      </c>
      <c r="E334">
        <v>522211468556</v>
      </c>
      <c r="F334" t="s">
        <v>10352</v>
      </c>
      <c r="G334" s="5" t="s">
        <v>13751</v>
      </c>
      <c r="H334">
        <v>21</v>
      </c>
      <c r="I334" t="s">
        <v>10708</v>
      </c>
      <c r="J334">
        <v>1</v>
      </c>
    </row>
    <row r="335" spans="1:10" x14ac:dyDescent="0.25">
      <c r="A335">
        <v>53075351</v>
      </c>
      <c r="B335" t="s">
        <v>258</v>
      </c>
      <c r="C335" t="s">
        <v>2626</v>
      </c>
      <c r="D335" t="s">
        <v>9725</v>
      </c>
      <c r="E335">
        <v>522227396644</v>
      </c>
      <c r="F335" t="s">
        <v>10352</v>
      </c>
      <c r="G335" s="5" t="s">
        <v>13752</v>
      </c>
      <c r="H335">
        <v>21</v>
      </c>
      <c r="I335" t="s">
        <v>10709</v>
      </c>
      <c r="J335">
        <v>1</v>
      </c>
    </row>
    <row r="336" spans="1:10" x14ac:dyDescent="0.25">
      <c r="A336">
        <v>53082651</v>
      </c>
      <c r="B336" t="s">
        <v>876</v>
      </c>
      <c r="C336" t="s">
        <v>6137</v>
      </c>
      <c r="D336" t="s">
        <v>6138</v>
      </c>
      <c r="E336">
        <v>2225363348</v>
      </c>
      <c r="F336" t="s">
        <v>10352</v>
      </c>
      <c r="G336" s="5" t="s">
        <v>13753</v>
      </c>
      <c r="H336">
        <v>21</v>
      </c>
      <c r="I336" t="s">
        <v>10710</v>
      </c>
      <c r="J336">
        <v>1</v>
      </c>
    </row>
    <row r="337" spans="1:10" x14ac:dyDescent="0.25">
      <c r="A337">
        <v>53086451</v>
      </c>
      <c r="B337" t="s">
        <v>441</v>
      </c>
      <c r="C337" t="s">
        <v>7837</v>
      </c>
      <c r="D337" t="s">
        <v>7838</v>
      </c>
      <c r="E337">
        <v>522224427967</v>
      </c>
      <c r="F337" t="s">
        <v>10352</v>
      </c>
      <c r="G337" s="5" t="s">
        <v>13747</v>
      </c>
      <c r="H337">
        <v>21</v>
      </c>
      <c r="I337" t="s">
        <v>10711</v>
      </c>
      <c r="J337">
        <v>1</v>
      </c>
    </row>
    <row r="338" spans="1:10" x14ac:dyDescent="0.25">
      <c r="A338">
        <v>53095601</v>
      </c>
      <c r="B338" t="s">
        <v>258</v>
      </c>
      <c r="C338" t="s">
        <v>115</v>
      </c>
      <c r="D338" t="s">
        <v>10082</v>
      </c>
      <c r="E338">
        <v>522228035489</v>
      </c>
      <c r="F338" t="s">
        <v>10352</v>
      </c>
      <c r="G338" s="5" t="s">
        <v>13754</v>
      </c>
      <c r="H338">
        <v>21</v>
      </c>
      <c r="I338" t="s">
        <v>10712</v>
      </c>
      <c r="J338">
        <v>1</v>
      </c>
    </row>
    <row r="339" spans="1:10" x14ac:dyDescent="0.25">
      <c r="A339">
        <v>53246901</v>
      </c>
      <c r="B339" t="s">
        <v>5826</v>
      </c>
      <c r="C339" t="s">
        <v>5827</v>
      </c>
      <c r="D339" t="s">
        <v>5828</v>
      </c>
      <c r="E339">
        <v>522224223832</v>
      </c>
      <c r="F339" t="s">
        <v>10352</v>
      </c>
      <c r="G339" s="5" t="s">
        <v>13755</v>
      </c>
      <c r="H339">
        <v>21</v>
      </c>
      <c r="I339" t="s">
        <v>10713</v>
      </c>
      <c r="J339">
        <v>1</v>
      </c>
    </row>
    <row r="340" spans="1:10" x14ac:dyDescent="0.25">
      <c r="A340">
        <v>53330201</v>
      </c>
      <c r="B340" t="s">
        <v>1517</v>
      </c>
      <c r="C340" t="s">
        <v>305</v>
      </c>
      <c r="D340" t="s">
        <v>1599</v>
      </c>
      <c r="E340">
        <v>522227538613</v>
      </c>
      <c r="F340" t="s">
        <v>10352</v>
      </c>
      <c r="G340" s="5" t="s">
        <v>13756</v>
      </c>
      <c r="H340">
        <v>21</v>
      </c>
      <c r="I340" t="s">
        <v>10714</v>
      </c>
      <c r="J340">
        <v>1</v>
      </c>
    </row>
    <row r="341" spans="1:10" x14ac:dyDescent="0.25">
      <c r="A341">
        <v>53331101</v>
      </c>
      <c r="B341" t="s">
        <v>42</v>
      </c>
      <c r="C341" t="s">
        <v>5245</v>
      </c>
      <c r="D341" t="s">
        <v>5246</v>
      </c>
      <c r="E341">
        <v>522228792079</v>
      </c>
      <c r="F341" t="s">
        <v>10352</v>
      </c>
      <c r="G341" s="5" t="s">
        <v>13757</v>
      </c>
      <c r="H341">
        <v>21</v>
      </c>
      <c r="I341" t="s">
        <v>10715</v>
      </c>
      <c r="J341">
        <v>1</v>
      </c>
    </row>
    <row r="342" spans="1:10" x14ac:dyDescent="0.25">
      <c r="A342">
        <v>53331501</v>
      </c>
      <c r="B342" t="s">
        <v>441</v>
      </c>
      <c r="C342" t="s">
        <v>185</v>
      </c>
      <c r="D342" t="s">
        <v>3330</v>
      </c>
      <c r="E342" t="s">
        <v>10716</v>
      </c>
      <c r="F342" t="s">
        <v>10352</v>
      </c>
      <c r="G342" s="5" t="s">
        <v>13758</v>
      </c>
      <c r="H342">
        <v>21</v>
      </c>
      <c r="I342" t="s">
        <v>10717</v>
      </c>
      <c r="J342">
        <v>1</v>
      </c>
    </row>
    <row r="343" spans="1:10" x14ac:dyDescent="0.25">
      <c r="A343">
        <v>53331901</v>
      </c>
      <c r="B343" t="s">
        <v>502</v>
      </c>
      <c r="C343" t="s">
        <v>3091</v>
      </c>
      <c r="D343" t="s">
        <v>3092</v>
      </c>
      <c r="E343">
        <v>2229310083</v>
      </c>
      <c r="F343" t="s">
        <v>10352</v>
      </c>
      <c r="G343" s="5" t="s">
        <v>13759</v>
      </c>
      <c r="H343">
        <v>21</v>
      </c>
      <c r="I343" t="s">
        <v>10718</v>
      </c>
      <c r="J343">
        <v>1</v>
      </c>
    </row>
    <row r="344" spans="1:10" x14ac:dyDescent="0.25">
      <c r="A344">
        <v>53332151</v>
      </c>
      <c r="B344" t="s">
        <v>7463</v>
      </c>
      <c r="C344" t="s">
        <v>7710</v>
      </c>
      <c r="D344" t="s">
        <v>7711</v>
      </c>
      <c r="E344">
        <v>2227076135</v>
      </c>
      <c r="F344" t="s">
        <v>10352</v>
      </c>
      <c r="G344" s="5" t="s">
        <v>13760</v>
      </c>
      <c r="H344">
        <v>21</v>
      </c>
      <c r="I344" t="s">
        <v>10719</v>
      </c>
      <c r="J344">
        <v>1</v>
      </c>
    </row>
    <row r="345" spans="1:10" x14ac:dyDescent="0.25">
      <c r="A345">
        <v>53332251</v>
      </c>
      <c r="B345" t="s">
        <v>6786</v>
      </c>
      <c r="C345" t="s">
        <v>115</v>
      </c>
      <c r="D345" t="s">
        <v>6787</v>
      </c>
      <c r="E345">
        <v>522227895625</v>
      </c>
      <c r="F345" t="s">
        <v>10352</v>
      </c>
      <c r="G345" s="5" t="s">
        <v>13761</v>
      </c>
      <c r="H345">
        <v>21</v>
      </c>
      <c r="I345" t="s">
        <v>10720</v>
      </c>
      <c r="J345">
        <v>1</v>
      </c>
    </row>
    <row r="346" spans="1:10" x14ac:dyDescent="0.25">
      <c r="A346">
        <v>53332901</v>
      </c>
      <c r="B346" t="s">
        <v>5779</v>
      </c>
      <c r="C346" t="s">
        <v>1168</v>
      </c>
      <c r="D346" t="s">
        <v>5780</v>
      </c>
      <c r="E346">
        <v>522229543705</v>
      </c>
      <c r="F346" t="s">
        <v>10352</v>
      </c>
      <c r="G346" s="5" t="s">
        <v>13762</v>
      </c>
      <c r="H346">
        <v>21</v>
      </c>
      <c r="I346" t="s">
        <v>10721</v>
      </c>
      <c r="J346">
        <v>1</v>
      </c>
    </row>
    <row r="347" spans="1:10" x14ac:dyDescent="0.25">
      <c r="A347">
        <v>53363651</v>
      </c>
      <c r="B347" t="s">
        <v>532</v>
      </c>
      <c r="C347" t="s">
        <v>778</v>
      </c>
      <c r="D347" t="s">
        <v>779</v>
      </c>
      <c r="E347">
        <v>522229216432</v>
      </c>
      <c r="F347" t="s">
        <v>10352</v>
      </c>
      <c r="G347" s="5" t="s">
        <v>13763</v>
      </c>
      <c r="H347">
        <v>21</v>
      </c>
      <c r="I347" t="s">
        <v>10722</v>
      </c>
      <c r="J347">
        <v>1</v>
      </c>
    </row>
    <row r="348" spans="1:10" x14ac:dyDescent="0.25">
      <c r="A348">
        <v>53364401</v>
      </c>
      <c r="B348" t="s">
        <v>287</v>
      </c>
      <c r="C348" t="s">
        <v>1553</v>
      </c>
      <c r="D348" t="s">
        <v>3876</v>
      </c>
      <c r="E348">
        <v>522221323836</v>
      </c>
      <c r="F348" t="s">
        <v>10352</v>
      </c>
      <c r="G348" s="5" t="s">
        <v>13764</v>
      </c>
      <c r="H348">
        <v>21</v>
      </c>
      <c r="I348" t="s">
        <v>10723</v>
      </c>
      <c r="J348">
        <v>1</v>
      </c>
    </row>
    <row r="349" spans="1:10" x14ac:dyDescent="0.25">
      <c r="A349">
        <v>53418201</v>
      </c>
      <c r="B349" t="s">
        <v>164</v>
      </c>
      <c r="C349" t="s">
        <v>7909</v>
      </c>
      <c r="D349" t="s">
        <v>7910</v>
      </c>
      <c r="E349">
        <v>522221868621</v>
      </c>
      <c r="F349" t="s">
        <v>10352</v>
      </c>
      <c r="G349" s="5" t="s">
        <v>13765</v>
      </c>
      <c r="H349">
        <v>21</v>
      </c>
      <c r="I349" t="s">
        <v>10724</v>
      </c>
      <c r="J349">
        <v>1</v>
      </c>
    </row>
    <row r="350" spans="1:10" x14ac:dyDescent="0.25">
      <c r="A350">
        <v>53418251</v>
      </c>
      <c r="B350" t="s">
        <v>6757</v>
      </c>
      <c r="C350" t="s">
        <v>6408</v>
      </c>
      <c r="D350" t="s">
        <v>6758</v>
      </c>
      <c r="E350">
        <v>522229242745</v>
      </c>
      <c r="F350" t="s">
        <v>10352</v>
      </c>
      <c r="G350" s="5" t="s">
        <v>13766</v>
      </c>
      <c r="H350">
        <v>21</v>
      </c>
      <c r="I350" t="s">
        <v>10725</v>
      </c>
      <c r="J350">
        <v>1</v>
      </c>
    </row>
    <row r="351" spans="1:10" x14ac:dyDescent="0.25">
      <c r="A351">
        <v>53499301</v>
      </c>
      <c r="B351" t="s">
        <v>4512</v>
      </c>
      <c r="C351" t="s">
        <v>1553</v>
      </c>
      <c r="D351" t="s">
        <v>4513</v>
      </c>
      <c r="E351">
        <v>522221350596</v>
      </c>
      <c r="F351" t="s">
        <v>10352</v>
      </c>
      <c r="G351" s="5" t="s">
        <v>13767</v>
      </c>
      <c r="H351">
        <v>21</v>
      </c>
      <c r="I351" t="s">
        <v>10726</v>
      </c>
      <c r="J351">
        <v>1</v>
      </c>
    </row>
    <row r="352" spans="1:10" x14ac:dyDescent="0.25">
      <c r="A352">
        <v>53501701</v>
      </c>
      <c r="B352" t="s">
        <v>8050</v>
      </c>
      <c r="C352" t="s">
        <v>8051</v>
      </c>
      <c r="D352" t="s">
        <v>8052</v>
      </c>
      <c r="E352">
        <v>522213241159</v>
      </c>
      <c r="F352" t="s">
        <v>10352</v>
      </c>
      <c r="G352" s="5" t="s">
        <v>13768</v>
      </c>
      <c r="H352">
        <v>21</v>
      </c>
      <c r="I352" t="s">
        <v>10727</v>
      </c>
      <c r="J352">
        <v>1</v>
      </c>
    </row>
    <row r="353" spans="1:10" x14ac:dyDescent="0.25">
      <c r="A353">
        <v>53833051</v>
      </c>
      <c r="B353" t="s">
        <v>628</v>
      </c>
      <c r="C353" t="s">
        <v>589</v>
      </c>
      <c r="D353" t="s">
        <v>9364</v>
      </c>
      <c r="E353">
        <v>522213495892</v>
      </c>
      <c r="F353" t="s">
        <v>10352</v>
      </c>
      <c r="G353" s="5" t="s">
        <v>13769</v>
      </c>
      <c r="H353">
        <v>21</v>
      </c>
      <c r="I353" t="s">
        <v>10728</v>
      </c>
      <c r="J353">
        <v>1</v>
      </c>
    </row>
    <row r="354" spans="1:10" x14ac:dyDescent="0.25">
      <c r="A354">
        <v>53859301</v>
      </c>
      <c r="B354" t="s">
        <v>688</v>
      </c>
      <c r="C354" t="s">
        <v>689</v>
      </c>
      <c r="D354" t="s">
        <v>690</v>
      </c>
      <c r="E354">
        <v>522224229039</v>
      </c>
      <c r="F354" t="s">
        <v>10352</v>
      </c>
      <c r="G354" s="5" t="s">
        <v>13770</v>
      </c>
      <c r="H354">
        <v>21</v>
      </c>
      <c r="I354" t="s">
        <v>10729</v>
      </c>
      <c r="J354">
        <v>1</v>
      </c>
    </row>
    <row r="355" spans="1:10" x14ac:dyDescent="0.25">
      <c r="A355">
        <v>53902951</v>
      </c>
      <c r="B355" t="s">
        <v>8694</v>
      </c>
      <c r="C355" t="s">
        <v>8695</v>
      </c>
      <c r="D355" t="s">
        <v>8696</v>
      </c>
      <c r="E355">
        <v>7731222752</v>
      </c>
      <c r="F355" t="s">
        <v>10352</v>
      </c>
      <c r="G355" s="5" t="s">
        <v>13771</v>
      </c>
      <c r="H355">
        <v>13</v>
      </c>
      <c r="I355" t="s">
        <v>10730</v>
      </c>
      <c r="J355">
        <v>1</v>
      </c>
    </row>
    <row r="356" spans="1:10" x14ac:dyDescent="0.25">
      <c r="A356">
        <v>53934301</v>
      </c>
      <c r="B356" t="s">
        <v>7879</v>
      </c>
      <c r="C356" t="s">
        <v>7880</v>
      </c>
      <c r="D356" t="s">
        <v>7881</v>
      </c>
      <c r="E356">
        <v>2211928801</v>
      </c>
      <c r="F356" t="s">
        <v>10352</v>
      </c>
      <c r="G356" s="5" t="s">
        <v>13772</v>
      </c>
      <c r="H356">
        <v>21</v>
      </c>
      <c r="I356" t="s">
        <v>10731</v>
      </c>
      <c r="J356">
        <v>1</v>
      </c>
    </row>
    <row r="357" spans="1:10" x14ac:dyDescent="0.25">
      <c r="A357">
        <v>54032751</v>
      </c>
      <c r="B357" t="s">
        <v>6876</v>
      </c>
      <c r="C357" t="s">
        <v>6877</v>
      </c>
      <c r="D357" t="s">
        <v>6878</v>
      </c>
      <c r="E357">
        <v>2215694632</v>
      </c>
      <c r="F357" t="s">
        <v>10352</v>
      </c>
      <c r="G357" s="5" t="s">
        <v>13773</v>
      </c>
      <c r="H357">
        <v>21</v>
      </c>
      <c r="I357" t="s">
        <v>10732</v>
      </c>
      <c r="J357">
        <v>1</v>
      </c>
    </row>
    <row r="358" spans="1:10" x14ac:dyDescent="0.25">
      <c r="A358">
        <v>54078151</v>
      </c>
      <c r="B358" t="s">
        <v>6661</v>
      </c>
      <c r="C358" t="s">
        <v>1518</v>
      </c>
      <c r="D358" t="s">
        <v>6662</v>
      </c>
      <c r="E358">
        <v>7221811732</v>
      </c>
      <c r="F358" t="s">
        <v>10352</v>
      </c>
      <c r="G358" s="5" t="s">
        <v>13774</v>
      </c>
      <c r="H358">
        <v>21</v>
      </c>
      <c r="I358" t="s">
        <v>10733</v>
      </c>
      <c r="J358">
        <v>1</v>
      </c>
    </row>
    <row r="359" spans="1:10" x14ac:dyDescent="0.25">
      <c r="A359">
        <v>54084001</v>
      </c>
      <c r="B359" t="s">
        <v>1846</v>
      </c>
      <c r="C359" t="s">
        <v>1847</v>
      </c>
      <c r="D359" t="s">
        <v>1848</v>
      </c>
      <c r="E359">
        <v>527351163962</v>
      </c>
      <c r="F359" t="s">
        <v>10352</v>
      </c>
      <c r="G359" s="5" t="s">
        <v>13775</v>
      </c>
      <c r="H359">
        <v>17</v>
      </c>
      <c r="I359" t="s">
        <v>10734</v>
      </c>
      <c r="J359">
        <v>1</v>
      </c>
    </row>
    <row r="360" spans="1:10" x14ac:dyDescent="0.25">
      <c r="A360">
        <v>54292451</v>
      </c>
      <c r="B360" t="s">
        <v>8533</v>
      </c>
      <c r="C360" t="s">
        <v>8534</v>
      </c>
      <c r="D360" t="s">
        <v>8535</v>
      </c>
      <c r="E360">
        <v>2411193371</v>
      </c>
      <c r="F360" t="s">
        <v>10352</v>
      </c>
      <c r="G360" s="5" t="s">
        <v>13776</v>
      </c>
      <c r="H360">
        <v>29</v>
      </c>
      <c r="I360" t="s">
        <v>10735</v>
      </c>
      <c r="J360">
        <v>1</v>
      </c>
    </row>
    <row r="361" spans="1:10" x14ac:dyDescent="0.25">
      <c r="A361">
        <v>54643451</v>
      </c>
      <c r="B361" t="s">
        <v>2415</v>
      </c>
      <c r="C361" t="s">
        <v>6521</v>
      </c>
      <c r="D361" t="s">
        <v>6522</v>
      </c>
      <c r="E361">
        <v>2215716785</v>
      </c>
      <c r="F361" t="s">
        <v>10352</v>
      </c>
      <c r="G361" s="5" t="s">
        <v>13777</v>
      </c>
      <c r="H361">
        <v>21</v>
      </c>
      <c r="I361" t="s">
        <v>10736</v>
      </c>
      <c r="J361">
        <v>1</v>
      </c>
    </row>
    <row r="362" spans="1:10" x14ac:dyDescent="0.25">
      <c r="A362">
        <v>54690051</v>
      </c>
      <c r="B362" t="s">
        <v>1628</v>
      </c>
      <c r="C362" t="s">
        <v>1629</v>
      </c>
      <c r="D362" t="s">
        <v>1630</v>
      </c>
      <c r="E362">
        <v>9721014587</v>
      </c>
      <c r="F362" t="s">
        <v>10352</v>
      </c>
      <c r="G362" s="5" t="s">
        <v>13778</v>
      </c>
      <c r="H362">
        <v>20</v>
      </c>
      <c r="I362" t="s">
        <v>10737</v>
      </c>
      <c r="J362">
        <v>1</v>
      </c>
    </row>
    <row r="363" spans="1:10" x14ac:dyDescent="0.25">
      <c r="A363">
        <v>55065801</v>
      </c>
      <c r="B363" t="s">
        <v>1920</v>
      </c>
      <c r="C363" t="s">
        <v>654</v>
      </c>
      <c r="D363" t="s">
        <v>10022</v>
      </c>
      <c r="E363">
        <v>2212678078</v>
      </c>
      <c r="F363" t="s">
        <v>10352</v>
      </c>
      <c r="G363" s="5" t="s">
        <v>13779</v>
      </c>
      <c r="H363">
        <v>21</v>
      </c>
      <c r="I363" t="s">
        <v>10738</v>
      </c>
      <c r="J363">
        <v>1</v>
      </c>
    </row>
    <row r="364" spans="1:10" x14ac:dyDescent="0.25">
      <c r="A364">
        <v>55567051</v>
      </c>
      <c r="B364" t="s">
        <v>205</v>
      </c>
      <c r="C364" t="s">
        <v>1125</v>
      </c>
      <c r="D364" t="s">
        <v>1126</v>
      </c>
      <c r="E364">
        <v>4428394886</v>
      </c>
      <c r="F364" t="s">
        <v>10352</v>
      </c>
      <c r="G364" s="5" t="s">
        <v>13780</v>
      </c>
      <c r="H364">
        <v>29</v>
      </c>
      <c r="I364" t="s">
        <v>10739</v>
      </c>
      <c r="J364">
        <v>1</v>
      </c>
    </row>
    <row r="365" spans="1:10" x14ac:dyDescent="0.25">
      <c r="A365">
        <v>55599001</v>
      </c>
      <c r="B365" t="s">
        <v>8464</v>
      </c>
      <c r="C365" t="s">
        <v>8465</v>
      </c>
      <c r="D365" t="s">
        <v>8466</v>
      </c>
      <c r="E365">
        <v>2229215731</v>
      </c>
      <c r="F365" t="s">
        <v>10352</v>
      </c>
      <c r="G365" s="5" t="s">
        <v>13781</v>
      </c>
      <c r="H365">
        <v>21</v>
      </c>
      <c r="I365" t="s">
        <v>10740</v>
      </c>
      <c r="J365">
        <v>1</v>
      </c>
    </row>
    <row r="366" spans="1:10" x14ac:dyDescent="0.25">
      <c r="A366">
        <v>55651851</v>
      </c>
      <c r="B366" t="s">
        <v>8718</v>
      </c>
      <c r="C366" t="s">
        <v>8719</v>
      </c>
      <c r="D366" t="s">
        <v>8720</v>
      </c>
      <c r="E366">
        <v>522227765808</v>
      </c>
      <c r="F366" t="s">
        <v>10352</v>
      </c>
      <c r="G366" s="5" t="s">
        <v>13782</v>
      </c>
      <c r="H366">
        <v>21</v>
      </c>
      <c r="I366" t="s">
        <v>10741</v>
      </c>
      <c r="J366">
        <v>1</v>
      </c>
    </row>
    <row r="367" spans="1:10" x14ac:dyDescent="0.25">
      <c r="A367">
        <v>55685951</v>
      </c>
      <c r="B367" t="s">
        <v>354</v>
      </c>
      <c r="C367" t="s">
        <v>355</v>
      </c>
      <c r="D367" t="s">
        <v>356</v>
      </c>
      <c r="E367">
        <v>5525972322</v>
      </c>
      <c r="F367" t="s">
        <v>10352</v>
      </c>
      <c r="G367" s="5" t="s">
        <v>13783</v>
      </c>
      <c r="H367">
        <v>21</v>
      </c>
      <c r="I367" t="s">
        <v>10742</v>
      </c>
      <c r="J367">
        <v>1</v>
      </c>
    </row>
    <row r="368" spans="1:10" x14ac:dyDescent="0.25">
      <c r="A368">
        <v>55747951</v>
      </c>
      <c r="B368" t="s">
        <v>4179</v>
      </c>
      <c r="C368" t="s">
        <v>4180</v>
      </c>
      <c r="D368" t="s">
        <v>4181</v>
      </c>
      <c r="E368">
        <v>9931992520</v>
      </c>
      <c r="F368" t="s">
        <v>10352</v>
      </c>
      <c r="G368" s="5" t="s">
        <v>13784</v>
      </c>
      <c r="H368">
        <v>27</v>
      </c>
      <c r="I368" t="s">
        <v>10743</v>
      </c>
      <c r="J368">
        <v>1</v>
      </c>
    </row>
    <row r="369" spans="1:10" x14ac:dyDescent="0.25">
      <c r="A369">
        <v>55767752</v>
      </c>
      <c r="B369" t="s">
        <v>1193</v>
      </c>
      <c r="C369" t="s">
        <v>1194</v>
      </c>
      <c r="D369" t="s">
        <v>1195</v>
      </c>
      <c r="E369">
        <v>529932593751</v>
      </c>
      <c r="F369" t="s">
        <v>10352</v>
      </c>
      <c r="G369" s="5" t="s">
        <v>13785</v>
      </c>
      <c r="H369">
        <v>27</v>
      </c>
      <c r="I369" t="s">
        <v>10744</v>
      </c>
      <c r="J369">
        <v>1</v>
      </c>
    </row>
    <row r="370" spans="1:10" x14ac:dyDescent="0.25">
      <c r="A370">
        <v>55965201</v>
      </c>
      <c r="B370" t="s">
        <v>1944</v>
      </c>
      <c r="C370" t="s">
        <v>3560</v>
      </c>
      <c r="D370" t="s">
        <v>3561</v>
      </c>
      <c r="E370">
        <v>2411533928</v>
      </c>
      <c r="F370" t="s">
        <v>10352</v>
      </c>
      <c r="G370" s="5" t="s">
        <v>13786</v>
      </c>
      <c r="H370">
        <v>29</v>
      </c>
      <c r="I370" s="4" t="s">
        <v>10745</v>
      </c>
      <c r="J370">
        <v>1</v>
      </c>
    </row>
    <row r="371" spans="1:10" x14ac:dyDescent="0.25">
      <c r="A371">
        <v>55993901</v>
      </c>
      <c r="B371" t="s">
        <v>3749</v>
      </c>
      <c r="C371" t="s">
        <v>3750</v>
      </c>
      <c r="D371" t="s">
        <v>3751</v>
      </c>
      <c r="E371">
        <v>2229084204</v>
      </c>
      <c r="F371" t="s">
        <v>10352</v>
      </c>
      <c r="G371" s="5" t="s">
        <v>13787</v>
      </c>
      <c r="H371">
        <v>21</v>
      </c>
      <c r="I371" t="s">
        <v>10746</v>
      </c>
      <c r="J371">
        <v>1</v>
      </c>
    </row>
    <row r="372" spans="1:10" x14ac:dyDescent="0.25">
      <c r="A372">
        <v>56030001</v>
      </c>
      <c r="B372" t="s">
        <v>322</v>
      </c>
      <c r="C372" t="s">
        <v>323</v>
      </c>
      <c r="D372" t="s">
        <v>324</v>
      </c>
      <c r="E372">
        <v>7731228238</v>
      </c>
      <c r="F372" t="s">
        <v>10352</v>
      </c>
      <c r="G372" s="5" t="s">
        <v>13788</v>
      </c>
      <c r="H372">
        <v>13</v>
      </c>
      <c r="I372" t="s">
        <v>10747</v>
      </c>
      <c r="J372">
        <v>1</v>
      </c>
    </row>
    <row r="373" spans="1:10" x14ac:dyDescent="0.25">
      <c r="A373">
        <v>56042001</v>
      </c>
      <c r="B373" t="s">
        <v>532</v>
      </c>
      <c r="C373" t="s">
        <v>997</v>
      </c>
      <c r="D373" t="s">
        <v>998</v>
      </c>
      <c r="E373">
        <v>2447862990</v>
      </c>
      <c r="F373" t="s">
        <v>10352</v>
      </c>
      <c r="G373" s="5" t="s">
        <v>13789</v>
      </c>
      <c r="H373">
        <v>21</v>
      </c>
      <c r="I373" t="s">
        <v>10748</v>
      </c>
      <c r="J373">
        <v>1</v>
      </c>
    </row>
    <row r="374" spans="1:10" x14ac:dyDescent="0.25">
      <c r="A374">
        <v>56105851</v>
      </c>
      <c r="B374" t="s">
        <v>5440</v>
      </c>
      <c r="C374" t="s">
        <v>5441</v>
      </c>
      <c r="D374" t="s">
        <v>5442</v>
      </c>
      <c r="E374">
        <v>2461336566</v>
      </c>
      <c r="F374" t="s">
        <v>10352</v>
      </c>
      <c r="G374" s="5" t="s">
        <v>13790</v>
      </c>
      <c r="H374">
        <v>29</v>
      </c>
      <c r="I374" t="s">
        <v>10749</v>
      </c>
      <c r="J374">
        <v>1</v>
      </c>
    </row>
    <row r="375" spans="1:10" x14ac:dyDescent="0.25">
      <c r="A375">
        <v>56285451</v>
      </c>
      <c r="B375" t="s">
        <v>2988</v>
      </c>
      <c r="C375" t="s">
        <v>2337</v>
      </c>
      <c r="D375" t="s">
        <v>6862</v>
      </c>
      <c r="E375">
        <v>522221936046</v>
      </c>
      <c r="F375" t="s">
        <v>10352</v>
      </c>
      <c r="G375" s="5" t="s">
        <v>13791</v>
      </c>
      <c r="H375">
        <v>29</v>
      </c>
      <c r="I375" t="s">
        <v>10750</v>
      </c>
      <c r="J375">
        <v>1</v>
      </c>
    </row>
    <row r="376" spans="1:10" x14ac:dyDescent="0.25">
      <c r="A376">
        <v>56486151</v>
      </c>
      <c r="B376" t="s">
        <v>4765</v>
      </c>
      <c r="C376" t="s">
        <v>80</v>
      </c>
      <c r="D376" t="s">
        <v>6883</v>
      </c>
      <c r="E376">
        <v>7731557415</v>
      </c>
      <c r="F376" t="s">
        <v>10352</v>
      </c>
      <c r="G376" s="5" t="s">
        <v>13792</v>
      </c>
      <c r="H376">
        <v>13</v>
      </c>
      <c r="I376" t="s">
        <v>10751</v>
      </c>
      <c r="J376">
        <v>1</v>
      </c>
    </row>
    <row r="377" spans="1:10" x14ac:dyDescent="0.25">
      <c r="A377">
        <v>56489851</v>
      </c>
      <c r="B377" t="s">
        <v>2752</v>
      </c>
      <c r="C377" t="s">
        <v>2753</v>
      </c>
      <c r="D377" t="s">
        <v>2754</v>
      </c>
      <c r="E377">
        <v>7721799874</v>
      </c>
      <c r="F377" t="s">
        <v>10352</v>
      </c>
      <c r="G377" s="5" t="s">
        <v>13793</v>
      </c>
      <c r="H377">
        <v>10</v>
      </c>
      <c r="I377" t="s">
        <v>10752</v>
      </c>
      <c r="J377">
        <v>1</v>
      </c>
    </row>
    <row r="378" spans="1:10" x14ac:dyDescent="0.25">
      <c r="A378">
        <v>56490001</v>
      </c>
      <c r="B378" t="s">
        <v>164</v>
      </c>
      <c r="C378" t="s">
        <v>589</v>
      </c>
      <c r="D378" t="s">
        <v>7449</v>
      </c>
      <c r="E378">
        <v>7731387345</v>
      </c>
      <c r="F378" t="s">
        <v>10352</v>
      </c>
      <c r="G378" s="5" t="s">
        <v>13794</v>
      </c>
      <c r="H378">
        <v>13</v>
      </c>
      <c r="I378" t="s">
        <v>10753</v>
      </c>
      <c r="J378">
        <v>1</v>
      </c>
    </row>
    <row r="379" spans="1:10" x14ac:dyDescent="0.25">
      <c r="A379">
        <v>56490051</v>
      </c>
      <c r="B379" t="s">
        <v>781</v>
      </c>
      <c r="C379" t="s">
        <v>2211</v>
      </c>
      <c r="D379" t="s">
        <v>7358</v>
      </c>
      <c r="E379">
        <v>7713587949</v>
      </c>
      <c r="F379" t="s">
        <v>10352</v>
      </c>
      <c r="G379" s="5" t="s">
        <v>13795</v>
      </c>
      <c r="H379">
        <v>13</v>
      </c>
      <c r="I379" t="s">
        <v>10754</v>
      </c>
      <c r="J379">
        <v>1</v>
      </c>
    </row>
    <row r="380" spans="1:10" x14ac:dyDescent="0.25">
      <c r="A380">
        <v>56490101</v>
      </c>
      <c r="B380" t="s">
        <v>7384</v>
      </c>
      <c r="C380" t="s">
        <v>198</v>
      </c>
      <c r="D380" t="s">
        <v>7385</v>
      </c>
      <c r="E380">
        <v>7721397078</v>
      </c>
      <c r="F380" t="s">
        <v>10352</v>
      </c>
      <c r="G380" s="5" t="s">
        <v>13796</v>
      </c>
      <c r="H380">
        <v>13</v>
      </c>
      <c r="I380" t="s">
        <v>10755</v>
      </c>
      <c r="J380">
        <v>1</v>
      </c>
    </row>
    <row r="381" spans="1:10" x14ac:dyDescent="0.25">
      <c r="A381">
        <v>56490151</v>
      </c>
      <c r="B381" t="s">
        <v>258</v>
      </c>
      <c r="C381" t="s">
        <v>1222</v>
      </c>
      <c r="D381" t="s">
        <v>7927</v>
      </c>
      <c r="E381">
        <v>7731317886</v>
      </c>
      <c r="F381" t="s">
        <v>10352</v>
      </c>
      <c r="G381" s="5" t="s">
        <v>13797</v>
      </c>
      <c r="H381">
        <v>31</v>
      </c>
      <c r="I381" t="s">
        <v>10756</v>
      </c>
      <c r="J381">
        <v>1</v>
      </c>
    </row>
    <row r="382" spans="1:10" x14ac:dyDescent="0.25">
      <c r="A382">
        <v>56490201</v>
      </c>
      <c r="B382" t="s">
        <v>7602</v>
      </c>
      <c r="C382" t="s">
        <v>437</v>
      </c>
      <c r="D382" t="s">
        <v>7603</v>
      </c>
      <c r="E382">
        <v>7732230443</v>
      </c>
      <c r="F382" t="s">
        <v>10352</v>
      </c>
      <c r="G382" s="5" t="s">
        <v>13798</v>
      </c>
      <c r="H382">
        <v>13</v>
      </c>
      <c r="I382" t="s">
        <v>10757</v>
      </c>
      <c r="J382">
        <v>1</v>
      </c>
    </row>
    <row r="383" spans="1:10" x14ac:dyDescent="0.25">
      <c r="A383">
        <v>56490601</v>
      </c>
      <c r="B383" t="s">
        <v>6143</v>
      </c>
      <c r="C383" t="s">
        <v>6144</v>
      </c>
      <c r="D383" t="s">
        <v>6145</v>
      </c>
      <c r="E383">
        <v>7732162029</v>
      </c>
      <c r="F383" t="s">
        <v>10352</v>
      </c>
      <c r="G383" s="5" t="s">
        <v>13799</v>
      </c>
      <c r="H383">
        <v>13</v>
      </c>
      <c r="I383" t="s">
        <v>10758</v>
      </c>
      <c r="J383">
        <v>1</v>
      </c>
    </row>
    <row r="384" spans="1:10" x14ac:dyDescent="0.25">
      <c r="A384">
        <v>56490851</v>
      </c>
      <c r="B384" t="s">
        <v>300</v>
      </c>
      <c r="C384" t="s">
        <v>560</v>
      </c>
      <c r="D384" t="s">
        <v>5504</v>
      </c>
      <c r="E384">
        <v>5539468026</v>
      </c>
      <c r="F384" t="s">
        <v>10352</v>
      </c>
      <c r="G384" s="5" t="s">
        <v>13800</v>
      </c>
      <c r="H384">
        <v>13</v>
      </c>
      <c r="I384" t="s">
        <v>10759</v>
      </c>
      <c r="J384">
        <v>1</v>
      </c>
    </row>
    <row r="385" spans="1:10" x14ac:dyDescent="0.25">
      <c r="A385">
        <v>56491101</v>
      </c>
      <c r="B385" t="s">
        <v>1415</v>
      </c>
      <c r="C385" t="s">
        <v>1553</v>
      </c>
      <c r="D385" t="s">
        <v>9560</v>
      </c>
      <c r="E385">
        <v>771831488</v>
      </c>
      <c r="F385" t="s">
        <v>10352</v>
      </c>
      <c r="G385" s="5" t="s">
        <v>13801</v>
      </c>
      <c r="H385">
        <v>13</v>
      </c>
      <c r="I385" t="s">
        <v>10760</v>
      </c>
      <c r="J385">
        <v>1</v>
      </c>
    </row>
    <row r="386" spans="1:10" x14ac:dyDescent="0.25">
      <c r="A386">
        <v>56491401</v>
      </c>
      <c r="B386" t="s">
        <v>9772</v>
      </c>
      <c r="C386" t="s">
        <v>1108</v>
      </c>
      <c r="D386" t="s">
        <v>9773</v>
      </c>
      <c r="E386">
        <v>527731499333</v>
      </c>
      <c r="F386" t="s">
        <v>10352</v>
      </c>
      <c r="G386" s="5" t="s">
        <v>13802</v>
      </c>
      <c r="H386">
        <v>13</v>
      </c>
      <c r="I386" t="s">
        <v>10761</v>
      </c>
      <c r="J386">
        <v>1</v>
      </c>
    </row>
    <row r="387" spans="1:10" x14ac:dyDescent="0.25">
      <c r="A387">
        <v>56491501</v>
      </c>
      <c r="B387" t="s">
        <v>9512</v>
      </c>
      <c r="C387" t="s">
        <v>9513</v>
      </c>
      <c r="D387" t="s">
        <v>9514</v>
      </c>
      <c r="E387">
        <v>7731501439</v>
      </c>
      <c r="F387" t="s">
        <v>10352</v>
      </c>
      <c r="G387" s="5" t="s">
        <v>13803</v>
      </c>
      <c r="H387">
        <v>13</v>
      </c>
      <c r="I387" t="s">
        <v>10762</v>
      </c>
      <c r="J387">
        <v>1</v>
      </c>
    </row>
    <row r="388" spans="1:10" x14ac:dyDescent="0.25">
      <c r="A388">
        <v>56492051</v>
      </c>
      <c r="B388" t="s">
        <v>28</v>
      </c>
      <c r="C388" t="s">
        <v>2116</v>
      </c>
      <c r="D388" t="s">
        <v>2117</v>
      </c>
      <c r="E388">
        <v>7731441266</v>
      </c>
      <c r="F388" t="s">
        <v>10352</v>
      </c>
      <c r="G388" s="5" t="s">
        <v>13804</v>
      </c>
      <c r="H388">
        <v>13</v>
      </c>
      <c r="I388" t="s">
        <v>10763</v>
      </c>
      <c r="J388">
        <v>1</v>
      </c>
    </row>
    <row r="389" spans="1:10" x14ac:dyDescent="0.25">
      <c r="A389">
        <v>56492851</v>
      </c>
      <c r="B389" t="s">
        <v>350</v>
      </c>
      <c r="C389" t="s">
        <v>351</v>
      </c>
      <c r="D389" t="s">
        <v>352</v>
      </c>
      <c r="E389" t="s">
        <v>353</v>
      </c>
      <c r="F389" t="s">
        <v>10352</v>
      </c>
      <c r="G389" s="5" t="s">
        <v>13805</v>
      </c>
      <c r="H389">
        <v>13</v>
      </c>
      <c r="I389" t="s">
        <v>10764</v>
      </c>
      <c r="J389">
        <v>1</v>
      </c>
    </row>
    <row r="390" spans="1:10" x14ac:dyDescent="0.25">
      <c r="A390">
        <v>56496901</v>
      </c>
      <c r="B390" t="s">
        <v>287</v>
      </c>
      <c r="C390" t="s">
        <v>288</v>
      </c>
      <c r="D390" t="s">
        <v>289</v>
      </c>
      <c r="E390">
        <v>7731246769</v>
      </c>
      <c r="F390" t="s">
        <v>10352</v>
      </c>
      <c r="G390" s="5" t="s">
        <v>13806</v>
      </c>
      <c r="H390">
        <v>13</v>
      </c>
      <c r="I390" t="s">
        <v>10765</v>
      </c>
      <c r="J390">
        <v>1</v>
      </c>
    </row>
    <row r="391" spans="1:10" x14ac:dyDescent="0.25">
      <c r="A391">
        <v>56508001</v>
      </c>
      <c r="B391" t="s">
        <v>8655</v>
      </c>
      <c r="C391" t="s">
        <v>2337</v>
      </c>
      <c r="D391" t="s">
        <v>8656</v>
      </c>
      <c r="E391">
        <v>7731020265</v>
      </c>
      <c r="F391" t="s">
        <v>10352</v>
      </c>
      <c r="G391" s="5" t="s">
        <v>13807</v>
      </c>
      <c r="H391">
        <v>13</v>
      </c>
      <c r="I391" t="s">
        <v>10766</v>
      </c>
      <c r="J391">
        <v>1</v>
      </c>
    </row>
    <row r="392" spans="1:10" x14ac:dyDescent="0.25">
      <c r="A392">
        <v>56526101</v>
      </c>
      <c r="B392" t="s">
        <v>4213</v>
      </c>
      <c r="C392" t="s">
        <v>4214</v>
      </c>
      <c r="D392" t="s">
        <v>4215</v>
      </c>
      <c r="E392">
        <v>7721307000</v>
      </c>
      <c r="F392" t="s">
        <v>10352</v>
      </c>
      <c r="G392" s="5" t="s">
        <v>13808</v>
      </c>
      <c r="H392">
        <v>29</v>
      </c>
      <c r="I392" t="s">
        <v>10767</v>
      </c>
      <c r="J392">
        <v>1</v>
      </c>
    </row>
    <row r="393" spans="1:10" x14ac:dyDescent="0.25">
      <c r="A393">
        <v>56592001</v>
      </c>
      <c r="B393" t="s">
        <v>2608</v>
      </c>
      <c r="C393" t="s">
        <v>528</v>
      </c>
      <c r="D393" t="s">
        <v>4248</v>
      </c>
      <c r="E393">
        <v>522311764242</v>
      </c>
      <c r="F393" t="s">
        <v>10352</v>
      </c>
      <c r="G393" s="5" t="s">
        <v>13809</v>
      </c>
      <c r="H393">
        <v>21</v>
      </c>
      <c r="I393" t="s">
        <v>10768</v>
      </c>
      <c r="J393">
        <v>1</v>
      </c>
    </row>
    <row r="394" spans="1:10" x14ac:dyDescent="0.25">
      <c r="A394">
        <v>56920701</v>
      </c>
      <c r="B394" t="s">
        <v>6077</v>
      </c>
      <c r="C394" t="s">
        <v>4158</v>
      </c>
      <c r="D394" t="s">
        <v>6078</v>
      </c>
      <c r="E394">
        <v>522381007532</v>
      </c>
      <c r="F394" t="s">
        <v>10352</v>
      </c>
      <c r="G394" s="5" t="s">
        <v>13810</v>
      </c>
      <c r="H394">
        <v>21</v>
      </c>
      <c r="I394" t="s">
        <v>10769</v>
      </c>
      <c r="J394">
        <v>1</v>
      </c>
    </row>
    <row r="395" spans="1:10" x14ac:dyDescent="0.25">
      <c r="A395">
        <v>56930151</v>
      </c>
      <c r="B395" t="s">
        <v>7632</v>
      </c>
      <c r="C395" t="s">
        <v>712</v>
      </c>
      <c r="D395" t="s">
        <v>7633</v>
      </c>
      <c r="E395">
        <v>2211508936</v>
      </c>
      <c r="F395" t="s">
        <v>10352</v>
      </c>
      <c r="G395" s="5" t="s">
        <v>13811</v>
      </c>
      <c r="H395">
        <v>21</v>
      </c>
      <c r="I395" t="s">
        <v>10770</v>
      </c>
      <c r="J395">
        <v>1</v>
      </c>
    </row>
    <row r="396" spans="1:10" x14ac:dyDescent="0.25">
      <c r="A396">
        <v>56950501</v>
      </c>
      <c r="B396" t="s">
        <v>8836</v>
      </c>
      <c r="C396" t="s">
        <v>8837</v>
      </c>
      <c r="D396" t="s">
        <v>8838</v>
      </c>
      <c r="E396">
        <v>2441183870</v>
      </c>
      <c r="F396" t="s">
        <v>10352</v>
      </c>
      <c r="G396" s="5" t="s">
        <v>13812</v>
      </c>
      <c r="H396">
        <v>21</v>
      </c>
      <c r="I396" t="s">
        <v>10771</v>
      </c>
      <c r="J396">
        <v>1</v>
      </c>
    </row>
    <row r="397" spans="1:10" x14ac:dyDescent="0.25">
      <c r="A397">
        <v>57047401</v>
      </c>
      <c r="B397" t="s">
        <v>375</v>
      </c>
      <c r="C397" t="s">
        <v>142</v>
      </c>
      <c r="D397" t="s">
        <v>6697</v>
      </c>
      <c r="E397">
        <v>7443497820</v>
      </c>
      <c r="F397" t="s">
        <v>10352</v>
      </c>
      <c r="G397" s="5" t="s">
        <v>13813</v>
      </c>
      <c r="H397">
        <v>12</v>
      </c>
      <c r="I397" t="s">
        <v>10772</v>
      </c>
      <c r="J397">
        <v>1</v>
      </c>
    </row>
    <row r="398" spans="1:10" x14ac:dyDescent="0.25">
      <c r="A398">
        <v>57364101</v>
      </c>
      <c r="B398" t="s">
        <v>9201</v>
      </c>
      <c r="C398" t="s">
        <v>9202</v>
      </c>
      <c r="D398" t="s">
        <v>9203</v>
      </c>
      <c r="E398">
        <v>522225356153</v>
      </c>
      <c r="F398" t="s">
        <v>10352</v>
      </c>
      <c r="G398" s="5" t="s">
        <v>13814</v>
      </c>
      <c r="H398">
        <v>21</v>
      </c>
      <c r="I398" t="s">
        <v>10773</v>
      </c>
      <c r="J398">
        <v>1</v>
      </c>
    </row>
    <row r="399" spans="1:10" x14ac:dyDescent="0.25">
      <c r="A399">
        <v>57373851</v>
      </c>
      <c r="B399" t="s">
        <v>1529</v>
      </c>
      <c r="C399" t="s">
        <v>5638</v>
      </c>
      <c r="D399" t="s">
        <v>5639</v>
      </c>
      <c r="E399">
        <v>527731254014</v>
      </c>
      <c r="F399" t="s">
        <v>10352</v>
      </c>
      <c r="G399" s="5" t="s">
        <v>13815</v>
      </c>
      <c r="H399">
        <v>13</v>
      </c>
      <c r="I399" t="s">
        <v>10774</v>
      </c>
      <c r="J399">
        <v>1</v>
      </c>
    </row>
    <row r="400" spans="1:10" x14ac:dyDescent="0.25">
      <c r="A400">
        <v>57618801</v>
      </c>
      <c r="B400" t="s">
        <v>1282</v>
      </c>
      <c r="C400" t="s">
        <v>1283</v>
      </c>
      <c r="D400" t="s">
        <v>1284</v>
      </c>
      <c r="E400">
        <v>522225518628</v>
      </c>
      <c r="F400" t="s">
        <v>10352</v>
      </c>
      <c r="G400" s="5" t="s">
        <v>13816</v>
      </c>
      <c r="H400">
        <v>21</v>
      </c>
      <c r="I400" t="s">
        <v>10775</v>
      </c>
      <c r="J400">
        <v>1</v>
      </c>
    </row>
    <row r="401" spans="1:10" x14ac:dyDescent="0.25">
      <c r="A401">
        <v>57783751</v>
      </c>
      <c r="B401" t="s">
        <v>4591</v>
      </c>
      <c r="C401" t="s">
        <v>4592</v>
      </c>
      <c r="D401" t="s">
        <v>4593</v>
      </c>
      <c r="E401">
        <v>529933726022</v>
      </c>
      <c r="F401" t="s">
        <v>10352</v>
      </c>
      <c r="G401" s="5" t="s">
        <v>13817</v>
      </c>
      <c r="H401">
        <v>27</v>
      </c>
      <c r="I401" t="s">
        <v>10776</v>
      </c>
      <c r="J401">
        <v>1</v>
      </c>
    </row>
    <row r="402" spans="1:10" x14ac:dyDescent="0.25">
      <c r="A402">
        <v>57909401</v>
      </c>
      <c r="B402" t="s">
        <v>2914</v>
      </c>
      <c r="C402" t="s">
        <v>2915</v>
      </c>
      <c r="D402" t="s">
        <v>2916</v>
      </c>
      <c r="E402">
        <v>3321783326</v>
      </c>
      <c r="F402" t="s">
        <v>10352</v>
      </c>
      <c r="G402" s="5" t="s">
        <v>13818</v>
      </c>
      <c r="H402">
        <v>14</v>
      </c>
      <c r="I402" t="s">
        <v>10777</v>
      </c>
      <c r="J402">
        <v>1</v>
      </c>
    </row>
    <row r="403" spans="1:10" x14ac:dyDescent="0.25">
      <c r="A403">
        <v>58058501</v>
      </c>
      <c r="B403" t="s">
        <v>3021</v>
      </c>
      <c r="C403" t="s">
        <v>621</v>
      </c>
      <c r="D403" t="s">
        <v>3022</v>
      </c>
      <c r="E403">
        <v>522411974344</v>
      </c>
      <c r="F403" t="s">
        <v>10352</v>
      </c>
      <c r="G403" s="5" t="s">
        <v>13819</v>
      </c>
      <c r="H403">
        <v>29</v>
      </c>
      <c r="I403" t="s">
        <v>10778</v>
      </c>
      <c r="J403">
        <v>1</v>
      </c>
    </row>
    <row r="404" spans="1:10" x14ac:dyDescent="0.25">
      <c r="A404">
        <v>58967051</v>
      </c>
      <c r="B404" t="s">
        <v>5145</v>
      </c>
      <c r="C404" t="s">
        <v>4035</v>
      </c>
      <c r="D404" t="s">
        <v>5146</v>
      </c>
      <c r="E404">
        <v>2212761667</v>
      </c>
      <c r="F404" t="s">
        <v>10352</v>
      </c>
      <c r="G404" s="5" t="s">
        <v>13820</v>
      </c>
      <c r="H404">
        <v>21</v>
      </c>
      <c r="I404" t="s">
        <v>10779</v>
      </c>
      <c r="J404">
        <v>1</v>
      </c>
    </row>
    <row r="405" spans="1:10" x14ac:dyDescent="0.25">
      <c r="A405">
        <v>59114251</v>
      </c>
      <c r="B405" t="s">
        <v>495</v>
      </c>
      <c r="C405" t="s">
        <v>496</v>
      </c>
      <c r="D405" t="s">
        <v>497</v>
      </c>
      <c r="E405">
        <v>2231273451</v>
      </c>
      <c r="F405" t="s">
        <v>10352</v>
      </c>
      <c r="G405" s="5" t="s">
        <v>13821</v>
      </c>
      <c r="H405">
        <v>21</v>
      </c>
      <c r="I405" t="s">
        <v>10780</v>
      </c>
      <c r="J405">
        <v>1</v>
      </c>
    </row>
    <row r="406" spans="1:10" x14ac:dyDescent="0.25">
      <c r="A406">
        <v>59127451</v>
      </c>
      <c r="B406" t="s">
        <v>3425</v>
      </c>
      <c r="C406" t="s">
        <v>3426</v>
      </c>
      <c r="D406" t="s">
        <v>3427</v>
      </c>
      <c r="E406">
        <v>527449104961</v>
      </c>
      <c r="F406" t="s">
        <v>10352</v>
      </c>
      <c r="G406" s="5" t="s">
        <v>13822</v>
      </c>
      <c r="H406">
        <v>12</v>
      </c>
      <c r="I406" t="s">
        <v>10781</v>
      </c>
      <c r="J406">
        <v>1</v>
      </c>
    </row>
    <row r="407" spans="1:10" x14ac:dyDescent="0.25">
      <c r="A407">
        <v>59521401</v>
      </c>
      <c r="B407" t="s">
        <v>7255</v>
      </c>
      <c r="C407" t="s">
        <v>7256</v>
      </c>
      <c r="D407" t="s">
        <v>7257</v>
      </c>
      <c r="E407">
        <v>2223089500</v>
      </c>
      <c r="F407" t="s">
        <v>10352</v>
      </c>
      <c r="G407" s="5" t="s">
        <v>13823</v>
      </c>
      <c r="H407">
        <v>21</v>
      </c>
      <c r="I407" t="s">
        <v>10782</v>
      </c>
      <c r="J407">
        <v>1</v>
      </c>
    </row>
    <row r="408" spans="1:10" x14ac:dyDescent="0.25">
      <c r="A408">
        <v>59669351</v>
      </c>
      <c r="B408" t="s">
        <v>588</v>
      </c>
      <c r="C408" t="s">
        <v>1108</v>
      </c>
      <c r="D408" t="s">
        <v>6291</v>
      </c>
      <c r="E408">
        <v>522463090359</v>
      </c>
      <c r="F408" t="s">
        <v>10352</v>
      </c>
      <c r="G408" s="5" t="s">
        <v>13824</v>
      </c>
      <c r="H408">
        <v>29</v>
      </c>
      <c r="I408" t="s">
        <v>10783</v>
      </c>
      <c r="J408">
        <v>1</v>
      </c>
    </row>
    <row r="409" spans="1:10" x14ac:dyDescent="0.25">
      <c r="A409">
        <v>59678651</v>
      </c>
      <c r="B409" t="s">
        <v>8054</v>
      </c>
      <c r="C409" t="s">
        <v>8055</v>
      </c>
      <c r="D409" t="s">
        <v>8056</v>
      </c>
      <c r="E409">
        <v>522227097425</v>
      </c>
      <c r="F409" t="s">
        <v>10352</v>
      </c>
      <c r="G409" s="5" t="s">
        <v>13825</v>
      </c>
      <c r="H409">
        <v>21</v>
      </c>
      <c r="I409" t="s">
        <v>10784</v>
      </c>
      <c r="J409">
        <v>1</v>
      </c>
    </row>
    <row r="410" spans="1:10" x14ac:dyDescent="0.25">
      <c r="A410">
        <v>59682851</v>
      </c>
      <c r="B410" t="s">
        <v>981</v>
      </c>
      <c r="C410" t="s">
        <v>1780</v>
      </c>
      <c r="D410" t="s">
        <v>2526</v>
      </c>
      <c r="E410">
        <v>522227081132</v>
      </c>
      <c r="F410" t="s">
        <v>10352</v>
      </c>
      <c r="G410" s="5" t="s">
        <v>13826</v>
      </c>
      <c r="H410">
        <v>21</v>
      </c>
      <c r="I410" t="s">
        <v>10785</v>
      </c>
      <c r="J410">
        <v>1</v>
      </c>
    </row>
    <row r="411" spans="1:10" x14ac:dyDescent="0.25">
      <c r="A411">
        <v>59690651</v>
      </c>
      <c r="B411" t="s">
        <v>249</v>
      </c>
      <c r="C411" t="s">
        <v>8596</v>
      </c>
      <c r="D411" t="s">
        <v>8597</v>
      </c>
      <c r="E411">
        <v>522226271166</v>
      </c>
      <c r="F411" t="s">
        <v>10352</v>
      </c>
      <c r="G411" s="5" t="s">
        <v>13827</v>
      </c>
      <c r="H411">
        <v>21</v>
      </c>
      <c r="I411" t="s">
        <v>10786</v>
      </c>
      <c r="J411">
        <v>1</v>
      </c>
    </row>
    <row r="412" spans="1:10" x14ac:dyDescent="0.25">
      <c r="A412">
        <v>59695251</v>
      </c>
      <c r="B412" t="s">
        <v>1983</v>
      </c>
      <c r="C412" t="s">
        <v>1984</v>
      </c>
      <c r="D412" t="s">
        <v>1985</v>
      </c>
      <c r="E412">
        <v>527571178735</v>
      </c>
      <c r="F412" t="s">
        <v>10352</v>
      </c>
      <c r="G412" s="5" t="s">
        <v>13828</v>
      </c>
      <c r="H412">
        <v>12</v>
      </c>
      <c r="I412" t="s">
        <v>10787</v>
      </c>
      <c r="J412">
        <v>1</v>
      </c>
    </row>
    <row r="413" spans="1:10" x14ac:dyDescent="0.25">
      <c r="A413">
        <v>59882201</v>
      </c>
      <c r="B413" t="s">
        <v>909</v>
      </c>
      <c r="C413" t="s">
        <v>6201</v>
      </c>
      <c r="D413" t="s">
        <v>6202</v>
      </c>
      <c r="E413" t="s">
        <v>6203</v>
      </c>
      <c r="F413" t="s">
        <v>10352</v>
      </c>
      <c r="G413" s="5" t="s">
        <v>13829</v>
      </c>
      <c r="H413">
        <v>12</v>
      </c>
      <c r="I413" t="s">
        <v>10788</v>
      </c>
      <c r="J413">
        <v>1</v>
      </c>
    </row>
    <row r="414" spans="1:10" x14ac:dyDescent="0.25">
      <c r="A414">
        <v>60322451</v>
      </c>
      <c r="B414" t="s">
        <v>412</v>
      </c>
      <c r="C414" t="s">
        <v>480</v>
      </c>
      <c r="D414" t="s">
        <v>481</v>
      </c>
      <c r="E414">
        <v>2225087422</v>
      </c>
      <c r="F414" t="s">
        <v>10352</v>
      </c>
      <c r="G414" s="5" t="s">
        <v>13830</v>
      </c>
      <c r="H414">
        <v>21</v>
      </c>
      <c r="I414" t="s">
        <v>10789</v>
      </c>
      <c r="J414">
        <v>1</v>
      </c>
    </row>
    <row r="415" spans="1:10" x14ac:dyDescent="0.25">
      <c r="A415">
        <v>60433501</v>
      </c>
      <c r="B415" t="s">
        <v>5320</v>
      </c>
      <c r="C415" t="s">
        <v>1019</v>
      </c>
      <c r="D415" t="s">
        <v>5321</v>
      </c>
      <c r="E415">
        <v>9512879955</v>
      </c>
      <c r="F415" t="s">
        <v>10352</v>
      </c>
      <c r="G415" s="5" t="s">
        <v>13831</v>
      </c>
      <c r="H415">
        <v>20</v>
      </c>
      <c r="I415" t="s">
        <v>10790</v>
      </c>
      <c r="J415">
        <v>1</v>
      </c>
    </row>
    <row r="416" spans="1:10" x14ac:dyDescent="0.25">
      <c r="A416">
        <v>60448601</v>
      </c>
      <c r="B416" t="s">
        <v>532</v>
      </c>
      <c r="C416" t="s">
        <v>2626</v>
      </c>
      <c r="D416" t="s">
        <v>8454</v>
      </c>
      <c r="E416">
        <v>522212230531</v>
      </c>
      <c r="F416" t="s">
        <v>10352</v>
      </c>
      <c r="G416" s="5" t="s">
        <v>13832</v>
      </c>
      <c r="H416">
        <v>21</v>
      </c>
      <c r="I416" t="s">
        <v>10791</v>
      </c>
      <c r="J416">
        <v>1</v>
      </c>
    </row>
    <row r="417" spans="1:10" x14ac:dyDescent="0.25">
      <c r="A417">
        <v>60545501</v>
      </c>
      <c r="B417" t="s">
        <v>6846</v>
      </c>
      <c r="C417" t="s">
        <v>6847</v>
      </c>
      <c r="D417" t="s">
        <v>6848</v>
      </c>
      <c r="E417">
        <v>2464690268</v>
      </c>
      <c r="F417" t="s">
        <v>10352</v>
      </c>
      <c r="G417" s="5" t="s">
        <v>13833</v>
      </c>
      <c r="H417">
        <v>29</v>
      </c>
      <c r="I417" t="s">
        <v>10792</v>
      </c>
      <c r="J417">
        <v>1</v>
      </c>
    </row>
    <row r="418" spans="1:10" x14ac:dyDescent="0.25">
      <c r="A418">
        <v>60789101</v>
      </c>
      <c r="B418" t="s">
        <v>2247</v>
      </c>
      <c r="C418" t="s">
        <v>2248</v>
      </c>
      <c r="D418" t="s">
        <v>2249</v>
      </c>
      <c r="E418">
        <v>2562604576</v>
      </c>
      <c r="F418" t="s">
        <v>10352</v>
      </c>
      <c r="G418" s="5" t="s">
        <v>13834</v>
      </c>
      <c r="H418">
        <v>29</v>
      </c>
      <c r="I418" t="s">
        <v>10793</v>
      </c>
      <c r="J418">
        <v>1</v>
      </c>
    </row>
    <row r="419" spans="1:10" x14ac:dyDescent="0.25">
      <c r="A419">
        <v>61051551</v>
      </c>
      <c r="B419" t="s">
        <v>968</v>
      </c>
      <c r="C419" t="s">
        <v>507</v>
      </c>
      <c r="D419" t="s">
        <v>969</v>
      </c>
      <c r="E419">
        <v>2215816026</v>
      </c>
      <c r="F419" t="s">
        <v>10352</v>
      </c>
      <c r="G419" s="5" t="s">
        <v>13835</v>
      </c>
      <c r="H419">
        <v>21</v>
      </c>
      <c r="I419" t="s">
        <v>10794</v>
      </c>
      <c r="J419">
        <v>1</v>
      </c>
    </row>
    <row r="420" spans="1:10" x14ac:dyDescent="0.25">
      <c r="A420">
        <v>61149701</v>
      </c>
      <c r="B420" t="s">
        <v>1330</v>
      </c>
      <c r="C420" t="s">
        <v>1331</v>
      </c>
      <c r="D420" t="s">
        <v>1332</v>
      </c>
      <c r="E420">
        <v>2241130203</v>
      </c>
      <c r="F420" t="s">
        <v>10352</v>
      </c>
      <c r="G420" s="5" t="s">
        <v>13836</v>
      </c>
      <c r="H420">
        <v>21</v>
      </c>
      <c r="I420" t="s">
        <v>10795</v>
      </c>
      <c r="J420">
        <v>1</v>
      </c>
    </row>
    <row r="421" spans="1:10" x14ac:dyDescent="0.25">
      <c r="A421">
        <v>61391551</v>
      </c>
      <c r="B421" t="s">
        <v>853</v>
      </c>
      <c r="C421" t="s">
        <v>854</v>
      </c>
      <c r="D421" t="s">
        <v>855</v>
      </c>
      <c r="E421">
        <v>2216421540</v>
      </c>
      <c r="F421" t="s">
        <v>10352</v>
      </c>
      <c r="G421" s="5" t="s">
        <v>13837</v>
      </c>
      <c r="H421">
        <v>21</v>
      </c>
      <c r="I421" t="s">
        <v>10796</v>
      </c>
      <c r="J421">
        <v>1</v>
      </c>
    </row>
    <row r="422" spans="1:10" x14ac:dyDescent="0.25">
      <c r="A422">
        <v>61560251</v>
      </c>
      <c r="B422" t="s">
        <v>1816</v>
      </c>
      <c r="C422" t="s">
        <v>4067</v>
      </c>
      <c r="D422" t="s">
        <v>4068</v>
      </c>
      <c r="E422">
        <v>2225358400</v>
      </c>
      <c r="F422" t="s">
        <v>10352</v>
      </c>
      <c r="G422" s="5" t="s">
        <v>13838</v>
      </c>
      <c r="H422">
        <v>21</v>
      </c>
      <c r="I422" t="s">
        <v>10797</v>
      </c>
      <c r="J422">
        <v>1</v>
      </c>
    </row>
    <row r="423" spans="1:10" x14ac:dyDescent="0.25">
      <c r="A423">
        <v>61580851</v>
      </c>
      <c r="B423" t="s">
        <v>3081</v>
      </c>
      <c r="C423" t="s">
        <v>3835</v>
      </c>
      <c r="D423" t="s">
        <v>3836</v>
      </c>
      <c r="E423">
        <v>522461378250</v>
      </c>
      <c r="F423" t="s">
        <v>10352</v>
      </c>
      <c r="G423" s="5" t="s">
        <v>13839</v>
      </c>
      <c r="H423">
        <v>29</v>
      </c>
      <c r="I423" t="s">
        <v>10798</v>
      </c>
      <c r="J423">
        <v>1</v>
      </c>
    </row>
    <row r="424" spans="1:10" x14ac:dyDescent="0.25">
      <c r="A424">
        <v>61797901</v>
      </c>
      <c r="B424" t="s">
        <v>3901</v>
      </c>
      <c r="C424" t="s">
        <v>3902</v>
      </c>
      <c r="D424" t="s">
        <v>3903</v>
      </c>
      <c r="E424">
        <v>2482270083</v>
      </c>
      <c r="F424" t="s">
        <v>10352</v>
      </c>
      <c r="G424" s="5" t="s">
        <v>13840</v>
      </c>
      <c r="H424">
        <v>21</v>
      </c>
      <c r="I424" t="s">
        <v>10799</v>
      </c>
      <c r="J424">
        <v>1</v>
      </c>
    </row>
    <row r="425" spans="1:10" x14ac:dyDescent="0.25">
      <c r="A425">
        <v>61838701</v>
      </c>
      <c r="B425" t="s">
        <v>4627</v>
      </c>
      <c r="C425" t="s">
        <v>4628</v>
      </c>
      <c r="D425" t="s">
        <v>4629</v>
      </c>
      <c r="E425">
        <v>2228037627</v>
      </c>
      <c r="F425" t="s">
        <v>10352</v>
      </c>
      <c r="G425" s="5" t="s">
        <v>13841</v>
      </c>
      <c r="H425">
        <v>21</v>
      </c>
      <c r="I425" t="s">
        <v>10800</v>
      </c>
      <c r="J425">
        <v>1</v>
      </c>
    </row>
    <row r="426" spans="1:10" x14ac:dyDescent="0.25">
      <c r="A426">
        <v>62073101</v>
      </c>
      <c r="B426" t="s">
        <v>42</v>
      </c>
      <c r="C426" t="s">
        <v>3825</v>
      </c>
      <c r="D426" t="s">
        <v>7122</v>
      </c>
      <c r="E426">
        <v>2411905023</v>
      </c>
      <c r="F426" t="s">
        <v>10352</v>
      </c>
      <c r="G426" s="5" t="s">
        <v>13842</v>
      </c>
      <c r="H426">
        <v>29</v>
      </c>
      <c r="I426" t="s">
        <v>10801</v>
      </c>
      <c r="J426">
        <v>1</v>
      </c>
    </row>
    <row r="427" spans="1:10" x14ac:dyDescent="0.25">
      <c r="A427">
        <v>62183101</v>
      </c>
      <c r="B427" t="s">
        <v>2960</v>
      </c>
      <c r="C427" t="s">
        <v>3358</v>
      </c>
      <c r="D427" t="s">
        <v>3359</v>
      </c>
      <c r="E427">
        <v>2471337112</v>
      </c>
      <c r="F427" t="s">
        <v>10352</v>
      </c>
      <c r="G427" s="5" t="s">
        <v>13843</v>
      </c>
      <c r="H427">
        <v>29</v>
      </c>
      <c r="I427" t="s">
        <v>10802</v>
      </c>
      <c r="J427">
        <v>1</v>
      </c>
    </row>
    <row r="428" spans="1:10" x14ac:dyDescent="0.25">
      <c r="A428">
        <v>62443301</v>
      </c>
      <c r="B428" t="s">
        <v>8348</v>
      </c>
      <c r="C428" t="s">
        <v>8349</v>
      </c>
      <c r="D428" t="s">
        <v>8350</v>
      </c>
      <c r="E428">
        <v>2216286983</v>
      </c>
      <c r="F428" t="s">
        <v>10352</v>
      </c>
      <c r="G428" s="5" t="s">
        <v>13844</v>
      </c>
      <c r="H428">
        <v>21</v>
      </c>
      <c r="I428" t="s">
        <v>10803</v>
      </c>
      <c r="J428">
        <v>1</v>
      </c>
    </row>
    <row r="429" spans="1:10" x14ac:dyDescent="0.25">
      <c r="A429">
        <v>62469551</v>
      </c>
      <c r="B429" t="s">
        <v>4090</v>
      </c>
      <c r="C429" t="s">
        <v>4091</v>
      </c>
      <c r="D429" t="s">
        <v>4092</v>
      </c>
      <c r="E429">
        <v>2221714514</v>
      </c>
      <c r="F429" t="s">
        <v>10352</v>
      </c>
      <c r="G429" s="5" t="s">
        <v>13845</v>
      </c>
      <c r="H429">
        <v>21</v>
      </c>
      <c r="I429" s="4" t="s">
        <v>10804</v>
      </c>
      <c r="J429">
        <v>1</v>
      </c>
    </row>
    <row r="430" spans="1:10" x14ac:dyDescent="0.25">
      <c r="A430">
        <v>62625101</v>
      </c>
      <c r="B430" t="s">
        <v>141</v>
      </c>
      <c r="C430" t="s">
        <v>4997</v>
      </c>
      <c r="D430" t="s">
        <v>4998</v>
      </c>
      <c r="E430">
        <v>5548033045</v>
      </c>
      <c r="F430" t="s">
        <v>10352</v>
      </c>
      <c r="G430" s="5" t="s">
        <v>13846</v>
      </c>
      <c r="H430">
        <v>15</v>
      </c>
      <c r="I430" t="s">
        <v>10805</v>
      </c>
      <c r="J430">
        <v>1</v>
      </c>
    </row>
    <row r="431" spans="1:10" x14ac:dyDescent="0.25">
      <c r="A431">
        <v>62638601</v>
      </c>
      <c r="B431" t="s">
        <v>6509</v>
      </c>
      <c r="C431" t="s">
        <v>6510</v>
      </c>
      <c r="D431" t="s">
        <v>6511</v>
      </c>
      <c r="E431">
        <v>2216348066</v>
      </c>
      <c r="F431" t="s">
        <v>10352</v>
      </c>
      <c r="G431" s="5" t="s">
        <v>13847</v>
      </c>
      <c r="H431">
        <v>21</v>
      </c>
      <c r="I431" t="s">
        <v>10806</v>
      </c>
      <c r="J431">
        <v>1</v>
      </c>
    </row>
    <row r="432" spans="1:10" x14ac:dyDescent="0.25">
      <c r="A432">
        <v>62639301</v>
      </c>
      <c r="B432" t="s">
        <v>10019</v>
      </c>
      <c r="C432" t="s">
        <v>4112</v>
      </c>
      <c r="D432" t="s">
        <v>10020</v>
      </c>
      <c r="E432">
        <v>2223581214</v>
      </c>
      <c r="F432" t="s">
        <v>10352</v>
      </c>
      <c r="G432" s="5" t="s">
        <v>13741</v>
      </c>
      <c r="H432">
        <v>21</v>
      </c>
      <c r="I432" t="s">
        <v>10807</v>
      </c>
      <c r="J432">
        <v>1</v>
      </c>
    </row>
    <row r="433" spans="1:10" x14ac:dyDescent="0.25">
      <c r="A433">
        <v>62769901</v>
      </c>
      <c r="B433" t="s">
        <v>1225</v>
      </c>
      <c r="C433" t="s">
        <v>6222</v>
      </c>
      <c r="D433" t="s">
        <v>6223</v>
      </c>
      <c r="E433">
        <v>2411332057</v>
      </c>
      <c r="F433" t="s">
        <v>10352</v>
      </c>
      <c r="G433" s="5" t="s">
        <v>13848</v>
      </c>
      <c r="H433">
        <v>29</v>
      </c>
      <c r="I433" t="s">
        <v>10808</v>
      </c>
      <c r="J433">
        <v>1</v>
      </c>
    </row>
    <row r="434" spans="1:10" x14ac:dyDescent="0.25">
      <c r="A434">
        <v>62786351</v>
      </c>
      <c r="B434" t="s">
        <v>375</v>
      </c>
      <c r="C434" t="s">
        <v>5803</v>
      </c>
      <c r="D434" t="s">
        <v>5804</v>
      </c>
      <c r="E434">
        <v>7712986508</v>
      </c>
      <c r="F434" t="s">
        <v>10352</v>
      </c>
      <c r="G434" s="5" t="s">
        <v>13849</v>
      </c>
      <c r="H434">
        <v>13</v>
      </c>
      <c r="I434" t="s">
        <v>10809</v>
      </c>
      <c r="J434">
        <v>1</v>
      </c>
    </row>
    <row r="435" spans="1:10" x14ac:dyDescent="0.25">
      <c r="A435">
        <v>62816851</v>
      </c>
      <c r="B435" t="s">
        <v>1525</v>
      </c>
      <c r="C435" t="s">
        <v>1526</v>
      </c>
      <c r="D435" t="s">
        <v>1527</v>
      </c>
      <c r="E435">
        <v>2221256670</v>
      </c>
      <c r="F435" t="s">
        <v>10352</v>
      </c>
      <c r="G435" s="5" t="s">
        <v>13850</v>
      </c>
      <c r="H435">
        <v>21</v>
      </c>
      <c r="I435" t="s">
        <v>10810</v>
      </c>
      <c r="J435">
        <v>1</v>
      </c>
    </row>
    <row r="436" spans="1:10" x14ac:dyDescent="0.25">
      <c r="A436">
        <v>62886101</v>
      </c>
      <c r="B436" t="s">
        <v>2351</v>
      </c>
      <c r="C436" t="s">
        <v>1108</v>
      </c>
      <c r="D436" t="s">
        <v>2352</v>
      </c>
      <c r="E436">
        <v>2222091135</v>
      </c>
      <c r="F436" t="s">
        <v>10352</v>
      </c>
      <c r="G436" s="5" t="s">
        <v>13851</v>
      </c>
      <c r="H436">
        <v>21</v>
      </c>
      <c r="I436" t="s">
        <v>10811</v>
      </c>
      <c r="J436">
        <v>1</v>
      </c>
    </row>
    <row r="437" spans="1:10" x14ac:dyDescent="0.25">
      <c r="A437">
        <v>62943501</v>
      </c>
      <c r="B437" t="s">
        <v>2139</v>
      </c>
      <c r="C437" t="s">
        <v>2140</v>
      </c>
      <c r="D437" t="s">
        <v>2141</v>
      </c>
      <c r="E437">
        <v>2411774112</v>
      </c>
      <c r="F437" t="s">
        <v>10352</v>
      </c>
      <c r="G437" s="5" t="s">
        <v>13852</v>
      </c>
      <c r="H437">
        <v>29</v>
      </c>
      <c r="I437" t="s">
        <v>10812</v>
      </c>
      <c r="J437">
        <v>1</v>
      </c>
    </row>
    <row r="438" spans="1:10" x14ac:dyDescent="0.25">
      <c r="A438">
        <v>63055051</v>
      </c>
      <c r="B438" t="s">
        <v>4713</v>
      </c>
      <c r="C438" t="s">
        <v>4714</v>
      </c>
      <c r="D438" t="s">
        <v>4715</v>
      </c>
      <c r="E438">
        <v>2225228468</v>
      </c>
      <c r="F438" t="s">
        <v>10352</v>
      </c>
      <c r="G438" s="5" t="s">
        <v>13853</v>
      </c>
      <c r="H438">
        <v>21</v>
      </c>
      <c r="I438" t="s">
        <v>10813</v>
      </c>
      <c r="J438">
        <v>1</v>
      </c>
    </row>
    <row r="439" spans="1:10" x14ac:dyDescent="0.25">
      <c r="A439">
        <v>63102651</v>
      </c>
      <c r="B439" t="s">
        <v>8798</v>
      </c>
      <c r="C439" t="s">
        <v>272</v>
      </c>
      <c r="D439" t="s">
        <v>8799</v>
      </c>
      <c r="E439">
        <v>522214277278</v>
      </c>
      <c r="F439" t="s">
        <v>10352</v>
      </c>
      <c r="G439" s="5" t="s">
        <v>13854</v>
      </c>
      <c r="H439">
        <v>21</v>
      </c>
      <c r="I439" t="s">
        <v>10814</v>
      </c>
      <c r="J439">
        <v>1</v>
      </c>
    </row>
    <row r="440" spans="1:10" x14ac:dyDescent="0.25">
      <c r="A440">
        <v>63169651</v>
      </c>
      <c r="B440" t="s">
        <v>1657</v>
      </c>
      <c r="C440" t="s">
        <v>5248</v>
      </c>
      <c r="D440" t="s">
        <v>5249</v>
      </c>
      <c r="E440">
        <v>2215966676</v>
      </c>
      <c r="F440" t="s">
        <v>10352</v>
      </c>
      <c r="G440" s="5" t="s">
        <v>13855</v>
      </c>
      <c r="H440">
        <v>21</v>
      </c>
      <c r="I440" t="s">
        <v>10815</v>
      </c>
      <c r="J440">
        <v>1</v>
      </c>
    </row>
    <row r="441" spans="1:10" x14ac:dyDescent="0.25">
      <c r="A441">
        <v>63343851</v>
      </c>
      <c r="B441" t="s">
        <v>781</v>
      </c>
      <c r="C441" t="s">
        <v>9684</v>
      </c>
      <c r="D441" t="s">
        <v>9685</v>
      </c>
      <c r="E441">
        <v>2224814563</v>
      </c>
      <c r="F441" t="s">
        <v>10352</v>
      </c>
      <c r="G441" s="5" t="s">
        <v>13856</v>
      </c>
      <c r="H441">
        <v>21</v>
      </c>
      <c r="I441" t="s">
        <v>10816</v>
      </c>
      <c r="J441">
        <v>1</v>
      </c>
    </row>
    <row r="442" spans="1:10" x14ac:dyDescent="0.25">
      <c r="A442">
        <v>63386951</v>
      </c>
      <c r="B442" t="s">
        <v>1201</v>
      </c>
      <c r="C442" t="s">
        <v>4450</v>
      </c>
      <c r="D442" t="s">
        <v>4451</v>
      </c>
      <c r="E442">
        <v>2229000160</v>
      </c>
      <c r="F442" t="s">
        <v>10352</v>
      </c>
      <c r="G442" s="5" t="s">
        <v>13598</v>
      </c>
      <c r="H442">
        <v>21</v>
      </c>
      <c r="I442" t="s">
        <v>10817</v>
      </c>
      <c r="J442">
        <v>1</v>
      </c>
    </row>
    <row r="443" spans="1:10" x14ac:dyDescent="0.25">
      <c r="A443">
        <v>63595901</v>
      </c>
      <c r="B443" t="s">
        <v>3074</v>
      </c>
      <c r="C443" t="s">
        <v>4602</v>
      </c>
      <c r="D443" t="s">
        <v>4603</v>
      </c>
      <c r="E443">
        <v>2223620136</v>
      </c>
      <c r="F443" t="s">
        <v>10352</v>
      </c>
      <c r="G443" s="5" t="s">
        <v>13857</v>
      </c>
      <c r="H443">
        <v>21</v>
      </c>
      <c r="I443" t="s">
        <v>10818</v>
      </c>
      <c r="J443">
        <v>1</v>
      </c>
    </row>
    <row r="444" spans="1:10" x14ac:dyDescent="0.25">
      <c r="A444">
        <v>63659551</v>
      </c>
      <c r="B444" t="s">
        <v>9157</v>
      </c>
      <c r="C444" t="s">
        <v>9158</v>
      </c>
      <c r="D444" t="s">
        <v>9159</v>
      </c>
      <c r="E444">
        <v>2222154870</v>
      </c>
      <c r="F444" t="s">
        <v>10352</v>
      </c>
      <c r="G444" s="5" t="s">
        <v>13858</v>
      </c>
      <c r="H444">
        <v>21</v>
      </c>
      <c r="I444" t="s">
        <v>10819</v>
      </c>
      <c r="J444">
        <v>1</v>
      </c>
    </row>
    <row r="445" spans="1:10" x14ac:dyDescent="0.25">
      <c r="A445">
        <v>63718401</v>
      </c>
      <c r="B445" t="s">
        <v>5330</v>
      </c>
      <c r="C445" t="s">
        <v>5331</v>
      </c>
      <c r="D445" t="s">
        <v>5332</v>
      </c>
      <c r="E445">
        <v>522311454314</v>
      </c>
      <c r="F445" t="s">
        <v>10352</v>
      </c>
      <c r="G445" s="5" t="s">
        <v>13859</v>
      </c>
      <c r="H445">
        <v>21</v>
      </c>
      <c r="I445" t="s">
        <v>10820</v>
      </c>
      <c r="J445">
        <v>1</v>
      </c>
    </row>
    <row r="446" spans="1:10" x14ac:dyDescent="0.25">
      <c r="A446">
        <v>63728801</v>
      </c>
      <c r="B446" t="s">
        <v>249</v>
      </c>
      <c r="C446" t="s">
        <v>9962</v>
      </c>
      <c r="D446" t="s">
        <v>9963</v>
      </c>
      <c r="E446">
        <v>5545575799</v>
      </c>
      <c r="F446" t="s">
        <v>10352</v>
      </c>
      <c r="G446" s="5" t="s">
        <v>13860</v>
      </c>
      <c r="H446">
        <v>29</v>
      </c>
      <c r="I446" t="s">
        <v>10821</v>
      </c>
      <c r="J446">
        <v>1</v>
      </c>
    </row>
    <row r="447" spans="1:10" x14ac:dyDescent="0.25">
      <c r="A447">
        <v>63741901</v>
      </c>
      <c r="B447" t="s">
        <v>7622</v>
      </c>
      <c r="C447" t="s">
        <v>7623</v>
      </c>
      <c r="D447" t="s">
        <v>7624</v>
      </c>
      <c r="E447">
        <v>-747545075</v>
      </c>
      <c r="F447" t="s">
        <v>10352</v>
      </c>
      <c r="G447" s="5" t="s">
        <v>13861</v>
      </c>
      <c r="H447">
        <v>12</v>
      </c>
      <c r="I447" t="s">
        <v>10822</v>
      </c>
      <c r="J447">
        <v>1</v>
      </c>
    </row>
    <row r="448" spans="1:10" x14ac:dyDescent="0.25">
      <c r="A448">
        <v>63880851</v>
      </c>
      <c r="B448" t="s">
        <v>781</v>
      </c>
      <c r="C448" t="s">
        <v>8728</v>
      </c>
      <c r="D448" t="s">
        <v>8729</v>
      </c>
      <c r="E448">
        <v>527351905518</v>
      </c>
      <c r="F448" t="s">
        <v>10352</v>
      </c>
      <c r="G448" s="5" t="s">
        <v>13478</v>
      </c>
      <c r="H448">
        <v>17</v>
      </c>
      <c r="I448" t="s">
        <v>10823</v>
      </c>
      <c r="J448">
        <v>1</v>
      </c>
    </row>
    <row r="449" spans="1:10" x14ac:dyDescent="0.25">
      <c r="A449">
        <v>63898751</v>
      </c>
      <c r="B449" t="s">
        <v>1485</v>
      </c>
      <c r="C449" t="s">
        <v>288</v>
      </c>
      <c r="D449" t="s">
        <v>5251</v>
      </c>
      <c r="E449">
        <v>522214062917</v>
      </c>
      <c r="F449" t="s">
        <v>10352</v>
      </c>
      <c r="G449" s="5" t="s">
        <v>13862</v>
      </c>
      <c r="H449">
        <v>21</v>
      </c>
      <c r="I449" t="s">
        <v>10824</v>
      </c>
      <c r="J449">
        <v>1</v>
      </c>
    </row>
    <row r="450" spans="1:10" x14ac:dyDescent="0.25">
      <c r="A450">
        <v>63958153</v>
      </c>
      <c r="B450" t="s">
        <v>9890</v>
      </c>
      <c r="C450" t="s">
        <v>9891</v>
      </c>
      <c r="D450" t="s">
        <v>9892</v>
      </c>
      <c r="E450">
        <v>2221890595</v>
      </c>
      <c r="F450" t="s">
        <v>10352</v>
      </c>
      <c r="G450" s="5" t="s">
        <v>13863</v>
      </c>
      <c r="H450">
        <v>21</v>
      </c>
      <c r="I450" t="s">
        <v>10825</v>
      </c>
      <c r="J450">
        <v>1</v>
      </c>
    </row>
    <row r="451" spans="1:10" x14ac:dyDescent="0.25">
      <c r="A451">
        <v>63986451</v>
      </c>
      <c r="B451" t="s">
        <v>5896</v>
      </c>
      <c r="C451" t="s">
        <v>5897</v>
      </c>
      <c r="D451" t="s">
        <v>5898</v>
      </c>
      <c r="E451">
        <v>522221547878</v>
      </c>
      <c r="F451" t="s">
        <v>10352</v>
      </c>
      <c r="G451" s="5" t="s">
        <v>13864</v>
      </c>
      <c r="H451">
        <v>21</v>
      </c>
      <c r="I451" t="s">
        <v>10826</v>
      </c>
      <c r="J451">
        <v>1</v>
      </c>
    </row>
    <row r="452" spans="1:10" x14ac:dyDescent="0.25">
      <c r="A452">
        <v>64095251</v>
      </c>
      <c r="B452" t="s">
        <v>5302</v>
      </c>
      <c r="C452" t="s">
        <v>5303</v>
      </c>
      <c r="D452" t="s">
        <v>5304</v>
      </c>
      <c r="E452">
        <v>2215915844</v>
      </c>
      <c r="F452" t="s">
        <v>10352</v>
      </c>
      <c r="G452" s="5" t="s">
        <v>13865</v>
      </c>
      <c r="H452">
        <v>21</v>
      </c>
      <c r="I452" t="s">
        <v>10827</v>
      </c>
      <c r="J452">
        <v>1</v>
      </c>
    </row>
    <row r="453" spans="1:10" x14ac:dyDescent="0.25">
      <c r="A453">
        <v>64175201</v>
      </c>
      <c r="B453" t="s">
        <v>1948</v>
      </c>
      <c r="C453" t="s">
        <v>10158</v>
      </c>
      <c r="D453" t="s">
        <v>10159</v>
      </c>
      <c r="E453">
        <v>2481825199</v>
      </c>
      <c r="F453" t="s">
        <v>10352</v>
      </c>
      <c r="G453" s="5" t="s">
        <v>13866</v>
      </c>
      <c r="H453">
        <v>21</v>
      </c>
      <c r="I453" t="s">
        <v>10828</v>
      </c>
      <c r="J453">
        <v>1</v>
      </c>
    </row>
    <row r="454" spans="1:10" x14ac:dyDescent="0.25">
      <c r="A454">
        <v>64175651</v>
      </c>
      <c r="B454" t="s">
        <v>375</v>
      </c>
      <c r="C454" t="s">
        <v>9209</v>
      </c>
      <c r="D454" t="s">
        <v>9210</v>
      </c>
      <c r="E454">
        <v>2222593387</v>
      </c>
      <c r="F454" t="s">
        <v>10352</v>
      </c>
      <c r="G454" s="5" t="s">
        <v>13867</v>
      </c>
      <c r="H454">
        <v>21</v>
      </c>
      <c r="I454" t="s">
        <v>10829</v>
      </c>
      <c r="J454">
        <v>1</v>
      </c>
    </row>
    <row r="455" spans="1:10" x14ac:dyDescent="0.25">
      <c r="A455">
        <v>64230151</v>
      </c>
      <c r="B455" t="s">
        <v>700</v>
      </c>
      <c r="C455" t="s">
        <v>701</v>
      </c>
      <c r="D455" t="s">
        <v>702</v>
      </c>
      <c r="E455">
        <v>527352161597</v>
      </c>
      <c r="F455" t="s">
        <v>10352</v>
      </c>
      <c r="G455" s="5" t="s">
        <v>13868</v>
      </c>
      <c r="H455">
        <v>17</v>
      </c>
      <c r="I455" t="s">
        <v>10830</v>
      </c>
      <c r="J455">
        <v>1</v>
      </c>
    </row>
    <row r="456" spans="1:10" x14ac:dyDescent="0.25">
      <c r="A456">
        <v>64316751</v>
      </c>
      <c r="B456" t="s">
        <v>4528</v>
      </c>
      <c r="C456" t="s">
        <v>2441</v>
      </c>
      <c r="D456" t="s">
        <v>4529</v>
      </c>
      <c r="E456">
        <v>2212703803</v>
      </c>
      <c r="F456" t="s">
        <v>10352</v>
      </c>
      <c r="G456" s="5" t="s">
        <v>13869</v>
      </c>
      <c r="H456">
        <v>21</v>
      </c>
      <c r="I456" t="s">
        <v>10831</v>
      </c>
      <c r="J456">
        <v>1</v>
      </c>
    </row>
    <row r="457" spans="1:10" x14ac:dyDescent="0.25">
      <c r="A457">
        <v>64395201</v>
      </c>
      <c r="B457" t="s">
        <v>2693</v>
      </c>
      <c r="C457" t="s">
        <v>2694</v>
      </c>
      <c r="D457" t="s">
        <v>2695</v>
      </c>
      <c r="E457">
        <v>2216378813</v>
      </c>
      <c r="F457" t="s">
        <v>10352</v>
      </c>
      <c r="G457" s="5" t="s">
        <v>13870</v>
      </c>
      <c r="H457">
        <v>21</v>
      </c>
      <c r="I457" t="s">
        <v>10832</v>
      </c>
      <c r="J457">
        <v>1</v>
      </c>
    </row>
    <row r="458" spans="1:10" x14ac:dyDescent="0.25">
      <c r="A458">
        <v>64698901</v>
      </c>
      <c r="B458" t="s">
        <v>5219</v>
      </c>
      <c r="C458" t="s">
        <v>6558</v>
      </c>
      <c r="D458" t="s">
        <v>6559</v>
      </c>
      <c r="E458">
        <v>2215315713</v>
      </c>
      <c r="F458" t="s">
        <v>10352</v>
      </c>
      <c r="G458" s="5" t="s">
        <v>13871</v>
      </c>
      <c r="H458">
        <v>21</v>
      </c>
      <c r="I458" t="s">
        <v>10833</v>
      </c>
      <c r="J458">
        <v>1</v>
      </c>
    </row>
    <row r="459" spans="1:10" x14ac:dyDescent="0.25">
      <c r="A459">
        <v>64714401</v>
      </c>
      <c r="B459" t="s">
        <v>3738</v>
      </c>
      <c r="C459" t="s">
        <v>3739</v>
      </c>
      <c r="D459" t="s">
        <v>3740</v>
      </c>
      <c r="E459">
        <v>2381734276</v>
      </c>
      <c r="F459" t="s">
        <v>10352</v>
      </c>
      <c r="G459" s="5" t="s">
        <v>13872</v>
      </c>
      <c r="H459">
        <v>21</v>
      </c>
      <c r="I459" t="s">
        <v>10834</v>
      </c>
      <c r="J459">
        <v>1</v>
      </c>
    </row>
    <row r="460" spans="1:10" x14ac:dyDescent="0.25">
      <c r="A460">
        <v>64979651</v>
      </c>
      <c r="B460" t="s">
        <v>872</v>
      </c>
      <c r="C460" t="s">
        <v>873</v>
      </c>
      <c r="D460" t="s">
        <v>874</v>
      </c>
      <c r="E460">
        <v>2295518585</v>
      </c>
      <c r="F460" t="s">
        <v>10352</v>
      </c>
      <c r="G460" s="5" t="s">
        <v>13873</v>
      </c>
      <c r="H460">
        <v>30</v>
      </c>
      <c r="I460" t="s">
        <v>10835</v>
      </c>
      <c r="J460">
        <v>1</v>
      </c>
    </row>
    <row r="461" spans="1:10" x14ac:dyDescent="0.25">
      <c r="A461">
        <v>64991251</v>
      </c>
      <c r="B461" t="s">
        <v>2592</v>
      </c>
      <c r="C461" t="s">
        <v>2593</v>
      </c>
      <c r="D461" t="s">
        <v>2594</v>
      </c>
      <c r="E461">
        <v>2227109711</v>
      </c>
      <c r="F461" t="s">
        <v>10352</v>
      </c>
      <c r="G461" s="5" t="s">
        <v>13874</v>
      </c>
      <c r="H461">
        <v>21</v>
      </c>
      <c r="I461" t="s">
        <v>10836</v>
      </c>
      <c r="J461">
        <v>1</v>
      </c>
    </row>
    <row r="462" spans="1:10" x14ac:dyDescent="0.25">
      <c r="A462">
        <v>65108201</v>
      </c>
      <c r="B462" t="s">
        <v>628</v>
      </c>
      <c r="C462" t="s">
        <v>7314</v>
      </c>
      <c r="D462" t="s">
        <v>7315</v>
      </c>
      <c r="E462">
        <v>522331442063</v>
      </c>
      <c r="F462" t="s">
        <v>10352</v>
      </c>
      <c r="G462" s="5" t="s">
        <v>13875</v>
      </c>
      <c r="H462">
        <v>21</v>
      </c>
      <c r="I462" t="s">
        <v>10837</v>
      </c>
      <c r="J462">
        <v>1</v>
      </c>
    </row>
    <row r="463" spans="1:10" x14ac:dyDescent="0.25">
      <c r="A463">
        <v>65138651</v>
      </c>
      <c r="B463" t="s">
        <v>8083</v>
      </c>
      <c r="C463" t="s">
        <v>8084</v>
      </c>
      <c r="D463" t="s">
        <v>8085</v>
      </c>
      <c r="E463">
        <v>2213559403</v>
      </c>
      <c r="F463" t="s">
        <v>10352</v>
      </c>
      <c r="G463" s="5" t="s">
        <v>13876</v>
      </c>
      <c r="H463">
        <v>21</v>
      </c>
      <c r="I463" t="s">
        <v>10838</v>
      </c>
      <c r="J463">
        <v>1</v>
      </c>
    </row>
    <row r="464" spans="1:10" x14ac:dyDescent="0.25">
      <c r="A464">
        <v>65174401</v>
      </c>
      <c r="B464" t="s">
        <v>5676</v>
      </c>
      <c r="C464" t="s">
        <v>5677</v>
      </c>
      <c r="D464" t="s">
        <v>5678</v>
      </c>
      <c r="E464">
        <v>2226985512</v>
      </c>
      <c r="F464" t="s">
        <v>10352</v>
      </c>
      <c r="G464" s="5" t="s">
        <v>13877</v>
      </c>
      <c r="H464">
        <v>21</v>
      </c>
      <c r="I464" t="s">
        <v>10839</v>
      </c>
      <c r="J464">
        <v>1</v>
      </c>
    </row>
    <row r="465" spans="1:10" x14ac:dyDescent="0.25">
      <c r="A465">
        <v>65294251</v>
      </c>
      <c r="B465" t="s">
        <v>2498</v>
      </c>
      <c r="C465" t="s">
        <v>8126</v>
      </c>
      <c r="D465" t="s">
        <v>8127</v>
      </c>
      <c r="E465">
        <v>2215945926</v>
      </c>
      <c r="F465" t="s">
        <v>10352</v>
      </c>
      <c r="G465" s="5" t="s">
        <v>13878</v>
      </c>
      <c r="H465">
        <v>21</v>
      </c>
      <c r="I465" t="s">
        <v>10840</v>
      </c>
      <c r="J465">
        <v>1</v>
      </c>
    </row>
    <row r="466" spans="1:10" x14ac:dyDescent="0.25">
      <c r="A466">
        <v>65351751</v>
      </c>
      <c r="B466" t="s">
        <v>2483</v>
      </c>
      <c r="C466" t="s">
        <v>2484</v>
      </c>
      <c r="D466" t="s">
        <v>2485</v>
      </c>
      <c r="E466">
        <v>522224261741</v>
      </c>
      <c r="F466" t="s">
        <v>10352</v>
      </c>
      <c r="G466" s="5" t="s">
        <v>13879</v>
      </c>
      <c r="H466">
        <v>21</v>
      </c>
      <c r="I466" t="s">
        <v>10841</v>
      </c>
      <c r="J466">
        <v>1</v>
      </c>
    </row>
    <row r="467" spans="1:10" x14ac:dyDescent="0.25">
      <c r="A467">
        <v>65370101</v>
      </c>
      <c r="B467" t="s">
        <v>2674</v>
      </c>
      <c r="C467" t="s">
        <v>2675</v>
      </c>
      <c r="D467" t="s">
        <v>2676</v>
      </c>
      <c r="E467">
        <v>2221784645</v>
      </c>
      <c r="F467" t="s">
        <v>10352</v>
      </c>
      <c r="G467" s="5" t="s">
        <v>13880</v>
      </c>
      <c r="H467">
        <v>21</v>
      </c>
      <c r="I467" t="s">
        <v>10842</v>
      </c>
      <c r="J467">
        <v>1</v>
      </c>
    </row>
    <row r="468" spans="1:10" x14ac:dyDescent="0.25">
      <c r="A468">
        <v>65602451</v>
      </c>
      <c r="B468" t="s">
        <v>42</v>
      </c>
      <c r="C468" t="s">
        <v>385</v>
      </c>
      <c r="D468" t="s">
        <v>386</v>
      </c>
      <c r="E468">
        <v>7831173334</v>
      </c>
      <c r="F468" t="s">
        <v>10352</v>
      </c>
      <c r="G468" s="5" t="s">
        <v>13881</v>
      </c>
      <c r="H468">
        <v>10</v>
      </c>
      <c r="I468" t="s">
        <v>10843</v>
      </c>
      <c r="J468">
        <v>1</v>
      </c>
    </row>
    <row r="469" spans="1:10" x14ac:dyDescent="0.25">
      <c r="A469">
        <v>65637451</v>
      </c>
      <c r="B469" t="s">
        <v>10092</v>
      </c>
      <c r="C469" t="s">
        <v>10093</v>
      </c>
      <c r="D469" t="s">
        <v>10094</v>
      </c>
      <c r="E469">
        <v>2221546406</v>
      </c>
      <c r="F469" t="s">
        <v>10352</v>
      </c>
      <c r="G469" s="5" t="s">
        <v>13882</v>
      </c>
      <c r="H469">
        <v>21</v>
      </c>
      <c r="I469" t="s">
        <v>10844</v>
      </c>
      <c r="J469">
        <v>1</v>
      </c>
    </row>
    <row r="470" spans="1:10" x14ac:dyDescent="0.25">
      <c r="A470">
        <v>65682151</v>
      </c>
      <c r="B470" t="s">
        <v>6042</v>
      </c>
      <c r="C470" t="s">
        <v>6043</v>
      </c>
      <c r="D470" t="s">
        <v>6044</v>
      </c>
      <c r="E470" t="s">
        <v>6045</v>
      </c>
      <c r="F470" t="s">
        <v>10352</v>
      </c>
      <c r="G470" s="5" t="s">
        <v>13883</v>
      </c>
      <c r="H470">
        <v>21</v>
      </c>
      <c r="I470" t="s">
        <v>10845</v>
      </c>
      <c r="J470">
        <v>1</v>
      </c>
    </row>
    <row r="471" spans="1:10" x14ac:dyDescent="0.25">
      <c r="A471">
        <v>65712301</v>
      </c>
      <c r="B471" t="s">
        <v>127</v>
      </c>
      <c r="C471" t="s">
        <v>2100</v>
      </c>
      <c r="D471" t="s">
        <v>2101</v>
      </c>
      <c r="E471">
        <v>2213329316</v>
      </c>
      <c r="F471" t="s">
        <v>10352</v>
      </c>
      <c r="G471" s="5" t="s">
        <v>13884</v>
      </c>
      <c r="H471">
        <v>21</v>
      </c>
      <c r="I471" t="s">
        <v>10846</v>
      </c>
      <c r="J471">
        <v>1</v>
      </c>
    </row>
    <row r="472" spans="1:10" x14ac:dyDescent="0.25">
      <c r="A472">
        <v>65722151</v>
      </c>
      <c r="B472" t="s">
        <v>3021</v>
      </c>
      <c r="C472" t="s">
        <v>168</v>
      </c>
      <c r="D472" t="s">
        <v>3233</v>
      </c>
      <c r="E472">
        <v>2462514307</v>
      </c>
      <c r="F472" t="s">
        <v>10352</v>
      </c>
      <c r="G472" s="5" t="s">
        <v>13885</v>
      </c>
      <c r="H472">
        <v>29</v>
      </c>
      <c r="I472" t="s">
        <v>10847</v>
      </c>
      <c r="J472">
        <v>1</v>
      </c>
    </row>
    <row r="473" spans="1:10" x14ac:dyDescent="0.25">
      <c r="A473">
        <v>65820601</v>
      </c>
      <c r="B473" t="s">
        <v>2852</v>
      </c>
      <c r="C473" t="s">
        <v>2853</v>
      </c>
      <c r="D473" t="s">
        <v>2854</v>
      </c>
      <c r="E473">
        <v>2228519956</v>
      </c>
      <c r="F473" t="s">
        <v>10352</v>
      </c>
      <c r="G473" s="5" t="s">
        <v>13886</v>
      </c>
      <c r="H473">
        <v>21</v>
      </c>
      <c r="I473" t="s">
        <v>10848</v>
      </c>
      <c r="J473">
        <v>1</v>
      </c>
    </row>
    <row r="474" spans="1:10" x14ac:dyDescent="0.25">
      <c r="A474">
        <v>65861551</v>
      </c>
      <c r="B474" t="s">
        <v>950</v>
      </c>
      <c r="C474" t="s">
        <v>2813</v>
      </c>
      <c r="D474" t="s">
        <v>2814</v>
      </c>
      <c r="E474">
        <v>522462010561</v>
      </c>
      <c r="F474" t="s">
        <v>10352</v>
      </c>
      <c r="G474" s="5" t="s">
        <v>13887</v>
      </c>
      <c r="H474">
        <v>29</v>
      </c>
      <c r="I474" t="s">
        <v>10849</v>
      </c>
      <c r="J474">
        <v>1</v>
      </c>
    </row>
    <row r="475" spans="1:10" x14ac:dyDescent="0.25">
      <c r="A475">
        <v>66088201</v>
      </c>
      <c r="B475" t="s">
        <v>8928</v>
      </c>
      <c r="C475" t="s">
        <v>9844</v>
      </c>
      <c r="D475" t="s">
        <v>9845</v>
      </c>
      <c r="E475">
        <v>522231061945</v>
      </c>
      <c r="F475" t="s">
        <v>10352</v>
      </c>
      <c r="G475" s="5" t="s">
        <v>13888</v>
      </c>
      <c r="H475">
        <v>21</v>
      </c>
      <c r="I475" t="s">
        <v>10850</v>
      </c>
      <c r="J475">
        <v>1</v>
      </c>
    </row>
    <row r="476" spans="1:10" x14ac:dyDescent="0.25">
      <c r="A476">
        <v>66300201</v>
      </c>
      <c r="B476" t="s">
        <v>7188</v>
      </c>
      <c r="C476" t="s">
        <v>1043</v>
      </c>
      <c r="D476" t="s">
        <v>7189</v>
      </c>
      <c r="E476">
        <v>2214387783</v>
      </c>
      <c r="F476" t="s">
        <v>10352</v>
      </c>
      <c r="G476" s="5" t="s">
        <v>13889</v>
      </c>
      <c r="H476">
        <v>21</v>
      </c>
      <c r="I476" t="s">
        <v>10851</v>
      </c>
      <c r="J476">
        <v>1</v>
      </c>
    </row>
    <row r="477" spans="1:10" x14ac:dyDescent="0.25">
      <c r="A477">
        <v>66318451</v>
      </c>
      <c r="B477" t="s">
        <v>2394</v>
      </c>
      <c r="C477" t="s">
        <v>2395</v>
      </c>
      <c r="D477" t="s">
        <v>2396</v>
      </c>
      <c r="E477">
        <v>7445030293</v>
      </c>
      <c r="F477" t="s">
        <v>10352</v>
      </c>
      <c r="G477" s="5" t="s">
        <v>13890</v>
      </c>
      <c r="H477">
        <v>12</v>
      </c>
      <c r="I477" t="s">
        <v>10852</v>
      </c>
      <c r="J477">
        <v>1</v>
      </c>
    </row>
    <row r="478" spans="1:10" x14ac:dyDescent="0.25">
      <c r="A478">
        <v>66329801</v>
      </c>
      <c r="B478" t="s">
        <v>9718</v>
      </c>
      <c r="C478" t="s">
        <v>9719</v>
      </c>
      <c r="D478" t="s">
        <v>9720</v>
      </c>
      <c r="E478">
        <v>2215786396</v>
      </c>
      <c r="F478" t="s">
        <v>10352</v>
      </c>
      <c r="G478" s="5" t="s">
        <v>13891</v>
      </c>
      <c r="H478">
        <v>21</v>
      </c>
      <c r="I478" t="s">
        <v>10853</v>
      </c>
      <c r="J478">
        <v>1</v>
      </c>
    </row>
    <row r="479" spans="1:10" x14ac:dyDescent="0.25">
      <c r="A479">
        <v>66359101</v>
      </c>
      <c r="B479" t="s">
        <v>1739</v>
      </c>
      <c r="C479" t="s">
        <v>8468</v>
      </c>
      <c r="D479" t="s">
        <v>8469</v>
      </c>
      <c r="E479">
        <v>7712081923</v>
      </c>
      <c r="F479" t="s">
        <v>10352</v>
      </c>
      <c r="G479" s="5" t="s">
        <v>13892</v>
      </c>
      <c r="H479">
        <v>13</v>
      </c>
      <c r="I479" t="s">
        <v>10854</v>
      </c>
      <c r="J479">
        <v>1</v>
      </c>
    </row>
    <row r="480" spans="1:10" x14ac:dyDescent="0.25">
      <c r="A480">
        <v>66370301</v>
      </c>
      <c r="B480" t="s">
        <v>1380</v>
      </c>
      <c r="C480" t="s">
        <v>2799</v>
      </c>
      <c r="D480" t="s">
        <v>6030</v>
      </c>
      <c r="E480">
        <v>522214374460</v>
      </c>
      <c r="F480" t="s">
        <v>10352</v>
      </c>
      <c r="G480" s="5" t="s">
        <v>13893</v>
      </c>
      <c r="H480">
        <v>21</v>
      </c>
      <c r="I480" t="s">
        <v>10855</v>
      </c>
      <c r="J480">
        <v>1</v>
      </c>
    </row>
    <row r="481" spans="1:10" x14ac:dyDescent="0.25">
      <c r="A481">
        <v>66428051</v>
      </c>
      <c r="B481" t="s">
        <v>3118</v>
      </c>
      <c r="C481" t="s">
        <v>9956</v>
      </c>
      <c r="D481" t="s">
        <v>9957</v>
      </c>
      <c r="E481">
        <v>2411663374</v>
      </c>
      <c r="F481" t="s">
        <v>10352</v>
      </c>
      <c r="G481" s="5" t="s">
        <v>13894</v>
      </c>
      <c r="H481">
        <v>29</v>
      </c>
      <c r="I481" t="s">
        <v>10856</v>
      </c>
      <c r="J481">
        <v>1</v>
      </c>
    </row>
    <row r="482" spans="1:10" x14ac:dyDescent="0.25">
      <c r="A482">
        <v>66461701</v>
      </c>
      <c r="B482" t="s">
        <v>2947</v>
      </c>
      <c r="C482" t="s">
        <v>2948</v>
      </c>
      <c r="D482" t="s">
        <v>2949</v>
      </c>
      <c r="E482">
        <v>2211115929</v>
      </c>
      <c r="F482" t="s">
        <v>10352</v>
      </c>
      <c r="G482" s="5" t="s">
        <v>13895</v>
      </c>
      <c r="H482">
        <v>21</v>
      </c>
      <c r="I482" t="s">
        <v>10857</v>
      </c>
      <c r="J482">
        <v>1</v>
      </c>
    </row>
    <row r="483" spans="1:10" x14ac:dyDescent="0.25">
      <c r="A483">
        <v>66559951</v>
      </c>
      <c r="B483" t="s">
        <v>205</v>
      </c>
      <c r="C483" t="s">
        <v>5117</v>
      </c>
      <c r="D483" t="s">
        <v>8067</v>
      </c>
      <c r="E483">
        <v>522222930261</v>
      </c>
      <c r="F483" t="s">
        <v>10352</v>
      </c>
      <c r="G483" s="5" t="s">
        <v>13896</v>
      </c>
      <c r="H483">
        <v>21</v>
      </c>
      <c r="I483" t="s">
        <v>10858</v>
      </c>
      <c r="J483">
        <v>1</v>
      </c>
    </row>
    <row r="484" spans="1:10" x14ac:dyDescent="0.25">
      <c r="A484">
        <v>66596951</v>
      </c>
      <c r="B484" t="s">
        <v>2529</v>
      </c>
      <c r="C484" t="s">
        <v>2530</v>
      </c>
      <c r="D484" t="s">
        <v>2531</v>
      </c>
      <c r="E484">
        <v>2311138523</v>
      </c>
      <c r="F484" t="s">
        <v>10352</v>
      </c>
      <c r="G484" s="5" t="s">
        <v>13569</v>
      </c>
      <c r="H484">
        <v>21</v>
      </c>
      <c r="I484" t="s">
        <v>10859</v>
      </c>
      <c r="J484">
        <v>1</v>
      </c>
    </row>
    <row r="485" spans="1:10" x14ac:dyDescent="0.25">
      <c r="A485">
        <v>66612151</v>
      </c>
      <c r="B485" t="s">
        <v>334</v>
      </c>
      <c r="C485" t="s">
        <v>1658</v>
      </c>
      <c r="D485" t="s">
        <v>5542</v>
      </c>
      <c r="E485">
        <v>2491156601</v>
      </c>
      <c r="F485" t="s">
        <v>10352</v>
      </c>
      <c r="G485" s="5" t="s">
        <v>13897</v>
      </c>
      <c r="H485">
        <v>21</v>
      </c>
      <c r="I485" t="s">
        <v>10860</v>
      </c>
      <c r="J485">
        <v>1</v>
      </c>
    </row>
    <row r="486" spans="1:10" x14ac:dyDescent="0.25">
      <c r="A486">
        <v>66724851</v>
      </c>
      <c r="B486" t="s">
        <v>32</v>
      </c>
      <c r="C486" t="s">
        <v>33</v>
      </c>
      <c r="D486" t="s">
        <v>34</v>
      </c>
      <c r="E486">
        <v>522213914227</v>
      </c>
      <c r="F486" t="s">
        <v>10352</v>
      </c>
      <c r="G486" s="5" t="s">
        <v>13898</v>
      </c>
      <c r="H486">
        <v>21</v>
      </c>
      <c r="I486" t="s">
        <v>10861</v>
      </c>
      <c r="J486">
        <v>1</v>
      </c>
    </row>
    <row r="487" spans="1:10" x14ac:dyDescent="0.25">
      <c r="A487">
        <v>66822651</v>
      </c>
      <c r="B487" t="s">
        <v>1208</v>
      </c>
      <c r="C487" t="s">
        <v>1209</v>
      </c>
      <c r="D487" t="s">
        <v>1210</v>
      </c>
      <c r="E487">
        <v>2213274214</v>
      </c>
      <c r="F487" t="s">
        <v>10352</v>
      </c>
      <c r="G487" s="5" t="s">
        <v>13725</v>
      </c>
      <c r="H487">
        <v>21</v>
      </c>
      <c r="I487" t="s">
        <v>10862</v>
      </c>
      <c r="J487">
        <v>1</v>
      </c>
    </row>
    <row r="488" spans="1:10" x14ac:dyDescent="0.25">
      <c r="A488">
        <v>66835551</v>
      </c>
      <c r="B488" t="s">
        <v>5207</v>
      </c>
      <c r="C488" t="s">
        <v>5208</v>
      </c>
      <c r="D488" t="s">
        <v>5209</v>
      </c>
      <c r="E488">
        <v>5580354875</v>
      </c>
      <c r="F488" t="s">
        <v>10352</v>
      </c>
      <c r="G488" s="5" t="s">
        <v>13899</v>
      </c>
      <c r="H488">
        <v>13</v>
      </c>
      <c r="I488" t="s">
        <v>10863</v>
      </c>
      <c r="J488">
        <v>1</v>
      </c>
    </row>
    <row r="489" spans="1:10" x14ac:dyDescent="0.25">
      <c r="A489">
        <v>66915451</v>
      </c>
      <c r="B489" t="s">
        <v>502</v>
      </c>
      <c r="C489" t="s">
        <v>10028</v>
      </c>
      <c r="D489" t="s">
        <v>10029</v>
      </c>
      <c r="E489">
        <v>7711948934</v>
      </c>
      <c r="F489" t="s">
        <v>10352</v>
      </c>
      <c r="G489" s="5" t="s">
        <v>13900</v>
      </c>
      <c r="H489">
        <v>13</v>
      </c>
      <c r="I489" t="s">
        <v>10864</v>
      </c>
      <c r="J489">
        <v>1</v>
      </c>
    </row>
    <row r="490" spans="1:10" x14ac:dyDescent="0.25">
      <c r="A490">
        <v>66928801</v>
      </c>
      <c r="B490" t="s">
        <v>781</v>
      </c>
      <c r="C490" t="s">
        <v>2140</v>
      </c>
      <c r="D490" t="s">
        <v>2323</v>
      </c>
      <c r="E490">
        <v>5544816022</v>
      </c>
      <c r="F490" t="s">
        <v>10352</v>
      </c>
      <c r="G490" s="5" t="s">
        <v>13901</v>
      </c>
      <c r="H490">
        <v>13</v>
      </c>
      <c r="I490" t="s">
        <v>10865</v>
      </c>
      <c r="J490">
        <v>1</v>
      </c>
    </row>
    <row r="491" spans="1:10" x14ac:dyDescent="0.25">
      <c r="A491">
        <v>66929051</v>
      </c>
      <c r="B491" t="s">
        <v>1715</v>
      </c>
      <c r="C491" t="s">
        <v>225</v>
      </c>
      <c r="D491" t="s">
        <v>1716</v>
      </c>
      <c r="E491">
        <v>7712182648</v>
      </c>
      <c r="F491" t="s">
        <v>10352</v>
      </c>
      <c r="G491" s="5" t="s">
        <v>13902</v>
      </c>
      <c r="H491">
        <v>13</v>
      </c>
      <c r="I491" t="s">
        <v>10866</v>
      </c>
      <c r="J491">
        <v>1</v>
      </c>
    </row>
    <row r="492" spans="1:10" x14ac:dyDescent="0.25">
      <c r="A492">
        <v>66929151</v>
      </c>
      <c r="B492" t="s">
        <v>1221</v>
      </c>
      <c r="C492" t="s">
        <v>1222</v>
      </c>
      <c r="D492" t="s">
        <v>1223</v>
      </c>
      <c r="E492">
        <v>7711050366</v>
      </c>
      <c r="F492" t="s">
        <v>10352</v>
      </c>
      <c r="G492" s="5" t="s">
        <v>13903</v>
      </c>
      <c r="H492">
        <v>13</v>
      </c>
      <c r="I492" t="s">
        <v>10867</v>
      </c>
      <c r="J492">
        <v>1</v>
      </c>
    </row>
    <row r="493" spans="1:10" x14ac:dyDescent="0.25">
      <c r="A493">
        <v>66929401</v>
      </c>
      <c r="B493" t="s">
        <v>441</v>
      </c>
      <c r="C493" t="s">
        <v>442</v>
      </c>
      <c r="D493" t="s">
        <v>443</v>
      </c>
      <c r="E493">
        <v>5274268400</v>
      </c>
      <c r="F493" t="s">
        <v>10352</v>
      </c>
      <c r="G493" s="5" t="s">
        <v>13904</v>
      </c>
      <c r="H493">
        <v>13</v>
      </c>
      <c r="I493" t="s">
        <v>10868</v>
      </c>
      <c r="J493">
        <v>1</v>
      </c>
    </row>
    <row r="494" spans="1:10" x14ac:dyDescent="0.25">
      <c r="A494">
        <v>66933901</v>
      </c>
      <c r="B494" t="s">
        <v>318</v>
      </c>
      <c r="C494" t="s">
        <v>5059</v>
      </c>
      <c r="D494" t="s">
        <v>5060</v>
      </c>
      <c r="E494">
        <v>7713587359</v>
      </c>
      <c r="F494" t="s">
        <v>10352</v>
      </c>
      <c r="G494" s="5" t="s">
        <v>13905</v>
      </c>
      <c r="H494">
        <v>13</v>
      </c>
      <c r="I494" t="s">
        <v>10869</v>
      </c>
      <c r="J494">
        <v>1</v>
      </c>
    </row>
    <row r="495" spans="1:10" x14ac:dyDescent="0.25">
      <c r="A495">
        <v>66935001</v>
      </c>
      <c r="B495" t="s">
        <v>7369</v>
      </c>
      <c r="C495" t="s">
        <v>7370</v>
      </c>
      <c r="D495" t="s">
        <v>7371</v>
      </c>
      <c r="E495">
        <v>4446500705</v>
      </c>
      <c r="F495" t="s">
        <v>10352</v>
      </c>
      <c r="G495" s="5" t="s">
        <v>13906</v>
      </c>
      <c r="H495">
        <v>13</v>
      </c>
      <c r="I495" t="s">
        <v>10870</v>
      </c>
      <c r="J495">
        <v>1</v>
      </c>
    </row>
    <row r="496" spans="1:10" x14ac:dyDescent="0.25">
      <c r="A496">
        <v>66935051</v>
      </c>
      <c r="B496" t="s">
        <v>7264</v>
      </c>
      <c r="C496" t="s">
        <v>7265</v>
      </c>
      <c r="D496" t="s">
        <v>7266</v>
      </c>
      <c r="E496">
        <v>7712362092</v>
      </c>
      <c r="F496" t="s">
        <v>10352</v>
      </c>
      <c r="G496" s="5" t="s">
        <v>13907</v>
      </c>
      <c r="H496">
        <v>13</v>
      </c>
      <c r="I496" t="s">
        <v>10871</v>
      </c>
      <c r="J496">
        <v>1</v>
      </c>
    </row>
    <row r="497" spans="1:10" x14ac:dyDescent="0.25">
      <c r="A497">
        <v>66935151</v>
      </c>
      <c r="B497" t="s">
        <v>1863</v>
      </c>
      <c r="C497" t="s">
        <v>1104</v>
      </c>
      <c r="D497" t="s">
        <v>7003</v>
      </c>
      <c r="E497">
        <v>7712385922</v>
      </c>
      <c r="F497" t="s">
        <v>10352</v>
      </c>
      <c r="G497" s="5" t="s">
        <v>13908</v>
      </c>
      <c r="H497">
        <v>13</v>
      </c>
      <c r="I497" t="s">
        <v>10872</v>
      </c>
      <c r="J497">
        <v>1</v>
      </c>
    </row>
    <row r="498" spans="1:10" x14ac:dyDescent="0.25">
      <c r="A498">
        <v>66935201</v>
      </c>
      <c r="B498" t="s">
        <v>258</v>
      </c>
      <c r="C498" t="s">
        <v>6885</v>
      </c>
      <c r="D498" t="s">
        <v>6886</v>
      </c>
      <c r="E498">
        <v>7713805653</v>
      </c>
      <c r="F498" t="s">
        <v>10352</v>
      </c>
      <c r="G498" s="5" t="s">
        <v>13909</v>
      </c>
      <c r="H498">
        <v>13</v>
      </c>
      <c r="I498" t="s">
        <v>10873</v>
      </c>
      <c r="J498">
        <v>1</v>
      </c>
    </row>
    <row r="499" spans="1:10" x14ac:dyDescent="0.25">
      <c r="A499">
        <v>66935251</v>
      </c>
      <c r="B499" t="s">
        <v>3782</v>
      </c>
      <c r="C499" t="s">
        <v>3139</v>
      </c>
      <c r="D499" t="s">
        <v>6764</v>
      </c>
      <c r="E499">
        <v>527715100004</v>
      </c>
      <c r="F499" t="s">
        <v>10352</v>
      </c>
      <c r="G499" s="5" t="s">
        <v>13910</v>
      </c>
      <c r="H499">
        <v>13</v>
      </c>
      <c r="I499" t="s">
        <v>10874</v>
      </c>
      <c r="J499">
        <v>1</v>
      </c>
    </row>
    <row r="500" spans="1:10" x14ac:dyDescent="0.25">
      <c r="A500">
        <v>66935351</v>
      </c>
      <c r="B500" t="s">
        <v>6542</v>
      </c>
      <c r="C500" t="s">
        <v>5193</v>
      </c>
      <c r="D500" t="s">
        <v>6543</v>
      </c>
      <c r="E500">
        <v>77273624934</v>
      </c>
      <c r="F500" t="s">
        <v>10352</v>
      </c>
      <c r="G500" s="5" t="s">
        <v>13911</v>
      </c>
      <c r="H500">
        <v>13</v>
      </c>
      <c r="I500" t="s">
        <v>10875</v>
      </c>
      <c r="J500">
        <v>1</v>
      </c>
    </row>
    <row r="501" spans="1:10" x14ac:dyDescent="0.25">
      <c r="A501">
        <v>66935451</v>
      </c>
      <c r="B501" t="s">
        <v>4350</v>
      </c>
      <c r="C501" t="s">
        <v>2773</v>
      </c>
      <c r="D501" t="s">
        <v>6261</v>
      </c>
      <c r="E501">
        <v>527713421644</v>
      </c>
      <c r="F501" t="s">
        <v>10352</v>
      </c>
      <c r="G501" s="5" t="s">
        <v>13912</v>
      </c>
      <c r="H501">
        <v>13</v>
      </c>
      <c r="I501" s="4" t="s">
        <v>10876</v>
      </c>
      <c r="J501">
        <v>1</v>
      </c>
    </row>
    <row r="502" spans="1:10" x14ac:dyDescent="0.25">
      <c r="A502">
        <v>66935551</v>
      </c>
      <c r="B502" t="s">
        <v>1380</v>
      </c>
      <c r="C502" t="s">
        <v>2819</v>
      </c>
      <c r="D502" t="s">
        <v>6022</v>
      </c>
      <c r="E502">
        <v>7717756664</v>
      </c>
      <c r="F502" t="s">
        <v>10352</v>
      </c>
      <c r="G502" s="5" t="s">
        <v>13913</v>
      </c>
      <c r="H502">
        <v>13</v>
      </c>
      <c r="I502" t="s">
        <v>10877</v>
      </c>
      <c r="J502">
        <v>1</v>
      </c>
    </row>
    <row r="503" spans="1:10" x14ac:dyDescent="0.25">
      <c r="A503">
        <v>66935601</v>
      </c>
      <c r="B503" t="s">
        <v>5936</v>
      </c>
      <c r="C503" t="s">
        <v>5937</v>
      </c>
      <c r="D503" t="s">
        <v>5938</v>
      </c>
      <c r="E503">
        <v>7711466575</v>
      </c>
      <c r="F503" t="s">
        <v>10352</v>
      </c>
      <c r="G503" s="5" t="s">
        <v>13914</v>
      </c>
      <c r="H503">
        <v>7</v>
      </c>
      <c r="I503" t="s">
        <v>10878</v>
      </c>
      <c r="J503">
        <v>1</v>
      </c>
    </row>
    <row r="504" spans="1:10" x14ac:dyDescent="0.25">
      <c r="A504">
        <v>66935651</v>
      </c>
      <c r="B504" t="s">
        <v>5836</v>
      </c>
      <c r="C504" t="s">
        <v>1596</v>
      </c>
      <c r="D504" t="s">
        <v>5837</v>
      </c>
      <c r="E504">
        <v>7712423636</v>
      </c>
      <c r="F504" t="s">
        <v>10352</v>
      </c>
      <c r="G504" s="5" t="s">
        <v>13915</v>
      </c>
      <c r="H504">
        <v>13</v>
      </c>
      <c r="I504" t="s">
        <v>10879</v>
      </c>
      <c r="J504">
        <v>1</v>
      </c>
    </row>
    <row r="505" spans="1:10" x14ac:dyDescent="0.25">
      <c r="A505">
        <v>66935801</v>
      </c>
      <c r="B505" t="s">
        <v>279</v>
      </c>
      <c r="C505" t="s">
        <v>5362</v>
      </c>
      <c r="D505" t="s">
        <v>5363</v>
      </c>
      <c r="E505">
        <v>7717485848</v>
      </c>
      <c r="F505" t="s">
        <v>10352</v>
      </c>
      <c r="G505" s="5" t="s">
        <v>13916</v>
      </c>
      <c r="H505">
        <v>13</v>
      </c>
      <c r="I505" t="s">
        <v>10880</v>
      </c>
      <c r="J505">
        <v>1</v>
      </c>
    </row>
    <row r="506" spans="1:10" x14ac:dyDescent="0.25">
      <c r="A506">
        <v>66936001</v>
      </c>
      <c r="B506" t="s">
        <v>9711</v>
      </c>
      <c r="C506" t="s">
        <v>9712</v>
      </c>
      <c r="D506" t="s">
        <v>9713</v>
      </c>
      <c r="E506">
        <v>7715251108</v>
      </c>
      <c r="F506" t="s">
        <v>10352</v>
      </c>
      <c r="G506" s="5" t="s">
        <v>13917</v>
      </c>
      <c r="H506">
        <v>13</v>
      </c>
      <c r="I506" t="s">
        <v>10881</v>
      </c>
      <c r="J506">
        <v>1</v>
      </c>
    </row>
    <row r="507" spans="1:10" x14ac:dyDescent="0.25">
      <c r="A507">
        <v>66936051</v>
      </c>
      <c r="B507" t="s">
        <v>9594</v>
      </c>
      <c r="C507" t="s">
        <v>9595</v>
      </c>
      <c r="D507" t="s">
        <v>9596</v>
      </c>
      <c r="E507">
        <v>525532949168</v>
      </c>
      <c r="F507" t="s">
        <v>10352</v>
      </c>
      <c r="G507" s="5" t="s">
        <v>13918</v>
      </c>
      <c r="H507">
        <v>13</v>
      </c>
      <c r="I507" t="s">
        <v>10882</v>
      </c>
      <c r="J507">
        <v>1</v>
      </c>
    </row>
    <row r="508" spans="1:10" x14ac:dyDescent="0.25">
      <c r="A508">
        <v>66942951</v>
      </c>
      <c r="B508" t="s">
        <v>2712</v>
      </c>
      <c r="C508" t="s">
        <v>75</v>
      </c>
      <c r="D508" t="s">
        <v>2713</v>
      </c>
      <c r="E508">
        <v>522412221787</v>
      </c>
      <c r="F508" t="s">
        <v>10352</v>
      </c>
      <c r="G508" s="5" t="s">
        <v>13919</v>
      </c>
      <c r="H508">
        <v>29</v>
      </c>
      <c r="I508" t="s">
        <v>10883</v>
      </c>
      <c r="J508">
        <v>1</v>
      </c>
    </row>
    <row r="509" spans="1:10" x14ac:dyDescent="0.25">
      <c r="A509">
        <v>66944551</v>
      </c>
      <c r="B509" t="s">
        <v>9175</v>
      </c>
      <c r="C509" t="s">
        <v>5457</v>
      </c>
      <c r="D509" t="s">
        <v>9176</v>
      </c>
      <c r="E509">
        <v>529833630083</v>
      </c>
      <c r="F509" t="s">
        <v>10352</v>
      </c>
      <c r="G509" s="5" t="s">
        <v>13920</v>
      </c>
      <c r="H509">
        <v>13</v>
      </c>
      <c r="I509" t="s">
        <v>10884</v>
      </c>
      <c r="J509">
        <v>1</v>
      </c>
    </row>
    <row r="510" spans="1:10" x14ac:dyDescent="0.25">
      <c r="A510">
        <v>66944601</v>
      </c>
      <c r="B510" t="s">
        <v>422</v>
      </c>
      <c r="C510" t="s">
        <v>272</v>
      </c>
      <c r="D510" t="s">
        <v>8917</v>
      </c>
      <c r="E510">
        <v>7712063537</v>
      </c>
      <c r="F510" t="s">
        <v>10352</v>
      </c>
      <c r="G510" s="5" t="s">
        <v>13921</v>
      </c>
      <c r="H510">
        <v>13</v>
      </c>
      <c r="I510" t="s">
        <v>10885</v>
      </c>
      <c r="J510">
        <v>1</v>
      </c>
    </row>
    <row r="511" spans="1:10" x14ac:dyDescent="0.25">
      <c r="A511">
        <v>66944751</v>
      </c>
      <c r="B511" t="s">
        <v>2581</v>
      </c>
      <c r="C511" t="s">
        <v>5297</v>
      </c>
      <c r="D511" t="s">
        <v>8331</v>
      </c>
      <c r="E511">
        <v>5519288109</v>
      </c>
      <c r="F511" t="s">
        <v>10352</v>
      </c>
      <c r="G511" s="5" t="s">
        <v>13922</v>
      </c>
      <c r="H511">
        <v>13</v>
      </c>
      <c r="I511" t="s">
        <v>10886</v>
      </c>
      <c r="J511">
        <v>1</v>
      </c>
    </row>
    <row r="512" spans="1:10" x14ac:dyDescent="0.25">
      <c r="A512">
        <v>66944801</v>
      </c>
      <c r="B512" t="s">
        <v>8529</v>
      </c>
      <c r="C512" t="s">
        <v>8530</v>
      </c>
      <c r="D512" t="s">
        <v>8531</v>
      </c>
      <c r="E512">
        <v>7299414522</v>
      </c>
      <c r="F512" t="s">
        <v>10352</v>
      </c>
      <c r="G512" s="5" t="s">
        <v>13923</v>
      </c>
      <c r="H512">
        <v>13</v>
      </c>
      <c r="I512" t="s">
        <v>10887</v>
      </c>
      <c r="J512">
        <v>1</v>
      </c>
    </row>
    <row r="513" spans="1:10" x14ac:dyDescent="0.25">
      <c r="A513">
        <v>66945101</v>
      </c>
      <c r="B513" t="s">
        <v>132</v>
      </c>
      <c r="C513" t="s">
        <v>2534</v>
      </c>
      <c r="D513" t="s">
        <v>2535</v>
      </c>
      <c r="E513">
        <v>527712447230</v>
      </c>
      <c r="F513" t="s">
        <v>10352</v>
      </c>
      <c r="G513" s="5" t="s">
        <v>13559</v>
      </c>
      <c r="H513">
        <v>13</v>
      </c>
      <c r="I513" t="s">
        <v>10888</v>
      </c>
      <c r="J513">
        <v>1</v>
      </c>
    </row>
    <row r="514" spans="1:10" x14ac:dyDescent="0.25">
      <c r="A514">
        <v>66945201</v>
      </c>
      <c r="B514" t="s">
        <v>28</v>
      </c>
      <c r="C514" t="s">
        <v>2113</v>
      </c>
      <c r="D514" t="s">
        <v>2114</v>
      </c>
      <c r="E514">
        <v>527713478753</v>
      </c>
      <c r="F514" t="s">
        <v>10352</v>
      </c>
      <c r="G514" s="5" t="s">
        <v>13559</v>
      </c>
      <c r="H514">
        <v>13</v>
      </c>
      <c r="I514" t="s">
        <v>10889</v>
      </c>
      <c r="J514">
        <v>1</v>
      </c>
    </row>
    <row r="515" spans="1:10" x14ac:dyDescent="0.25">
      <c r="A515">
        <v>66945251</v>
      </c>
      <c r="B515" t="s">
        <v>1987</v>
      </c>
      <c r="C515" t="s">
        <v>1988</v>
      </c>
      <c r="D515" t="s">
        <v>1989</v>
      </c>
      <c r="E515">
        <v>7711273622</v>
      </c>
      <c r="F515" t="s">
        <v>10352</v>
      </c>
      <c r="G515" s="5" t="s">
        <v>13924</v>
      </c>
      <c r="H515">
        <v>13</v>
      </c>
      <c r="I515" t="s">
        <v>10890</v>
      </c>
      <c r="J515">
        <v>1</v>
      </c>
    </row>
    <row r="516" spans="1:10" x14ac:dyDescent="0.25">
      <c r="A516">
        <v>66947701</v>
      </c>
      <c r="B516" t="s">
        <v>6418</v>
      </c>
      <c r="C516" t="s">
        <v>5789</v>
      </c>
      <c r="D516" t="s">
        <v>6419</v>
      </c>
      <c r="E516">
        <v>7713972803</v>
      </c>
      <c r="F516" t="s">
        <v>10352</v>
      </c>
      <c r="G516" s="5" t="s">
        <v>13925</v>
      </c>
      <c r="H516">
        <v>13</v>
      </c>
      <c r="I516" t="s">
        <v>10891</v>
      </c>
      <c r="J516">
        <v>1</v>
      </c>
    </row>
    <row r="517" spans="1:10" x14ac:dyDescent="0.25">
      <c r="A517">
        <v>66952301</v>
      </c>
      <c r="B517" t="s">
        <v>10057</v>
      </c>
      <c r="C517" t="s">
        <v>10058</v>
      </c>
      <c r="D517" t="s">
        <v>10059</v>
      </c>
      <c r="E517">
        <v>7713595205</v>
      </c>
      <c r="F517" t="s">
        <v>10352</v>
      </c>
      <c r="G517" s="5" t="s">
        <v>13903</v>
      </c>
      <c r="H517">
        <v>13</v>
      </c>
      <c r="I517" t="s">
        <v>10892</v>
      </c>
      <c r="J517">
        <v>1</v>
      </c>
    </row>
    <row r="518" spans="1:10" x14ac:dyDescent="0.25">
      <c r="A518">
        <v>66958501</v>
      </c>
      <c r="B518" t="s">
        <v>4899</v>
      </c>
      <c r="C518" t="s">
        <v>1760</v>
      </c>
      <c r="D518" t="s">
        <v>4900</v>
      </c>
      <c r="E518">
        <v>7716832863</v>
      </c>
      <c r="F518" t="s">
        <v>10352</v>
      </c>
      <c r="G518" s="5" t="s">
        <v>13926</v>
      </c>
      <c r="H518">
        <v>13</v>
      </c>
      <c r="I518" t="s">
        <v>10893</v>
      </c>
      <c r="J518">
        <v>1</v>
      </c>
    </row>
    <row r="519" spans="1:10" x14ac:dyDescent="0.25">
      <c r="A519">
        <v>66963951</v>
      </c>
      <c r="B519" t="s">
        <v>2794</v>
      </c>
      <c r="C519" t="s">
        <v>6710</v>
      </c>
      <c r="D519" t="s">
        <v>6711</v>
      </c>
      <c r="E519">
        <v>7717225047</v>
      </c>
      <c r="F519" t="s">
        <v>10352</v>
      </c>
      <c r="G519" s="5" t="s">
        <v>13927</v>
      </c>
      <c r="H519">
        <v>13</v>
      </c>
      <c r="I519" t="s">
        <v>10894</v>
      </c>
      <c r="J519">
        <v>1</v>
      </c>
    </row>
    <row r="520" spans="1:10" x14ac:dyDescent="0.25">
      <c r="A520">
        <v>66966501</v>
      </c>
      <c r="B520" t="s">
        <v>56</v>
      </c>
      <c r="C520" t="s">
        <v>57</v>
      </c>
      <c r="D520" t="s">
        <v>58</v>
      </c>
      <c r="E520">
        <v>7711059543</v>
      </c>
      <c r="F520" t="s">
        <v>10352</v>
      </c>
      <c r="G520" s="5" t="s">
        <v>13928</v>
      </c>
      <c r="H520">
        <v>13</v>
      </c>
      <c r="I520" t="s">
        <v>10895</v>
      </c>
      <c r="J520">
        <v>1</v>
      </c>
    </row>
    <row r="521" spans="1:10" x14ac:dyDescent="0.25">
      <c r="A521">
        <v>66982451</v>
      </c>
      <c r="B521" t="s">
        <v>181</v>
      </c>
      <c r="C521" t="s">
        <v>288</v>
      </c>
      <c r="D521" t="s">
        <v>1429</v>
      </c>
      <c r="E521">
        <v>5564649102</v>
      </c>
      <c r="F521" t="s">
        <v>10352</v>
      </c>
      <c r="G521" s="5" t="s">
        <v>13929</v>
      </c>
      <c r="H521">
        <v>21</v>
      </c>
      <c r="I521" t="s">
        <v>10896</v>
      </c>
      <c r="J521">
        <v>1</v>
      </c>
    </row>
    <row r="522" spans="1:10" x14ac:dyDescent="0.25">
      <c r="A522">
        <v>66991501</v>
      </c>
      <c r="B522" t="s">
        <v>4415</v>
      </c>
      <c r="C522" t="s">
        <v>4416</v>
      </c>
      <c r="D522" t="s">
        <v>4417</v>
      </c>
      <c r="E522">
        <v>9932439119</v>
      </c>
      <c r="F522" t="s">
        <v>10352</v>
      </c>
      <c r="G522" s="5" t="s">
        <v>13930</v>
      </c>
      <c r="H522">
        <v>27</v>
      </c>
      <c r="I522" t="s">
        <v>10897</v>
      </c>
      <c r="J522">
        <v>1</v>
      </c>
    </row>
    <row r="523" spans="1:10" x14ac:dyDescent="0.25">
      <c r="A523">
        <v>67019801</v>
      </c>
      <c r="B523" t="s">
        <v>588</v>
      </c>
      <c r="C523" t="s">
        <v>5611</v>
      </c>
      <c r="D523" t="s">
        <v>5612</v>
      </c>
      <c r="E523">
        <v>7731924967</v>
      </c>
      <c r="F523" t="s">
        <v>10352</v>
      </c>
      <c r="G523" s="5" t="s">
        <v>13931</v>
      </c>
      <c r="H523">
        <v>13</v>
      </c>
      <c r="I523" t="s">
        <v>10898</v>
      </c>
      <c r="J523">
        <v>1</v>
      </c>
    </row>
    <row r="524" spans="1:10" x14ac:dyDescent="0.25">
      <c r="A524">
        <v>67019802</v>
      </c>
      <c r="B524" t="s">
        <v>5605</v>
      </c>
      <c r="C524" t="s">
        <v>5606</v>
      </c>
      <c r="D524" t="s">
        <v>5607</v>
      </c>
      <c r="E524">
        <v>7732206064</v>
      </c>
      <c r="F524" t="s">
        <v>10352</v>
      </c>
      <c r="G524" s="5" t="s">
        <v>13932</v>
      </c>
      <c r="H524">
        <v>13</v>
      </c>
      <c r="I524" t="s">
        <v>10899</v>
      </c>
      <c r="J524">
        <v>1</v>
      </c>
    </row>
    <row r="525" spans="1:10" x14ac:dyDescent="0.25">
      <c r="A525">
        <v>67019851</v>
      </c>
      <c r="B525" t="s">
        <v>5262</v>
      </c>
      <c r="C525" t="s">
        <v>3406</v>
      </c>
      <c r="D525" t="s">
        <v>5263</v>
      </c>
      <c r="E525">
        <v>527711288108</v>
      </c>
      <c r="F525" t="s">
        <v>10352</v>
      </c>
      <c r="G525" s="5" t="s">
        <v>13933</v>
      </c>
      <c r="H525">
        <v>13</v>
      </c>
      <c r="I525" t="s">
        <v>10900</v>
      </c>
      <c r="J525">
        <v>1</v>
      </c>
    </row>
    <row r="526" spans="1:10" x14ac:dyDescent="0.25">
      <c r="A526">
        <v>67019951</v>
      </c>
      <c r="B526" t="s">
        <v>4887</v>
      </c>
      <c r="C526" t="s">
        <v>4888</v>
      </c>
      <c r="D526" t="s">
        <v>4889</v>
      </c>
      <c r="E526">
        <v>527721313842</v>
      </c>
      <c r="F526" t="s">
        <v>10352</v>
      </c>
      <c r="G526" s="5" t="s">
        <v>13934</v>
      </c>
      <c r="H526">
        <v>13</v>
      </c>
      <c r="I526" t="s">
        <v>10901</v>
      </c>
      <c r="J526">
        <v>1</v>
      </c>
    </row>
    <row r="527" spans="1:10" x14ac:dyDescent="0.25">
      <c r="A527">
        <v>67020001</v>
      </c>
      <c r="B527" t="s">
        <v>4761</v>
      </c>
      <c r="C527" t="s">
        <v>4762</v>
      </c>
      <c r="D527" t="s">
        <v>4763</v>
      </c>
      <c r="E527">
        <v>7731851700</v>
      </c>
      <c r="F527" t="s">
        <v>10352</v>
      </c>
      <c r="G527" s="5" t="s">
        <v>13935</v>
      </c>
      <c r="H527">
        <v>13</v>
      </c>
      <c r="I527" t="s">
        <v>10902</v>
      </c>
      <c r="J527">
        <v>1</v>
      </c>
    </row>
    <row r="528" spans="1:10" x14ac:dyDescent="0.25">
      <c r="A528">
        <v>67020051</v>
      </c>
      <c r="B528" t="s">
        <v>4978</v>
      </c>
      <c r="C528" t="s">
        <v>4979</v>
      </c>
      <c r="D528" t="s">
        <v>4980</v>
      </c>
      <c r="E528">
        <v>7736824698</v>
      </c>
      <c r="F528" t="s">
        <v>10352</v>
      </c>
      <c r="G528" s="5" t="s">
        <v>13936</v>
      </c>
      <c r="H528">
        <v>13</v>
      </c>
      <c r="I528" t="s">
        <v>10903</v>
      </c>
      <c r="J528">
        <v>1</v>
      </c>
    </row>
    <row r="529" spans="1:10" x14ac:dyDescent="0.25">
      <c r="A529">
        <v>67020102</v>
      </c>
      <c r="B529" t="s">
        <v>465</v>
      </c>
      <c r="C529" t="s">
        <v>4606</v>
      </c>
      <c r="D529" t="s">
        <v>4607</v>
      </c>
      <c r="E529">
        <v>5580327025</v>
      </c>
      <c r="F529" t="s">
        <v>10352</v>
      </c>
      <c r="G529" s="5" t="s">
        <v>13937</v>
      </c>
      <c r="H529">
        <v>13</v>
      </c>
      <c r="I529" t="s">
        <v>10904</v>
      </c>
      <c r="J529">
        <v>1</v>
      </c>
    </row>
    <row r="530" spans="1:10" x14ac:dyDescent="0.25">
      <c r="A530">
        <v>67020151</v>
      </c>
      <c r="B530" t="s">
        <v>4463</v>
      </c>
      <c r="C530" t="s">
        <v>4464</v>
      </c>
      <c r="D530" t="s">
        <v>4465</v>
      </c>
      <c r="E530">
        <v>527731986052</v>
      </c>
      <c r="F530" t="s">
        <v>10352</v>
      </c>
      <c r="G530" s="5" t="s">
        <v>13938</v>
      </c>
      <c r="H530">
        <v>13</v>
      </c>
      <c r="I530" t="s">
        <v>10905</v>
      </c>
      <c r="J530">
        <v>1</v>
      </c>
    </row>
    <row r="531" spans="1:10" x14ac:dyDescent="0.25">
      <c r="A531">
        <v>67020201</v>
      </c>
      <c r="B531" t="s">
        <v>4241</v>
      </c>
      <c r="C531" t="s">
        <v>2113</v>
      </c>
      <c r="D531" t="s">
        <v>4242</v>
      </c>
      <c r="E531">
        <v>5560521556</v>
      </c>
      <c r="F531" t="s">
        <v>10352</v>
      </c>
      <c r="G531" s="5" t="s">
        <v>13935</v>
      </c>
      <c r="H531">
        <v>13</v>
      </c>
      <c r="I531" t="s">
        <v>10906</v>
      </c>
      <c r="J531">
        <v>1</v>
      </c>
    </row>
    <row r="532" spans="1:10" x14ac:dyDescent="0.25">
      <c r="A532">
        <v>67020251</v>
      </c>
      <c r="B532" t="s">
        <v>4115</v>
      </c>
      <c r="C532" t="s">
        <v>4116</v>
      </c>
      <c r="D532" t="s">
        <v>4117</v>
      </c>
      <c r="E532">
        <v>525632378633</v>
      </c>
      <c r="F532" t="s">
        <v>10352</v>
      </c>
      <c r="G532" s="5" t="s">
        <v>13939</v>
      </c>
      <c r="H532">
        <v>13</v>
      </c>
      <c r="I532" t="s">
        <v>10907</v>
      </c>
      <c r="J532">
        <v>1</v>
      </c>
    </row>
    <row r="533" spans="1:10" x14ac:dyDescent="0.25">
      <c r="A533">
        <v>67020301</v>
      </c>
      <c r="B533" t="s">
        <v>263</v>
      </c>
      <c r="C533" t="s">
        <v>4321</v>
      </c>
      <c r="D533" t="s">
        <v>4322</v>
      </c>
      <c r="E533">
        <v>4271097103</v>
      </c>
      <c r="F533" t="s">
        <v>10352</v>
      </c>
      <c r="G533" s="5" t="s">
        <v>13940</v>
      </c>
      <c r="H533">
        <v>13</v>
      </c>
      <c r="I533" t="s">
        <v>10908</v>
      </c>
      <c r="J533">
        <v>1</v>
      </c>
    </row>
    <row r="534" spans="1:10" x14ac:dyDescent="0.25">
      <c r="A534">
        <v>67020302</v>
      </c>
      <c r="B534" t="s">
        <v>4305</v>
      </c>
      <c r="C534" t="s">
        <v>4306</v>
      </c>
      <c r="D534" t="s">
        <v>4307</v>
      </c>
      <c r="E534" t="s">
        <v>4308</v>
      </c>
      <c r="F534" t="s">
        <v>10352</v>
      </c>
      <c r="G534" s="5" t="s">
        <v>13941</v>
      </c>
      <c r="H534">
        <v>13</v>
      </c>
      <c r="I534" t="s">
        <v>10909</v>
      </c>
      <c r="J534">
        <v>1</v>
      </c>
    </row>
    <row r="535" spans="1:10" x14ac:dyDescent="0.25">
      <c r="A535">
        <v>67020303</v>
      </c>
      <c r="B535" t="s">
        <v>4309</v>
      </c>
      <c r="C535" t="s">
        <v>4310</v>
      </c>
      <c r="D535" t="s">
        <v>4311</v>
      </c>
      <c r="E535">
        <v>7731956389</v>
      </c>
      <c r="F535" t="s">
        <v>10352</v>
      </c>
      <c r="G535" s="5" t="s">
        <v>13932</v>
      </c>
      <c r="H535">
        <v>13</v>
      </c>
      <c r="I535" t="s">
        <v>10910</v>
      </c>
      <c r="J535">
        <v>1</v>
      </c>
    </row>
    <row r="536" spans="1:10" x14ac:dyDescent="0.25">
      <c r="A536">
        <v>67020501</v>
      </c>
      <c r="B536" t="s">
        <v>3486</v>
      </c>
      <c r="C536" t="s">
        <v>3487</v>
      </c>
      <c r="D536" t="s">
        <v>3488</v>
      </c>
      <c r="E536">
        <v>527713974979</v>
      </c>
      <c r="F536" t="s">
        <v>10352</v>
      </c>
      <c r="G536" s="5" t="s">
        <v>13942</v>
      </c>
      <c r="H536">
        <v>13</v>
      </c>
      <c r="I536" t="s">
        <v>10911</v>
      </c>
      <c r="J536">
        <v>1</v>
      </c>
    </row>
    <row r="537" spans="1:10" x14ac:dyDescent="0.25">
      <c r="A537">
        <v>67020551</v>
      </c>
      <c r="B537" t="s">
        <v>3668</v>
      </c>
      <c r="C537" t="s">
        <v>3669</v>
      </c>
      <c r="D537" t="s">
        <v>3670</v>
      </c>
      <c r="E537">
        <v>527731291328</v>
      </c>
      <c r="F537" t="s">
        <v>10352</v>
      </c>
      <c r="G537" s="5" t="s">
        <v>13943</v>
      </c>
      <c r="H537">
        <v>13</v>
      </c>
      <c r="I537" t="s">
        <v>10912</v>
      </c>
      <c r="J537">
        <v>1</v>
      </c>
    </row>
    <row r="538" spans="1:10" x14ac:dyDescent="0.25">
      <c r="A538">
        <v>67020751</v>
      </c>
      <c r="B538" t="s">
        <v>2776</v>
      </c>
      <c r="C538" t="s">
        <v>2777</v>
      </c>
      <c r="D538" t="s">
        <v>2778</v>
      </c>
      <c r="E538">
        <v>7732169780</v>
      </c>
      <c r="F538" t="s">
        <v>10352</v>
      </c>
      <c r="G538" s="5" t="s">
        <v>13944</v>
      </c>
      <c r="H538">
        <v>13</v>
      </c>
      <c r="I538" t="s">
        <v>10913</v>
      </c>
      <c r="J538">
        <v>1</v>
      </c>
    </row>
    <row r="539" spans="1:10" x14ac:dyDescent="0.25">
      <c r="A539">
        <v>67020901</v>
      </c>
      <c r="B539" t="s">
        <v>3463</v>
      </c>
      <c r="C539" t="s">
        <v>7713</v>
      </c>
      <c r="D539" t="s">
        <v>7714</v>
      </c>
      <c r="E539">
        <v>527732279980</v>
      </c>
      <c r="F539" t="s">
        <v>10352</v>
      </c>
      <c r="G539" s="5" t="s">
        <v>13943</v>
      </c>
      <c r="H539">
        <v>13</v>
      </c>
      <c r="I539" t="s">
        <v>10914</v>
      </c>
      <c r="J539">
        <v>1</v>
      </c>
    </row>
    <row r="540" spans="1:10" x14ac:dyDescent="0.25">
      <c r="A540">
        <v>67020951</v>
      </c>
      <c r="B540" t="s">
        <v>42</v>
      </c>
      <c r="C540" t="s">
        <v>7524</v>
      </c>
      <c r="D540" t="s">
        <v>7525</v>
      </c>
      <c r="E540">
        <v>527732222620</v>
      </c>
      <c r="F540" t="s">
        <v>10352</v>
      </c>
      <c r="G540" s="5" t="s">
        <v>13937</v>
      </c>
      <c r="H540">
        <v>13</v>
      </c>
      <c r="I540" t="s">
        <v>10915</v>
      </c>
      <c r="J540">
        <v>1</v>
      </c>
    </row>
    <row r="541" spans="1:10" x14ac:dyDescent="0.25">
      <c r="A541">
        <v>67021001</v>
      </c>
      <c r="B541" t="s">
        <v>7404</v>
      </c>
      <c r="C541" t="s">
        <v>7405</v>
      </c>
      <c r="D541" t="s">
        <v>7406</v>
      </c>
      <c r="E541">
        <v>7736800647</v>
      </c>
      <c r="F541" t="s">
        <v>10352</v>
      </c>
      <c r="G541" s="5" t="s">
        <v>13945</v>
      </c>
      <c r="H541">
        <v>13</v>
      </c>
      <c r="I541" t="s">
        <v>10916</v>
      </c>
      <c r="J541">
        <v>1</v>
      </c>
    </row>
    <row r="542" spans="1:10" x14ac:dyDescent="0.25">
      <c r="A542">
        <v>67021051</v>
      </c>
      <c r="B542" t="s">
        <v>7300</v>
      </c>
      <c r="C542" t="s">
        <v>7301</v>
      </c>
      <c r="D542" t="s">
        <v>7302</v>
      </c>
      <c r="E542">
        <v>7731568320</v>
      </c>
      <c r="F542" t="s">
        <v>10352</v>
      </c>
      <c r="G542" s="5" t="s">
        <v>13946</v>
      </c>
      <c r="H542">
        <v>13</v>
      </c>
      <c r="I542" t="s">
        <v>10917</v>
      </c>
      <c r="J542">
        <v>1</v>
      </c>
    </row>
    <row r="543" spans="1:10" x14ac:dyDescent="0.25">
      <c r="A543">
        <v>67021101</v>
      </c>
      <c r="B543" t="s">
        <v>2498</v>
      </c>
      <c r="C543" t="s">
        <v>7165</v>
      </c>
      <c r="D543" t="s">
        <v>7166</v>
      </c>
      <c r="E543">
        <v>5532482012</v>
      </c>
      <c r="F543" t="s">
        <v>10352</v>
      </c>
      <c r="G543" s="5" t="s">
        <v>13947</v>
      </c>
      <c r="H543">
        <v>13</v>
      </c>
      <c r="I543" t="s">
        <v>10918</v>
      </c>
      <c r="J543">
        <v>1</v>
      </c>
    </row>
    <row r="544" spans="1:10" x14ac:dyDescent="0.25">
      <c r="A544">
        <v>67021151</v>
      </c>
      <c r="B544" t="s">
        <v>7043</v>
      </c>
      <c r="C544" t="s">
        <v>1226</v>
      </c>
      <c r="D544" t="s">
        <v>7044</v>
      </c>
      <c r="E544">
        <v>7731415834</v>
      </c>
      <c r="F544" t="s">
        <v>10352</v>
      </c>
      <c r="G544" s="5" t="s">
        <v>13948</v>
      </c>
      <c r="H544">
        <v>13</v>
      </c>
      <c r="I544" t="s">
        <v>10919</v>
      </c>
      <c r="J544">
        <v>1</v>
      </c>
    </row>
    <row r="545" spans="1:10" x14ac:dyDescent="0.25">
      <c r="A545">
        <v>67021201</v>
      </c>
      <c r="B545" t="s">
        <v>6927</v>
      </c>
      <c r="C545" t="s">
        <v>6928</v>
      </c>
      <c r="D545" t="s">
        <v>6929</v>
      </c>
      <c r="E545">
        <v>7731355920</v>
      </c>
      <c r="F545" t="s">
        <v>10352</v>
      </c>
      <c r="G545" s="5" t="s">
        <v>13949</v>
      </c>
      <c r="H545">
        <v>13</v>
      </c>
      <c r="I545" t="s">
        <v>10920</v>
      </c>
      <c r="J545">
        <v>1</v>
      </c>
    </row>
    <row r="546" spans="1:10" x14ac:dyDescent="0.25">
      <c r="A546">
        <v>67021251</v>
      </c>
      <c r="B546" t="s">
        <v>6806</v>
      </c>
      <c r="C546" t="s">
        <v>6807</v>
      </c>
      <c r="D546" t="s">
        <v>6808</v>
      </c>
      <c r="E546">
        <v>5514977834</v>
      </c>
      <c r="F546" t="s">
        <v>10352</v>
      </c>
      <c r="G546" s="5" t="s">
        <v>13950</v>
      </c>
      <c r="H546">
        <v>13</v>
      </c>
      <c r="I546" t="s">
        <v>10921</v>
      </c>
      <c r="J546">
        <v>1</v>
      </c>
    </row>
    <row r="547" spans="1:10" x14ac:dyDescent="0.25">
      <c r="A547">
        <v>67021301</v>
      </c>
      <c r="B547" t="s">
        <v>141</v>
      </c>
      <c r="C547" t="s">
        <v>6685</v>
      </c>
      <c r="D547" t="s">
        <v>6686</v>
      </c>
      <c r="E547">
        <v>7731333493</v>
      </c>
      <c r="F547" t="s">
        <v>10352</v>
      </c>
      <c r="G547" s="5" t="s">
        <v>13951</v>
      </c>
      <c r="H547">
        <v>13</v>
      </c>
      <c r="I547" t="s">
        <v>10922</v>
      </c>
      <c r="J547">
        <v>1</v>
      </c>
    </row>
    <row r="548" spans="1:10" x14ac:dyDescent="0.25">
      <c r="A548">
        <v>67021351</v>
      </c>
      <c r="B548" t="s">
        <v>6584</v>
      </c>
      <c r="C548" t="s">
        <v>4020</v>
      </c>
      <c r="D548" t="s">
        <v>6585</v>
      </c>
      <c r="E548">
        <v>5639611409</v>
      </c>
      <c r="F548" t="s">
        <v>10352</v>
      </c>
      <c r="G548" s="5" t="s">
        <v>13943</v>
      </c>
      <c r="H548">
        <v>13</v>
      </c>
      <c r="I548" t="s">
        <v>10923</v>
      </c>
      <c r="J548">
        <v>1</v>
      </c>
    </row>
    <row r="549" spans="1:10" x14ac:dyDescent="0.25">
      <c r="A549">
        <v>67021401</v>
      </c>
      <c r="B549" t="s">
        <v>1026</v>
      </c>
      <c r="C549" t="s">
        <v>305</v>
      </c>
      <c r="D549" t="s">
        <v>6481</v>
      </c>
      <c r="E549">
        <v>7732277968</v>
      </c>
      <c r="F549" t="s">
        <v>10352</v>
      </c>
      <c r="G549" s="5" t="s">
        <v>13952</v>
      </c>
      <c r="H549">
        <v>13</v>
      </c>
      <c r="I549" t="s">
        <v>10924</v>
      </c>
      <c r="J549">
        <v>1</v>
      </c>
    </row>
    <row r="550" spans="1:10" x14ac:dyDescent="0.25">
      <c r="A550">
        <v>67021501</v>
      </c>
      <c r="B550" t="s">
        <v>114</v>
      </c>
      <c r="C550" t="s">
        <v>6191</v>
      </c>
      <c r="D550" t="s">
        <v>6192</v>
      </c>
      <c r="E550">
        <v>527731376583</v>
      </c>
      <c r="F550" t="s">
        <v>10352</v>
      </c>
      <c r="G550" s="5" t="s">
        <v>13942</v>
      </c>
      <c r="H550">
        <v>13</v>
      </c>
      <c r="I550" t="s">
        <v>10925</v>
      </c>
      <c r="J550">
        <v>1</v>
      </c>
    </row>
    <row r="551" spans="1:10" x14ac:dyDescent="0.25">
      <c r="A551">
        <v>67022301</v>
      </c>
      <c r="B551" t="s">
        <v>8987</v>
      </c>
      <c r="C551" t="s">
        <v>8988</v>
      </c>
      <c r="D551" t="s">
        <v>8989</v>
      </c>
      <c r="E551">
        <v>7731541453</v>
      </c>
      <c r="F551" t="s">
        <v>10352</v>
      </c>
      <c r="G551" s="5" t="s">
        <v>13953</v>
      </c>
      <c r="H551">
        <v>13</v>
      </c>
      <c r="I551" t="s">
        <v>10926</v>
      </c>
      <c r="J551">
        <v>1</v>
      </c>
    </row>
    <row r="552" spans="1:10" x14ac:dyDescent="0.25">
      <c r="A552">
        <v>67022451</v>
      </c>
      <c r="B552" t="s">
        <v>8869</v>
      </c>
      <c r="C552" t="s">
        <v>2194</v>
      </c>
      <c r="D552" t="s">
        <v>8870</v>
      </c>
      <c r="E552">
        <v>7716242016</v>
      </c>
      <c r="F552" t="s">
        <v>10352</v>
      </c>
      <c r="G552" s="5" t="s">
        <v>13942</v>
      </c>
      <c r="H552">
        <v>13</v>
      </c>
      <c r="I552" t="s">
        <v>10927</v>
      </c>
      <c r="J552">
        <v>1</v>
      </c>
    </row>
    <row r="553" spans="1:10" x14ac:dyDescent="0.25">
      <c r="A553">
        <v>67022901</v>
      </c>
      <c r="B553" t="s">
        <v>2585</v>
      </c>
      <c r="C553" t="s">
        <v>2586</v>
      </c>
      <c r="D553" t="s">
        <v>2587</v>
      </c>
      <c r="E553">
        <v>525621726826</v>
      </c>
      <c r="F553" t="s">
        <v>10352</v>
      </c>
      <c r="G553" s="5" t="s">
        <v>13941</v>
      </c>
      <c r="H553">
        <v>13</v>
      </c>
      <c r="I553" t="s">
        <v>10928</v>
      </c>
      <c r="J553">
        <v>1</v>
      </c>
    </row>
    <row r="554" spans="1:10" x14ac:dyDescent="0.25">
      <c r="A554">
        <v>67023101</v>
      </c>
      <c r="B554" t="s">
        <v>1940</v>
      </c>
      <c r="C554" t="s">
        <v>1941</v>
      </c>
      <c r="D554" t="s">
        <v>1942</v>
      </c>
      <c r="E554">
        <v>7731588232</v>
      </c>
      <c r="F554" t="s">
        <v>10352</v>
      </c>
      <c r="G554" s="5" t="s">
        <v>13954</v>
      </c>
      <c r="H554">
        <v>13</v>
      </c>
      <c r="I554" t="s">
        <v>10929</v>
      </c>
      <c r="J554">
        <v>1</v>
      </c>
    </row>
    <row r="555" spans="1:10" x14ac:dyDescent="0.25">
      <c r="A555">
        <v>67023251</v>
      </c>
      <c r="B555" t="s">
        <v>1735</v>
      </c>
      <c r="C555" t="s">
        <v>1736</v>
      </c>
      <c r="D555" t="s">
        <v>1737</v>
      </c>
      <c r="E555">
        <v>7731162033</v>
      </c>
      <c r="F555" t="s">
        <v>10352</v>
      </c>
      <c r="G555" s="5" t="s">
        <v>13955</v>
      </c>
      <c r="H555">
        <v>13</v>
      </c>
      <c r="I555" t="s">
        <v>10930</v>
      </c>
      <c r="J555">
        <v>1</v>
      </c>
    </row>
    <row r="556" spans="1:10" x14ac:dyDescent="0.25">
      <c r="A556">
        <v>67024701</v>
      </c>
      <c r="B556" t="s">
        <v>3211</v>
      </c>
      <c r="C556" t="s">
        <v>3212</v>
      </c>
      <c r="D556" t="s">
        <v>3213</v>
      </c>
      <c r="E556">
        <v>7731249940</v>
      </c>
      <c r="F556" t="s">
        <v>10352</v>
      </c>
      <c r="G556" s="5" t="s">
        <v>13956</v>
      </c>
      <c r="H556">
        <v>13</v>
      </c>
      <c r="I556" t="s">
        <v>10931</v>
      </c>
      <c r="J556">
        <v>1</v>
      </c>
    </row>
    <row r="557" spans="1:10" x14ac:dyDescent="0.25">
      <c r="A557">
        <v>67024751</v>
      </c>
      <c r="B557" t="s">
        <v>3094</v>
      </c>
      <c r="C557" t="s">
        <v>1518</v>
      </c>
      <c r="D557" t="s">
        <v>3095</v>
      </c>
      <c r="E557">
        <v>7736809703</v>
      </c>
      <c r="F557" t="s">
        <v>10352</v>
      </c>
      <c r="G557" s="5" t="s">
        <v>13947</v>
      </c>
      <c r="H557">
        <v>13</v>
      </c>
      <c r="I557" t="s">
        <v>10932</v>
      </c>
      <c r="J557">
        <v>1</v>
      </c>
    </row>
    <row r="558" spans="1:10" x14ac:dyDescent="0.25">
      <c r="A558">
        <v>67025551</v>
      </c>
      <c r="B558" t="s">
        <v>6347</v>
      </c>
      <c r="C558" t="s">
        <v>6348</v>
      </c>
      <c r="D558" t="s">
        <v>6349</v>
      </c>
      <c r="E558">
        <v>2224258450</v>
      </c>
      <c r="F558" t="s">
        <v>10352</v>
      </c>
      <c r="G558" s="5" t="s">
        <v>13957</v>
      </c>
      <c r="H558">
        <v>21</v>
      </c>
      <c r="I558" t="s">
        <v>10933</v>
      </c>
      <c r="J558">
        <v>1</v>
      </c>
    </row>
    <row r="559" spans="1:10" x14ac:dyDescent="0.25">
      <c r="A559">
        <v>67025601</v>
      </c>
      <c r="B559" t="s">
        <v>950</v>
      </c>
      <c r="C559" t="s">
        <v>6179</v>
      </c>
      <c r="D559" t="s">
        <v>6180</v>
      </c>
      <c r="E559">
        <v>2311001407</v>
      </c>
      <c r="F559" t="s">
        <v>10352</v>
      </c>
      <c r="G559" s="5" t="s">
        <v>13958</v>
      </c>
      <c r="H559">
        <v>21</v>
      </c>
      <c r="I559" t="s">
        <v>10934</v>
      </c>
      <c r="J559">
        <v>1</v>
      </c>
    </row>
    <row r="560" spans="1:10" x14ac:dyDescent="0.25">
      <c r="A560">
        <v>67025701</v>
      </c>
      <c r="B560" t="s">
        <v>436</v>
      </c>
      <c r="C560" t="s">
        <v>5976</v>
      </c>
      <c r="D560" t="s">
        <v>5977</v>
      </c>
      <c r="E560">
        <v>2311132630</v>
      </c>
      <c r="F560" t="s">
        <v>10352</v>
      </c>
      <c r="G560" s="5" t="s">
        <v>13959</v>
      </c>
      <c r="H560">
        <v>21</v>
      </c>
      <c r="I560" t="s">
        <v>10935</v>
      </c>
      <c r="J560">
        <v>1</v>
      </c>
    </row>
    <row r="561" spans="1:10" x14ac:dyDescent="0.25">
      <c r="A561">
        <v>67025951</v>
      </c>
      <c r="B561" t="s">
        <v>3081</v>
      </c>
      <c r="C561" t="s">
        <v>8988</v>
      </c>
      <c r="D561" t="s">
        <v>10282</v>
      </c>
      <c r="E561">
        <v>2221576683</v>
      </c>
      <c r="F561" t="s">
        <v>10352</v>
      </c>
      <c r="G561" s="5" t="s">
        <v>13960</v>
      </c>
      <c r="H561">
        <v>21</v>
      </c>
      <c r="I561" t="s">
        <v>10936</v>
      </c>
      <c r="J561">
        <v>1</v>
      </c>
    </row>
    <row r="562" spans="1:10" x14ac:dyDescent="0.25">
      <c r="A562">
        <v>67026101</v>
      </c>
      <c r="B562" t="s">
        <v>258</v>
      </c>
      <c r="C562" t="s">
        <v>9899</v>
      </c>
      <c r="D562" t="s">
        <v>9900</v>
      </c>
      <c r="E562">
        <v>522311129038</v>
      </c>
      <c r="F562" t="s">
        <v>10352</v>
      </c>
      <c r="G562" s="5" t="s">
        <v>13961</v>
      </c>
      <c r="H562">
        <v>21</v>
      </c>
      <c r="I562" t="s">
        <v>10937</v>
      </c>
      <c r="J562">
        <v>1</v>
      </c>
    </row>
    <row r="563" spans="1:10" x14ac:dyDescent="0.25">
      <c r="A563">
        <v>67026151</v>
      </c>
      <c r="B563" t="s">
        <v>1877</v>
      </c>
      <c r="C563" t="s">
        <v>9624</v>
      </c>
      <c r="D563" t="s">
        <v>9625</v>
      </c>
      <c r="E563">
        <v>2311109568</v>
      </c>
      <c r="F563" t="s">
        <v>10352</v>
      </c>
      <c r="G563" s="5" t="s">
        <v>13962</v>
      </c>
      <c r="H563">
        <v>21</v>
      </c>
      <c r="I563" t="s">
        <v>10938</v>
      </c>
      <c r="J563">
        <v>1</v>
      </c>
    </row>
    <row r="564" spans="1:10" x14ac:dyDescent="0.25">
      <c r="A564">
        <v>67026251</v>
      </c>
      <c r="B564" t="s">
        <v>9525</v>
      </c>
      <c r="C564" t="s">
        <v>9526</v>
      </c>
      <c r="D564" t="s">
        <v>9527</v>
      </c>
      <c r="E564">
        <v>2311064550</v>
      </c>
      <c r="F564" t="s">
        <v>10352</v>
      </c>
      <c r="G564" s="5" t="s">
        <v>13963</v>
      </c>
      <c r="H564">
        <v>21</v>
      </c>
      <c r="I564" t="s">
        <v>10939</v>
      </c>
      <c r="J564">
        <v>1</v>
      </c>
    </row>
    <row r="565" spans="1:10" x14ac:dyDescent="0.25">
      <c r="A565">
        <v>67026301</v>
      </c>
      <c r="B565" t="s">
        <v>1026</v>
      </c>
      <c r="C565" t="s">
        <v>9409</v>
      </c>
      <c r="D565" t="s">
        <v>9410</v>
      </c>
      <c r="E565">
        <v>2312326809</v>
      </c>
      <c r="F565" t="s">
        <v>10352</v>
      </c>
      <c r="G565" s="5" t="s">
        <v>13964</v>
      </c>
      <c r="H565">
        <v>29</v>
      </c>
      <c r="I565" t="s">
        <v>10940</v>
      </c>
      <c r="J565">
        <v>1</v>
      </c>
    </row>
    <row r="566" spans="1:10" x14ac:dyDescent="0.25">
      <c r="A566">
        <v>67026351</v>
      </c>
      <c r="B566" t="s">
        <v>8293</v>
      </c>
      <c r="C566" t="s">
        <v>9315</v>
      </c>
      <c r="D566" t="s">
        <v>9316</v>
      </c>
      <c r="E566">
        <v>2311106318</v>
      </c>
      <c r="F566" t="s">
        <v>10352</v>
      </c>
      <c r="G566" s="5" t="s">
        <v>13965</v>
      </c>
      <c r="H566">
        <v>21</v>
      </c>
      <c r="I566" t="s">
        <v>10941</v>
      </c>
      <c r="J566">
        <v>1</v>
      </c>
    </row>
    <row r="567" spans="1:10" x14ac:dyDescent="0.25">
      <c r="A567">
        <v>67029651</v>
      </c>
      <c r="B567" t="s">
        <v>6280</v>
      </c>
      <c r="C567" t="s">
        <v>6281</v>
      </c>
      <c r="D567" t="s">
        <v>6282</v>
      </c>
      <c r="E567">
        <v>5616274767</v>
      </c>
      <c r="F567" t="s">
        <v>10352</v>
      </c>
      <c r="G567" s="5" t="s">
        <v>13966</v>
      </c>
      <c r="H567">
        <v>13</v>
      </c>
      <c r="I567" t="s">
        <v>10942</v>
      </c>
      <c r="J567">
        <v>1</v>
      </c>
    </row>
    <row r="568" spans="1:10" x14ac:dyDescent="0.25">
      <c r="A568">
        <v>67031451</v>
      </c>
      <c r="B568" t="s">
        <v>334</v>
      </c>
      <c r="C568" t="s">
        <v>1712</v>
      </c>
      <c r="D568" t="s">
        <v>1713</v>
      </c>
      <c r="E568">
        <v>2251126216</v>
      </c>
      <c r="F568" t="s">
        <v>10352</v>
      </c>
      <c r="G568" s="5" t="s">
        <v>13967</v>
      </c>
      <c r="H568">
        <v>21</v>
      </c>
      <c r="I568" s="4" t="s">
        <v>10943</v>
      </c>
      <c r="J568">
        <v>1</v>
      </c>
    </row>
    <row r="569" spans="1:10" x14ac:dyDescent="0.25">
      <c r="A569">
        <v>67031501</v>
      </c>
      <c r="B569" t="s">
        <v>598</v>
      </c>
      <c r="C569" t="s">
        <v>1593</v>
      </c>
      <c r="D569" t="s">
        <v>1594</v>
      </c>
      <c r="E569">
        <v>2311121416</v>
      </c>
      <c r="F569" t="s">
        <v>10352</v>
      </c>
      <c r="G569" s="5" t="s">
        <v>13968</v>
      </c>
      <c r="H569">
        <v>21</v>
      </c>
      <c r="I569" t="s">
        <v>10944</v>
      </c>
      <c r="J569">
        <v>1</v>
      </c>
    </row>
    <row r="570" spans="1:10" x14ac:dyDescent="0.25">
      <c r="A570">
        <v>67031551</v>
      </c>
      <c r="B570" t="s">
        <v>172</v>
      </c>
      <c r="C570" t="s">
        <v>1218</v>
      </c>
      <c r="D570" t="s">
        <v>1219</v>
      </c>
      <c r="E570">
        <v>23111503364</v>
      </c>
      <c r="F570" t="s">
        <v>10352</v>
      </c>
      <c r="G570" s="5" t="s">
        <v>13969</v>
      </c>
      <c r="H570">
        <v>21</v>
      </c>
      <c r="I570" t="s">
        <v>10945</v>
      </c>
      <c r="J570">
        <v>1</v>
      </c>
    </row>
    <row r="571" spans="1:10" x14ac:dyDescent="0.25">
      <c r="A571">
        <v>67031651</v>
      </c>
      <c r="B571" t="s">
        <v>1197</v>
      </c>
      <c r="C571" t="s">
        <v>1198</v>
      </c>
      <c r="D571" t="s">
        <v>1199</v>
      </c>
      <c r="E571">
        <v>2311205307</v>
      </c>
      <c r="F571" t="s">
        <v>10352</v>
      </c>
      <c r="G571" s="5" t="s">
        <v>13970</v>
      </c>
      <c r="H571">
        <v>21</v>
      </c>
      <c r="I571" t="s">
        <v>10946</v>
      </c>
      <c r="J571">
        <v>1</v>
      </c>
    </row>
    <row r="572" spans="1:10" x14ac:dyDescent="0.25">
      <c r="A572">
        <v>67031751</v>
      </c>
      <c r="B572" t="s">
        <v>781</v>
      </c>
      <c r="C572" t="s">
        <v>957</v>
      </c>
      <c r="D572" t="s">
        <v>958</v>
      </c>
      <c r="E572">
        <v>2311628783</v>
      </c>
      <c r="F572" t="s">
        <v>10352</v>
      </c>
      <c r="G572" s="5" t="s">
        <v>13963</v>
      </c>
      <c r="H572">
        <v>21</v>
      </c>
      <c r="I572" t="s">
        <v>10947</v>
      </c>
      <c r="J572">
        <v>1</v>
      </c>
    </row>
    <row r="573" spans="1:10" x14ac:dyDescent="0.25">
      <c r="A573">
        <v>67031801</v>
      </c>
      <c r="B573" t="s">
        <v>461</v>
      </c>
      <c r="C573" t="s">
        <v>462</v>
      </c>
      <c r="D573" t="s">
        <v>463</v>
      </c>
      <c r="E573">
        <v>2311438468</v>
      </c>
      <c r="F573" t="s">
        <v>10352</v>
      </c>
      <c r="G573" s="5" t="s">
        <v>13971</v>
      </c>
      <c r="H573">
        <v>21</v>
      </c>
      <c r="I573" t="s">
        <v>10948</v>
      </c>
      <c r="J573">
        <v>1</v>
      </c>
    </row>
    <row r="574" spans="1:10" x14ac:dyDescent="0.25">
      <c r="A574">
        <v>67031901</v>
      </c>
      <c r="B574" t="s">
        <v>532</v>
      </c>
      <c r="C574" t="s">
        <v>557</v>
      </c>
      <c r="D574" t="s">
        <v>558</v>
      </c>
      <c r="E574">
        <v>2313198485</v>
      </c>
      <c r="F574" t="s">
        <v>10352</v>
      </c>
      <c r="G574" s="5" t="s">
        <v>13972</v>
      </c>
      <c r="H574">
        <v>21</v>
      </c>
      <c r="I574" t="s">
        <v>10949</v>
      </c>
      <c r="J574">
        <v>1</v>
      </c>
    </row>
    <row r="575" spans="1:10" x14ac:dyDescent="0.25">
      <c r="A575">
        <v>67032001</v>
      </c>
      <c r="B575" t="s">
        <v>167</v>
      </c>
      <c r="C575" t="s">
        <v>168</v>
      </c>
      <c r="D575" t="s">
        <v>169</v>
      </c>
      <c r="E575">
        <v>2311566991</v>
      </c>
      <c r="F575" t="s">
        <v>10352</v>
      </c>
      <c r="G575" s="5" t="s">
        <v>13969</v>
      </c>
      <c r="H575">
        <v>21</v>
      </c>
      <c r="I575" t="s">
        <v>10950</v>
      </c>
      <c r="J575">
        <v>1</v>
      </c>
    </row>
    <row r="576" spans="1:10" x14ac:dyDescent="0.25">
      <c r="A576">
        <v>67032101</v>
      </c>
      <c r="B576" t="s">
        <v>5580</v>
      </c>
      <c r="C576" t="s">
        <v>654</v>
      </c>
      <c r="D576" t="s">
        <v>5581</v>
      </c>
      <c r="E576">
        <v>2311567454</v>
      </c>
      <c r="F576" t="s">
        <v>10352</v>
      </c>
      <c r="G576" s="5" t="s">
        <v>13973</v>
      </c>
      <c r="H576">
        <v>21</v>
      </c>
      <c r="I576" t="s">
        <v>10951</v>
      </c>
      <c r="J576">
        <v>1</v>
      </c>
    </row>
    <row r="577" spans="1:10" x14ac:dyDescent="0.25">
      <c r="A577">
        <v>67032151</v>
      </c>
      <c r="B577" t="s">
        <v>5219</v>
      </c>
      <c r="C577" t="s">
        <v>5220</v>
      </c>
      <c r="D577" t="s">
        <v>5221</v>
      </c>
      <c r="E577">
        <v>2311561676</v>
      </c>
      <c r="F577" t="s">
        <v>10352</v>
      </c>
      <c r="G577" s="5" t="s">
        <v>13974</v>
      </c>
      <c r="H577">
        <v>21</v>
      </c>
      <c r="I577" t="s">
        <v>10952</v>
      </c>
      <c r="J577">
        <v>1</v>
      </c>
    </row>
    <row r="578" spans="1:10" x14ac:dyDescent="0.25">
      <c r="A578">
        <v>67032201</v>
      </c>
      <c r="B578" t="s">
        <v>258</v>
      </c>
      <c r="C578" t="s">
        <v>4363</v>
      </c>
      <c r="D578" t="s">
        <v>5095</v>
      </c>
      <c r="E578">
        <v>2311128655</v>
      </c>
      <c r="F578" t="s">
        <v>10352</v>
      </c>
      <c r="G578" s="5" t="s">
        <v>13975</v>
      </c>
      <c r="H578">
        <v>21</v>
      </c>
      <c r="I578" t="s">
        <v>10953</v>
      </c>
      <c r="J578">
        <v>1</v>
      </c>
    </row>
    <row r="579" spans="1:10" x14ac:dyDescent="0.25">
      <c r="A579">
        <v>67032202</v>
      </c>
      <c r="B579" t="s">
        <v>5080</v>
      </c>
      <c r="C579" t="s">
        <v>5081</v>
      </c>
      <c r="D579" t="s">
        <v>5082</v>
      </c>
      <c r="E579">
        <v>2311219425</v>
      </c>
      <c r="F579" t="s">
        <v>10352</v>
      </c>
      <c r="G579" s="5" t="s">
        <v>13976</v>
      </c>
      <c r="H579">
        <v>21</v>
      </c>
      <c r="I579" t="s">
        <v>10954</v>
      </c>
      <c r="J579">
        <v>1</v>
      </c>
    </row>
    <row r="580" spans="1:10" x14ac:dyDescent="0.25">
      <c r="A580">
        <v>67032204</v>
      </c>
      <c r="B580" t="s">
        <v>3003</v>
      </c>
      <c r="C580" t="s">
        <v>1222</v>
      </c>
      <c r="D580" t="s">
        <v>5067</v>
      </c>
      <c r="E580">
        <v>2311749501</v>
      </c>
      <c r="F580" t="s">
        <v>10352</v>
      </c>
      <c r="G580" s="5" t="s">
        <v>13977</v>
      </c>
      <c r="H580">
        <v>21</v>
      </c>
      <c r="I580" t="s">
        <v>10955</v>
      </c>
      <c r="J580">
        <v>1</v>
      </c>
    </row>
    <row r="581" spans="1:10" x14ac:dyDescent="0.25">
      <c r="A581">
        <v>67032251</v>
      </c>
      <c r="B581" t="s">
        <v>258</v>
      </c>
      <c r="C581" t="s">
        <v>4865</v>
      </c>
      <c r="D581" t="s">
        <v>4866</v>
      </c>
      <c r="E581">
        <v>2312068257</v>
      </c>
      <c r="F581" t="s">
        <v>10352</v>
      </c>
      <c r="G581" s="5" t="s">
        <v>13978</v>
      </c>
      <c r="H581">
        <v>21</v>
      </c>
      <c r="I581" t="s">
        <v>10956</v>
      </c>
      <c r="J581">
        <v>1</v>
      </c>
    </row>
    <row r="582" spans="1:10" x14ac:dyDescent="0.25">
      <c r="A582">
        <v>67032351</v>
      </c>
      <c r="B582" t="s">
        <v>1948</v>
      </c>
      <c r="C582" t="s">
        <v>4956</v>
      </c>
      <c r="D582" t="s">
        <v>4957</v>
      </c>
      <c r="E582">
        <v>2311073923</v>
      </c>
      <c r="F582" t="s">
        <v>10352</v>
      </c>
      <c r="G582" s="5" t="s">
        <v>13979</v>
      </c>
      <c r="H582">
        <v>21</v>
      </c>
      <c r="I582" t="s">
        <v>10957</v>
      </c>
      <c r="J582">
        <v>1</v>
      </c>
    </row>
    <row r="583" spans="1:10" x14ac:dyDescent="0.25">
      <c r="A583">
        <v>67032401</v>
      </c>
      <c r="B583" t="s">
        <v>4578</v>
      </c>
      <c r="C583" t="s">
        <v>4579</v>
      </c>
      <c r="D583" t="s">
        <v>4580</v>
      </c>
      <c r="E583">
        <v>2311215529</v>
      </c>
      <c r="F583" t="s">
        <v>10352</v>
      </c>
      <c r="G583" s="5" t="s">
        <v>13980</v>
      </c>
      <c r="H583">
        <v>21</v>
      </c>
      <c r="I583" t="s">
        <v>10958</v>
      </c>
      <c r="J583">
        <v>1</v>
      </c>
    </row>
    <row r="584" spans="1:10" x14ac:dyDescent="0.25">
      <c r="A584">
        <v>67032451</v>
      </c>
      <c r="B584" t="s">
        <v>1948</v>
      </c>
      <c r="C584" t="s">
        <v>4443</v>
      </c>
      <c r="D584" t="s">
        <v>4444</v>
      </c>
      <c r="E584">
        <v>2311761967</v>
      </c>
      <c r="F584" t="s">
        <v>10352</v>
      </c>
      <c r="G584" s="5" t="s">
        <v>13981</v>
      </c>
      <c r="H584">
        <v>21</v>
      </c>
      <c r="I584" t="s">
        <v>10959</v>
      </c>
      <c r="J584">
        <v>1</v>
      </c>
    </row>
    <row r="585" spans="1:10" x14ac:dyDescent="0.25">
      <c r="A585">
        <v>67032651</v>
      </c>
      <c r="B585" t="s">
        <v>502</v>
      </c>
      <c r="C585" t="s">
        <v>3947</v>
      </c>
      <c r="D585" t="s">
        <v>3948</v>
      </c>
      <c r="E585">
        <v>2229046570</v>
      </c>
      <c r="F585" t="s">
        <v>10352</v>
      </c>
      <c r="G585" s="5" t="s">
        <v>13982</v>
      </c>
      <c r="H585">
        <v>21</v>
      </c>
      <c r="I585" t="s">
        <v>10960</v>
      </c>
      <c r="J585">
        <v>1</v>
      </c>
    </row>
    <row r="586" spans="1:10" x14ac:dyDescent="0.25">
      <c r="A586">
        <v>67032701</v>
      </c>
      <c r="B586" t="s">
        <v>3782</v>
      </c>
      <c r="C586" t="s">
        <v>3783</v>
      </c>
      <c r="D586" t="s">
        <v>3784</v>
      </c>
      <c r="E586">
        <v>2311005388</v>
      </c>
      <c r="F586" t="s">
        <v>10352</v>
      </c>
      <c r="G586" s="5" t="s">
        <v>13983</v>
      </c>
      <c r="H586">
        <v>21</v>
      </c>
      <c r="I586" t="s">
        <v>10961</v>
      </c>
      <c r="J586">
        <v>1</v>
      </c>
    </row>
    <row r="587" spans="1:10" x14ac:dyDescent="0.25">
      <c r="A587">
        <v>67032751</v>
      </c>
      <c r="B587" t="s">
        <v>3599</v>
      </c>
      <c r="C587" t="s">
        <v>3600</v>
      </c>
      <c r="D587" t="s">
        <v>3601</v>
      </c>
      <c r="E587">
        <v>522281139467</v>
      </c>
      <c r="F587" t="s">
        <v>10352</v>
      </c>
      <c r="G587" s="5" t="s">
        <v>13984</v>
      </c>
      <c r="H587">
        <v>30</v>
      </c>
      <c r="I587" t="s">
        <v>10962</v>
      </c>
      <c r="J587">
        <v>1</v>
      </c>
    </row>
    <row r="588" spans="1:10" x14ac:dyDescent="0.25">
      <c r="A588">
        <v>67032851</v>
      </c>
      <c r="B588" t="s">
        <v>3319</v>
      </c>
      <c r="C588" t="s">
        <v>3320</v>
      </c>
      <c r="D588" t="s">
        <v>3321</v>
      </c>
      <c r="E588">
        <v>2311440198</v>
      </c>
      <c r="F588" t="s">
        <v>10352</v>
      </c>
      <c r="G588" s="5" t="s">
        <v>13985</v>
      </c>
      <c r="H588">
        <v>21</v>
      </c>
      <c r="I588" t="s">
        <v>10963</v>
      </c>
      <c r="J588">
        <v>1</v>
      </c>
    </row>
    <row r="589" spans="1:10" x14ac:dyDescent="0.25">
      <c r="A589">
        <v>67032901</v>
      </c>
      <c r="B589" t="s">
        <v>2282</v>
      </c>
      <c r="C589" t="s">
        <v>3193</v>
      </c>
      <c r="D589" t="s">
        <v>3194</v>
      </c>
      <c r="E589">
        <v>2411579856</v>
      </c>
      <c r="F589" t="s">
        <v>10352</v>
      </c>
      <c r="G589" s="5" t="s">
        <v>13986</v>
      </c>
      <c r="H589">
        <v>21</v>
      </c>
      <c r="I589" t="s">
        <v>10964</v>
      </c>
      <c r="J589">
        <v>1</v>
      </c>
    </row>
    <row r="590" spans="1:10" x14ac:dyDescent="0.25">
      <c r="A590">
        <v>67033151</v>
      </c>
      <c r="B590" t="s">
        <v>7786</v>
      </c>
      <c r="C590" t="s">
        <v>1553</v>
      </c>
      <c r="D590" t="s">
        <v>7787</v>
      </c>
      <c r="E590">
        <v>2311319645</v>
      </c>
      <c r="F590" t="s">
        <v>10352</v>
      </c>
      <c r="G590" s="5" t="s">
        <v>13714</v>
      </c>
      <c r="H590">
        <v>21</v>
      </c>
      <c r="I590" t="s">
        <v>10965</v>
      </c>
      <c r="J590">
        <v>1</v>
      </c>
    </row>
    <row r="591" spans="1:10" x14ac:dyDescent="0.25">
      <c r="A591">
        <v>67033551</v>
      </c>
      <c r="B591" t="s">
        <v>6773</v>
      </c>
      <c r="C591" t="s">
        <v>4270</v>
      </c>
      <c r="D591" t="s">
        <v>6774</v>
      </c>
      <c r="E591">
        <v>2311388702</v>
      </c>
      <c r="F591" t="s">
        <v>10352</v>
      </c>
      <c r="G591" s="5" t="s">
        <v>13987</v>
      </c>
      <c r="H591">
        <v>21</v>
      </c>
      <c r="I591" s="4" t="s">
        <v>10966</v>
      </c>
      <c r="J591">
        <v>1</v>
      </c>
    </row>
    <row r="592" spans="1:10" x14ac:dyDescent="0.25">
      <c r="A592">
        <v>67044551</v>
      </c>
      <c r="B592" t="s">
        <v>842</v>
      </c>
      <c r="C592" t="s">
        <v>4845</v>
      </c>
      <c r="D592" t="s">
        <v>4846</v>
      </c>
      <c r="E592">
        <v>7711604055</v>
      </c>
      <c r="F592" t="s">
        <v>10352</v>
      </c>
      <c r="G592" s="5" t="s">
        <v>13988</v>
      </c>
      <c r="H592">
        <v>13</v>
      </c>
      <c r="I592" t="s">
        <v>10967</v>
      </c>
      <c r="J592">
        <v>1</v>
      </c>
    </row>
    <row r="593" spans="1:10" x14ac:dyDescent="0.25">
      <c r="A593">
        <v>67052401</v>
      </c>
      <c r="B593" t="s">
        <v>499</v>
      </c>
      <c r="C593" t="s">
        <v>52</v>
      </c>
      <c r="D593" t="s">
        <v>500</v>
      </c>
      <c r="E593">
        <v>5525272213</v>
      </c>
      <c r="F593" t="s">
        <v>10352</v>
      </c>
      <c r="G593" s="5" t="s">
        <v>13989</v>
      </c>
      <c r="H593">
        <v>13</v>
      </c>
      <c r="I593" t="s">
        <v>10968</v>
      </c>
      <c r="J593">
        <v>1</v>
      </c>
    </row>
    <row r="594" spans="1:10" x14ac:dyDescent="0.25">
      <c r="A594">
        <v>67052451</v>
      </c>
      <c r="B594" t="s">
        <v>300</v>
      </c>
      <c r="C594" t="s">
        <v>301</v>
      </c>
      <c r="D594" t="s">
        <v>302</v>
      </c>
      <c r="E594">
        <v>5572201242</v>
      </c>
      <c r="F594" t="s">
        <v>10352</v>
      </c>
      <c r="G594" s="5" t="s">
        <v>13990</v>
      </c>
      <c r="H594">
        <v>13</v>
      </c>
      <c r="I594" t="s">
        <v>10969</v>
      </c>
      <c r="J594">
        <v>1</v>
      </c>
    </row>
    <row r="595" spans="1:10" x14ac:dyDescent="0.25">
      <c r="A595">
        <v>67052601</v>
      </c>
      <c r="B595" t="s">
        <v>5309</v>
      </c>
      <c r="C595" t="s">
        <v>5310</v>
      </c>
      <c r="D595" t="s">
        <v>5311</v>
      </c>
      <c r="E595">
        <v>7731396158</v>
      </c>
      <c r="F595" t="s">
        <v>10352</v>
      </c>
      <c r="G595" s="5" t="s">
        <v>13991</v>
      </c>
      <c r="H595">
        <v>13</v>
      </c>
      <c r="I595" t="s">
        <v>10970</v>
      </c>
      <c r="J595">
        <v>1</v>
      </c>
    </row>
    <row r="596" spans="1:10" x14ac:dyDescent="0.25">
      <c r="A596">
        <v>67052701</v>
      </c>
      <c r="B596" t="s">
        <v>4922</v>
      </c>
      <c r="C596" t="s">
        <v>4923</v>
      </c>
      <c r="D596" t="s">
        <v>4924</v>
      </c>
      <c r="E596">
        <v>7731885632</v>
      </c>
      <c r="F596" t="s">
        <v>10352</v>
      </c>
      <c r="G596" s="5" t="s">
        <v>13992</v>
      </c>
      <c r="H596">
        <v>13</v>
      </c>
      <c r="I596" t="s">
        <v>10971</v>
      </c>
      <c r="J596">
        <v>1</v>
      </c>
    </row>
    <row r="597" spans="1:10" x14ac:dyDescent="0.25">
      <c r="A597">
        <v>67052751</v>
      </c>
      <c r="B597" t="s">
        <v>552</v>
      </c>
      <c r="C597" t="s">
        <v>4832</v>
      </c>
      <c r="D597" t="s">
        <v>4833</v>
      </c>
      <c r="E597">
        <v>5530202199</v>
      </c>
      <c r="F597" t="s">
        <v>10352</v>
      </c>
      <c r="G597" s="5" t="s">
        <v>13993</v>
      </c>
      <c r="H597">
        <v>13</v>
      </c>
      <c r="I597" t="s">
        <v>10972</v>
      </c>
      <c r="J597">
        <v>1</v>
      </c>
    </row>
    <row r="598" spans="1:10" x14ac:dyDescent="0.25">
      <c r="A598">
        <v>67052801</v>
      </c>
      <c r="B598" t="s">
        <v>5020</v>
      </c>
      <c r="C598" t="s">
        <v>5021</v>
      </c>
      <c r="D598" t="s">
        <v>5022</v>
      </c>
      <c r="E598">
        <v>7732174109</v>
      </c>
      <c r="F598" t="s">
        <v>10352</v>
      </c>
      <c r="G598" s="5" t="s">
        <v>13994</v>
      </c>
      <c r="H598">
        <v>13</v>
      </c>
      <c r="I598" t="s">
        <v>10973</v>
      </c>
      <c r="J598">
        <v>1</v>
      </c>
    </row>
    <row r="599" spans="1:10" x14ac:dyDescent="0.25">
      <c r="A599">
        <v>67052851</v>
      </c>
      <c r="B599" t="s">
        <v>4667</v>
      </c>
      <c r="C599" t="s">
        <v>4668</v>
      </c>
      <c r="D599" t="s">
        <v>4669</v>
      </c>
      <c r="E599">
        <v>7737318572</v>
      </c>
      <c r="F599" t="s">
        <v>10352</v>
      </c>
      <c r="G599" s="5" t="s">
        <v>13995</v>
      </c>
      <c r="H599">
        <v>13</v>
      </c>
      <c r="I599" t="s">
        <v>10974</v>
      </c>
      <c r="J599">
        <v>1</v>
      </c>
    </row>
    <row r="600" spans="1:10" x14ac:dyDescent="0.25">
      <c r="A600">
        <v>67057351</v>
      </c>
      <c r="B600" t="s">
        <v>1948</v>
      </c>
      <c r="C600" t="s">
        <v>3510</v>
      </c>
      <c r="D600" t="s">
        <v>3511</v>
      </c>
      <c r="E600">
        <v>5512806416</v>
      </c>
      <c r="F600" t="s">
        <v>10352</v>
      </c>
      <c r="G600" s="5" t="s">
        <v>13996</v>
      </c>
      <c r="H600">
        <v>13</v>
      </c>
      <c r="I600" t="s">
        <v>10975</v>
      </c>
      <c r="J600">
        <v>1</v>
      </c>
    </row>
    <row r="601" spans="1:10" x14ac:dyDescent="0.25">
      <c r="A601">
        <v>67057601</v>
      </c>
      <c r="B601" t="s">
        <v>2798</v>
      </c>
      <c r="C601" t="s">
        <v>2799</v>
      </c>
      <c r="D601" t="s">
        <v>2800</v>
      </c>
      <c r="E601">
        <v>527731754488</v>
      </c>
      <c r="F601" t="s">
        <v>10352</v>
      </c>
      <c r="G601" s="5" t="s">
        <v>13997</v>
      </c>
      <c r="H601">
        <v>13</v>
      </c>
      <c r="I601" t="s">
        <v>10976</v>
      </c>
      <c r="J601">
        <v>1</v>
      </c>
    </row>
    <row r="602" spans="1:10" x14ac:dyDescent="0.25">
      <c r="A602">
        <v>67057701</v>
      </c>
      <c r="B602" t="s">
        <v>7843</v>
      </c>
      <c r="C602" t="s">
        <v>7844</v>
      </c>
      <c r="D602" t="s">
        <v>7845</v>
      </c>
      <c r="E602">
        <v>5548997361</v>
      </c>
      <c r="F602" t="s">
        <v>10352</v>
      </c>
      <c r="G602" s="5" t="s">
        <v>13998</v>
      </c>
      <c r="H602">
        <v>13</v>
      </c>
      <c r="I602" t="s">
        <v>10977</v>
      </c>
      <c r="J602">
        <v>1</v>
      </c>
    </row>
    <row r="603" spans="1:10" x14ac:dyDescent="0.25">
      <c r="A603">
        <v>67057752</v>
      </c>
      <c r="B603" t="s">
        <v>7749</v>
      </c>
      <c r="C603" t="s">
        <v>7750</v>
      </c>
      <c r="D603" t="s">
        <v>7751</v>
      </c>
      <c r="E603">
        <v>5611517078</v>
      </c>
      <c r="F603" t="s">
        <v>10352</v>
      </c>
      <c r="G603" s="5" t="s">
        <v>13999</v>
      </c>
      <c r="H603">
        <v>13</v>
      </c>
      <c r="I603" t="s">
        <v>10978</v>
      </c>
      <c r="J603">
        <v>1</v>
      </c>
    </row>
    <row r="604" spans="1:10" x14ac:dyDescent="0.25">
      <c r="A604">
        <v>67057753</v>
      </c>
      <c r="B604" t="s">
        <v>287</v>
      </c>
      <c r="C604" t="s">
        <v>7746</v>
      </c>
      <c r="D604" t="s">
        <v>7747</v>
      </c>
      <c r="E604">
        <v>7737347860</v>
      </c>
      <c r="F604" t="s">
        <v>10352</v>
      </c>
      <c r="G604" s="5" t="s">
        <v>14000</v>
      </c>
      <c r="H604">
        <v>13</v>
      </c>
      <c r="I604" t="s">
        <v>10979</v>
      </c>
      <c r="J604">
        <v>1</v>
      </c>
    </row>
    <row r="605" spans="1:10" x14ac:dyDescent="0.25">
      <c r="A605">
        <v>67057754</v>
      </c>
      <c r="B605" t="s">
        <v>7743</v>
      </c>
      <c r="C605" t="s">
        <v>1222</v>
      </c>
      <c r="D605" t="s">
        <v>7744</v>
      </c>
      <c r="E605">
        <v>7731489348</v>
      </c>
      <c r="F605" t="s">
        <v>10352</v>
      </c>
      <c r="G605" s="5" t="s">
        <v>14001</v>
      </c>
      <c r="H605">
        <v>13</v>
      </c>
      <c r="I605" t="s">
        <v>10980</v>
      </c>
      <c r="J605">
        <v>1</v>
      </c>
    </row>
    <row r="606" spans="1:10" x14ac:dyDescent="0.25">
      <c r="A606">
        <v>67057851</v>
      </c>
      <c r="B606" t="s">
        <v>42</v>
      </c>
      <c r="C606" t="s">
        <v>7433</v>
      </c>
      <c r="D606" t="s">
        <v>7434</v>
      </c>
      <c r="E606">
        <v>527731192292</v>
      </c>
      <c r="F606" t="s">
        <v>10352</v>
      </c>
      <c r="G606" s="5" t="s">
        <v>14002</v>
      </c>
      <c r="H606">
        <v>13</v>
      </c>
      <c r="I606" t="s">
        <v>10981</v>
      </c>
      <c r="J606">
        <v>1</v>
      </c>
    </row>
    <row r="607" spans="1:10" x14ac:dyDescent="0.25">
      <c r="A607">
        <v>67058151</v>
      </c>
      <c r="B607" t="s">
        <v>6727</v>
      </c>
      <c r="C607" t="s">
        <v>6728</v>
      </c>
      <c r="D607" t="s">
        <v>6729</v>
      </c>
      <c r="E607">
        <v>5581104367</v>
      </c>
      <c r="F607" t="s">
        <v>10352</v>
      </c>
      <c r="G607" s="5" t="s">
        <v>14003</v>
      </c>
      <c r="H607">
        <v>13</v>
      </c>
      <c r="I607" t="s">
        <v>10982</v>
      </c>
      <c r="J607">
        <v>1</v>
      </c>
    </row>
    <row r="608" spans="1:10" x14ac:dyDescent="0.25">
      <c r="A608">
        <v>67058302</v>
      </c>
      <c r="B608" t="s">
        <v>6391</v>
      </c>
      <c r="C608" t="s">
        <v>6392</v>
      </c>
      <c r="D608" t="s">
        <v>6393</v>
      </c>
      <c r="E608">
        <v>527731689220</v>
      </c>
      <c r="F608" t="s">
        <v>10352</v>
      </c>
      <c r="G608" s="5" t="s">
        <v>14004</v>
      </c>
      <c r="H608">
        <v>13</v>
      </c>
      <c r="I608" t="s">
        <v>10983</v>
      </c>
      <c r="J608">
        <v>1</v>
      </c>
    </row>
    <row r="609" spans="1:10" x14ac:dyDescent="0.25">
      <c r="A609">
        <v>67059751</v>
      </c>
      <c r="B609" t="s">
        <v>308</v>
      </c>
      <c r="C609" t="s">
        <v>225</v>
      </c>
      <c r="D609" t="s">
        <v>2879</v>
      </c>
      <c r="E609">
        <v>7736804701</v>
      </c>
      <c r="F609" t="s">
        <v>10352</v>
      </c>
      <c r="G609" s="5" t="s">
        <v>14005</v>
      </c>
      <c r="H609">
        <v>13</v>
      </c>
      <c r="I609" t="s">
        <v>10984</v>
      </c>
      <c r="J609">
        <v>1</v>
      </c>
    </row>
    <row r="610" spans="1:10" x14ac:dyDescent="0.25">
      <c r="A610">
        <v>67063301</v>
      </c>
      <c r="B610" t="s">
        <v>9234</v>
      </c>
      <c r="C610" t="s">
        <v>1658</v>
      </c>
      <c r="D610" t="s">
        <v>9235</v>
      </c>
      <c r="E610">
        <v>7731175867</v>
      </c>
      <c r="F610" t="s">
        <v>10352</v>
      </c>
      <c r="G610" s="5" t="s">
        <v>14006</v>
      </c>
      <c r="H610">
        <v>13</v>
      </c>
      <c r="I610" t="s">
        <v>10985</v>
      </c>
      <c r="J610">
        <v>1</v>
      </c>
    </row>
    <row r="611" spans="1:10" x14ac:dyDescent="0.25">
      <c r="A611">
        <v>67063401</v>
      </c>
      <c r="B611" t="s">
        <v>502</v>
      </c>
      <c r="C611" t="s">
        <v>8879</v>
      </c>
      <c r="D611" t="s">
        <v>8880</v>
      </c>
      <c r="E611">
        <v>527731431326</v>
      </c>
      <c r="F611" t="s">
        <v>10352</v>
      </c>
      <c r="G611" s="5" t="s">
        <v>14007</v>
      </c>
      <c r="H611">
        <v>13</v>
      </c>
      <c r="I611" t="s">
        <v>10986</v>
      </c>
      <c r="J611">
        <v>1</v>
      </c>
    </row>
    <row r="612" spans="1:10" x14ac:dyDescent="0.25">
      <c r="A612">
        <v>67063451</v>
      </c>
      <c r="B612" t="s">
        <v>8754</v>
      </c>
      <c r="C612" t="s">
        <v>8755</v>
      </c>
      <c r="D612" t="s">
        <v>8756</v>
      </c>
      <c r="E612">
        <v>9721032925</v>
      </c>
      <c r="F612" t="s">
        <v>10352</v>
      </c>
      <c r="G612" s="5" t="s">
        <v>14008</v>
      </c>
      <c r="H612">
        <v>20</v>
      </c>
      <c r="I612" t="s">
        <v>10987</v>
      </c>
      <c r="J612">
        <v>1</v>
      </c>
    </row>
    <row r="613" spans="1:10" x14ac:dyDescent="0.25">
      <c r="A613">
        <v>67063551</v>
      </c>
      <c r="B613" t="s">
        <v>8263</v>
      </c>
      <c r="C613" t="s">
        <v>8264</v>
      </c>
      <c r="D613" t="s">
        <v>8265</v>
      </c>
      <c r="E613" t="s">
        <v>8266</v>
      </c>
      <c r="F613" t="s">
        <v>10352</v>
      </c>
      <c r="G613" s="5" t="s">
        <v>14009</v>
      </c>
      <c r="H613">
        <v>13</v>
      </c>
      <c r="I613" t="s">
        <v>10988</v>
      </c>
      <c r="J613">
        <v>1</v>
      </c>
    </row>
    <row r="614" spans="1:10" x14ac:dyDescent="0.25">
      <c r="A614">
        <v>67063601</v>
      </c>
      <c r="B614" t="s">
        <v>3950</v>
      </c>
      <c r="C614" t="s">
        <v>8482</v>
      </c>
      <c r="D614" t="s">
        <v>8483</v>
      </c>
      <c r="E614">
        <v>527731990822</v>
      </c>
      <c r="F614" t="s">
        <v>10352</v>
      </c>
      <c r="G614" s="5" t="s">
        <v>14010</v>
      </c>
      <c r="H614">
        <v>13</v>
      </c>
      <c r="I614" t="s">
        <v>10989</v>
      </c>
      <c r="J614">
        <v>1</v>
      </c>
    </row>
    <row r="615" spans="1:10" x14ac:dyDescent="0.25">
      <c r="A615">
        <v>67063651</v>
      </c>
      <c r="B615" t="s">
        <v>8344</v>
      </c>
      <c r="C615" t="s">
        <v>8345</v>
      </c>
      <c r="D615" t="s">
        <v>8346</v>
      </c>
      <c r="E615">
        <v>5618530446</v>
      </c>
      <c r="F615" t="s">
        <v>10352</v>
      </c>
      <c r="G615" s="5" t="s">
        <v>14011</v>
      </c>
      <c r="H615">
        <v>13</v>
      </c>
      <c r="I615" t="s">
        <v>10990</v>
      </c>
      <c r="J615">
        <v>1</v>
      </c>
    </row>
    <row r="616" spans="1:10" x14ac:dyDescent="0.25">
      <c r="A616">
        <v>67063701</v>
      </c>
      <c r="B616" t="s">
        <v>2265</v>
      </c>
      <c r="C616" t="s">
        <v>8165</v>
      </c>
      <c r="D616" t="s">
        <v>8166</v>
      </c>
      <c r="E616">
        <v>7731154981</v>
      </c>
      <c r="F616" t="s">
        <v>10352</v>
      </c>
      <c r="G616" s="5" t="s">
        <v>14012</v>
      </c>
      <c r="H616">
        <v>13</v>
      </c>
      <c r="I616" t="s">
        <v>10991</v>
      </c>
      <c r="J616">
        <v>1</v>
      </c>
    </row>
    <row r="617" spans="1:10" x14ac:dyDescent="0.25">
      <c r="A617">
        <v>67063751</v>
      </c>
      <c r="B617" t="s">
        <v>4398</v>
      </c>
      <c r="C617" t="s">
        <v>8069</v>
      </c>
      <c r="D617" t="s">
        <v>8070</v>
      </c>
      <c r="E617">
        <v>7731041152</v>
      </c>
      <c r="F617" t="s">
        <v>10352</v>
      </c>
      <c r="G617" s="5" t="s">
        <v>14013</v>
      </c>
      <c r="H617">
        <v>13</v>
      </c>
      <c r="I617" t="s">
        <v>10992</v>
      </c>
      <c r="J617">
        <v>1</v>
      </c>
    </row>
    <row r="618" spans="1:10" x14ac:dyDescent="0.25">
      <c r="A618">
        <v>67063851</v>
      </c>
      <c r="B618" t="s">
        <v>842</v>
      </c>
      <c r="C618" t="s">
        <v>2618</v>
      </c>
      <c r="D618" t="s">
        <v>2619</v>
      </c>
      <c r="E618">
        <v>7736822650</v>
      </c>
      <c r="F618" t="s">
        <v>10352</v>
      </c>
      <c r="G618" s="5" t="s">
        <v>14014</v>
      </c>
      <c r="H618">
        <v>13</v>
      </c>
      <c r="I618" t="s">
        <v>10993</v>
      </c>
      <c r="J618">
        <v>1</v>
      </c>
    </row>
    <row r="619" spans="1:10" x14ac:dyDescent="0.25">
      <c r="A619">
        <v>67063852</v>
      </c>
      <c r="B619" t="s">
        <v>1077</v>
      </c>
      <c r="C619" t="s">
        <v>2611</v>
      </c>
      <c r="D619" t="s">
        <v>2612</v>
      </c>
      <c r="E619">
        <v>7737363472</v>
      </c>
      <c r="F619" t="s">
        <v>10352</v>
      </c>
      <c r="G619" s="5" t="s">
        <v>14015</v>
      </c>
      <c r="H619">
        <v>13</v>
      </c>
      <c r="I619" t="s">
        <v>10994</v>
      </c>
      <c r="J619">
        <v>1</v>
      </c>
    </row>
    <row r="620" spans="1:10" x14ac:dyDescent="0.25">
      <c r="A620">
        <v>67064001</v>
      </c>
      <c r="B620" t="s">
        <v>441</v>
      </c>
      <c r="C620" t="s">
        <v>2067</v>
      </c>
      <c r="D620" t="s">
        <v>2068</v>
      </c>
      <c r="E620">
        <v>7731449618</v>
      </c>
      <c r="F620" t="s">
        <v>10352</v>
      </c>
      <c r="G620" s="5" t="s">
        <v>14007</v>
      </c>
      <c r="H620">
        <v>13</v>
      </c>
      <c r="I620" t="s">
        <v>10995</v>
      </c>
      <c r="J620">
        <v>1</v>
      </c>
    </row>
    <row r="621" spans="1:10" x14ac:dyDescent="0.25">
      <c r="A621">
        <v>67072301</v>
      </c>
      <c r="B621" t="s">
        <v>2147</v>
      </c>
      <c r="C621" t="s">
        <v>2148</v>
      </c>
      <c r="D621" t="s">
        <v>2149</v>
      </c>
      <c r="E621">
        <v>2228155120</v>
      </c>
      <c r="F621" t="s">
        <v>10352</v>
      </c>
      <c r="G621" s="5" t="s">
        <v>14016</v>
      </c>
      <c r="H621">
        <v>21</v>
      </c>
      <c r="I621" t="s">
        <v>10996</v>
      </c>
      <c r="J621">
        <v>1</v>
      </c>
    </row>
    <row r="622" spans="1:10" x14ac:dyDescent="0.25">
      <c r="A622">
        <v>67078801</v>
      </c>
      <c r="B622" t="s">
        <v>6284</v>
      </c>
      <c r="C622" t="s">
        <v>6285</v>
      </c>
      <c r="D622" t="s">
        <v>6286</v>
      </c>
      <c r="E622">
        <v>527711444313</v>
      </c>
      <c r="F622" t="s">
        <v>10352</v>
      </c>
      <c r="G622" s="5" t="s">
        <v>13696</v>
      </c>
      <c r="H622">
        <v>13</v>
      </c>
      <c r="I622" t="s">
        <v>10997</v>
      </c>
      <c r="J622">
        <v>1</v>
      </c>
    </row>
    <row r="623" spans="1:10" x14ac:dyDescent="0.25">
      <c r="A623">
        <v>67091651</v>
      </c>
      <c r="B623" t="s">
        <v>9715</v>
      </c>
      <c r="C623" t="s">
        <v>2162</v>
      </c>
      <c r="D623" t="s">
        <v>9716</v>
      </c>
      <c r="E623">
        <v>527771308370</v>
      </c>
      <c r="F623" t="s">
        <v>10352</v>
      </c>
      <c r="G623" s="5" t="s">
        <v>14017</v>
      </c>
      <c r="H623">
        <v>17</v>
      </c>
      <c r="I623" t="s">
        <v>10998</v>
      </c>
      <c r="J623">
        <v>1</v>
      </c>
    </row>
    <row r="624" spans="1:10" x14ac:dyDescent="0.25">
      <c r="A624">
        <v>67103051</v>
      </c>
      <c r="B624" t="s">
        <v>7101</v>
      </c>
      <c r="C624" t="s">
        <v>7102</v>
      </c>
      <c r="D624" t="s">
        <v>7103</v>
      </c>
      <c r="E624">
        <v>2481935914</v>
      </c>
      <c r="F624" t="s">
        <v>10352</v>
      </c>
      <c r="G624" s="5" t="s">
        <v>13619</v>
      </c>
      <c r="H624">
        <v>21</v>
      </c>
      <c r="I624" t="s">
        <v>10999</v>
      </c>
      <c r="J624">
        <v>1</v>
      </c>
    </row>
    <row r="625" spans="1:10" x14ac:dyDescent="0.25">
      <c r="A625">
        <v>67187851</v>
      </c>
      <c r="B625" t="s">
        <v>432</v>
      </c>
      <c r="C625" t="s">
        <v>433</v>
      </c>
      <c r="D625" t="s">
        <v>434</v>
      </c>
      <c r="E625">
        <v>529932326236</v>
      </c>
      <c r="F625" t="s">
        <v>10352</v>
      </c>
      <c r="G625" s="5" t="s">
        <v>14018</v>
      </c>
      <c r="H625">
        <v>27</v>
      </c>
      <c r="I625" t="s">
        <v>11000</v>
      </c>
      <c r="J625">
        <v>1</v>
      </c>
    </row>
    <row r="626" spans="1:10" x14ac:dyDescent="0.25">
      <c r="A626">
        <v>67189701</v>
      </c>
      <c r="B626" t="s">
        <v>10205</v>
      </c>
      <c r="C626" t="s">
        <v>4592</v>
      </c>
      <c r="D626" t="s">
        <v>10206</v>
      </c>
      <c r="E626">
        <v>9931523353</v>
      </c>
      <c r="F626" t="s">
        <v>10352</v>
      </c>
      <c r="G626" s="5" t="s">
        <v>14019</v>
      </c>
      <c r="H626">
        <v>27</v>
      </c>
      <c r="I626" t="s">
        <v>11001</v>
      </c>
      <c r="J626">
        <v>1</v>
      </c>
    </row>
    <row r="627" spans="1:10" x14ac:dyDescent="0.25">
      <c r="A627">
        <v>67189901</v>
      </c>
      <c r="B627" t="s">
        <v>5792</v>
      </c>
      <c r="C627" t="s">
        <v>5793</v>
      </c>
      <c r="D627" t="s">
        <v>5794</v>
      </c>
      <c r="E627">
        <v>2211062868</v>
      </c>
      <c r="F627" t="s">
        <v>10352</v>
      </c>
      <c r="G627" s="5" t="s">
        <v>14020</v>
      </c>
      <c r="H627">
        <v>21</v>
      </c>
      <c r="I627" t="s">
        <v>11002</v>
      </c>
      <c r="J627">
        <v>1</v>
      </c>
    </row>
    <row r="628" spans="1:10" x14ac:dyDescent="0.25">
      <c r="A628">
        <v>67191251</v>
      </c>
      <c r="B628" t="s">
        <v>4019</v>
      </c>
      <c r="C628" t="s">
        <v>4020</v>
      </c>
      <c r="D628" t="s">
        <v>4021</v>
      </c>
      <c r="E628">
        <v>9931274775</v>
      </c>
      <c r="F628" t="s">
        <v>10352</v>
      </c>
      <c r="G628" s="5" t="s">
        <v>14021</v>
      </c>
      <c r="H628">
        <v>27</v>
      </c>
      <c r="I628" t="s">
        <v>11003</v>
      </c>
      <c r="J628">
        <v>1</v>
      </c>
    </row>
    <row r="629" spans="1:10" x14ac:dyDescent="0.25">
      <c r="A629">
        <v>67213651</v>
      </c>
      <c r="B629" t="s">
        <v>8698</v>
      </c>
      <c r="C629" t="s">
        <v>8699</v>
      </c>
      <c r="D629" t="s">
        <v>8700</v>
      </c>
      <c r="E629">
        <v>2462979110</v>
      </c>
      <c r="F629" t="s">
        <v>10352</v>
      </c>
      <c r="G629" s="5" t="s">
        <v>14022</v>
      </c>
      <c r="H629">
        <v>21</v>
      </c>
      <c r="I629" t="s">
        <v>11004</v>
      </c>
      <c r="J629">
        <v>1</v>
      </c>
    </row>
    <row r="630" spans="1:10" x14ac:dyDescent="0.25">
      <c r="A630">
        <v>67234201</v>
      </c>
      <c r="B630" t="s">
        <v>8885</v>
      </c>
      <c r="C630" t="s">
        <v>8886</v>
      </c>
      <c r="D630" t="s">
        <v>8887</v>
      </c>
      <c r="E630">
        <v>2311387325</v>
      </c>
      <c r="F630" t="s">
        <v>10352</v>
      </c>
      <c r="G630" s="5" t="s">
        <v>14023</v>
      </c>
      <c r="H630">
        <v>21</v>
      </c>
      <c r="I630" t="s">
        <v>11005</v>
      </c>
      <c r="J630">
        <v>1</v>
      </c>
    </row>
    <row r="631" spans="1:10" x14ac:dyDescent="0.25">
      <c r="A631">
        <v>67237351</v>
      </c>
      <c r="B631" t="s">
        <v>942</v>
      </c>
      <c r="C631" t="s">
        <v>1501</v>
      </c>
      <c r="D631" t="s">
        <v>1502</v>
      </c>
      <c r="E631">
        <v>2212734941</v>
      </c>
      <c r="F631" t="s">
        <v>10352</v>
      </c>
      <c r="G631" s="5" t="s">
        <v>14024</v>
      </c>
      <c r="H631">
        <v>21</v>
      </c>
      <c r="I631" t="s">
        <v>11006</v>
      </c>
      <c r="J631">
        <v>1</v>
      </c>
    </row>
    <row r="632" spans="1:10" x14ac:dyDescent="0.25">
      <c r="A632">
        <v>67252351</v>
      </c>
      <c r="B632" t="s">
        <v>28</v>
      </c>
      <c r="C632" t="s">
        <v>115</v>
      </c>
      <c r="D632" t="s">
        <v>3050</v>
      </c>
      <c r="E632">
        <v>9933004609</v>
      </c>
      <c r="F632" t="s">
        <v>10352</v>
      </c>
      <c r="G632" s="5" t="s">
        <v>14025</v>
      </c>
      <c r="H632">
        <v>27</v>
      </c>
      <c r="I632" t="s">
        <v>11007</v>
      </c>
      <c r="J632">
        <v>1</v>
      </c>
    </row>
    <row r="633" spans="1:10" x14ac:dyDescent="0.25">
      <c r="A633">
        <v>67257301</v>
      </c>
      <c r="B633" t="s">
        <v>436</v>
      </c>
      <c r="C633" t="s">
        <v>4596</v>
      </c>
      <c r="D633" t="s">
        <v>5574</v>
      </c>
      <c r="E633">
        <v>529932300797</v>
      </c>
      <c r="F633" t="s">
        <v>10352</v>
      </c>
      <c r="G633" s="5" t="s">
        <v>14026</v>
      </c>
      <c r="H633">
        <v>27</v>
      </c>
      <c r="I633" t="s">
        <v>11008</v>
      </c>
      <c r="J633">
        <v>1</v>
      </c>
    </row>
    <row r="634" spans="1:10" x14ac:dyDescent="0.25">
      <c r="A634">
        <v>67290301</v>
      </c>
      <c r="B634" t="s">
        <v>628</v>
      </c>
      <c r="C634" t="s">
        <v>629</v>
      </c>
      <c r="D634" t="s">
        <v>630</v>
      </c>
      <c r="E634">
        <v>9932300383</v>
      </c>
      <c r="F634" t="s">
        <v>10352</v>
      </c>
      <c r="G634" s="5" t="s">
        <v>14027</v>
      </c>
      <c r="H634">
        <v>27</v>
      </c>
      <c r="I634" t="s">
        <v>11009</v>
      </c>
      <c r="J634">
        <v>1</v>
      </c>
    </row>
    <row r="635" spans="1:10" x14ac:dyDescent="0.25">
      <c r="A635">
        <v>67290501</v>
      </c>
      <c r="B635" t="s">
        <v>1128</v>
      </c>
      <c r="C635" t="s">
        <v>1129</v>
      </c>
      <c r="D635" t="s">
        <v>1130</v>
      </c>
      <c r="E635">
        <v>9931019252</v>
      </c>
      <c r="F635" t="s">
        <v>10352</v>
      </c>
      <c r="G635" s="5" t="s">
        <v>14028</v>
      </c>
      <c r="H635">
        <v>27</v>
      </c>
      <c r="I635" t="s">
        <v>11010</v>
      </c>
      <c r="J635">
        <v>1</v>
      </c>
    </row>
    <row r="636" spans="1:10" x14ac:dyDescent="0.25">
      <c r="A636">
        <v>67297551</v>
      </c>
      <c r="B636" t="s">
        <v>3372</v>
      </c>
      <c r="C636" t="s">
        <v>3373</v>
      </c>
      <c r="D636" t="s">
        <v>3374</v>
      </c>
      <c r="E636">
        <v>2382206258</v>
      </c>
      <c r="F636" t="s">
        <v>10352</v>
      </c>
      <c r="G636" s="5" t="s">
        <v>14029</v>
      </c>
      <c r="H636">
        <v>21</v>
      </c>
      <c r="I636" t="s">
        <v>11011</v>
      </c>
      <c r="J636">
        <v>1</v>
      </c>
    </row>
    <row r="637" spans="1:10" x14ac:dyDescent="0.25">
      <c r="A637">
        <v>67305451</v>
      </c>
      <c r="B637" t="s">
        <v>7875</v>
      </c>
      <c r="C637" t="s">
        <v>7876</v>
      </c>
      <c r="D637" t="s">
        <v>7877</v>
      </c>
      <c r="E637">
        <v>2229223334</v>
      </c>
      <c r="F637" t="s">
        <v>10352</v>
      </c>
      <c r="G637" s="5" t="s">
        <v>14030</v>
      </c>
      <c r="H637">
        <v>21</v>
      </c>
      <c r="I637" t="s">
        <v>11012</v>
      </c>
      <c r="J637">
        <v>1</v>
      </c>
    </row>
    <row r="638" spans="1:10" x14ac:dyDescent="0.25">
      <c r="A638">
        <v>67310201</v>
      </c>
      <c r="B638" t="s">
        <v>181</v>
      </c>
      <c r="C638" t="s">
        <v>2896</v>
      </c>
      <c r="D638" t="s">
        <v>4439</v>
      </c>
      <c r="E638">
        <v>7731372024</v>
      </c>
      <c r="F638" t="s">
        <v>10352</v>
      </c>
      <c r="G638" s="5" t="s">
        <v>14031</v>
      </c>
      <c r="H638">
        <v>13</v>
      </c>
      <c r="I638" t="s">
        <v>11013</v>
      </c>
      <c r="J638">
        <v>1</v>
      </c>
    </row>
    <row r="639" spans="1:10" x14ac:dyDescent="0.25">
      <c r="A639">
        <v>67318251</v>
      </c>
      <c r="B639" t="s">
        <v>4275</v>
      </c>
      <c r="C639" t="s">
        <v>4276</v>
      </c>
      <c r="D639" t="s">
        <v>4277</v>
      </c>
      <c r="E639">
        <v>7711064148</v>
      </c>
      <c r="F639" t="s">
        <v>10352</v>
      </c>
      <c r="G639" s="5" t="s">
        <v>14032</v>
      </c>
      <c r="H639">
        <v>13</v>
      </c>
      <c r="I639" t="s">
        <v>11014</v>
      </c>
      <c r="J639">
        <v>1</v>
      </c>
    </row>
    <row r="640" spans="1:10" x14ac:dyDescent="0.25">
      <c r="A640">
        <v>67329901</v>
      </c>
      <c r="B640" t="s">
        <v>532</v>
      </c>
      <c r="C640" t="s">
        <v>7548</v>
      </c>
      <c r="D640" t="s">
        <v>7549</v>
      </c>
      <c r="E640">
        <v>9933751562</v>
      </c>
      <c r="F640" t="s">
        <v>10352</v>
      </c>
      <c r="G640" s="5" t="s">
        <v>14033</v>
      </c>
      <c r="H640">
        <v>27</v>
      </c>
      <c r="I640" t="s">
        <v>11015</v>
      </c>
      <c r="J640">
        <v>1</v>
      </c>
    </row>
    <row r="641" spans="1:10" x14ac:dyDescent="0.25">
      <c r="A641">
        <v>67353601</v>
      </c>
      <c r="B641" t="s">
        <v>5353</v>
      </c>
      <c r="C641" t="s">
        <v>5354</v>
      </c>
      <c r="D641" t="s">
        <v>5355</v>
      </c>
      <c r="E641">
        <v>7443105205</v>
      </c>
      <c r="F641" t="s">
        <v>10352</v>
      </c>
      <c r="G641" s="5" t="s">
        <v>14034</v>
      </c>
      <c r="H641">
        <v>12</v>
      </c>
      <c r="I641" t="s">
        <v>11016</v>
      </c>
      <c r="J641">
        <v>1</v>
      </c>
    </row>
    <row r="642" spans="1:10" x14ac:dyDescent="0.25">
      <c r="A642">
        <v>67433451</v>
      </c>
      <c r="B642" t="s">
        <v>1257</v>
      </c>
      <c r="C642" t="s">
        <v>5635</v>
      </c>
      <c r="D642" t="s">
        <v>5636</v>
      </c>
      <c r="E642">
        <v>2223140336</v>
      </c>
      <c r="F642" t="s">
        <v>10352</v>
      </c>
      <c r="G642" s="5" t="s">
        <v>14035</v>
      </c>
      <c r="H642">
        <v>21</v>
      </c>
      <c r="I642" s="4" t="s">
        <v>11017</v>
      </c>
      <c r="J642">
        <v>1</v>
      </c>
    </row>
    <row r="643" spans="1:10" x14ac:dyDescent="0.25">
      <c r="A643">
        <v>67474351</v>
      </c>
      <c r="B643" t="s">
        <v>5223</v>
      </c>
      <c r="C643" t="s">
        <v>5224</v>
      </c>
      <c r="D643" t="s">
        <v>5225</v>
      </c>
      <c r="E643">
        <v>7443349796</v>
      </c>
      <c r="F643" t="s">
        <v>10352</v>
      </c>
      <c r="G643" s="5" t="s">
        <v>14036</v>
      </c>
      <c r="H643">
        <v>12</v>
      </c>
      <c r="I643" t="s">
        <v>11018</v>
      </c>
      <c r="J643">
        <v>1</v>
      </c>
    </row>
    <row r="644" spans="1:10" x14ac:dyDescent="0.25">
      <c r="A644">
        <v>67486051</v>
      </c>
      <c r="B644" t="s">
        <v>506</v>
      </c>
      <c r="C644" t="s">
        <v>3645</v>
      </c>
      <c r="D644" t="s">
        <v>3646</v>
      </c>
      <c r="E644">
        <v>2212369441</v>
      </c>
      <c r="F644" t="s">
        <v>10352</v>
      </c>
      <c r="G644" s="5" t="s">
        <v>14037</v>
      </c>
      <c r="H644">
        <v>21</v>
      </c>
      <c r="I644" t="s">
        <v>11019</v>
      </c>
      <c r="J644">
        <v>1</v>
      </c>
    </row>
    <row r="645" spans="1:10" x14ac:dyDescent="0.25">
      <c r="A645">
        <v>67499051</v>
      </c>
      <c r="B645" t="s">
        <v>118</v>
      </c>
      <c r="C645" t="s">
        <v>119</v>
      </c>
      <c r="D645" t="s">
        <v>120</v>
      </c>
      <c r="E645">
        <v>529331363244</v>
      </c>
      <c r="F645" t="s">
        <v>10352</v>
      </c>
      <c r="G645" s="5" t="s">
        <v>14038</v>
      </c>
      <c r="H645">
        <v>27</v>
      </c>
      <c r="I645" t="s">
        <v>11020</v>
      </c>
      <c r="J645">
        <v>1</v>
      </c>
    </row>
    <row r="646" spans="1:10" x14ac:dyDescent="0.25">
      <c r="A646">
        <v>67532801</v>
      </c>
      <c r="B646" t="s">
        <v>532</v>
      </c>
      <c r="C646" t="s">
        <v>727</v>
      </c>
      <c r="D646" t="s">
        <v>7648</v>
      </c>
      <c r="E646">
        <v>525538668982</v>
      </c>
      <c r="F646" t="s">
        <v>10352</v>
      </c>
      <c r="G646" s="5" t="s">
        <v>14039</v>
      </c>
      <c r="H646">
        <v>12</v>
      </c>
      <c r="I646" t="s">
        <v>11021</v>
      </c>
      <c r="J646">
        <v>1</v>
      </c>
    </row>
    <row r="647" spans="1:10" x14ac:dyDescent="0.25">
      <c r="A647">
        <v>67533101</v>
      </c>
      <c r="B647" t="s">
        <v>4926</v>
      </c>
      <c r="C647" t="s">
        <v>2104</v>
      </c>
      <c r="D647" t="s">
        <v>8629</v>
      </c>
      <c r="E647">
        <v>7444585477</v>
      </c>
      <c r="F647" t="s">
        <v>10352</v>
      </c>
      <c r="G647" s="5" t="s">
        <v>14040</v>
      </c>
      <c r="H647">
        <v>12</v>
      </c>
      <c r="I647" t="s">
        <v>11022</v>
      </c>
      <c r="J647">
        <v>1</v>
      </c>
    </row>
    <row r="648" spans="1:10" x14ac:dyDescent="0.25">
      <c r="A648">
        <v>67533151</v>
      </c>
      <c r="B648" t="s">
        <v>2103</v>
      </c>
      <c r="C648" t="s">
        <v>8712</v>
      </c>
      <c r="D648" t="s">
        <v>8713</v>
      </c>
      <c r="E648">
        <v>2294584341</v>
      </c>
      <c r="F648" t="s">
        <v>10352</v>
      </c>
      <c r="G648" s="5" t="s">
        <v>14041</v>
      </c>
      <c r="H648">
        <v>12</v>
      </c>
      <c r="I648" t="s">
        <v>11023</v>
      </c>
      <c r="J648">
        <v>1</v>
      </c>
    </row>
    <row r="649" spans="1:10" x14ac:dyDescent="0.25">
      <c r="A649">
        <v>67533251</v>
      </c>
      <c r="B649" t="s">
        <v>1877</v>
      </c>
      <c r="C649" t="s">
        <v>9106</v>
      </c>
      <c r="D649" t="s">
        <v>9107</v>
      </c>
      <c r="E649">
        <v>7444638740</v>
      </c>
      <c r="F649" t="s">
        <v>10352</v>
      </c>
      <c r="G649" s="5" t="s">
        <v>14042</v>
      </c>
      <c r="H649">
        <v>12</v>
      </c>
      <c r="I649" t="s">
        <v>11024</v>
      </c>
      <c r="J649">
        <v>1</v>
      </c>
    </row>
    <row r="650" spans="1:10" x14ac:dyDescent="0.25">
      <c r="A650">
        <v>67533301</v>
      </c>
      <c r="B650" t="s">
        <v>9218</v>
      </c>
      <c r="C650" t="s">
        <v>9219</v>
      </c>
      <c r="D650" t="s">
        <v>9220</v>
      </c>
      <c r="E650">
        <v>7443223404</v>
      </c>
      <c r="F650" t="s">
        <v>10352</v>
      </c>
      <c r="G650" s="5" t="s">
        <v>14043</v>
      </c>
      <c r="H650">
        <v>12</v>
      </c>
      <c r="I650" t="s">
        <v>11025</v>
      </c>
      <c r="J650">
        <v>1</v>
      </c>
    </row>
    <row r="651" spans="1:10" x14ac:dyDescent="0.25">
      <c r="A651">
        <v>67533401</v>
      </c>
      <c r="B651" t="s">
        <v>9331</v>
      </c>
      <c r="C651" t="s">
        <v>2211</v>
      </c>
      <c r="D651" t="s">
        <v>9332</v>
      </c>
      <c r="E651">
        <v>7443573880</v>
      </c>
      <c r="F651" t="s">
        <v>10352</v>
      </c>
      <c r="G651" s="5" t="s">
        <v>14044</v>
      </c>
      <c r="H651">
        <v>12</v>
      </c>
      <c r="I651" t="s">
        <v>11026</v>
      </c>
      <c r="J651">
        <v>1</v>
      </c>
    </row>
    <row r="652" spans="1:10" x14ac:dyDescent="0.25">
      <c r="A652">
        <v>67533451</v>
      </c>
      <c r="B652" t="s">
        <v>9425</v>
      </c>
      <c r="C652" t="s">
        <v>9426</v>
      </c>
      <c r="D652" t="s">
        <v>9427</v>
      </c>
      <c r="E652">
        <v>7445359259</v>
      </c>
      <c r="F652" t="s">
        <v>10352</v>
      </c>
      <c r="G652" s="5" t="s">
        <v>14045</v>
      </c>
      <c r="H652">
        <v>12</v>
      </c>
      <c r="I652" t="s">
        <v>11027</v>
      </c>
      <c r="J652">
        <v>1</v>
      </c>
    </row>
    <row r="653" spans="1:10" x14ac:dyDescent="0.25">
      <c r="A653">
        <v>67533501</v>
      </c>
      <c r="B653" t="s">
        <v>9542</v>
      </c>
      <c r="C653" t="s">
        <v>9543</v>
      </c>
      <c r="D653" t="s">
        <v>9544</v>
      </c>
      <c r="E653">
        <v>7444073472</v>
      </c>
      <c r="F653" t="s">
        <v>10352</v>
      </c>
      <c r="G653" s="5" t="s">
        <v>14046</v>
      </c>
      <c r="H653">
        <v>12</v>
      </c>
      <c r="I653" t="s">
        <v>11028</v>
      </c>
      <c r="J653">
        <v>1</v>
      </c>
    </row>
    <row r="654" spans="1:10" x14ac:dyDescent="0.25">
      <c r="A654">
        <v>67533601</v>
      </c>
      <c r="B654" t="s">
        <v>7967</v>
      </c>
      <c r="C654" t="s">
        <v>9663</v>
      </c>
      <c r="D654" t="s">
        <v>9664</v>
      </c>
      <c r="E654">
        <v>527444267683</v>
      </c>
      <c r="F654" t="s">
        <v>10352</v>
      </c>
      <c r="G654" s="5" t="s">
        <v>14047</v>
      </c>
      <c r="H654">
        <v>12</v>
      </c>
      <c r="I654" t="s">
        <v>11029</v>
      </c>
      <c r="J654">
        <v>1</v>
      </c>
    </row>
    <row r="655" spans="1:10" x14ac:dyDescent="0.25">
      <c r="A655">
        <v>67533651</v>
      </c>
      <c r="B655" t="s">
        <v>3159</v>
      </c>
      <c r="C655" t="s">
        <v>3139</v>
      </c>
      <c r="D655" t="s">
        <v>9921</v>
      </c>
      <c r="E655">
        <v>7442033682</v>
      </c>
      <c r="F655" t="s">
        <v>10352</v>
      </c>
      <c r="G655" s="5" t="s">
        <v>14042</v>
      </c>
      <c r="H655">
        <v>12</v>
      </c>
      <c r="I655" t="s">
        <v>11030</v>
      </c>
      <c r="J655">
        <v>1</v>
      </c>
    </row>
    <row r="656" spans="1:10" x14ac:dyDescent="0.25">
      <c r="A656">
        <v>67534051</v>
      </c>
      <c r="B656" t="s">
        <v>2328</v>
      </c>
      <c r="C656" t="s">
        <v>6009</v>
      </c>
      <c r="D656" t="s">
        <v>6010</v>
      </c>
      <c r="E656">
        <v>2462381246</v>
      </c>
      <c r="F656" t="s">
        <v>10352</v>
      </c>
      <c r="G656" s="5" t="s">
        <v>14048</v>
      </c>
      <c r="H656">
        <v>29</v>
      </c>
      <c r="I656" t="s">
        <v>11031</v>
      </c>
      <c r="J656">
        <v>1</v>
      </c>
    </row>
    <row r="657" spans="1:10" x14ac:dyDescent="0.25">
      <c r="A657">
        <v>67534101</v>
      </c>
      <c r="B657" t="s">
        <v>6053</v>
      </c>
      <c r="C657" t="s">
        <v>6054</v>
      </c>
      <c r="D657" t="s">
        <v>6055</v>
      </c>
      <c r="E657">
        <v>2461750857</v>
      </c>
      <c r="F657" t="s">
        <v>10352</v>
      </c>
      <c r="G657" s="5" t="s">
        <v>14049</v>
      </c>
      <c r="H657">
        <v>29</v>
      </c>
      <c r="I657" t="s">
        <v>11032</v>
      </c>
      <c r="J657">
        <v>1</v>
      </c>
    </row>
    <row r="658" spans="1:10" x14ac:dyDescent="0.25">
      <c r="A658">
        <v>67534201</v>
      </c>
      <c r="B658" t="s">
        <v>6380</v>
      </c>
      <c r="C658" t="s">
        <v>6381</v>
      </c>
      <c r="D658" t="s">
        <v>6382</v>
      </c>
      <c r="E658">
        <v>2461958920</v>
      </c>
      <c r="F658" t="s">
        <v>10352</v>
      </c>
      <c r="G658" s="5" t="s">
        <v>13624</v>
      </c>
      <c r="H658">
        <v>29</v>
      </c>
      <c r="I658" t="s">
        <v>11033</v>
      </c>
      <c r="J658">
        <v>1</v>
      </c>
    </row>
    <row r="659" spans="1:10" x14ac:dyDescent="0.25">
      <c r="A659">
        <v>67534351</v>
      </c>
      <c r="B659" t="s">
        <v>6682</v>
      </c>
      <c r="C659" t="s">
        <v>1780</v>
      </c>
      <c r="D659" t="s">
        <v>6683</v>
      </c>
      <c r="E659">
        <v>2461645040</v>
      </c>
      <c r="F659" t="s">
        <v>10352</v>
      </c>
      <c r="G659" s="5" t="s">
        <v>14050</v>
      </c>
      <c r="H659">
        <v>29</v>
      </c>
      <c r="I659" t="s">
        <v>11034</v>
      </c>
      <c r="J659">
        <v>1</v>
      </c>
    </row>
    <row r="660" spans="1:10" x14ac:dyDescent="0.25">
      <c r="A660">
        <v>67534501</v>
      </c>
      <c r="B660" t="s">
        <v>7053</v>
      </c>
      <c r="C660" t="s">
        <v>12</v>
      </c>
      <c r="D660" t="s">
        <v>7054</v>
      </c>
      <c r="E660">
        <v>2461574349</v>
      </c>
      <c r="F660" t="s">
        <v>10352</v>
      </c>
      <c r="G660" s="5" t="s">
        <v>14051</v>
      </c>
      <c r="H660">
        <v>29</v>
      </c>
      <c r="I660" t="s">
        <v>11035</v>
      </c>
      <c r="J660">
        <v>1</v>
      </c>
    </row>
    <row r="661" spans="1:10" x14ac:dyDescent="0.25">
      <c r="A661">
        <v>67534601</v>
      </c>
      <c r="B661" t="s">
        <v>7324</v>
      </c>
      <c r="C661" t="s">
        <v>7325</v>
      </c>
      <c r="D661" t="s">
        <v>7326</v>
      </c>
      <c r="E661">
        <v>2462400422</v>
      </c>
      <c r="F661" t="s">
        <v>10352</v>
      </c>
      <c r="G661" s="5" t="s">
        <v>14033</v>
      </c>
      <c r="H661">
        <v>29</v>
      </c>
      <c r="I661" t="s">
        <v>11036</v>
      </c>
      <c r="J661">
        <v>1</v>
      </c>
    </row>
    <row r="662" spans="1:10" x14ac:dyDescent="0.25">
      <c r="A662">
        <v>67534701</v>
      </c>
      <c r="B662" t="s">
        <v>7532</v>
      </c>
      <c r="C662" t="s">
        <v>7533</v>
      </c>
      <c r="D662" t="s">
        <v>7534</v>
      </c>
      <c r="E662">
        <v>2461239653</v>
      </c>
      <c r="F662" t="s">
        <v>10352</v>
      </c>
      <c r="G662" s="5" t="s">
        <v>14052</v>
      </c>
      <c r="H662">
        <v>29</v>
      </c>
      <c r="I662" t="s">
        <v>11037</v>
      </c>
      <c r="J662">
        <v>1</v>
      </c>
    </row>
    <row r="663" spans="1:10" x14ac:dyDescent="0.25">
      <c r="A663">
        <v>67534801</v>
      </c>
      <c r="B663" t="s">
        <v>7834</v>
      </c>
      <c r="C663" t="s">
        <v>1740</v>
      </c>
      <c r="D663" t="s">
        <v>7835</v>
      </c>
      <c r="E663">
        <v>2462088691</v>
      </c>
      <c r="F663" t="s">
        <v>10352</v>
      </c>
      <c r="G663" s="5" t="s">
        <v>14053</v>
      </c>
      <c r="H663">
        <v>29</v>
      </c>
      <c r="I663" t="s">
        <v>11038</v>
      </c>
      <c r="J663">
        <v>1</v>
      </c>
    </row>
    <row r="664" spans="1:10" x14ac:dyDescent="0.25">
      <c r="A664">
        <v>67534851</v>
      </c>
      <c r="B664" t="s">
        <v>1235</v>
      </c>
      <c r="C664" t="s">
        <v>2648</v>
      </c>
      <c r="D664" t="s">
        <v>2649</v>
      </c>
      <c r="E664">
        <v>2461040135</v>
      </c>
      <c r="F664" t="s">
        <v>10352</v>
      </c>
      <c r="G664" s="5" t="s">
        <v>14054</v>
      </c>
      <c r="H664">
        <v>29</v>
      </c>
      <c r="I664" t="s">
        <v>11039</v>
      </c>
      <c r="J664">
        <v>1</v>
      </c>
    </row>
    <row r="665" spans="1:10" x14ac:dyDescent="0.25">
      <c r="A665">
        <v>67534951</v>
      </c>
      <c r="B665" t="s">
        <v>2871</v>
      </c>
      <c r="C665" t="s">
        <v>2872</v>
      </c>
      <c r="D665" t="s">
        <v>2873</v>
      </c>
      <c r="E665">
        <v>2461273002</v>
      </c>
      <c r="F665" t="s">
        <v>10352</v>
      </c>
      <c r="G665" s="5" t="s">
        <v>14006</v>
      </c>
      <c r="H665">
        <v>29</v>
      </c>
      <c r="I665" t="s">
        <v>11040</v>
      </c>
      <c r="J665">
        <v>1</v>
      </c>
    </row>
    <row r="666" spans="1:10" x14ac:dyDescent="0.25">
      <c r="A666">
        <v>67535101</v>
      </c>
      <c r="B666" t="s">
        <v>3672</v>
      </c>
      <c r="C666" t="s">
        <v>3673</v>
      </c>
      <c r="D666" t="s">
        <v>3674</v>
      </c>
      <c r="E666">
        <v>2461297913</v>
      </c>
      <c r="F666" t="s">
        <v>10352</v>
      </c>
      <c r="G666" s="5" t="s">
        <v>14055</v>
      </c>
      <c r="H666">
        <v>29</v>
      </c>
      <c r="I666" t="s">
        <v>11041</v>
      </c>
      <c r="J666">
        <v>1</v>
      </c>
    </row>
    <row r="667" spans="1:10" x14ac:dyDescent="0.25">
      <c r="A667">
        <v>67535151</v>
      </c>
      <c r="B667" t="s">
        <v>3471</v>
      </c>
      <c r="C667" t="s">
        <v>3472</v>
      </c>
      <c r="D667" t="s">
        <v>3473</v>
      </c>
      <c r="E667">
        <v>2463311754</v>
      </c>
      <c r="F667" t="s">
        <v>10352</v>
      </c>
      <c r="G667" s="5" t="s">
        <v>14056</v>
      </c>
      <c r="H667">
        <v>29</v>
      </c>
      <c r="I667" t="s">
        <v>11042</v>
      </c>
      <c r="J667">
        <v>1</v>
      </c>
    </row>
    <row r="668" spans="1:10" x14ac:dyDescent="0.25">
      <c r="A668">
        <v>67535201</v>
      </c>
      <c r="B668" t="s">
        <v>1069</v>
      </c>
      <c r="C668" t="s">
        <v>3684</v>
      </c>
      <c r="D668" t="s">
        <v>3685</v>
      </c>
      <c r="E668">
        <v>2461797931</v>
      </c>
      <c r="F668" t="s">
        <v>10352</v>
      </c>
      <c r="G668" s="5" t="s">
        <v>14057</v>
      </c>
      <c r="H668">
        <v>29</v>
      </c>
      <c r="I668" t="s">
        <v>11043</v>
      </c>
      <c r="J668">
        <v>1</v>
      </c>
    </row>
    <row r="669" spans="1:10" x14ac:dyDescent="0.25">
      <c r="A669">
        <v>67535251</v>
      </c>
      <c r="B669" t="s">
        <v>3832</v>
      </c>
      <c r="C669" t="s">
        <v>1740</v>
      </c>
      <c r="D669" t="s">
        <v>3833</v>
      </c>
      <c r="E669">
        <v>2213921653</v>
      </c>
      <c r="F669" t="s">
        <v>10352</v>
      </c>
      <c r="G669" s="5" t="s">
        <v>14058</v>
      </c>
      <c r="H669">
        <v>29</v>
      </c>
      <c r="I669" t="s">
        <v>11044</v>
      </c>
      <c r="J669">
        <v>1</v>
      </c>
    </row>
    <row r="670" spans="1:10" x14ac:dyDescent="0.25">
      <c r="A670">
        <v>67535301</v>
      </c>
      <c r="B670" t="s">
        <v>346</v>
      </c>
      <c r="C670" t="s">
        <v>3973</v>
      </c>
      <c r="D670" t="s">
        <v>3974</v>
      </c>
      <c r="E670">
        <v>2227534701</v>
      </c>
      <c r="F670" t="s">
        <v>10352</v>
      </c>
      <c r="G670" s="5" t="s">
        <v>14059</v>
      </c>
      <c r="H670">
        <v>29</v>
      </c>
      <c r="I670" t="s">
        <v>11045</v>
      </c>
      <c r="J670">
        <v>1</v>
      </c>
    </row>
    <row r="671" spans="1:10" x14ac:dyDescent="0.25">
      <c r="A671">
        <v>67535351</v>
      </c>
      <c r="B671" t="s">
        <v>4313</v>
      </c>
      <c r="C671" t="s">
        <v>4314</v>
      </c>
      <c r="D671" t="s">
        <v>4315</v>
      </c>
      <c r="E671">
        <v>2463592113</v>
      </c>
      <c r="F671" t="s">
        <v>10352</v>
      </c>
      <c r="G671" s="5" t="s">
        <v>14060</v>
      </c>
      <c r="H671">
        <v>29</v>
      </c>
      <c r="I671" t="s">
        <v>11046</v>
      </c>
      <c r="J671">
        <v>1</v>
      </c>
    </row>
    <row r="672" spans="1:10" x14ac:dyDescent="0.25">
      <c r="A672">
        <v>67535401</v>
      </c>
      <c r="B672" t="s">
        <v>181</v>
      </c>
      <c r="C672" t="s">
        <v>2694</v>
      </c>
      <c r="D672" t="s">
        <v>4144</v>
      </c>
      <c r="E672">
        <v>2462236820</v>
      </c>
      <c r="F672" t="s">
        <v>10352</v>
      </c>
      <c r="G672" s="5" t="s">
        <v>14061</v>
      </c>
      <c r="H672">
        <v>29</v>
      </c>
      <c r="I672" t="s">
        <v>11047</v>
      </c>
      <c r="J672">
        <v>1</v>
      </c>
    </row>
    <row r="673" spans="1:10" x14ac:dyDescent="0.25">
      <c r="A673">
        <v>67535551</v>
      </c>
      <c r="B673" t="s">
        <v>4612</v>
      </c>
      <c r="C673" t="s">
        <v>4613</v>
      </c>
      <c r="D673" t="s">
        <v>4614</v>
      </c>
      <c r="E673">
        <v>2462047617</v>
      </c>
      <c r="F673" t="s">
        <v>10352</v>
      </c>
      <c r="G673" s="5" t="s">
        <v>13560</v>
      </c>
      <c r="H673">
        <v>7</v>
      </c>
      <c r="I673" t="s">
        <v>11048</v>
      </c>
      <c r="J673">
        <v>1</v>
      </c>
    </row>
    <row r="674" spans="1:10" x14ac:dyDescent="0.25">
      <c r="A674">
        <v>67535901</v>
      </c>
      <c r="B674" t="s">
        <v>60</v>
      </c>
      <c r="C674" t="s">
        <v>61</v>
      </c>
      <c r="D674" t="s">
        <v>62</v>
      </c>
      <c r="E674">
        <v>7444072603</v>
      </c>
      <c r="F674" t="s">
        <v>10352</v>
      </c>
      <c r="G674" s="5" t="s">
        <v>14062</v>
      </c>
      <c r="H674">
        <v>12</v>
      </c>
      <c r="I674" t="s">
        <v>11049</v>
      </c>
      <c r="J674">
        <v>1</v>
      </c>
    </row>
    <row r="675" spans="1:10" x14ac:dyDescent="0.25">
      <c r="A675">
        <v>67536551</v>
      </c>
      <c r="B675" t="s">
        <v>1866</v>
      </c>
      <c r="C675" t="s">
        <v>1867</v>
      </c>
      <c r="D675" t="s">
        <v>1868</v>
      </c>
      <c r="E675">
        <v>2462510321</v>
      </c>
      <c r="F675" t="s">
        <v>10352</v>
      </c>
      <c r="G675" s="5" t="s">
        <v>14063</v>
      </c>
      <c r="H675">
        <v>29</v>
      </c>
      <c r="I675" t="s">
        <v>11050</v>
      </c>
      <c r="J675">
        <v>1</v>
      </c>
    </row>
    <row r="676" spans="1:10" x14ac:dyDescent="0.25">
      <c r="A676">
        <v>67538101</v>
      </c>
      <c r="B676" t="s">
        <v>5868</v>
      </c>
      <c r="C676" t="s">
        <v>5869</v>
      </c>
      <c r="D676" t="s">
        <v>5870</v>
      </c>
      <c r="E676">
        <v>2462386986</v>
      </c>
      <c r="F676" t="s">
        <v>10352</v>
      </c>
      <c r="G676" s="5" t="s">
        <v>14064</v>
      </c>
      <c r="H676">
        <v>29</v>
      </c>
      <c r="I676" t="s">
        <v>11051</v>
      </c>
      <c r="J676">
        <v>1</v>
      </c>
    </row>
    <row r="677" spans="1:10" x14ac:dyDescent="0.25">
      <c r="A677">
        <v>67539451</v>
      </c>
      <c r="B677" t="s">
        <v>1540</v>
      </c>
      <c r="C677" t="s">
        <v>1104</v>
      </c>
      <c r="D677" t="s">
        <v>4348</v>
      </c>
      <c r="E677">
        <v>522461712699</v>
      </c>
      <c r="F677" t="s">
        <v>10352</v>
      </c>
      <c r="G677" s="5" t="s">
        <v>14065</v>
      </c>
      <c r="H677">
        <v>29</v>
      </c>
      <c r="I677" t="s">
        <v>11052</v>
      </c>
      <c r="J677">
        <v>1</v>
      </c>
    </row>
    <row r="678" spans="1:10" x14ac:dyDescent="0.25">
      <c r="A678">
        <v>67539501</v>
      </c>
      <c r="B678" t="s">
        <v>1948</v>
      </c>
      <c r="C678" t="s">
        <v>965</v>
      </c>
      <c r="D678" t="s">
        <v>4132</v>
      </c>
      <c r="E678">
        <v>2412015671</v>
      </c>
      <c r="F678" t="s">
        <v>10352</v>
      </c>
      <c r="G678" s="5" t="s">
        <v>14066</v>
      </c>
      <c r="H678">
        <v>29</v>
      </c>
      <c r="I678" t="s">
        <v>11053</v>
      </c>
      <c r="J678">
        <v>1</v>
      </c>
    </row>
    <row r="679" spans="1:10" x14ac:dyDescent="0.25">
      <c r="A679">
        <v>67539551</v>
      </c>
      <c r="B679" t="s">
        <v>4244</v>
      </c>
      <c r="C679" t="s">
        <v>4245</v>
      </c>
      <c r="D679" t="s">
        <v>4246</v>
      </c>
      <c r="E679">
        <v>2461680442</v>
      </c>
      <c r="F679" t="s">
        <v>10352</v>
      </c>
      <c r="G679" s="5" t="s">
        <v>14067</v>
      </c>
      <c r="H679">
        <v>29</v>
      </c>
      <c r="I679" t="s">
        <v>11054</v>
      </c>
      <c r="J679">
        <v>1</v>
      </c>
    </row>
    <row r="680" spans="1:10" x14ac:dyDescent="0.25">
      <c r="A680">
        <v>67539601</v>
      </c>
      <c r="B680" t="s">
        <v>4521</v>
      </c>
      <c r="C680" t="s">
        <v>142</v>
      </c>
      <c r="D680" t="s">
        <v>4522</v>
      </c>
      <c r="E680">
        <v>2461182874</v>
      </c>
      <c r="F680" t="s">
        <v>10352</v>
      </c>
      <c r="G680" s="5" t="s">
        <v>14068</v>
      </c>
      <c r="H680">
        <v>29</v>
      </c>
      <c r="I680" t="s">
        <v>11055</v>
      </c>
      <c r="J680">
        <v>1</v>
      </c>
    </row>
    <row r="681" spans="1:10" x14ac:dyDescent="0.25">
      <c r="A681">
        <v>67539651</v>
      </c>
      <c r="B681" t="s">
        <v>781</v>
      </c>
      <c r="C681" t="s">
        <v>115</v>
      </c>
      <c r="D681" t="s">
        <v>4640</v>
      </c>
      <c r="E681">
        <v>2462476735</v>
      </c>
      <c r="F681" t="s">
        <v>10352</v>
      </c>
      <c r="G681" s="5" t="s">
        <v>14069</v>
      </c>
      <c r="H681">
        <v>29</v>
      </c>
      <c r="I681" t="s">
        <v>11056</v>
      </c>
      <c r="J681">
        <v>1</v>
      </c>
    </row>
    <row r="682" spans="1:10" x14ac:dyDescent="0.25">
      <c r="A682">
        <v>67539751</v>
      </c>
      <c r="B682" t="s">
        <v>4772</v>
      </c>
      <c r="C682" t="s">
        <v>4773</v>
      </c>
      <c r="D682" t="s">
        <v>4774</v>
      </c>
      <c r="E682">
        <v>2411501800</v>
      </c>
      <c r="F682" t="s">
        <v>10352</v>
      </c>
      <c r="G682" s="5" t="s">
        <v>13545</v>
      </c>
      <c r="H682">
        <v>29</v>
      </c>
      <c r="I682" t="s">
        <v>11057</v>
      </c>
      <c r="J682">
        <v>1</v>
      </c>
    </row>
    <row r="683" spans="1:10" x14ac:dyDescent="0.25">
      <c r="A683">
        <v>67539851</v>
      </c>
      <c r="B683" t="s">
        <v>5161</v>
      </c>
      <c r="C683" t="s">
        <v>101</v>
      </c>
      <c r="D683" t="s">
        <v>5162</v>
      </c>
      <c r="E683">
        <v>2462221387</v>
      </c>
      <c r="F683" t="s">
        <v>10352</v>
      </c>
      <c r="G683" s="5" t="s">
        <v>14070</v>
      </c>
      <c r="H683">
        <v>29</v>
      </c>
      <c r="I683" t="s">
        <v>11058</v>
      </c>
      <c r="J683">
        <v>1</v>
      </c>
    </row>
    <row r="684" spans="1:10" x14ac:dyDescent="0.25">
      <c r="A684">
        <v>67539901</v>
      </c>
      <c r="B684" t="s">
        <v>4612</v>
      </c>
      <c r="C684" t="s">
        <v>5278</v>
      </c>
      <c r="D684" t="s">
        <v>5279</v>
      </c>
      <c r="E684">
        <v>2464801997</v>
      </c>
      <c r="F684" t="s">
        <v>10352</v>
      </c>
      <c r="G684" s="5" t="s">
        <v>14071</v>
      </c>
      <c r="H684">
        <v>29</v>
      </c>
      <c r="I684" t="s">
        <v>11059</v>
      </c>
      <c r="J684">
        <v>1</v>
      </c>
    </row>
    <row r="685" spans="1:10" x14ac:dyDescent="0.25">
      <c r="A685">
        <v>67540051</v>
      </c>
      <c r="B685" t="s">
        <v>263</v>
      </c>
      <c r="C685" t="s">
        <v>264</v>
      </c>
      <c r="D685" t="s">
        <v>265</v>
      </c>
      <c r="E685">
        <v>2461632394</v>
      </c>
      <c r="F685" t="s">
        <v>10352</v>
      </c>
      <c r="G685" s="5" t="s">
        <v>14072</v>
      </c>
      <c r="H685">
        <v>29</v>
      </c>
      <c r="I685" t="s">
        <v>11060</v>
      </c>
      <c r="J685">
        <v>1</v>
      </c>
    </row>
    <row r="686" spans="1:10" x14ac:dyDescent="0.25">
      <c r="A686">
        <v>67540101</v>
      </c>
      <c r="B686" t="s">
        <v>308</v>
      </c>
      <c r="C686" t="s">
        <v>419</v>
      </c>
      <c r="D686" t="s">
        <v>420</v>
      </c>
      <c r="E686">
        <v>2461153997</v>
      </c>
      <c r="F686" t="s">
        <v>10352</v>
      </c>
      <c r="G686" s="5" t="s">
        <v>14073</v>
      </c>
      <c r="H686">
        <v>29</v>
      </c>
      <c r="I686" t="s">
        <v>11061</v>
      </c>
      <c r="J686">
        <v>1</v>
      </c>
    </row>
    <row r="687" spans="1:10" x14ac:dyDescent="0.25">
      <c r="A687">
        <v>67540251</v>
      </c>
      <c r="B687" t="s">
        <v>876</v>
      </c>
      <c r="C687" t="s">
        <v>877</v>
      </c>
      <c r="D687" t="s">
        <v>878</v>
      </c>
      <c r="E687">
        <v>2462214317224</v>
      </c>
      <c r="F687" t="s">
        <v>10352</v>
      </c>
      <c r="G687" s="5" t="s">
        <v>14050</v>
      </c>
      <c r="H687">
        <v>29</v>
      </c>
      <c r="I687" t="s">
        <v>11062</v>
      </c>
      <c r="J687">
        <v>1</v>
      </c>
    </row>
    <row r="688" spans="1:10" x14ac:dyDescent="0.25">
      <c r="A688">
        <v>67540351</v>
      </c>
      <c r="B688" t="s">
        <v>1107</v>
      </c>
      <c r="C688" t="s">
        <v>1108</v>
      </c>
      <c r="D688" t="s">
        <v>1109</v>
      </c>
      <c r="E688">
        <v>2463317488</v>
      </c>
      <c r="F688" t="s">
        <v>10352</v>
      </c>
      <c r="G688" s="5" t="s">
        <v>14074</v>
      </c>
      <c r="H688">
        <v>29</v>
      </c>
      <c r="I688" t="s">
        <v>11063</v>
      </c>
      <c r="J688">
        <v>1</v>
      </c>
    </row>
    <row r="689" spans="1:10" x14ac:dyDescent="0.25">
      <c r="A689">
        <v>67540451</v>
      </c>
      <c r="B689" t="s">
        <v>1493</v>
      </c>
      <c r="C689" t="s">
        <v>1494</v>
      </c>
      <c r="D689" t="s">
        <v>1495</v>
      </c>
      <c r="E689">
        <v>2464803225</v>
      </c>
      <c r="F689" t="s">
        <v>10352</v>
      </c>
      <c r="G689" s="5" t="s">
        <v>14075</v>
      </c>
      <c r="H689">
        <v>29</v>
      </c>
      <c r="I689" t="s">
        <v>11064</v>
      </c>
      <c r="J689">
        <v>1</v>
      </c>
    </row>
    <row r="690" spans="1:10" x14ac:dyDescent="0.25">
      <c r="A690">
        <v>67540601</v>
      </c>
      <c r="B690" t="s">
        <v>1772</v>
      </c>
      <c r="C690" t="s">
        <v>1773</v>
      </c>
      <c r="D690" t="s">
        <v>1774</v>
      </c>
      <c r="E690">
        <v>2461701873</v>
      </c>
      <c r="F690" t="s">
        <v>10352</v>
      </c>
      <c r="G690" s="5" t="s">
        <v>14076</v>
      </c>
      <c r="H690">
        <v>29</v>
      </c>
      <c r="I690" t="s">
        <v>11065</v>
      </c>
      <c r="J690">
        <v>1</v>
      </c>
    </row>
    <row r="691" spans="1:10" x14ac:dyDescent="0.25">
      <c r="A691">
        <v>67540602</v>
      </c>
      <c r="B691" t="s">
        <v>1768</v>
      </c>
      <c r="C691" t="s">
        <v>1769</v>
      </c>
      <c r="D691" t="s">
        <v>1770</v>
      </c>
      <c r="E691">
        <v>2462082649</v>
      </c>
      <c r="F691" t="s">
        <v>10352</v>
      </c>
      <c r="G691" s="5" t="s">
        <v>13627</v>
      </c>
      <c r="H691">
        <v>29</v>
      </c>
      <c r="I691" t="s">
        <v>11066</v>
      </c>
      <c r="J691">
        <v>1</v>
      </c>
    </row>
    <row r="692" spans="1:10" x14ac:dyDescent="0.25">
      <c r="A692">
        <v>67540651</v>
      </c>
      <c r="B692" t="s">
        <v>1885</v>
      </c>
      <c r="C692" t="s">
        <v>1886</v>
      </c>
      <c r="D692" t="s">
        <v>1887</v>
      </c>
      <c r="E692">
        <v>526631196682</v>
      </c>
      <c r="F692" t="s">
        <v>10352</v>
      </c>
      <c r="G692" s="5" t="s">
        <v>14077</v>
      </c>
      <c r="H692">
        <v>29</v>
      </c>
      <c r="I692" t="s">
        <v>11067</v>
      </c>
      <c r="J692">
        <v>1</v>
      </c>
    </row>
    <row r="693" spans="1:10" x14ac:dyDescent="0.25">
      <c r="A693">
        <v>67540751</v>
      </c>
      <c r="B693" t="s">
        <v>1955</v>
      </c>
      <c r="C693" t="s">
        <v>1956</v>
      </c>
      <c r="D693" t="s">
        <v>1957</v>
      </c>
      <c r="E693">
        <v>2462229137</v>
      </c>
      <c r="F693" t="s">
        <v>10352</v>
      </c>
      <c r="G693" s="5" t="s">
        <v>13676</v>
      </c>
      <c r="H693">
        <v>29</v>
      </c>
      <c r="I693" t="s">
        <v>11068</v>
      </c>
      <c r="J693">
        <v>1</v>
      </c>
    </row>
    <row r="694" spans="1:10" x14ac:dyDescent="0.25">
      <c r="A694">
        <v>67540801</v>
      </c>
      <c r="B694" t="s">
        <v>2103</v>
      </c>
      <c r="C694" t="s">
        <v>2104</v>
      </c>
      <c r="D694" t="s">
        <v>2105</v>
      </c>
      <c r="E694">
        <v>2412400941</v>
      </c>
      <c r="F694" t="s">
        <v>10352</v>
      </c>
      <c r="G694" s="5" t="s">
        <v>14078</v>
      </c>
      <c r="H694">
        <v>29</v>
      </c>
      <c r="I694" t="s">
        <v>11069</v>
      </c>
      <c r="J694">
        <v>1</v>
      </c>
    </row>
    <row r="695" spans="1:10" x14ac:dyDescent="0.25">
      <c r="A695">
        <v>67540851</v>
      </c>
      <c r="B695" t="s">
        <v>1692</v>
      </c>
      <c r="C695" t="s">
        <v>2369</v>
      </c>
      <c r="D695" t="s">
        <v>2370</v>
      </c>
      <c r="E695">
        <v>2461194364</v>
      </c>
      <c r="F695" t="s">
        <v>10352</v>
      </c>
      <c r="G695" s="5" t="s">
        <v>14079</v>
      </c>
      <c r="H695">
        <v>29</v>
      </c>
      <c r="I695" t="s">
        <v>11070</v>
      </c>
      <c r="J695">
        <v>1</v>
      </c>
    </row>
    <row r="696" spans="1:10" x14ac:dyDescent="0.25">
      <c r="A696">
        <v>67541101</v>
      </c>
      <c r="B696" t="s">
        <v>8171</v>
      </c>
      <c r="C696" t="s">
        <v>1867</v>
      </c>
      <c r="D696" t="s">
        <v>8172</v>
      </c>
      <c r="E696">
        <v>2463111174</v>
      </c>
      <c r="F696" t="s">
        <v>10352</v>
      </c>
      <c r="G696" s="5" t="s">
        <v>14080</v>
      </c>
      <c r="H696">
        <v>29</v>
      </c>
      <c r="I696" t="s">
        <v>11071</v>
      </c>
      <c r="J696">
        <v>1</v>
      </c>
    </row>
    <row r="697" spans="1:10" x14ac:dyDescent="0.25">
      <c r="A697">
        <v>67553901</v>
      </c>
      <c r="B697" t="s">
        <v>9354</v>
      </c>
      <c r="C697" t="s">
        <v>9355</v>
      </c>
      <c r="D697" t="s">
        <v>9356</v>
      </c>
      <c r="E697">
        <v>2227252334</v>
      </c>
      <c r="F697" t="s">
        <v>10352</v>
      </c>
      <c r="G697" s="5" t="s">
        <v>14081</v>
      </c>
      <c r="H697">
        <v>21</v>
      </c>
      <c r="I697" t="s">
        <v>11072</v>
      </c>
      <c r="J697">
        <v>1</v>
      </c>
    </row>
    <row r="698" spans="1:10" x14ac:dyDescent="0.25">
      <c r="A698">
        <v>67556801</v>
      </c>
      <c r="B698" t="s">
        <v>1419</v>
      </c>
      <c r="C698" t="s">
        <v>1420</v>
      </c>
      <c r="D698" t="s">
        <v>1421</v>
      </c>
      <c r="E698">
        <v>7774276014</v>
      </c>
      <c r="F698" t="s">
        <v>10352</v>
      </c>
      <c r="G698" s="5" t="s">
        <v>14082</v>
      </c>
      <c r="H698">
        <v>17</v>
      </c>
      <c r="I698" t="s">
        <v>11073</v>
      </c>
      <c r="J698">
        <v>1</v>
      </c>
    </row>
    <row r="699" spans="1:10" x14ac:dyDescent="0.25">
      <c r="A699">
        <v>67557401</v>
      </c>
      <c r="B699" t="s">
        <v>7988</v>
      </c>
      <c r="C699" t="s">
        <v>7989</v>
      </c>
      <c r="D699" t="s">
        <v>7990</v>
      </c>
      <c r="E699">
        <v>522223929195</v>
      </c>
      <c r="F699" t="s">
        <v>10352</v>
      </c>
      <c r="G699" s="5" t="s">
        <v>14083</v>
      </c>
      <c r="H699">
        <v>21</v>
      </c>
      <c r="I699" t="s">
        <v>11074</v>
      </c>
      <c r="J699">
        <v>1</v>
      </c>
    </row>
    <row r="700" spans="1:10" x14ac:dyDescent="0.25">
      <c r="A700">
        <v>67557653</v>
      </c>
      <c r="B700" t="s">
        <v>872</v>
      </c>
      <c r="C700" t="s">
        <v>8335</v>
      </c>
      <c r="D700" t="s">
        <v>8336</v>
      </c>
      <c r="E700">
        <v>522213383500</v>
      </c>
      <c r="F700" t="s">
        <v>10352</v>
      </c>
      <c r="G700" s="5" t="s">
        <v>14084</v>
      </c>
      <c r="H700">
        <v>21</v>
      </c>
      <c r="I700" t="s">
        <v>11075</v>
      </c>
      <c r="J700">
        <v>1</v>
      </c>
    </row>
    <row r="701" spans="1:10" x14ac:dyDescent="0.25">
      <c r="A701">
        <v>67558003</v>
      </c>
      <c r="B701" t="s">
        <v>9378</v>
      </c>
      <c r="C701" t="s">
        <v>9379</v>
      </c>
      <c r="D701" t="s">
        <v>9380</v>
      </c>
      <c r="E701">
        <v>2213494338</v>
      </c>
      <c r="F701" t="s">
        <v>10352</v>
      </c>
      <c r="G701" s="5" t="s">
        <v>14085</v>
      </c>
      <c r="H701">
        <v>21</v>
      </c>
      <c r="I701" t="s">
        <v>11076</v>
      </c>
      <c r="J701">
        <v>1</v>
      </c>
    </row>
    <row r="702" spans="1:10" x14ac:dyDescent="0.25">
      <c r="A702">
        <v>67558051</v>
      </c>
      <c r="B702" t="s">
        <v>449</v>
      </c>
      <c r="C702" t="s">
        <v>9495</v>
      </c>
      <c r="D702" t="s">
        <v>9496</v>
      </c>
      <c r="E702">
        <v>522213621985</v>
      </c>
      <c r="F702" t="s">
        <v>10352</v>
      </c>
      <c r="G702" s="5" t="s">
        <v>14086</v>
      </c>
      <c r="H702">
        <v>21</v>
      </c>
      <c r="I702" t="s">
        <v>11077</v>
      </c>
      <c r="J702">
        <v>1</v>
      </c>
    </row>
    <row r="703" spans="1:10" x14ac:dyDescent="0.25">
      <c r="A703">
        <v>67558451</v>
      </c>
      <c r="B703" t="s">
        <v>5487</v>
      </c>
      <c r="C703" t="s">
        <v>4805</v>
      </c>
      <c r="D703" t="s">
        <v>5488</v>
      </c>
      <c r="E703">
        <v>522211736849</v>
      </c>
      <c r="F703" t="s">
        <v>10352</v>
      </c>
      <c r="G703" s="5" t="s">
        <v>14087</v>
      </c>
      <c r="H703">
        <v>21</v>
      </c>
      <c r="I703" t="s">
        <v>11078</v>
      </c>
      <c r="J703">
        <v>1</v>
      </c>
    </row>
    <row r="704" spans="1:10" x14ac:dyDescent="0.25">
      <c r="A704">
        <v>67558651</v>
      </c>
      <c r="B704" t="s">
        <v>6321</v>
      </c>
      <c r="C704" t="s">
        <v>6322</v>
      </c>
      <c r="D704" t="s">
        <v>6323</v>
      </c>
      <c r="E704">
        <v>522211399096</v>
      </c>
      <c r="F704" t="s">
        <v>10352</v>
      </c>
      <c r="G704" s="5" t="s">
        <v>14088</v>
      </c>
      <c r="H704">
        <v>21</v>
      </c>
      <c r="I704" s="4" t="s">
        <v>11079</v>
      </c>
      <c r="J704">
        <v>1</v>
      </c>
    </row>
    <row r="705" spans="1:10" x14ac:dyDescent="0.25">
      <c r="A705">
        <v>67558701</v>
      </c>
      <c r="B705" t="s">
        <v>6118</v>
      </c>
      <c r="C705" t="s">
        <v>6119</v>
      </c>
      <c r="D705" t="s">
        <v>6120</v>
      </c>
      <c r="E705">
        <v>522214043056</v>
      </c>
      <c r="F705" t="s">
        <v>10352</v>
      </c>
      <c r="G705" s="5" t="s">
        <v>14089</v>
      </c>
      <c r="H705">
        <v>21</v>
      </c>
      <c r="I705" t="s">
        <v>11080</v>
      </c>
      <c r="J705">
        <v>1</v>
      </c>
    </row>
    <row r="706" spans="1:10" x14ac:dyDescent="0.25">
      <c r="A706">
        <v>67563501</v>
      </c>
      <c r="B706" t="s">
        <v>4350</v>
      </c>
      <c r="C706" t="s">
        <v>7883</v>
      </c>
      <c r="D706" t="s">
        <v>7884</v>
      </c>
      <c r="E706">
        <v>7761232091</v>
      </c>
      <c r="F706" t="s">
        <v>10352</v>
      </c>
      <c r="G706" s="5" t="s">
        <v>14090</v>
      </c>
      <c r="H706">
        <v>21</v>
      </c>
      <c r="I706" t="s">
        <v>11081</v>
      </c>
      <c r="J706">
        <v>1</v>
      </c>
    </row>
    <row r="707" spans="1:10" x14ac:dyDescent="0.25">
      <c r="A707">
        <v>67563951</v>
      </c>
      <c r="B707" t="s">
        <v>3929</v>
      </c>
      <c r="C707" t="s">
        <v>3930</v>
      </c>
      <c r="D707" t="s">
        <v>3931</v>
      </c>
      <c r="E707">
        <v>2228085634</v>
      </c>
      <c r="F707" t="s">
        <v>10352</v>
      </c>
      <c r="G707" s="5" t="s">
        <v>14091</v>
      </c>
      <c r="H707">
        <v>21</v>
      </c>
      <c r="I707" t="s">
        <v>11082</v>
      </c>
      <c r="J707">
        <v>1</v>
      </c>
    </row>
    <row r="708" spans="1:10" x14ac:dyDescent="0.25">
      <c r="A708">
        <v>67564051</v>
      </c>
      <c r="B708" t="s">
        <v>4081</v>
      </c>
      <c r="C708" t="s">
        <v>4082</v>
      </c>
      <c r="D708" t="s">
        <v>4083</v>
      </c>
      <c r="E708">
        <v>2213478874</v>
      </c>
      <c r="F708" t="s">
        <v>10352</v>
      </c>
      <c r="G708" s="5" t="s">
        <v>14092</v>
      </c>
      <c r="H708">
        <v>21</v>
      </c>
      <c r="I708" t="s">
        <v>11083</v>
      </c>
      <c r="J708">
        <v>1</v>
      </c>
    </row>
    <row r="709" spans="1:10" x14ac:dyDescent="0.25">
      <c r="A709">
        <v>67590251</v>
      </c>
      <c r="B709" t="s">
        <v>1948</v>
      </c>
      <c r="C709" t="s">
        <v>8174</v>
      </c>
      <c r="D709" t="s">
        <v>8175</v>
      </c>
      <c r="E709">
        <v>2214297030</v>
      </c>
      <c r="F709" t="s">
        <v>10352</v>
      </c>
      <c r="G709" s="5" t="s">
        <v>14093</v>
      </c>
      <c r="H709">
        <v>21</v>
      </c>
      <c r="I709" t="s">
        <v>11084</v>
      </c>
      <c r="J709">
        <v>1</v>
      </c>
    </row>
    <row r="710" spans="1:10" x14ac:dyDescent="0.25">
      <c r="A710">
        <v>67595801</v>
      </c>
      <c r="B710" t="s">
        <v>11085</v>
      </c>
      <c r="C710" t="s">
        <v>6742</v>
      </c>
      <c r="D710" t="s">
        <v>6743</v>
      </c>
      <c r="E710">
        <v>2294193878</v>
      </c>
      <c r="F710" t="s">
        <v>10352</v>
      </c>
      <c r="G710" s="5" t="s">
        <v>14094</v>
      </c>
      <c r="H710">
        <v>30</v>
      </c>
      <c r="I710" t="s">
        <v>11086</v>
      </c>
      <c r="J710">
        <v>1</v>
      </c>
    </row>
    <row r="711" spans="1:10" x14ac:dyDescent="0.25">
      <c r="A711">
        <v>67598701</v>
      </c>
      <c r="B711" t="s">
        <v>8761</v>
      </c>
      <c r="C711" t="s">
        <v>8762</v>
      </c>
      <c r="D711" t="s">
        <v>8763</v>
      </c>
      <c r="E711">
        <v>2227353938</v>
      </c>
      <c r="F711" t="s">
        <v>10352</v>
      </c>
      <c r="G711" s="5" t="s">
        <v>14095</v>
      </c>
      <c r="H711">
        <v>21</v>
      </c>
      <c r="I711" t="s">
        <v>11087</v>
      </c>
      <c r="J711">
        <v>1</v>
      </c>
    </row>
    <row r="712" spans="1:10" x14ac:dyDescent="0.25">
      <c r="A712">
        <v>67640701</v>
      </c>
      <c r="B712" t="s">
        <v>279</v>
      </c>
      <c r="C712" t="s">
        <v>6357</v>
      </c>
      <c r="D712" t="s">
        <v>6358</v>
      </c>
      <c r="E712">
        <v>7449090617</v>
      </c>
      <c r="F712" t="s">
        <v>10352</v>
      </c>
      <c r="G712" s="5" t="s">
        <v>14096</v>
      </c>
      <c r="H712">
        <v>12</v>
      </c>
      <c r="I712" t="s">
        <v>11088</v>
      </c>
      <c r="J712">
        <v>1</v>
      </c>
    </row>
    <row r="713" spans="1:10" x14ac:dyDescent="0.25">
      <c r="A713">
        <v>67641001</v>
      </c>
      <c r="B713" t="s">
        <v>7046</v>
      </c>
      <c r="C713" t="s">
        <v>2799</v>
      </c>
      <c r="D713" t="s">
        <v>7047</v>
      </c>
      <c r="E713">
        <v>7443811521</v>
      </c>
      <c r="F713" t="s">
        <v>10352</v>
      </c>
      <c r="G713" s="5" t="s">
        <v>14097</v>
      </c>
      <c r="H713">
        <v>12</v>
      </c>
      <c r="I713" s="4" t="s">
        <v>11089</v>
      </c>
      <c r="J713">
        <v>1</v>
      </c>
    </row>
    <row r="714" spans="1:10" x14ac:dyDescent="0.25">
      <c r="A714">
        <v>67641401</v>
      </c>
      <c r="B714" t="s">
        <v>2780</v>
      </c>
      <c r="C714" t="s">
        <v>2781</v>
      </c>
      <c r="D714" t="s">
        <v>2782</v>
      </c>
      <c r="E714">
        <v>7442248433</v>
      </c>
      <c r="F714" t="s">
        <v>10352</v>
      </c>
      <c r="G714" s="5" t="s">
        <v>14098</v>
      </c>
      <c r="H714">
        <v>12</v>
      </c>
      <c r="I714" t="s">
        <v>11090</v>
      </c>
      <c r="J714">
        <v>1</v>
      </c>
    </row>
    <row r="715" spans="1:10" x14ac:dyDescent="0.25">
      <c r="A715">
        <v>67645001</v>
      </c>
      <c r="B715" t="s">
        <v>6823</v>
      </c>
      <c r="C715" t="s">
        <v>6824</v>
      </c>
      <c r="D715" t="s">
        <v>6825</v>
      </c>
      <c r="E715">
        <v>2225118536</v>
      </c>
      <c r="F715" t="s">
        <v>10352</v>
      </c>
      <c r="G715" s="5" t="s">
        <v>14099</v>
      </c>
      <c r="H715">
        <v>21</v>
      </c>
      <c r="I715" t="s">
        <v>11091</v>
      </c>
      <c r="J715">
        <v>1</v>
      </c>
    </row>
    <row r="716" spans="1:10" x14ac:dyDescent="0.25">
      <c r="A716">
        <v>67714552</v>
      </c>
      <c r="B716" t="s">
        <v>6631</v>
      </c>
      <c r="C716" t="s">
        <v>6632</v>
      </c>
      <c r="D716" t="s">
        <v>6633</v>
      </c>
      <c r="E716">
        <v>5587966849</v>
      </c>
      <c r="F716" t="s">
        <v>10352</v>
      </c>
      <c r="G716" s="5" t="s">
        <v>14100</v>
      </c>
      <c r="H716">
        <v>21</v>
      </c>
      <c r="I716" t="s">
        <v>11092</v>
      </c>
      <c r="J716">
        <v>1</v>
      </c>
    </row>
    <row r="717" spans="1:10" x14ac:dyDescent="0.25">
      <c r="A717">
        <v>67715201</v>
      </c>
      <c r="B717" t="s">
        <v>1511</v>
      </c>
      <c r="C717" t="s">
        <v>41</v>
      </c>
      <c r="D717" t="s">
        <v>3063</v>
      </c>
      <c r="E717">
        <v>522213530559</v>
      </c>
      <c r="F717" t="s">
        <v>10352</v>
      </c>
      <c r="G717" s="5" t="s">
        <v>14101</v>
      </c>
      <c r="H717">
        <v>21</v>
      </c>
      <c r="I717" t="s">
        <v>11093</v>
      </c>
      <c r="J717">
        <v>1</v>
      </c>
    </row>
    <row r="718" spans="1:10" x14ac:dyDescent="0.25">
      <c r="A718">
        <v>67795501</v>
      </c>
      <c r="B718" t="s">
        <v>6678</v>
      </c>
      <c r="C718" t="s">
        <v>9014</v>
      </c>
      <c r="D718" t="s">
        <v>9015</v>
      </c>
      <c r="E718">
        <v>7291433118</v>
      </c>
      <c r="F718" t="s">
        <v>10352</v>
      </c>
      <c r="G718" s="5" t="s">
        <v>14102</v>
      </c>
      <c r="H718">
        <v>21</v>
      </c>
      <c r="I718" t="s">
        <v>11094</v>
      </c>
      <c r="J718">
        <v>1</v>
      </c>
    </row>
    <row r="719" spans="1:10" x14ac:dyDescent="0.25">
      <c r="A719">
        <v>67795751</v>
      </c>
      <c r="B719" t="s">
        <v>1271</v>
      </c>
      <c r="C719" t="s">
        <v>9687</v>
      </c>
      <c r="D719" t="s">
        <v>9688</v>
      </c>
      <c r="E719">
        <v>2229229340</v>
      </c>
      <c r="F719" t="s">
        <v>10352</v>
      </c>
      <c r="G719" s="5" t="s">
        <v>14103</v>
      </c>
      <c r="H719">
        <v>21</v>
      </c>
      <c r="I719" t="s">
        <v>11095</v>
      </c>
      <c r="J719">
        <v>1</v>
      </c>
    </row>
    <row r="720" spans="1:10" x14ac:dyDescent="0.25">
      <c r="A720">
        <v>67854251</v>
      </c>
      <c r="B720" t="s">
        <v>2038</v>
      </c>
      <c r="C720" t="s">
        <v>7731</v>
      </c>
      <c r="D720" t="s">
        <v>7732</v>
      </c>
      <c r="E720">
        <v>9934358630</v>
      </c>
      <c r="F720" t="s">
        <v>10352</v>
      </c>
      <c r="G720" s="5" t="s">
        <v>14104</v>
      </c>
      <c r="H720">
        <v>27</v>
      </c>
      <c r="I720" t="s">
        <v>11096</v>
      </c>
      <c r="J720">
        <v>1</v>
      </c>
    </row>
    <row r="721" spans="1:10" x14ac:dyDescent="0.25">
      <c r="A721">
        <v>67857801</v>
      </c>
      <c r="B721" t="s">
        <v>346</v>
      </c>
      <c r="C721" t="s">
        <v>6402</v>
      </c>
      <c r="D721" t="s">
        <v>6403</v>
      </c>
      <c r="E721">
        <v>2229017165</v>
      </c>
      <c r="F721" t="s">
        <v>10352</v>
      </c>
      <c r="G721" s="5" t="s">
        <v>14105</v>
      </c>
      <c r="H721">
        <v>21</v>
      </c>
      <c r="I721" t="s">
        <v>11097</v>
      </c>
      <c r="J721">
        <v>1</v>
      </c>
    </row>
    <row r="722" spans="1:10" x14ac:dyDescent="0.25">
      <c r="A722">
        <v>67868551</v>
      </c>
      <c r="B722" t="s">
        <v>2332</v>
      </c>
      <c r="C722" t="s">
        <v>11098</v>
      </c>
      <c r="D722" t="s">
        <v>2423</v>
      </c>
      <c r="E722">
        <v>7821846685</v>
      </c>
      <c r="F722" t="s">
        <v>10352</v>
      </c>
      <c r="G722" s="5" t="s">
        <v>14106</v>
      </c>
      <c r="H722">
        <v>21</v>
      </c>
      <c r="I722" t="s">
        <v>11099</v>
      </c>
      <c r="J722">
        <v>1</v>
      </c>
    </row>
    <row r="723" spans="1:10" x14ac:dyDescent="0.25">
      <c r="A723">
        <v>67869601</v>
      </c>
      <c r="B723" t="s">
        <v>10127</v>
      </c>
      <c r="C723" t="s">
        <v>6019</v>
      </c>
      <c r="D723" t="s">
        <v>10128</v>
      </c>
      <c r="E723">
        <v>2311520172</v>
      </c>
      <c r="F723" t="s">
        <v>10352</v>
      </c>
      <c r="G723" s="5" t="s">
        <v>14107</v>
      </c>
      <c r="H723">
        <v>21</v>
      </c>
      <c r="I723" t="s">
        <v>11100</v>
      </c>
      <c r="J723">
        <v>1</v>
      </c>
    </row>
    <row r="724" spans="1:10" x14ac:dyDescent="0.25">
      <c r="A724">
        <v>67892851</v>
      </c>
      <c r="B724" t="s">
        <v>1435</v>
      </c>
      <c r="C724" t="s">
        <v>1760</v>
      </c>
      <c r="D724" t="s">
        <v>1761</v>
      </c>
      <c r="E724">
        <v>2229029821</v>
      </c>
      <c r="F724" t="s">
        <v>10352</v>
      </c>
      <c r="G724" s="5" t="s">
        <v>14108</v>
      </c>
      <c r="H724">
        <v>21</v>
      </c>
      <c r="I724" t="s">
        <v>11101</v>
      </c>
      <c r="J724">
        <v>1</v>
      </c>
    </row>
    <row r="725" spans="1:10" x14ac:dyDescent="0.25">
      <c r="A725">
        <v>67905601</v>
      </c>
      <c r="B725" t="s">
        <v>922</v>
      </c>
      <c r="C725" t="s">
        <v>8123</v>
      </c>
      <c r="D725" t="s">
        <v>8124</v>
      </c>
      <c r="E725">
        <v>7772708754</v>
      </c>
      <c r="F725" t="s">
        <v>10352</v>
      </c>
      <c r="G725" s="5" t="s">
        <v>14109</v>
      </c>
      <c r="H725">
        <v>17</v>
      </c>
      <c r="I725" t="s">
        <v>11102</v>
      </c>
      <c r="J725">
        <v>1</v>
      </c>
    </row>
    <row r="726" spans="1:10" x14ac:dyDescent="0.25">
      <c r="A726">
        <v>67941851</v>
      </c>
      <c r="B726" t="s">
        <v>1444</v>
      </c>
      <c r="C726" t="s">
        <v>1445</v>
      </c>
      <c r="D726" t="s">
        <v>1446</v>
      </c>
      <c r="E726">
        <v>5513452187</v>
      </c>
      <c r="F726" t="s">
        <v>10352</v>
      </c>
      <c r="G726" s="5" t="s">
        <v>14110</v>
      </c>
      <c r="H726">
        <v>21</v>
      </c>
      <c r="I726" t="s">
        <v>11103</v>
      </c>
      <c r="J726">
        <v>1</v>
      </c>
    </row>
    <row r="727" spans="1:10" x14ac:dyDescent="0.25">
      <c r="A727">
        <v>67949801</v>
      </c>
      <c r="B727" t="s">
        <v>746</v>
      </c>
      <c r="C727" t="s">
        <v>747</v>
      </c>
      <c r="D727" t="s">
        <v>748</v>
      </c>
      <c r="E727">
        <v>2211696030</v>
      </c>
      <c r="F727" t="s">
        <v>10352</v>
      </c>
      <c r="G727" s="5" t="s">
        <v>13619</v>
      </c>
      <c r="H727">
        <v>21</v>
      </c>
      <c r="I727" t="s">
        <v>11104</v>
      </c>
      <c r="J727">
        <v>1</v>
      </c>
    </row>
    <row r="728" spans="1:10" x14ac:dyDescent="0.25">
      <c r="A728">
        <v>67950201</v>
      </c>
      <c r="B728" t="s">
        <v>258</v>
      </c>
      <c r="C728" t="s">
        <v>1743</v>
      </c>
      <c r="D728" t="s">
        <v>1744</v>
      </c>
      <c r="E728">
        <v>522211608602</v>
      </c>
      <c r="F728" t="s">
        <v>10352</v>
      </c>
      <c r="G728" s="5" t="s">
        <v>14111</v>
      </c>
      <c r="H728">
        <v>21</v>
      </c>
      <c r="I728" t="s">
        <v>11105</v>
      </c>
      <c r="J728">
        <v>1</v>
      </c>
    </row>
    <row r="729" spans="1:10" x14ac:dyDescent="0.25">
      <c r="A729">
        <v>67953351</v>
      </c>
      <c r="B729" t="s">
        <v>4660</v>
      </c>
      <c r="C729" t="s">
        <v>4661</v>
      </c>
      <c r="D729" t="s">
        <v>4662</v>
      </c>
      <c r="E729">
        <v>2226082573</v>
      </c>
      <c r="F729" t="s">
        <v>10352</v>
      </c>
      <c r="G729" s="5" t="s">
        <v>13500</v>
      </c>
      <c r="H729">
        <v>21</v>
      </c>
      <c r="I729" t="s">
        <v>11106</v>
      </c>
      <c r="J729">
        <v>1</v>
      </c>
    </row>
    <row r="730" spans="1:10" x14ac:dyDescent="0.25">
      <c r="A730">
        <v>67953901</v>
      </c>
      <c r="B730" t="s">
        <v>730</v>
      </c>
      <c r="C730" t="s">
        <v>731</v>
      </c>
      <c r="D730" t="s">
        <v>732</v>
      </c>
      <c r="E730">
        <v>2211120361</v>
      </c>
      <c r="F730" t="s">
        <v>10352</v>
      </c>
      <c r="G730" s="5" t="s">
        <v>14112</v>
      </c>
      <c r="H730">
        <v>21</v>
      </c>
      <c r="I730" t="s">
        <v>11107</v>
      </c>
      <c r="J730">
        <v>1</v>
      </c>
    </row>
    <row r="731" spans="1:10" x14ac:dyDescent="0.25">
      <c r="A731">
        <v>67954401</v>
      </c>
      <c r="B731" t="s">
        <v>2218</v>
      </c>
      <c r="C731" t="s">
        <v>1518</v>
      </c>
      <c r="D731" t="s">
        <v>2219</v>
      </c>
      <c r="E731">
        <v>2212298482</v>
      </c>
      <c r="F731" t="s">
        <v>10352</v>
      </c>
      <c r="G731" s="5" t="s">
        <v>14113</v>
      </c>
      <c r="H731">
        <v>21</v>
      </c>
      <c r="I731" t="s">
        <v>11108</v>
      </c>
      <c r="J731">
        <v>1</v>
      </c>
    </row>
    <row r="732" spans="1:10" x14ac:dyDescent="0.25">
      <c r="A732">
        <v>67954651</v>
      </c>
      <c r="B732" t="s">
        <v>2632</v>
      </c>
      <c r="C732" t="s">
        <v>2633</v>
      </c>
      <c r="D732" t="s">
        <v>2634</v>
      </c>
      <c r="E732">
        <v>2214116459</v>
      </c>
      <c r="F732" t="s">
        <v>10352</v>
      </c>
      <c r="G732" s="5" t="s">
        <v>14114</v>
      </c>
      <c r="H732">
        <v>21</v>
      </c>
      <c r="I732" t="s">
        <v>11109</v>
      </c>
      <c r="J732">
        <v>1</v>
      </c>
    </row>
    <row r="733" spans="1:10" x14ac:dyDescent="0.25">
      <c r="A733">
        <v>67967151</v>
      </c>
      <c r="B733" t="s">
        <v>8374</v>
      </c>
      <c r="C733" t="s">
        <v>8375</v>
      </c>
      <c r="D733" t="s">
        <v>8376</v>
      </c>
      <c r="E733">
        <v>522229053864</v>
      </c>
      <c r="F733" t="s">
        <v>10352</v>
      </c>
      <c r="G733" s="5" t="s">
        <v>13619</v>
      </c>
      <c r="H733">
        <v>21</v>
      </c>
      <c r="I733" t="s">
        <v>11110</v>
      </c>
      <c r="J733">
        <v>1</v>
      </c>
    </row>
    <row r="734" spans="1:10" x14ac:dyDescent="0.25">
      <c r="A734">
        <v>67971651</v>
      </c>
      <c r="B734" t="s">
        <v>9304</v>
      </c>
      <c r="C734" t="s">
        <v>9305</v>
      </c>
      <c r="D734" t="s">
        <v>9306</v>
      </c>
      <c r="E734">
        <v>522213193327</v>
      </c>
      <c r="F734" t="s">
        <v>10352</v>
      </c>
      <c r="G734" s="5" t="s">
        <v>14115</v>
      </c>
      <c r="H734">
        <v>21</v>
      </c>
      <c r="I734" t="s">
        <v>11111</v>
      </c>
      <c r="J734">
        <v>1</v>
      </c>
    </row>
    <row r="735" spans="1:10" x14ac:dyDescent="0.25">
      <c r="A735">
        <v>67971902</v>
      </c>
      <c r="B735" t="s">
        <v>258</v>
      </c>
      <c r="C735" t="s">
        <v>2626</v>
      </c>
      <c r="D735" t="s">
        <v>9704</v>
      </c>
      <c r="E735">
        <v>2227280805</v>
      </c>
      <c r="F735" t="s">
        <v>10352</v>
      </c>
      <c r="G735" s="5" t="s">
        <v>14116</v>
      </c>
      <c r="H735">
        <v>21</v>
      </c>
      <c r="I735" t="s">
        <v>11112</v>
      </c>
      <c r="J735">
        <v>1</v>
      </c>
    </row>
    <row r="736" spans="1:10" x14ac:dyDescent="0.25">
      <c r="A736">
        <v>67971951</v>
      </c>
      <c r="B736" t="s">
        <v>9040</v>
      </c>
      <c r="C736" t="s">
        <v>9942</v>
      </c>
      <c r="D736" t="s">
        <v>9943</v>
      </c>
      <c r="E736">
        <v>525542131395</v>
      </c>
      <c r="F736" t="s">
        <v>10352</v>
      </c>
      <c r="G736" s="5" t="s">
        <v>14117</v>
      </c>
      <c r="H736">
        <v>21</v>
      </c>
      <c r="I736" t="s">
        <v>11113</v>
      </c>
      <c r="J736">
        <v>1</v>
      </c>
    </row>
    <row r="737" spans="1:10" x14ac:dyDescent="0.25">
      <c r="A737">
        <v>67972251</v>
      </c>
      <c r="B737" t="s">
        <v>300</v>
      </c>
      <c r="C737" t="s">
        <v>5816</v>
      </c>
      <c r="D737" t="s">
        <v>5817</v>
      </c>
      <c r="E737">
        <v>522225261654</v>
      </c>
      <c r="F737" t="s">
        <v>10352</v>
      </c>
      <c r="G737" s="5" t="s">
        <v>14118</v>
      </c>
      <c r="H737">
        <v>21</v>
      </c>
      <c r="I737" t="s">
        <v>11114</v>
      </c>
      <c r="J737">
        <v>1</v>
      </c>
    </row>
    <row r="738" spans="1:10" x14ac:dyDescent="0.25">
      <c r="A738">
        <v>67972601</v>
      </c>
      <c r="B738" t="s">
        <v>909</v>
      </c>
      <c r="C738" t="s">
        <v>6645</v>
      </c>
      <c r="D738" t="s">
        <v>6646</v>
      </c>
      <c r="E738">
        <v>2226833434</v>
      </c>
      <c r="F738" t="s">
        <v>10352</v>
      </c>
      <c r="G738" s="5" t="s">
        <v>14119</v>
      </c>
      <c r="H738">
        <v>21</v>
      </c>
      <c r="I738" t="s">
        <v>11115</v>
      </c>
      <c r="J738">
        <v>1</v>
      </c>
    </row>
    <row r="739" spans="1:10" x14ac:dyDescent="0.25">
      <c r="A739">
        <v>67973301</v>
      </c>
      <c r="B739" t="s">
        <v>3185</v>
      </c>
      <c r="C739" t="s">
        <v>3186</v>
      </c>
      <c r="D739" t="s">
        <v>3187</v>
      </c>
      <c r="E739">
        <v>9932953779</v>
      </c>
      <c r="F739" t="s">
        <v>10352</v>
      </c>
      <c r="G739" s="5" t="s">
        <v>14120</v>
      </c>
      <c r="H739">
        <v>27</v>
      </c>
      <c r="I739" t="s">
        <v>11116</v>
      </c>
      <c r="J739">
        <v>1</v>
      </c>
    </row>
    <row r="740" spans="1:10" x14ac:dyDescent="0.25">
      <c r="A740">
        <v>67975701</v>
      </c>
      <c r="B740" t="s">
        <v>8948</v>
      </c>
      <c r="C740" t="s">
        <v>8949</v>
      </c>
      <c r="D740" t="s">
        <v>8950</v>
      </c>
      <c r="E740">
        <v>5514550209</v>
      </c>
      <c r="F740" t="s">
        <v>10352</v>
      </c>
      <c r="G740" s="5" t="s">
        <v>14121</v>
      </c>
      <c r="H740">
        <v>21</v>
      </c>
      <c r="I740" t="s">
        <v>11117</v>
      </c>
      <c r="J740">
        <v>1</v>
      </c>
    </row>
    <row r="741" spans="1:10" x14ac:dyDescent="0.25">
      <c r="A741">
        <v>67977651</v>
      </c>
      <c r="B741" t="s">
        <v>3960</v>
      </c>
      <c r="C741" t="s">
        <v>3961</v>
      </c>
      <c r="D741" t="s">
        <v>3962</v>
      </c>
      <c r="E741">
        <v>522211669378</v>
      </c>
      <c r="F741" t="s">
        <v>10352</v>
      </c>
      <c r="G741" s="5" t="s">
        <v>13567</v>
      </c>
      <c r="H741">
        <v>21</v>
      </c>
      <c r="I741" t="s">
        <v>11118</v>
      </c>
      <c r="J741">
        <v>1</v>
      </c>
    </row>
    <row r="742" spans="1:10" x14ac:dyDescent="0.25">
      <c r="A742">
        <v>68018751</v>
      </c>
      <c r="B742" t="s">
        <v>4155</v>
      </c>
      <c r="C742" t="s">
        <v>3139</v>
      </c>
      <c r="D742" t="s">
        <v>4156</v>
      </c>
      <c r="E742">
        <v>2471358000</v>
      </c>
      <c r="F742" t="s">
        <v>10352</v>
      </c>
      <c r="G742" s="5" t="s">
        <v>14122</v>
      </c>
      <c r="H742">
        <v>29</v>
      </c>
      <c r="I742" t="s">
        <v>11119</v>
      </c>
      <c r="J742">
        <v>1</v>
      </c>
    </row>
    <row r="743" spans="1:10" x14ac:dyDescent="0.25">
      <c r="A743">
        <v>68059351</v>
      </c>
      <c r="B743" t="s">
        <v>3271</v>
      </c>
      <c r="C743" t="s">
        <v>3272</v>
      </c>
      <c r="D743" t="s">
        <v>3273</v>
      </c>
      <c r="E743">
        <v>2223199345</v>
      </c>
      <c r="F743" t="s">
        <v>10352</v>
      </c>
      <c r="G743" s="5" t="s">
        <v>14123</v>
      </c>
      <c r="H743">
        <v>21</v>
      </c>
      <c r="I743" t="s">
        <v>11120</v>
      </c>
      <c r="J743">
        <v>1</v>
      </c>
    </row>
    <row r="744" spans="1:10" x14ac:dyDescent="0.25">
      <c r="A744">
        <v>68061101</v>
      </c>
      <c r="B744" t="s">
        <v>964</v>
      </c>
      <c r="C744" t="s">
        <v>2487</v>
      </c>
      <c r="D744" t="s">
        <v>2488</v>
      </c>
      <c r="E744">
        <v>7441810294</v>
      </c>
      <c r="F744" t="s">
        <v>10352</v>
      </c>
      <c r="G744" s="5" t="s">
        <v>13971</v>
      </c>
      <c r="H744">
        <v>12</v>
      </c>
      <c r="I744" t="s">
        <v>11121</v>
      </c>
      <c r="J744">
        <v>1</v>
      </c>
    </row>
    <row r="745" spans="1:10" x14ac:dyDescent="0.25">
      <c r="A745">
        <v>68067251</v>
      </c>
      <c r="B745" t="s">
        <v>540</v>
      </c>
      <c r="C745" t="s">
        <v>7779</v>
      </c>
      <c r="D745" t="s">
        <v>7780</v>
      </c>
      <c r="E745">
        <v>2231076464</v>
      </c>
      <c r="F745" t="s">
        <v>10352</v>
      </c>
      <c r="G745" s="5" t="s">
        <v>13741</v>
      </c>
      <c r="H745">
        <v>21</v>
      </c>
      <c r="I745" t="s">
        <v>11122</v>
      </c>
      <c r="J745">
        <v>1</v>
      </c>
    </row>
    <row r="746" spans="1:10" x14ac:dyDescent="0.25">
      <c r="A746">
        <v>68068001</v>
      </c>
      <c r="B746" t="s">
        <v>4582</v>
      </c>
      <c r="C746" t="s">
        <v>4583</v>
      </c>
      <c r="D746" t="s">
        <v>4584</v>
      </c>
      <c r="E746">
        <v>2225283740</v>
      </c>
      <c r="F746" t="s">
        <v>10352</v>
      </c>
      <c r="G746" s="5" t="s">
        <v>13741</v>
      </c>
      <c r="H746">
        <v>21</v>
      </c>
      <c r="I746" t="s">
        <v>11123</v>
      </c>
      <c r="J746">
        <v>1</v>
      </c>
    </row>
    <row r="747" spans="1:10" x14ac:dyDescent="0.25">
      <c r="A747">
        <v>68069201</v>
      </c>
      <c r="B747" t="s">
        <v>2336</v>
      </c>
      <c r="C747" t="s">
        <v>2337</v>
      </c>
      <c r="D747" t="s">
        <v>2338</v>
      </c>
      <c r="E747">
        <v>2215961663</v>
      </c>
      <c r="F747" t="s">
        <v>10352</v>
      </c>
      <c r="G747" s="5" t="s">
        <v>13741</v>
      </c>
      <c r="H747">
        <v>21</v>
      </c>
      <c r="I747" t="s">
        <v>11124</v>
      </c>
      <c r="J747">
        <v>1</v>
      </c>
    </row>
    <row r="748" spans="1:10" x14ac:dyDescent="0.25">
      <c r="A748">
        <v>68069401</v>
      </c>
      <c r="B748" t="s">
        <v>7967</v>
      </c>
      <c r="C748" t="s">
        <v>7968</v>
      </c>
      <c r="D748" t="s">
        <v>7969</v>
      </c>
      <c r="E748">
        <v>2227530054</v>
      </c>
      <c r="F748" t="s">
        <v>10352</v>
      </c>
      <c r="G748" s="5" t="s">
        <v>14066</v>
      </c>
      <c r="H748">
        <v>21</v>
      </c>
      <c r="I748" t="s">
        <v>11125</v>
      </c>
      <c r="J748">
        <v>1</v>
      </c>
    </row>
    <row r="749" spans="1:10" x14ac:dyDescent="0.25">
      <c r="A749">
        <v>68071351</v>
      </c>
      <c r="B749" t="s">
        <v>7767</v>
      </c>
      <c r="C749" t="s">
        <v>7768</v>
      </c>
      <c r="D749" t="s">
        <v>7769</v>
      </c>
      <c r="E749">
        <v>5536717268</v>
      </c>
      <c r="F749" t="s">
        <v>10352</v>
      </c>
      <c r="G749" s="5" t="s">
        <v>14124</v>
      </c>
      <c r="H749">
        <v>21</v>
      </c>
      <c r="I749" t="s">
        <v>11126</v>
      </c>
      <c r="J749">
        <v>1</v>
      </c>
    </row>
    <row r="750" spans="1:10" x14ac:dyDescent="0.25">
      <c r="A750">
        <v>68079351</v>
      </c>
      <c r="B750" t="s">
        <v>7273</v>
      </c>
      <c r="C750" t="s">
        <v>7274</v>
      </c>
      <c r="D750" t="s">
        <v>7275</v>
      </c>
      <c r="E750">
        <v>2217282110</v>
      </c>
      <c r="F750" t="s">
        <v>10352</v>
      </c>
      <c r="G750" s="5" t="s">
        <v>13741</v>
      </c>
      <c r="H750">
        <v>21</v>
      </c>
      <c r="I750" t="s">
        <v>11127</v>
      </c>
      <c r="J750">
        <v>1</v>
      </c>
    </row>
    <row r="751" spans="1:10" x14ac:dyDescent="0.25">
      <c r="A751">
        <v>68079801</v>
      </c>
      <c r="B751" t="s">
        <v>3181</v>
      </c>
      <c r="C751" t="s">
        <v>3182</v>
      </c>
      <c r="D751" t="s">
        <v>3183</v>
      </c>
      <c r="E751">
        <v>2227095592</v>
      </c>
      <c r="F751" t="s">
        <v>10352</v>
      </c>
      <c r="G751" s="5" t="s">
        <v>13741</v>
      </c>
      <c r="H751">
        <v>21</v>
      </c>
      <c r="I751" t="s">
        <v>11128</v>
      </c>
      <c r="J751">
        <v>1</v>
      </c>
    </row>
    <row r="752" spans="1:10" x14ac:dyDescent="0.25">
      <c r="A752">
        <v>68080801</v>
      </c>
      <c r="B752" t="s">
        <v>109</v>
      </c>
      <c r="C752" t="s">
        <v>110</v>
      </c>
      <c r="D752" t="s">
        <v>583</v>
      </c>
      <c r="E752">
        <v>2214153432</v>
      </c>
      <c r="F752" t="s">
        <v>10352</v>
      </c>
      <c r="G752" s="5" t="s">
        <v>13741</v>
      </c>
      <c r="H752">
        <v>21</v>
      </c>
      <c r="I752" t="s">
        <v>11129</v>
      </c>
      <c r="J752">
        <v>1</v>
      </c>
    </row>
    <row r="753" spans="1:10" x14ac:dyDescent="0.25">
      <c r="A753">
        <v>68081301</v>
      </c>
      <c r="B753" t="s">
        <v>1855</v>
      </c>
      <c r="C753" t="s">
        <v>1856</v>
      </c>
      <c r="D753" t="s">
        <v>1857</v>
      </c>
      <c r="E753">
        <v>2211732249</v>
      </c>
      <c r="F753" t="s">
        <v>10352</v>
      </c>
      <c r="G753" s="5" t="s">
        <v>13741</v>
      </c>
      <c r="H753">
        <v>21</v>
      </c>
      <c r="I753" t="s">
        <v>11130</v>
      </c>
      <c r="J753">
        <v>1</v>
      </c>
    </row>
    <row r="754" spans="1:10" x14ac:dyDescent="0.25">
      <c r="A754">
        <v>68081551</v>
      </c>
      <c r="B754" t="s">
        <v>2398</v>
      </c>
      <c r="C754" t="s">
        <v>2399</v>
      </c>
      <c r="D754" t="s">
        <v>2400</v>
      </c>
      <c r="E754">
        <v>2226108078</v>
      </c>
      <c r="F754" t="s">
        <v>10352</v>
      </c>
      <c r="G754" s="5" t="s">
        <v>13741</v>
      </c>
      <c r="H754">
        <v>21</v>
      </c>
      <c r="I754" t="s">
        <v>11131</v>
      </c>
      <c r="J754">
        <v>1</v>
      </c>
    </row>
    <row r="755" spans="1:10" x14ac:dyDescent="0.25">
      <c r="A755">
        <v>68081651</v>
      </c>
      <c r="B755" t="s">
        <v>588</v>
      </c>
      <c r="C755" t="s">
        <v>2968</v>
      </c>
      <c r="D755" t="s">
        <v>2969</v>
      </c>
      <c r="E755">
        <v>2212760606</v>
      </c>
      <c r="F755" t="s">
        <v>10352</v>
      </c>
      <c r="G755" s="5" t="s">
        <v>13741</v>
      </c>
      <c r="H755">
        <v>21</v>
      </c>
      <c r="I755" t="s">
        <v>11132</v>
      </c>
      <c r="J755">
        <v>1</v>
      </c>
    </row>
    <row r="756" spans="1:10" x14ac:dyDescent="0.25">
      <c r="A756">
        <v>68081851</v>
      </c>
      <c r="B756" t="s">
        <v>1863</v>
      </c>
      <c r="C756" t="s">
        <v>8422</v>
      </c>
      <c r="D756" t="s">
        <v>8423</v>
      </c>
      <c r="E756">
        <v>2211087868</v>
      </c>
      <c r="F756" t="s">
        <v>10352</v>
      </c>
      <c r="G756" s="5" t="s">
        <v>13741</v>
      </c>
      <c r="H756">
        <v>21</v>
      </c>
      <c r="I756" t="s">
        <v>11133</v>
      </c>
      <c r="J756">
        <v>1</v>
      </c>
    </row>
    <row r="757" spans="1:10" x14ac:dyDescent="0.25">
      <c r="A757">
        <v>68081901</v>
      </c>
      <c r="B757" t="s">
        <v>2237</v>
      </c>
      <c r="C757" t="s">
        <v>8548</v>
      </c>
      <c r="D757" t="s">
        <v>8549</v>
      </c>
      <c r="E757">
        <v>2212034105</v>
      </c>
      <c r="F757" t="s">
        <v>10352</v>
      </c>
      <c r="G757" s="5" t="s">
        <v>13741</v>
      </c>
      <c r="H757">
        <v>21</v>
      </c>
      <c r="I757" t="s">
        <v>11134</v>
      </c>
      <c r="J757">
        <v>1</v>
      </c>
    </row>
    <row r="758" spans="1:10" x14ac:dyDescent="0.25">
      <c r="A758">
        <v>68081951</v>
      </c>
      <c r="B758" t="s">
        <v>8323</v>
      </c>
      <c r="C758" t="s">
        <v>8324</v>
      </c>
      <c r="D758" t="s">
        <v>8325</v>
      </c>
      <c r="E758">
        <v>2229262577</v>
      </c>
      <c r="F758" t="s">
        <v>10352</v>
      </c>
      <c r="G758" s="5" t="s">
        <v>14125</v>
      </c>
      <c r="H758">
        <v>21</v>
      </c>
      <c r="I758" t="s">
        <v>11135</v>
      </c>
      <c r="J758">
        <v>1</v>
      </c>
    </row>
    <row r="759" spans="1:10" x14ac:dyDescent="0.25">
      <c r="A759">
        <v>68082101</v>
      </c>
      <c r="B759" t="s">
        <v>2337</v>
      </c>
      <c r="C759" t="s">
        <v>9089</v>
      </c>
      <c r="D759" t="s">
        <v>9090</v>
      </c>
      <c r="E759">
        <v>2224347468</v>
      </c>
      <c r="F759" t="s">
        <v>10352</v>
      </c>
      <c r="G759" s="5" t="s">
        <v>13741</v>
      </c>
      <c r="H759">
        <v>21</v>
      </c>
      <c r="I759" t="s">
        <v>11136</v>
      </c>
      <c r="J759">
        <v>1</v>
      </c>
    </row>
    <row r="760" spans="1:10" x14ac:dyDescent="0.25">
      <c r="A760">
        <v>68082151</v>
      </c>
      <c r="B760" t="s">
        <v>9185</v>
      </c>
      <c r="C760" t="s">
        <v>9186</v>
      </c>
      <c r="D760" t="s">
        <v>9187</v>
      </c>
      <c r="E760">
        <v>2223472771</v>
      </c>
      <c r="F760" t="s">
        <v>10352</v>
      </c>
      <c r="G760" s="5" t="s">
        <v>13741</v>
      </c>
      <c r="H760">
        <v>21</v>
      </c>
      <c r="I760" t="s">
        <v>11137</v>
      </c>
      <c r="J760">
        <v>1</v>
      </c>
    </row>
    <row r="761" spans="1:10" x14ac:dyDescent="0.25">
      <c r="A761">
        <v>68082401</v>
      </c>
      <c r="B761" t="s">
        <v>9824</v>
      </c>
      <c r="C761" t="s">
        <v>9825</v>
      </c>
      <c r="D761" t="s">
        <v>9826</v>
      </c>
      <c r="E761">
        <v>2227471911</v>
      </c>
      <c r="F761" t="s">
        <v>10352</v>
      </c>
      <c r="G761" s="5" t="s">
        <v>13741</v>
      </c>
      <c r="H761">
        <v>21</v>
      </c>
      <c r="I761" t="s">
        <v>11138</v>
      </c>
      <c r="J761">
        <v>1</v>
      </c>
    </row>
    <row r="762" spans="1:10" x14ac:dyDescent="0.25">
      <c r="A762">
        <v>68082451</v>
      </c>
      <c r="B762" t="s">
        <v>7946</v>
      </c>
      <c r="C762" t="s">
        <v>9631</v>
      </c>
      <c r="D762" t="s">
        <v>9632</v>
      </c>
      <c r="E762">
        <v>2212085744</v>
      </c>
      <c r="F762" t="s">
        <v>10352</v>
      </c>
      <c r="G762" s="5" t="s">
        <v>13741</v>
      </c>
      <c r="H762">
        <v>21</v>
      </c>
      <c r="I762" t="s">
        <v>11139</v>
      </c>
      <c r="J762">
        <v>1</v>
      </c>
    </row>
    <row r="763" spans="1:10" x14ac:dyDescent="0.25">
      <c r="A763">
        <v>68082651</v>
      </c>
      <c r="B763" t="s">
        <v>10240</v>
      </c>
      <c r="C763" t="s">
        <v>10241</v>
      </c>
      <c r="D763" t="s">
        <v>10242</v>
      </c>
      <c r="E763">
        <v>2211912992</v>
      </c>
      <c r="F763" t="s">
        <v>10352</v>
      </c>
      <c r="G763" s="5" t="s">
        <v>13741</v>
      </c>
      <c r="H763">
        <v>21</v>
      </c>
      <c r="I763" t="s">
        <v>11140</v>
      </c>
      <c r="J763">
        <v>1</v>
      </c>
    </row>
    <row r="764" spans="1:10" x14ac:dyDescent="0.25">
      <c r="A764">
        <v>68082701</v>
      </c>
      <c r="B764" t="s">
        <v>1739</v>
      </c>
      <c r="C764" t="s">
        <v>5357</v>
      </c>
      <c r="D764" t="s">
        <v>5358</v>
      </c>
      <c r="E764">
        <v>2212377451</v>
      </c>
      <c r="F764" t="s">
        <v>10352</v>
      </c>
      <c r="G764" s="5" t="s">
        <v>13741</v>
      </c>
      <c r="H764">
        <v>21</v>
      </c>
      <c r="I764" t="s">
        <v>11141</v>
      </c>
      <c r="J764">
        <v>1</v>
      </c>
    </row>
    <row r="765" spans="1:10" x14ac:dyDescent="0.25">
      <c r="A765">
        <v>68082951</v>
      </c>
      <c r="B765" t="s">
        <v>465</v>
      </c>
      <c r="C765" t="s">
        <v>6032</v>
      </c>
      <c r="D765" t="s">
        <v>6033</v>
      </c>
      <c r="E765">
        <v>522223245113</v>
      </c>
      <c r="F765" t="s">
        <v>10352</v>
      </c>
      <c r="G765" s="5" t="s">
        <v>14126</v>
      </c>
      <c r="H765">
        <v>21</v>
      </c>
      <c r="I765" t="s">
        <v>11142</v>
      </c>
      <c r="J765">
        <v>1</v>
      </c>
    </row>
    <row r="766" spans="1:10" x14ac:dyDescent="0.25">
      <c r="A766">
        <v>68083351</v>
      </c>
      <c r="B766" t="s">
        <v>7021</v>
      </c>
      <c r="C766" t="s">
        <v>4609</v>
      </c>
      <c r="D766" t="s">
        <v>7022</v>
      </c>
      <c r="E766">
        <v>2224415948</v>
      </c>
      <c r="F766" t="s">
        <v>10352</v>
      </c>
      <c r="G766" s="5" t="s">
        <v>13741</v>
      </c>
      <c r="H766">
        <v>21</v>
      </c>
      <c r="I766" t="s">
        <v>11143</v>
      </c>
      <c r="J766">
        <v>1</v>
      </c>
    </row>
    <row r="767" spans="1:10" x14ac:dyDescent="0.25">
      <c r="A767">
        <v>68083451</v>
      </c>
      <c r="B767" t="s">
        <v>436</v>
      </c>
      <c r="C767" t="s">
        <v>7259</v>
      </c>
      <c r="D767" t="s">
        <v>7260</v>
      </c>
      <c r="E767">
        <v>2221945458</v>
      </c>
      <c r="F767" t="s">
        <v>10352</v>
      </c>
      <c r="G767" s="5" t="s">
        <v>13741</v>
      </c>
      <c r="H767">
        <v>21</v>
      </c>
      <c r="I767" t="s">
        <v>11144</v>
      </c>
      <c r="J767">
        <v>1</v>
      </c>
    </row>
    <row r="768" spans="1:10" x14ac:dyDescent="0.25">
      <c r="A768">
        <v>68083701</v>
      </c>
      <c r="B768" t="s">
        <v>2636</v>
      </c>
      <c r="C768" t="s">
        <v>7932</v>
      </c>
      <c r="D768" t="s">
        <v>7933</v>
      </c>
      <c r="E768">
        <v>2225316511</v>
      </c>
      <c r="F768" t="s">
        <v>10352</v>
      </c>
      <c r="G768" s="5" t="s">
        <v>13741</v>
      </c>
      <c r="H768">
        <v>21</v>
      </c>
      <c r="I768" t="s">
        <v>11145</v>
      </c>
      <c r="J768">
        <v>1</v>
      </c>
    </row>
    <row r="769" spans="1:10" x14ac:dyDescent="0.25">
      <c r="A769">
        <v>68083801</v>
      </c>
      <c r="B769" t="s">
        <v>2856</v>
      </c>
      <c r="C769" t="s">
        <v>2857</v>
      </c>
      <c r="D769" t="s">
        <v>2858</v>
      </c>
      <c r="E769">
        <v>2223801519</v>
      </c>
      <c r="F769" t="s">
        <v>10352</v>
      </c>
      <c r="G769" s="5" t="s">
        <v>13741</v>
      </c>
      <c r="H769">
        <v>21</v>
      </c>
      <c r="I769" t="s">
        <v>11146</v>
      </c>
      <c r="J769">
        <v>1</v>
      </c>
    </row>
    <row r="770" spans="1:10" x14ac:dyDescent="0.25">
      <c r="A770">
        <v>68084851</v>
      </c>
      <c r="B770" t="s">
        <v>397</v>
      </c>
      <c r="C770" t="s">
        <v>398</v>
      </c>
      <c r="D770" t="s">
        <v>399</v>
      </c>
      <c r="E770">
        <v>2223968320</v>
      </c>
      <c r="F770" t="s">
        <v>10352</v>
      </c>
      <c r="G770" s="5" t="s">
        <v>13741</v>
      </c>
      <c r="H770">
        <v>21</v>
      </c>
      <c r="I770" t="s">
        <v>11147</v>
      </c>
      <c r="J770">
        <v>1</v>
      </c>
    </row>
    <row r="771" spans="1:10" x14ac:dyDescent="0.25">
      <c r="A771">
        <v>68085751</v>
      </c>
      <c r="B771" t="s">
        <v>2964</v>
      </c>
      <c r="C771" t="s">
        <v>2965</v>
      </c>
      <c r="D771" t="s">
        <v>2966</v>
      </c>
      <c r="E771">
        <v>2228040870</v>
      </c>
      <c r="F771" t="s">
        <v>10352</v>
      </c>
      <c r="G771" s="5" t="s">
        <v>13741</v>
      </c>
      <c r="H771">
        <v>21</v>
      </c>
      <c r="I771" t="s">
        <v>11148</v>
      </c>
      <c r="J771">
        <v>1</v>
      </c>
    </row>
    <row r="772" spans="1:10" x14ac:dyDescent="0.25">
      <c r="A772">
        <v>68093501</v>
      </c>
      <c r="B772" t="s">
        <v>1583</v>
      </c>
      <c r="C772" t="s">
        <v>1584</v>
      </c>
      <c r="D772" t="s">
        <v>1585</v>
      </c>
      <c r="E772">
        <v>2211727476</v>
      </c>
      <c r="F772" t="s">
        <v>10352</v>
      </c>
      <c r="G772" s="5" t="s">
        <v>13741</v>
      </c>
      <c r="H772">
        <v>21</v>
      </c>
      <c r="I772" t="s">
        <v>11149</v>
      </c>
      <c r="J772">
        <v>1</v>
      </c>
    </row>
    <row r="773" spans="1:10" x14ac:dyDescent="0.25">
      <c r="A773">
        <v>68093751</v>
      </c>
      <c r="B773" t="s">
        <v>2055</v>
      </c>
      <c r="C773" t="s">
        <v>2056</v>
      </c>
      <c r="D773" t="s">
        <v>2057</v>
      </c>
      <c r="E773">
        <v>2213505194</v>
      </c>
      <c r="F773" t="s">
        <v>10352</v>
      </c>
      <c r="G773" s="5" t="s">
        <v>13741</v>
      </c>
      <c r="H773">
        <v>21</v>
      </c>
      <c r="I773" t="s">
        <v>11150</v>
      </c>
      <c r="J773">
        <v>1</v>
      </c>
    </row>
    <row r="774" spans="1:10" x14ac:dyDescent="0.25">
      <c r="A774">
        <v>68097401</v>
      </c>
      <c r="B774" t="s">
        <v>164</v>
      </c>
      <c r="C774" t="s">
        <v>115</v>
      </c>
      <c r="D774" t="s">
        <v>1101</v>
      </c>
      <c r="E774">
        <v>2213492435</v>
      </c>
      <c r="F774" t="s">
        <v>10352</v>
      </c>
      <c r="G774" s="5" t="s">
        <v>13741</v>
      </c>
      <c r="H774">
        <v>21</v>
      </c>
      <c r="I774" t="s">
        <v>11151</v>
      </c>
      <c r="J774">
        <v>1</v>
      </c>
    </row>
    <row r="775" spans="1:10" x14ac:dyDescent="0.25">
      <c r="A775">
        <v>68100201</v>
      </c>
      <c r="B775" t="s">
        <v>2992</v>
      </c>
      <c r="C775" t="s">
        <v>305</v>
      </c>
      <c r="D775" t="s">
        <v>2993</v>
      </c>
      <c r="E775">
        <v>2212012838</v>
      </c>
      <c r="F775" t="s">
        <v>10352</v>
      </c>
      <c r="G775" s="5" t="s">
        <v>13741</v>
      </c>
      <c r="H775">
        <v>21</v>
      </c>
      <c r="I775" t="s">
        <v>11152</v>
      </c>
      <c r="J775">
        <v>1</v>
      </c>
    </row>
    <row r="776" spans="1:10" x14ac:dyDescent="0.25">
      <c r="A776">
        <v>68103901</v>
      </c>
      <c r="B776" t="s">
        <v>7162</v>
      </c>
      <c r="C776" t="s">
        <v>3504</v>
      </c>
      <c r="D776" t="s">
        <v>7163</v>
      </c>
      <c r="E776">
        <v>2215985641</v>
      </c>
      <c r="F776" t="s">
        <v>10352</v>
      </c>
      <c r="G776" s="5" t="s">
        <v>13741</v>
      </c>
      <c r="H776">
        <v>21</v>
      </c>
      <c r="I776" t="s">
        <v>11153</v>
      </c>
      <c r="J776">
        <v>1</v>
      </c>
    </row>
    <row r="777" spans="1:10" x14ac:dyDescent="0.25">
      <c r="A777">
        <v>68104201</v>
      </c>
      <c r="B777" t="s">
        <v>2651</v>
      </c>
      <c r="C777" t="s">
        <v>2652</v>
      </c>
      <c r="D777" t="s">
        <v>2653</v>
      </c>
      <c r="E777">
        <v>2212663887</v>
      </c>
      <c r="F777" t="s">
        <v>10352</v>
      </c>
      <c r="G777" s="5" t="s">
        <v>13741</v>
      </c>
      <c r="H777">
        <v>21</v>
      </c>
      <c r="I777" t="s">
        <v>11154</v>
      </c>
      <c r="J777">
        <v>1</v>
      </c>
    </row>
    <row r="778" spans="1:10" x14ac:dyDescent="0.25">
      <c r="A778">
        <v>68106951</v>
      </c>
      <c r="B778" t="s">
        <v>308</v>
      </c>
      <c r="C778" t="s">
        <v>9750</v>
      </c>
      <c r="D778" t="s">
        <v>9751</v>
      </c>
      <c r="E778">
        <v>2228095246</v>
      </c>
      <c r="F778" t="s">
        <v>10352</v>
      </c>
      <c r="G778" s="5" t="s">
        <v>14127</v>
      </c>
      <c r="H778">
        <v>21</v>
      </c>
      <c r="I778" t="s">
        <v>11155</v>
      </c>
      <c r="J778">
        <v>1</v>
      </c>
    </row>
    <row r="779" spans="1:10" x14ac:dyDescent="0.25">
      <c r="A779">
        <v>68110351</v>
      </c>
      <c r="B779" t="s">
        <v>375</v>
      </c>
      <c r="C779" t="s">
        <v>7619</v>
      </c>
      <c r="D779" t="s">
        <v>7620</v>
      </c>
      <c r="E779">
        <v>2212525958</v>
      </c>
      <c r="F779" t="s">
        <v>10352</v>
      </c>
      <c r="G779" s="5" t="s">
        <v>13741</v>
      </c>
      <c r="H779">
        <v>21</v>
      </c>
      <c r="I779" t="s">
        <v>11156</v>
      </c>
      <c r="J779">
        <v>1</v>
      </c>
    </row>
    <row r="780" spans="1:10" x14ac:dyDescent="0.25">
      <c r="A780">
        <v>68110951</v>
      </c>
      <c r="B780" t="s">
        <v>3007</v>
      </c>
      <c r="C780" t="s">
        <v>9351</v>
      </c>
      <c r="D780" t="s">
        <v>9352</v>
      </c>
      <c r="E780">
        <v>2223277305</v>
      </c>
      <c r="F780" t="s">
        <v>10352</v>
      </c>
      <c r="G780" s="5" t="s">
        <v>13741</v>
      </c>
      <c r="H780">
        <v>21</v>
      </c>
      <c r="I780" t="s">
        <v>11157</v>
      </c>
      <c r="J780">
        <v>1</v>
      </c>
    </row>
    <row r="781" spans="1:10" x14ac:dyDescent="0.25">
      <c r="A781">
        <v>68112251</v>
      </c>
      <c r="B781" t="s">
        <v>422</v>
      </c>
      <c r="C781" t="s">
        <v>7558</v>
      </c>
      <c r="D781" t="s">
        <v>7559</v>
      </c>
      <c r="E781">
        <v>2221609885</v>
      </c>
      <c r="F781" t="s">
        <v>10352</v>
      </c>
      <c r="G781" s="5" t="s">
        <v>13741</v>
      </c>
      <c r="H781">
        <v>21</v>
      </c>
      <c r="I781" t="s">
        <v>11158</v>
      </c>
      <c r="J781">
        <v>1</v>
      </c>
    </row>
    <row r="782" spans="1:10" x14ac:dyDescent="0.25">
      <c r="A782">
        <v>68118701</v>
      </c>
      <c r="B782" t="s">
        <v>141</v>
      </c>
      <c r="C782" t="s">
        <v>8378</v>
      </c>
      <c r="D782" t="s">
        <v>8379</v>
      </c>
      <c r="E782">
        <v>2227599484</v>
      </c>
      <c r="F782" t="s">
        <v>10352</v>
      </c>
      <c r="G782" s="5" t="s">
        <v>13741</v>
      </c>
      <c r="H782">
        <v>21</v>
      </c>
      <c r="I782" t="s">
        <v>11159</v>
      </c>
      <c r="J782">
        <v>1</v>
      </c>
    </row>
    <row r="783" spans="1:10" x14ac:dyDescent="0.25">
      <c r="A783">
        <v>68125401</v>
      </c>
      <c r="B783" t="s">
        <v>4930</v>
      </c>
      <c r="C783" t="s">
        <v>1881</v>
      </c>
      <c r="D783" t="s">
        <v>4931</v>
      </c>
      <c r="E783">
        <v>2225815972</v>
      </c>
      <c r="F783" t="s">
        <v>10352</v>
      </c>
      <c r="G783" s="5" t="s">
        <v>13741</v>
      </c>
      <c r="H783">
        <v>21</v>
      </c>
      <c r="I783" t="s">
        <v>11160</v>
      </c>
      <c r="J783">
        <v>1</v>
      </c>
    </row>
    <row r="784" spans="1:10" x14ac:dyDescent="0.25">
      <c r="A784">
        <v>68129351</v>
      </c>
      <c r="B784" t="s">
        <v>4198</v>
      </c>
      <c r="C784" t="s">
        <v>4199</v>
      </c>
      <c r="D784" t="s">
        <v>4200</v>
      </c>
      <c r="E784">
        <v>2215169641</v>
      </c>
      <c r="F784" t="s">
        <v>10352</v>
      </c>
      <c r="G784" s="5" t="s">
        <v>13741</v>
      </c>
      <c r="H784">
        <v>21</v>
      </c>
      <c r="I784" t="s">
        <v>11161</v>
      </c>
      <c r="J784">
        <v>1</v>
      </c>
    </row>
    <row r="785" spans="1:10" x14ac:dyDescent="0.25">
      <c r="A785">
        <v>68130051</v>
      </c>
      <c r="B785" t="s">
        <v>483</v>
      </c>
      <c r="C785" t="s">
        <v>484</v>
      </c>
      <c r="D785" t="s">
        <v>485</v>
      </c>
      <c r="E785">
        <v>2491193634</v>
      </c>
      <c r="F785" t="s">
        <v>10352</v>
      </c>
      <c r="G785" s="5" t="s">
        <v>13741</v>
      </c>
      <c r="H785">
        <v>21</v>
      </c>
      <c r="I785" t="s">
        <v>11162</v>
      </c>
      <c r="J785">
        <v>1</v>
      </c>
    </row>
    <row r="786" spans="1:10" x14ac:dyDescent="0.25">
      <c r="A786">
        <v>68131601</v>
      </c>
      <c r="B786" t="s">
        <v>164</v>
      </c>
      <c r="C786" t="s">
        <v>9640</v>
      </c>
      <c r="D786" t="s">
        <v>9641</v>
      </c>
      <c r="E786">
        <v>2225967468</v>
      </c>
      <c r="F786" t="s">
        <v>10352</v>
      </c>
      <c r="G786" s="5" t="s">
        <v>13741</v>
      </c>
      <c r="H786">
        <v>21</v>
      </c>
      <c r="I786" t="s">
        <v>11163</v>
      </c>
      <c r="J786">
        <v>1</v>
      </c>
    </row>
    <row r="787" spans="1:10" x14ac:dyDescent="0.25">
      <c r="A787">
        <v>68140651</v>
      </c>
      <c r="B787" t="s">
        <v>6903</v>
      </c>
      <c r="C787" t="s">
        <v>6904</v>
      </c>
      <c r="D787" t="s">
        <v>6905</v>
      </c>
      <c r="E787">
        <v>2464624826</v>
      </c>
      <c r="F787" t="s">
        <v>10352</v>
      </c>
      <c r="G787" s="5" t="s">
        <v>14128</v>
      </c>
      <c r="H787">
        <v>29</v>
      </c>
      <c r="I787" t="s">
        <v>11164</v>
      </c>
      <c r="J787">
        <v>1</v>
      </c>
    </row>
    <row r="788" spans="1:10" x14ac:dyDescent="0.25">
      <c r="A788">
        <v>68150651</v>
      </c>
      <c r="B788" t="s">
        <v>1093</v>
      </c>
      <c r="C788" t="s">
        <v>1094</v>
      </c>
      <c r="D788" t="s">
        <v>1095</v>
      </c>
      <c r="E788">
        <v>2212277119</v>
      </c>
      <c r="F788" t="s">
        <v>10352</v>
      </c>
      <c r="G788" s="5" t="s">
        <v>13741</v>
      </c>
      <c r="H788">
        <v>21</v>
      </c>
      <c r="I788" t="s">
        <v>11165</v>
      </c>
      <c r="J788">
        <v>1</v>
      </c>
    </row>
    <row r="789" spans="1:10" x14ac:dyDescent="0.25">
      <c r="A789">
        <v>68152301</v>
      </c>
      <c r="B789" t="s">
        <v>10284</v>
      </c>
      <c r="C789" t="s">
        <v>10285</v>
      </c>
      <c r="D789" t="s">
        <v>10286</v>
      </c>
      <c r="E789">
        <v>2217301617</v>
      </c>
      <c r="F789" t="s">
        <v>10352</v>
      </c>
      <c r="G789" s="5" t="s">
        <v>14129</v>
      </c>
      <c r="H789">
        <v>21</v>
      </c>
      <c r="I789" t="s">
        <v>11166</v>
      </c>
      <c r="J789">
        <v>1</v>
      </c>
    </row>
    <row r="790" spans="1:10" x14ac:dyDescent="0.25">
      <c r="A790">
        <v>68152651</v>
      </c>
      <c r="B790" t="s">
        <v>181</v>
      </c>
      <c r="C790" t="s">
        <v>6194</v>
      </c>
      <c r="D790" t="s">
        <v>6195</v>
      </c>
      <c r="E790">
        <v>5547662497</v>
      </c>
      <c r="F790" t="s">
        <v>10352</v>
      </c>
      <c r="G790" s="5" t="s">
        <v>14130</v>
      </c>
      <c r="H790">
        <v>21</v>
      </c>
      <c r="I790" t="s">
        <v>11167</v>
      </c>
      <c r="J790">
        <v>1</v>
      </c>
    </row>
    <row r="791" spans="1:10" x14ac:dyDescent="0.25">
      <c r="A791">
        <v>68157301</v>
      </c>
      <c r="B791" t="s">
        <v>1787</v>
      </c>
      <c r="C791" t="s">
        <v>7573</v>
      </c>
      <c r="D791" t="s">
        <v>7574</v>
      </c>
      <c r="E791">
        <v>2445934533</v>
      </c>
      <c r="F791" t="s">
        <v>10352</v>
      </c>
      <c r="G791" s="5" t="s">
        <v>13741</v>
      </c>
      <c r="H791">
        <v>21</v>
      </c>
      <c r="I791" t="s">
        <v>11168</v>
      </c>
      <c r="J791">
        <v>1</v>
      </c>
    </row>
    <row r="792" spans="1:10" x14ac:dyDescent="0.25">
      <c r="A792">
        <v>68159001</v>
      </c>
      <c r="B792" t="s">
        <v>502</v>
      </c>
      <c r="C792" t="s">
        <v>1242</v>
      </c>
      <c r="D792" t="s">
        <v>1243</v>
      </c>
      <c r="E792">
        <v>9934292193</v>
      </c>
      <c r="F792" t="s">
        <v>10352</v>
      </c>
      <c r="G792" s="5" t="s">
        <v>14131</v>
      </c>
      <c r="H792">
        <v>21</v>
      </c>
      <c r="I792" t="s">
        <v>11169</v>
      </c>
      <c r="J792">
        <v>1</v>
      </c>
    </row>
    <row r="793" spans="1:10" x14ac:dyDescent="0.25">
      <c r="A793">
        <v>68159301</v>
      </c>
      <c r="B793" t="s">
        <v>1797</v>
      </c>
      <c r="C793" t="s">
        <v>1420</v>
      </c>
      <c r="D793" t="s">
        <v>2297</v>
      </c>
      <c r="E793">
        <v>2222553917</v>
      </c>
      <c r="F793" t="s">
        <v>10352</v>
      </c>
      <c r="G793" s="5" t="s">
        <v>14132</v>
      </c>
      <c r="H793">
        <v>21</v>
      </c>
      <c r="I793" t="s">
        <v>11170</v>
      </c>
      <c r="J793">
        <v>1</v>
      </c>
    </row>
    <row r="794" spans="1:10" x14ac:dyDescent="0.25">
      <c r="A794">
        <v>68159401</v>
      </c>
      <c r="B794" t="s">
        <v>2549</v>
      </c>
      <c r="C794" t="s">
        <v>1008</v>
      </c>
      <c r="D794" t="s">
        <v>2550</v>
      </c>
      <c r="E794">
        <v>2225288061</v>
      </c>
      <c r="F794" t="s">
        <v>10352</v>
      </c>
      <c r="G794" s="5" t="s">
        <v>14133</v>
      </c>
      <c r="H794">
        <v>21</v>
      </c>
      <c r="I794" t="s">
        <v>11171</v>
      </c>
      <c r="J794">
        <v>1</v>
      </c>
    </row>
    <row r="795" spans="1:10" x14ac:dyDescent="0.25">
      <c r="A795">
        <v>68162351</v>
      </c>
      <c r="B795" t="s">
        <v>4853</v>
      </c>
      <c r="C795" t="s">
        <v>4854</v>
      </c>
      <c r="D795" t="s">
        <v>4855</v>
      </c>
      <c r="E795">
        <v>2211422490</v>
      </c>
      <c r="F795" t="s">
        <v>10352</v>
      </c>
      <c r="G795" s="5" t="s">
        <v>14134</v>
      </c>
      <c r="H795">
        <v>21</v>
      </c>
      <c r="I795" t="s">
        <v>11172</v>
      </c>
      <c r="J795">
        <v>1</v>
      </c>
    </row>
    <row r="796" spans="1:10" x14ac:dyDescent="0.25">
      <c r="A796">
        <v>68164751</v>
      </c>
      <c r="B796" t="s">
        <v>28</v>
      </c>
      <c r="C796" t="s">
        <v>5839</v>
      </c>
      <c r="D796" t="s">
        <v>5840</v>
      </c>
      <c r="E796">
        <v>2223325401</v>
      </c>
      <c r="F796" t="s">
        <v>10352</v>
      </c>
      <c r="G796" s="5" t="s">
        <v>14135</v>
      </c>
      <c r="H796">
        <v>21</v>
      </c>
      <c r="I796" t="s">
        <v>11173</v>
      </c>
      <c r="J796">
        <v>1</v>
      </c>
    </row>
    <row r="797" spans="1:10" x14ac:dyDescent="0.25">
      <c r="A797">
        <v>68165051</v>
      </c>
      <c r="B797" t="s">
        <v>6489</v>
      </c>
      <c r="C797" t="s">
        <v>6490</v>
      </c>
      <c r="D797" t="s">
        <v>6491</v>
      </c>
      <c r="E797">
        <v>2212220385</v>
      </c>
      <c r="F797" t="s">
        <v>10352</v>
      </c>
      <c r="G797" s="5" t="s">
        <v>14136</v>
      </c>
      <c r="H797">
        <v>21</v>
      </c>
      <c r="I797" t="s">
        <v>11174</v>
      </c>
      <c r="J797">
        <v>1</v>
      </c>
    </row>
    <row r="798" spans="1:10" x14ac:dyDescent="0.25">
      <c r="A798">
        <v>68165151</v>
      </c>
      <c r="B798" t="s">
        <v>1916</v>
      </c>
      <c r="C798" t="s">
        <v>6699</v>
      </c>
      <c r="D798" t="s">
        <v>6700</v>
      </c>
      <c r="E798">
        <v>2212514329</v>
      </c>
      <c r="F798" t="s">
        <v>10352</v>
      </c>
      <c r="G798" s="5" t="s">
        <v>14137</v>
      </c>
      <c r="H798">
        <v>21</v>
      </c>
      <c r="I798" t="s">
        <v>11175</v>
      </c>
      <c r="J798">
        <v>1</v>
      </c>
    </row>
    <row r="799" spans="1:10" x14ac:dyDescent="0.25">
      <c r="A799">
        <v>68165201</v>
      </c>
      <c r="B799" t="s">
        <v>5256</v>
      </c>
      <c r="C799" t="s">
        <v>6827</v>
      </c>
      <c r="D799" t="s">
        <v>6828</v>
      </c>
      <c r="E799">
        <v>2228297126</v>
      </c>
      <c r="F799" t="s">
        <v>10352</v>
      </c>
      <c r="G799" s="5" t="s">
        <v>14138</v>
      </c>
      <c r="H799">
        <v>21</v>
      </c>
      <c r="I799" t="s">
        <v>11176</v>
      </c>
      <c r="J799">
        <v>1</v>
      </c>
    </row>
    <row r="800" spans="1:10" x14ac:dyDescent="0.25">
      <c r="A800">
        <v>68166151</v>
      </c>
      <c r="B800" t="s">
        <v>4094</v>
      </c>
      <c r="C800" t="s">
        <v>4095</v>
      </c>
      <c r="D800" t="s">
        <v>4096</v>
      </c>
      <c r="E800">
        <v>2212019672</v>
      </c>
      <c r="F800" t="s">
        <v>10352</v>
      </c>
      <c r="G800" s="5" t="s">
        <v>14139</v>
      </c>
      <c r="H800">
        <v>21</v>
      </c>
      <c r="I800" t="s">
        <v>11177</v>
      </c>
      <c r="J800">
        <v>1</v>
      </c>
    </row>
    <row r="801" spans="1:10" x14ac:dyDescent="0.25">
      <c r="A801">
        <v>68166951</v>
      </c>
      <c r="B801" t="s">
        <v>950</v>
      </c>
      <c r="C801" t="s">
        <v>951</v>
      </c>
      <c r="D801" t="s">
        <v>952</v>
      </c>
      <c r="E801">
        <v>2223508887</v>
      </c>
      <c r="F801" t="s">
        <v>10352</v>
      </c>
      <c r="G801" s="5" t="s">
        <v>13601</v>
      </c>
      <c r="H801">
        <v>21</v>
      </c>
      <c r="I801" t="s">
        <v>11178</v>
      </c>
      <c r="J801">
        <v>1</v>
      </c>
    </row>
    <row r="802" spans="1:10" x14ac:dyDescent="0.25">
      <c r="A802">
        <v>68167001</v>
      </c>
      <c r="B802" t="s">
        <v>1011</v>
      </c>
      <c r="C802" t="s">
        <v>1012</v>
      </c>
      <c r="D802" t="s">
        <v>1013</v>
      </c>
      <c r="E802">
        <v>2224392691</v>
      </c>
      <c r="F802" t="s">
        <v>10352</v>
      </c>
      <c r="G802" s="5" t="s">
        <v>14140</v>
      </c>
      <c r="H802">
        <v>21</v>
      </c>
      <c r="I802" t="s">
        <v>11179</v>
      </c>
      <c r="J802">
        <v>1</v>
      </c>
    </row>
    <row r="803" spans="1:10" x14ac:dyDescent="0.25">
      <c r="A803">
        <v>68167101</v>
      </c>
      <c r="B803" t="s">
        <v>1361</v>
      </c>
      <c r="C803" t="s">
        <v>1362</v>
      </c>
      <c r="D803" t="s">
        <v>1363</v>
      </c>
      <c r="E803">
        <v>522211904885</v>
      </c>
      <c r="F803" t="s">
        <v>10352</v>
      </c>
      <c r="G803" s="5" t="s">
        <v>14141</v>
      </c>
      <c r="H803">
        <v>21</v>
      </c>
      <c r="I803" t="s">
        <v>11180</v>
      </c>
      <c r="J803">
        <v>1</v>
      </c>
    </row>
    <row r="804" spans="1:10" x14ac:dyDescent="0.25">
      <c r="A804">
        <v>68167151</v>
      </c>
      <c r="B804" t="s">
        <v>1563</v>
      </c>
      <c r="C804" t="s">
        <v>1564</v>
      </c>
      <c r="D804" t="s">
        <v>1565</v>
      </c>
      <c r="E804">
        <v>2211647415</v>
      </c>
      <c r="F804" t="s">
        <v>10352</v>
      </c>
      <c r="G804" s="5" t="s">
        <v>14142</v>
      </c>
      <c r="H804">
        <v>21</v>
      </c>
      <c r="I804" t="s">
        <v>11181</v>
      </c>
      <c r="J804">
        <v>1</v>
      </c>
    </row>
    <row r="805" spans="1:10" x14ac:dyDescent="0.25">
      <c r="A805">
        <v>68167251</v>
      </c>
      <c r="B805" t="s">
        <v>141</v>
      </c>
      <c r="C805" t="s">
        <v>1642</v>
      </c>
      <c r="D805" t="s">
        <v>1643</v>
      </c>
      <c r="E805">
        <v>2216501940</v>
      </c>
      <c r="F805" t="s">
        <v>10352</v>
      </c>
      <c r="G805" s="5" t="s">
        <v>13601</v>
      </c>
      <c r="H805">
        <v>21</v>
      </c>
      <c r="I805" t="s">
        <v>11182</v>
      </c>
      <c r="J805">
        <v>1</v>
      </c>
    </row>
    <row r="806" spans="1:10" x14ac:dyDescent="0.25">
      <c r="A806">
        <v>68167301</v>
      </c>
      <c r="B806" t="s">
        <v>1805</v>
      </c>
      <c r="C806" t="s">
        <v>1839</v>
      </c>
      <c r="D806" t="s">
        <v>1840</v>
      </c>
      <c r="E806">
        <v>2223232104</v>
      </c>
      <c r="F806" t="s">
        <v>10352</v>
      </c>
      <c r="G806" s="5" t="s">
        <v>14143</v>
      </c>
      <c r="H806">
        <v>21</v>
      </c>
      <c r="I806" t="s">
        <v>11183</v>
      </c>
      <c r="J806">
        <v>1</v>
      </c>
    </row>
    <row r="807" spans="1:10" x14ac:dyDescent="0.25">
      <c r="A807">
        <v>68167651</v>
      </c>
      <c r="B807" t="s">
        <v>422</v>
      </c>
      <c r="C807" t="s">
        <v>38</v>
      </c>
      <c r="D807" t="s">
        <v>2951</v>
      </c>
      <c r="E807">
        <v>522229041861</v>
      </c>
      <c r="F807" t="s">
        <v>10352</v>
      </c>
      <c r="G807" s="5" t="s">
        <v>14144</v>
      </c>
      <c r="H807">
        <v>21</v>
      </c>
      <c r="I807" t="s">
        <v>11184</v>
      </c>
      <c r="J807">
        <v>1</v>
      </c>
    </row>
    <row r="808" spans="1:10" x14ac:dyDescent="0.25">
      <c r="A808">
        <v>68168501</v>
      </c>
      <c r="B808" t="s">
        <v>300</v>
      </c>
      <c r="C808" t="s">
        <v>9656</v>
      </c>
      <c r="D808" t="s">
        <v>9657</v>
      </c>
      <c r="E808">
        <v>4271683077</v>
      </c>
      <c r="F808" t="s">
        <v>10352</v>
      </c>
      <c r="G808" s="5" t="s">
        <v>14145</v>
      </c>
      <c r="H808">
        <v>21</v>
      </c>
      <c r="I808" t="s">
        <v>11185</v>
      </c>
      <c r="J808">
        <v>1</v>
      </c>
    </row>
    <row r="809" spans="1:10" x14ac:dyDescent="0.25">
      <c r="A809">
        <v>68174651</v>
      </c>
      <c r="B809" t="s">
        <v>1682</v>
      </c>
      <c r="C809" t="s">
        <v>4810</v>
      </c>
      <c r="D809" t="s">
        <v>4811</v>
      </c>
      <c r="E809">
        <v>2212027904</v>
      </c>
      <c r="F809" t="s">
        <v>10352</v>
      </c>
      <c r="G809" s="5" t="s">
        <v>14146</v>
      </c>
      <c r="H809">
        <v>21</v>
      </c>
      <c r="I809" t="s">
        <v>11186</v>
      </c>
      <c r="J809">
        <v>1</v>
      </c>
    </row>
    <row r="810" spans="1:10" x14ac:dyDescent="0.25">
      <c r="A810">
        <v>68180301</v>
      </c>
      <c r="B810" t="s">
        <v>8731</v>
      </c>
      <c r="C810" t="s">
        <v>8732</v>
      </c>
      <c r="D810" t="s">
        <v>8733</v>
      </c>
      <c r="E810">
        <v>2213618723</v>
      </c>
      <c r="F810" t="s">
        <v>10352</v>
      </c>
      <c r="G810" s="5" t="s">
        <v>14147</v>
      </c>
      <c r="H810">
        <v>21</v>
      </c>
      <c r="I810" t="s">
        <v>11187</v>
      </c>
      <c r="J810">
        <v>1</v>
      </c>
    </row>
    <row r="811" spans="1:10" x14ac:dyDescent="0.25">
      <c r="A811">
        <v>68189901</v>
      </c>
      <c r="B811" t="s">
        <v>7194</v>
      </c>
      <c r="C811" t="s">
        <v>7195</v>
      </c>
      <c r="D811" t="s">
        <v>7196</v>
      </c>
      <c r="E811">
        <v>2382031148</v>
      </c>
      <c r="F811" t="s">
        <v>10352</v>
      </c>
      <c r="G811" s="5" t="s">
        <v>14148</v>
      </c>
      <c r="H811">
        <v>21</v>
      </c>
      <c r="I811" t="s">
        <v>11188</v>
      </c>
      <c r="J811">
        <v>1</v>
      </c>
    </row>
    <row r="812" spans="1:10" x14ac:dyDescent="0.25">
      <c r="A812">
        <v>68190301</v>
      </c>
      <c r="B812" t="s">
        <v>2833</v>
      </c>
      <c r="C812" t="s">
        <v>2834</v>
      </c>
      <c r="D812" t="s">
        <v>2835</v>
      </c>
      <c r="E812">
        <v>2382390980</v>
      </c>
      <c r="F812" t="s">
        <v>10352</v>
      </c>
      <c r="G812" s="5" t="s">
        <v>14149</v>
      </c>
      <c r="H812">
        <v>21</v>
      </c>
      <c r="I812" t="s">
        <v>11189</v>
      </c>
      <c r="J812">
        <v>1</v>
      </c>
    </row>
    <row r="813" spans="1:10" x14ac:dyDescent="0.25">
      <c r="A813">
        <v>68190701</v>
      </c>
      <c r="B813" t="s">
        <v>4350</v>
      </c>
      <c r="C813" t="s">
        <v>155</v>
      </c>
      <c r="D813" t="s">
        <v>4351</v>
      </c>
      <c r="E813">
        <v>2382039618</v>
      </c>
      <c r="F813" t="s">
        <v>10352</v>
      </c>
      <c r="G813" s="5" t="s">
        <v>14150</v>
      </c>
      <c r="H813">
        <v>21</v>
      </c>
      <c r="I813" s="4" t="s">
        <v>11190</v>
      </c>
      <c r="J813">
        <v>1</v>
      </c>
    </row>
    <row r="814" spans="1:10" x14ac:dyDescent="0.25">
      <c r="A814">
        <v>68190951</v>
      </c>
      <c r="B814" t="s">
        <v>2210</v>
      </c>
      <c r="C814" t="s">
        <v>5000</v>
      </c>
      <c r="D814" t="s">
        <v>5001</v>
      </c>
      <c r="E814">
        <v>2382009438</v>
      </c>
      <c r="F814" t="s">
        <v>10352</v>
      </c>
      <c r="G814" s="5" t="s">
        <v>14151</v>
      </c>
      <c r="H814">
        <v>21</v>
      </c>
      <c r="I814" t="s">
        <v>11191</v>
      </c>
      <c r="J814">
        <v>1</v>
      </c>
    </row>
    <row r="815" spans="1:10" x14ac:dyDescent="0.25">
      <c r="A815">
        <v>68191151</v>
      </c>
      <c r="B815" t="s">
        <v>5289</v>
      </c>
      <c r="C815" t="s">
        <v>5290</v>
      </c>
      <c r="D815" t="s">
        <v>5291</v>
      </c>
      <c r="E815">
        <v>2382285220</v>
      </c>
      <c r="F815" t="s">
        <v>10352</v>
      </c>
      <c r="G815" s="5" t="s">
        <v>14113</v>
      </c>
      <c r="H815">
        <v>21</v>
      </c>
      <c r="I815" s="4" t="s">
        <v>11192</v>
      </c>
      <c r="J815">
        <v>1</v>
      </c>
    </row>
    <row r="816" spans="1:10" x14ac:dyDescent="0.25">
      <c r="A816">
        <v>68191451</v>
      </c>
      <c r="B816" t="s">
        <v>666</v>
      </c>
      <c r="C816" t="s">
        <v>155</v>
      </c>
      <c r="D816" t="s">
        <v>667</v>
      </c>
      <c r="E816">
        <v>2381189396</v>
      </c>
      <c r="F816" t="s">
        <v>10352</v>
      </c>
      <c r="G816" s="5" t="s">
        <v>14151</v>
      </c>
      <c r="H816">
        <v>21</v>
      </c>
      <c r="I816" t="s">
        <v>11193</v>
      </c>
      <c r="J816">
        <v>1</v>
      </c>
    </row>
    <row r="817" spans="1:10" x14ac:dyDescent="0.25">
      <c r="A817">
        <v>68192201</v>
      </c>
      <c r="B817" t="s">
        <v>2881</v>
      </c>
      <c r="C817" t="s">
        <v>1226</v>
      </c>
      <c r="D817" t="s">
        <v>2882</v>
      </c>
      <c r="E817">
        <v>2381706191</v>
      </c>
      <c r="F817" t="s">
        <v>10352</v>
      </c>
      <c r="G817" s="5" t="s">
        <v>14152</v>
      </c>
      <c r="H817">
        <v>21</v>
      </c>
      <c r="I817" t="s">
        <v>11194</v>
      </c>
      <c r="J817">
        <v>1</v>
      </c>
    </row>
    <row r="818" spans="1:10" x14ac:dyDescent="0.25">
      <c r="A818">
        <v>68192251</v>
      </c>
      <c r="B818" t="s">
        <v>42</v>
      </c>
      <c r="C818" t="s">
        <v>2921</v>
      </c>
      <c r="D818" t="s">
        <v>2922</v>
      </c>
      <c r="E818">
        <v>2381688084</v>
      </c>
      <c r="F818" t="s">
        <v>10352</v>
      </c>
      <c r="G818" s="5" t="s">
        <v>13550</v>
      </c>
      <c r="H818">
        <v>21</v>
      </c>
      <c r="I818" t="s">
        <v>11195</v>
      </c>
      <c r="J818">
        <v>1</v>
      </c>
    </row>
    <row r="819" spans="1:10" x14ac:dyDescent="0.25">
      <c r="A819">
        <v>68193051</v>
      </c>
      <c r="B819" t="s">
        <v>9582</v>
      </c>
      <c r="C819" t="s">
        <v>9583</v>
      </c>
      <c r="D819" t="s">
        <v>9584</v>
      </c>
      <c r="E819">
        <v>2382380224</v>
      </c>
      <c r="F819" t="s">
        <v>10352</v>
      </c>
      <c r="G819" s="5" t="s">
        <v>14153</v>
      </c>
      <c r="H819">
        <v>21</v>
      </c>
      <c r="I819" t="s">
        <v>11196</v>
      </c>
      <c r="J819">
        <v>1</v>
      </c>
    </row>
    <row r="820" spans="1:10" x14ac:dyDescent="0.25">
      <c r="A820">
        <v>68193101</v>
      </c>
      <c r="B820" t="s">
        <v>842</v>
      </c>
      <c r="C820" t="s">
        <v>9935</v>
      </c>
      <c r="D820" t="s">
        <v>9936</v>
      </c>
      <c r="E820">
        <v>2226782817</v>
      </c>
      <c r="F820" t="s">
        <v>10352</v>
      </c>
      <c r="G820" s="5" t="s">
        <v>14154</v>
      </c>
      <c r="H820">
        <v>21</v>
      </c>
      <c r="I820" t="s">
        <v>11197</v>
      </c>
      <c r="J820">
        <v>1</v>
      </c>
    </row>
    <row r="821" spans="1:10" x14ac:dyDescent="0.25">
      <c r="A821">
        <v>68193351</v>
      </c>
      <c r="B821" t="s">
        <v>5560</v>
      </c>
      <c r="C821" t="s">
        <v>5561</v>
      </c>
      <c r="D821" t="s">
        <v>5562</v>
      </c>
      <c r="E821">
        <v>522212980421</v>
      </c>
      <c r="F821" t="s">
        <v>10352</v>
      </c>
      <c r="G821" s="5" t="s">
        <v>14155</v>
      </c>
      <c r="H821">
        <v>21</v>
      </c>
      <c r="I821" t="s">
        <v>11198</v>
      </c>
      <c r="J821">
        <v>1</v>
      </c>
    </row>
    <row r="822" spans="1:10" x14ac:dyDescent="0.25">
      <c r="A822">
        <v>68194151</v>
      </c>
      <c r="B822" t="s">
        <v>287</v>
      </c>
      <c r="C822" t="s">
        <v>7564</v>
      </c>
      <c r="D822" t="s">
        <v>7565</v>
      </c>
      <c r="E822">
        <v>2382282426</v>
      </c>
      <c r="F822" t="s">
        <v>10352</v>
      </c>
      <c r="G822" s="5" t="s">
        <v>14151</v>
      </c>
      <c r="H822">
        <v>21</v>
      </c>
      <c r="I822" t="s">
        <v>11199</v>
      </c>
      <c r="J822">
        <v>1</v>
      </c>
    </row>
    <row r="823" spans="1:10" x14ac:dyDescent="0.25">
      <c r="A823">
        <v>68194551</v>
      </c>
      <c r="B823" t="s">
        <v>346</v>
      </c>
      <c r="C823" t="s">
        <v>3301</v>
      </c>
      <c r="D823" t="s">
        <v>3302</v>
      </c>
      <c r="E823">
        <v>2382068212</v>
      </c>
      <c r="F823" t="s">
        <v>10352</v>
      </c>
      <c r="G823" s="5" t="s">
        <v>14156</v>
      </c>
      <c r="H823">
        <v>21</v>
      </c>
      <c r="I823" t="s">
        <v>11200</v>
      </c>
      <c r="J823">
        <v>1</v>
      </c>
    </row>
    <row r="824" spans="1:10" x14ac:dyDescent="0.25">
      <c r="A824">
        <v>68200301</v>
      </c>
      <c r="B824" t="s">
        <v>465</v>
      </c>
      <c r="C824" t="s">
        <v>2387</v>
      </c>
      <c r="D824" t="s">
        <v>2388</v>
      </c>
      <c r="E824">
        <v>2216599715</v>
      </c>
      <c r="F824" t="s">
        <v>10352</v>
      </c>
      <c r="G824" s="5" t="s">
        <v>14157</v>
      </c>
      <c r="H824">
        <v>21</v>
      </c>
      <c r="I824" t="s">
        <v>11201</v>
      </c>
      <c r="J824">
        <v>1</v>
      </c>
    </row>
    <row r="825" spans="1:10" x14ac:dyDescent="0.25">
      <c r="A825">
        <v>68207201</v>
      </c>
      <c r="B825" t="s">
        <v>4409</v>
      </c>
      <c r="C825" t="s">
        <v>4410</v>
      </c>
      <c r="D825" t="s">
        <v>4411</v>
      </c>
      <c r="E825">
        <v>522217440667</v>
      </c>
      <c r="F825" t="s">
        <v>10352</v>
      </c>
      <c r="G825" s="5" t="s">
        <v>14158</v>
      </c>
      <c r="H825">
        <v>21</v>
      </c>
      <c r="I825" t="s">
        <v>11202</v>
      </c>
      <c r="J825">
        <v>1</v>
      </c>
    </row>
    <row r="826" spans="1:10" x14ac:dyDescent="0.25">
      <c r="A826">
        <v>68209901</v>
      </c>
      <c r="B826" t="s">
        <v>6325</v>
      </c>
      <c r="C826" t="s">
        <v>6326</v>
      </c>
      <c r="D826" t="s">
        <v>6327</v>
      </c>
      <c r="E826">
        <v>2441065295</v>
      </c>
      <c r="F826" t="s">
        <v>10352</v>
      </c>
      <c r="G826" s="5" t="s">
        <v>14159</v>
      </c>
      <c r="H826">
        <v>21</v>
      </c>
      <c r="I826" t="s">
        <v>11203</v>
      </c>
      <c r="J826">
        <v>1</v>
      </c>
    </row>
    <row r="827" spans="1:10" x14ac:dyDescent="0.25">
      <c r="A827">
        <v>68216151</v>
      </c>
      <c r="B827" t="s">
        <v>502</v>
      </c>
      <c r="C827" t="s">
        <v>1008</v>
      </c>
      <c r="D827" t="s">
        <v>1009</v>
      </c>
      <c r="E827">
        <v>2211976689</v>
      </c>
      <c r="F827" t="s">
        <v>10352</v>
      </c>
      <c r="G827" s="5" t="s">
        <v>14160</v>
      </c>
      <c r="H827">
        <v>21</v>
      </c>
      <c r="I827" t="s">
        <v>11204</v>
      </c>
      <c r="J827">
        <v>1</v>
      </c>
    </row>
    <row r="828" spans="1:10" x14ac:dyDescent="0.25">
      <c r="A828">
        <v>68258051</v>
      </c>
      <c r="B828" t="s">
        <v>532</v>
      </c>
      <c r="C828" t="s">
        <v>168</v>
      </c>
      <c r="D828" t="s">
        <v>8333</v>
      </c>
      <c r="E828">
        <v>2211109272</v>
      </c>
      <c r="F828" t="s">
        <v>10352</v>
      </c>
      <c r="G828" s="5" t="s">
        <v>14161</v>
      </c>
      <c r="H828">
        <v>21</v>
      </c>
      <c r="I828" t="s">
        <v>11205</v>
      </c>
      <c r="J828">
        <v>1</v>
      </c>
    </row>
    <row r="829" spans="1:10" x14ac:dyDescent="0.25">
      <c r="A829">
        <v>68258151</v>
      </c>
      <c r="B829" t="s">
        <v>5390</v>
      </c>
      <c r="C829" t="s">
        <v>8789</v>
      </c>
      <c r="D829" t="s">
        <v>8790</v>
      </c>
      <c r="E829">
        <v>2221240023</v>
      </c>
      <c r="F829" t="s">
        <v>10352</v>
      </c>
      <c r="G829" s="5" t="s">
        <v>14162</v>
      </c>
      <c r="H829">
        <v>21</v>
      </c>
      <c r="I829" t="s">
        <v>11206</v>
      </c>
      <c r="J829">
        <v>1</v>
      </c>
    </row>
    <row r="830" spans="1:10" x14ac:dyDescent="0.25">
      <c r="A830">
        <v>68261451</v>
      </c>
      <c r="B830" t="s">
        <v>1678</v>
      </c>
      <c r="C830" t="s">
        <v>1679</v>
      </c>
      <c r="D830" t="s">
        <v>1680</v>
      </c>
      <c r="E830">
        <v>5579014929</v>
      </c>
      <c r="F830" t="s">
        <v>10352</v>
      </c>
      <c r="G830" s="5" t="s">
        <v>14163</v>
      </c>
      <c r="H830">
        <v>27</v>
      </c>
      <c r="I830" t="s">
        <v>11207</v>
      </c>
      <c r="J830">
        <v>1</v>
      </c>
    </row>
    <row r="831" spans="1:10" x14ac:dyDescent="0.25">
      <c r="A831">
        <v>68263901</v>
      </c>
      <c r="B831" t="s">
        <v>7811</v>
      </c>
      <c r="C831" t="s">
        <v>288</v>
      </c>
      <c r="D831" t="s">
        <v>7812</v>
      </c>
      <c r="E831">
        <v>2228499696</v>
      </c>
      <c r="F831" t="s">
        <v>10352</v>
      </c>
      <c r="G831" s="5" t="s">
        <v>14164</v>
      </c>
      <c r="H831">
        <v>21</v>
      </c>
      <c r="I831" t="s">
        <v>11208</v>
      </c>
      <c r="J831">
        <v>1</v>
      </c>
    </row>
    <row r="832" spans="1:10" x14ac:dyDescent="0.25">
      <c r="A832">
        <v>68265351</v>
      </c>
      <c r="B832" t="s">
        <v>1189</v>
      </c>
      <c r="C832" t="s">
        <v>1190</v>
      </c>
      <c r="D832" t="s">
        <v>1191</v>
      </c>
      <c r="E832">
        <v>2211730701</v>
      </c>
      <c r="F832" t="s">
        <v>10352</v>
      </c>
      <c r="G832" s="5" t="s">
        <v>14165</v>
      </c>
      <c r="H832">
        <v>21</v>
      </c>
      <c r="I832" s="4" t="s">
        <v>11209</v>
      </c>
      <c r="J832">
        <v>1</v>
      </c>
    </row>
    <row r="833" spans="1:10" x14ac:dyDescent="0.25">
      <c r="A833">
        <v>68268801</v>
      </c>
      <c r="B833" t="s">
        <v>1628</v>
      </c>
      <c r="C833" t="s">
        <v>4728</v>
      </c>
      <c r="D833" t="s">
        <v>4729</v>
      </c>
      <c r="E833">
        <v>522411088434</v>
      </c>
      <c r="F833" t="s">
        <v>10352</v>
      </c>
      <c r="G833" s="5" t="s">
        <v>14166</v>
      </c>
      <c r="H833">
        <v>29</v>
      </c>
      <c r="I833" t="s">
        <v>11210</v>
      </c>
      <c r="J833">
        <v>1</v>
      </c>
    </row>
    <row r="834" spans="1:10" x14ac:dyDescent="0.25">
      <c r="A834">
        <v>68276851</v>
      </c>
      <c r="B834" t="s">
        <v>4151</v>
      </c>
      <c r="C834" t="s">
        <v>4374</v>
      </c>
      <c r="D834" t="s">
        <v>4375</v>
      </c>
      <c r="E834">
        <v>2224583106</v>
      </c>
      <c r="F834" t="s">
        <v>10352</v>
      </c>
      <c r="G834" s="5" t="s">
        <v>14144</v>
      </c>
      <c r="H834">
        <v>21</v>
      </c>
      <c r="I834" t="s">
        <v>11211</v>
      </c>
      <c r="J834">
        <v>1</v>
      </c>
    </row>
    <row r="835" spans="1:10" x14ac:dyDescent="0.25">
      <c r="A835">
        <v>68276901</v>
      </c>
      <c r="B835" t="s">
        <v>436</v>
      </c>
      <c r="C835" t="s">
        <v>4586</v>
      </c>
      <c r="D835" t="s">
        <v>4587</v>
      </c>
      <c r="E835">
        <v>7471302032</v>
      </c>
      <c r="F835" t="s">
        <v>10352</v>
      </c>
      <c r="G835" s="5" t="s">
        <v>14167</v>
      </c>
      <c r="H835">
        <v>21</v>
      </c>
      <c r="I835" t="s">
        <v>11212</v>
      </c>
      <c r="J835">
        <v>1</v>
      </c>
    </row>
    <row r="836" spans="1:10" x14ac:dyDescent="0.25">
      <c r="A836">
        <v>68295901</v>
      </c>
      <c r="B836" t="s">
        <v>5954</v>
      </c>
      <c r="C836" t="s">
        <v>5955</v>
      </c>
      <c r="D836" t="s">
        <v>5956</v>
      </c>
      <c r="E836">
        <v>2411482528</v>
      </c>
      <c r="F836" t="s">
        <v>10352</v>
      </c>
      <c r="G836" s="5" t="s">
        <v>14168</v>
      </c>
      <c r="H836">
        <v>29</v>
      </c>
      <c r="I836" t="s">
        <v>11213</v>
      </c>
      <c r="J836">
        <v>1</v>
      </c>
    </row>
    <row r="837" spans="1:10" x14ac:dyDescent="0.25">
      <c r="A837">
        <v>68300401</v>
      </c>
      <c r="B837" t="s">
        <v>1846</v>
      </c>
      <c r="C837" t="s">
        <v>419</v>
      </c>
      <c r="D837" t="s">
        <v>6897</v>
      </c>
      <c r="E837">
        <v>2381881408</v>
      </c>
      <c r="F837" t="s">
        <v>10352</v>
      </c>
      <c r="G837" s="5" t="s">
        <v>14169</v>
      </c>
      <c r="H837">
        <v>21</v>
      </c>
      <c r="I837" t="s">
        <v>11214</v>
      </c>
      <c r="J837">
        <v>1</v>
      </c>
    </row>
    <row r="838" spans="1:10" x14ac:dyDescent="0.25">
      <c r="A838">
        <v>68309251</v>
      </c>
      <c r="B838" t="s">
        <v>28</v>
      </c>
      <c r="C838" t="s">
        <v>115</v>
      </c>
      <c r="D838" t="s">
        <v>3379</v>
      </c>
      <c r="E838">
        <v>2212407852</v>
      </c>
      <c r="F838" t="s">
        <v>10352</v>
      </c>
      <c r="G838" s="5" t="s">
        <v>14170</v>
      </c>
      <c r="H838">
        <v>7</v>
      </c>
      <c r="I838" t="s">
        <v>11215</v>
      </c>
      <c r="J838">
        <v>1</v>
      </c>
    </row>
    <row r="839" spans="1:10" x14ac:dyDescent="0.25">
      <c r="A839">
        <v>68311151</v>
      </c>
      <c r="B839" t="s">
        <v>8222</v>
      </c>
      <c r="C839" t="s">
        <v>8223</v>
      </c>
      <c r="D839" t="s">
        <v>8224</v>
      </c>
      <c r="E839">
        <v>522223789405</v>
      </c>
      <c r="F839" t="s">
        <v>10352</v>
      </c>
      <c r="G839" s="5" t="s">
        <v>14171</v>
      </c>
      <c r="H839">
        <v>21</v>
      </c>
      <c r="I839" t="s">
        <v>11216</v>
      </c>
      <c r="J839">
        <v>1</v>
      </c>
    </row>
    <row r="840" spans="1:10" x14ac:dyDescent="0.25">
      <c r="A840">
        <v>68321401</v>
      </c>
      <c r="B840" t="s">
        <v>2999</v>
      </c>
      <c r="C840" t="s">
        <v>3000</v>
      </c>
      <c r="D840" t="s">
        <v>3001</v>
      </c>
      <c r="E840">
        <v>2227184046</v>
      </c>
      <c r="F840" t="s">
        <v>10352</v>
      </c>
      <c r="G840" s="5" t="s">
        <v>14172</v>
      </c>
      <c r="H840">
        <v>21</v>
      </c>
      <c r="I840" t="s">
        <v>11217</v>
      </c>
      <c r="J840">
        <v>1</v>
      </c>
    </row>
    <row r="841" spans="1:10" x14ac:dyDescent="0.25">
      <c r="A841">
        <v>68336551</v>
      </c>
      <c r="B841" t="s">
        <v>258</v>
      </c>
      <c r="C841" t="s">
        <v>1636</v>
      </c>
      <c r="D841" t="s">
        <v>10165</v>
      </c>
      <c r="E841">
        <v>2212003101</v>
      </c>
      <c r="F841" t="s">
        <v>10352</v>
      </c>
      <c r="G841" s="5" t="s">
        <v>13472</v>
      </c>
      <c r="H841">
        <v>21</v>
      </c>
      <c r="I841" t="s">
        <v>11218</v>
      </c>
      <c r="J841">
        <v>1</v>
      </c>
    </row>
    <row r="842" spans="1:10" x14ac:dyDescent="0.25">
      <c r="A842">
        <v>68337401</v>
      </c>
      <c r="B842" t="s">
        <v>1470</v>
      </c>
      <c r="C842" t="s">
        <v>7218</v>
      </c>
      <c r="D842" t="s">
        <v>7219</v>
      </c>
      <c r="E842">
        <v>2441871806</v>
      </c>
      <c r="F842" t="s">
        <v>10352</v>
      </c>
      <c r="G842" s="5" t="s">
        <v>14173</v>
      </c>
      <c r="H842">
        <v>21</v>
      </c>
      <c r="I842" t="s">
        <v>11219</v>
      </c>
      <c r="J842">
        <v>1</v>
      </c>
    </row>
    <row r="843" spans="1:10" x14ac:dyDescent="0.25">
      <c r="A843">
        <v>68338301</v>
      </c>
      <c r="B843" t="s">
        <v>28</v>
      </c>
      <c r="C843" t="s">
        <v>4406</v>
      </c>
      <c r="D843" t="s">
        <v>4407</v>
      </c>
      <c r="E843">
        <v>2213646822</v>
      </c>
      <c r="F843" t="s">
        <v>10352</v>
      </c>
      <c r="G843" s="5" t="s">
        <v>14174</v>
      </c>
      <c r="H843">
        <v>21</v>
      </c>
      <c r="I843" t="s">
        <v>11220</v>
      </c>
      <c r="J843">
        <v>1</v>
      </c>
    </row>
    <row r="844" spans="1:10" x14ac:dyDescent="0.25">
      <c r="A844">
        <v>68339801</v>
      </c>
      <c r="B844" t="s">
        <v>436</v>
      </c>
      <c r="C844" t="s">
        <v>2441</v>
      </c>
      <c r="D844" t="s">
        <v>8111</v>
      </c>
      <c r="E844">
        <v>2225054572</v>
      </c>
      <c r="F844" t="s">
        <v>10352</v>
      </c>
      <c r="G844" s="5" t="s">
        <v>14175</v>
      </c>
      <c r="H844">
        <v>21</v>
      </c>
      <c r="I844" t="s">
        <v>11221</v>
      </c>
      <c r="J844">
        <v>1</v>
      </c>
    </row>
    <row r="845" spans="1:10" x14ac:dyDescent="0.25">
      <c r="A845">
        <v>68358851</v>
      </c>
      <c r="B845" t="s">
        <v>412</v>
      </c>
      <c r="C845" t="s">
        <v>4679</v>
      </c>
      <c r="D845" t="s">
        <v>4680</v>
      </c>
      <c r="E845">
        <v>2228032714</v>
      </c>
      <c r="F845" t="s">
        <v>10352</v>
      </c>
      <c r="G845" s="5" t="s">
        <v>14176</v>
      </c>
      <c r="H845">
        <v>21</v>
      </c>
      <c r="I845" t="s">
        <v>11222</v>
      </c>
      <c r="J845">
        <v>1</v>
      </c>
    </row>
    <row r="846" spans="1:10" x14ac:dyDescent="0.25">
      <c r="A846">
        <v>68361451</v>
      </c>
      <c r="B846" t="s">
        <v>6307</v>
      </c>
      <c r="C846" t="s">
        <v>1420</v>
      </c>
      <c r="D846" t="s">
        <v>6308</v>
      </c>
      <c r="E846">
        <v>522381090098</v>
      </c>
      <c r="F846" t="s">
        <v>10352</v>
      </c>
      <c r="G846" s="5" t="s">
        <v>14177</v>
      </c>
      <c r="H846">
        <v>21</v>
      </c>
      <c r="I846" t="s">
        <v>11223</v>
      </c>
      <c r="J846">
        <v>1</v>
      </c>
    </row>
    <row r="847" spans="1:10" x14ac:dyDescent="0.25">
      <c r="A847">
        <v>68361501</v>
      </c>
      <c r="B847" t="s">
        <v>6046</v>
      </c>
      <c r="C847" t="s">
        <v>6047</v>
      </c>
      <c r="D847" t="s">
        <v>6048</v>
      </c>
      <c r="E847">
        <v>529989370980</v>
      </c>
      <c r="F847" t="s">
        <v>10352</v>
      </c>
      <c r="G847" s="5" t="s">
        <v>14178</v>
      </c>
      <c r="H847">
        <v>21</v>
      </c>
      <c r="I847" t="s">
        <v>11224</v>
      </c>
      <c r="J847">
        <v>1</v>
      </c>
    </row>
    <row r="848" spans="1:10" x14ac:dyDescent="0.25">
      <c r="A848">
        <v>68362501</v>
      </c>
      <c r="B848" t="s">
        <v>3393</v>
      </c>
      <c r="C848" t="s">
        <v>3394</v>
      </c>
      <c r="D848" t="s">
        <v>3395</v>
      </c>
      <c r="E848">
        <v>3122732530</v>
      </c>
      <c r="F848" t="s">
        <v>10352</v>
      </c>
      <c r="G848" s="5" t="s">
        <v>14179</v>
      </c>
      <c r="H848">
        <v>9</v>
      </c>
      <c r="I848" t="s">
        <v>11225</v>
      </c>
      <c r="J848">
        <v>1</v>
      </c>
    </row>
    <row r="849" spans="1:10" x14ac:dyDescent="0.25">
      <c r="A849">
        <v>68362701</v>
      </c>
      <c r="B849" t="s">
        <v>4250</v>
      </c>
      <c r="C849" t="s">
        <v>4251</v>
      </c>
      <c r="D849" t="s">
        <v>4252</v>
      </c>
      <c r="E849">
        <v>2381685668</v>
      </c>
      <c r="F849" t="s">
        <v>10352</v>
      </c>
      <c r="G849" s="5" t="s">
        <v>14180</v>
      </c>
      <c r="H849">
        <v>21</v>
      </c>
      <c r="I849" t="s">
        <v>11226</v>
      </c>
      <c r="J849">
        <v>1</v>
      </c>
    </row>
    <row r="850" spans="1:10" x14ac:dyDescent="0.25">
      <c r="A850">
        <v>68366301</v>
      </c>
      <c r="B850" t="s">
        <v>842</v>
      </c>
      <c r="C850" t="s">
        <v>52</v>
      </c>
      <c r="D850" t="s">
        <v>7821</v>
      </c>
      <c r="E850">
        <v>9293833477</v>
      </c>
      <c r="F850" t="s">
        <v>10352</v>
      </c>
      <c r="G850" s="5" t="s">
        <v>14181</v>
      </c>
      <c r="H850">
        <v>21</v>
      </c>
      <c r="I850" t="s">
        <v>11227</v>
      </c>
      <c r="J850">
        <v>1</v>
      </c>
    </row>
    <row r="851" spans="1:10" x14ac:dyDescent="0.25">
      <c r="A851">
        <v>68376201</v>
      </c>
      <c r="B851" t="s">
        <v>1850</v>
      </c>
      <c r="C851" t="s">
        <v>1851</v>
      </c>
      <c r="D851" t="s">
        <v>1852</v>
      </c>
      <c r="E851">
        <v>59975475</v>
      </c>
      <c r="F851" t="s">
        <v>10352</v>
      </c>
      <c r="G851" s="5" t="s">
        <v>14182</v>
      </c>
      <c r="H851">
        <v>99</v>
      </c>
      <c r="I851" t="s">
        <v>11228</v>
      </c>
      <c r="J851">
        <v>1</v>
      </c>
    </row>
    <row r="852" spans="1:10" x14ac:dyDescent="0.25">
      <c r="A852">
        <v>68378851</v>
      </c>
      <c r="B852" t="s">
        <v>3482</v>
      </c>
      <c r="C852" t="s">
        <v>288</v>
      </c>
      <c r="D852" t="s">
        <v>3648</v>
      </c>
      <c r="E852">
        <v>2381785770</v>
      </c>
      <c r="F852" t="s">
        <v>10352</v>
      </c>
      <c r="G852" s="5" t="s">
        <v>14183</v>
      </c>
      <c r="H852">
        <v>21</v>
      </c>
      <c r="I852" t="s">
        <v>11229</v>
      </c>
      <c r="J852">
        <v>1</v>
      </c>
    </row>
    <row r="853" spans="1:10" x14ac:dyDescent="0.25">
      <c r="A853">
        <v>68382001</v>
      </c>
      <c r="B853" t="s">
        <v>1575</v>
      </c>
      <c r="C853" t="s">
        <v>6095</v>
      </c>
      <c r="D853" t="s">
        <v>6096</v>
      </c>
      <c r="E853">
        <v>2382259178</v>
      </c>
      <c r="F853" t="s">
        <v>10352</v>
      </c>
      <c r="G853" s="5" t="s">
        <v>14184</v>
      </c>
      <c r="H853">
        <v>21</v>
      </c>
      <c r="I853" t="s">
        <v>11230</v>
      </c>
      <c r="J853">
        <v>1</v>
      </c>
    </row>
    <row r="854" spans="1:10" x14ac:dyDescent="0.25">
      <c r="A854">
        <v>68393751</v>
      </c>
      <c r="B854" t="s">
        <v>552</v>
      </c>
      <c r="C854" t="s">
        <v>5017</v>
      </c>
      <c r="D854" t="s">
        <v>9569</v>
      </c>
      <c r="E854">
        <v>2223393051</v>
      </c>
      <c r="F854" t="s">
        <v>10352</v>
      </c>
      <c r="G854" s="5" t="s">
        <v>14185</v>
      </c>
      <c r="H854">
        <v>21</v>
      </c>
      <c r="I854" t="s">
        <v>11231</v>
      </c>
      <c r="J854">
        <v>1</v>
      </c>
    </row>
    <row r="855" spans="1:10" x14ac:dyDescent="0.25">
      <c r="A855">
        <v>68397151</v>
      </c>
      <c r="B855" t="s">
        <v>2988</v>
      </c>
      <c r="C855" t="s">
        <v>8113</v>
      </c>
      <c r="D855" t="s">
        <v>8114</v>
      </c>
      <c r="E855">
        <v>2383047841</v>
      </c>
      <c r="F855" t="s">
        <v>10352</v>
      </c>
      <c r="G855" s="5" t="s">
        <v>14186</v>
      </c>
      <c r="H855">
        <v>21</v>
      </c>
      <c r="I855" t="s">
        <v>11232</v>
      </c>
      <c r="J855">
        <v>1</v>
      </c>
    </row>
    <row r="856" spans="1:10" x14ac:dyDescent="0.25">
      <c r="A856">
        <v>68421551</v>
      </c>
      <c r="B856" t="s">
        <v>2038</v>
      </c>
      <c r="C856" t="s">
        <v>2552</v>
      </c>
      <c r="D856" t="s">
        <v>2553</v>
      </c>
      <c r="E856">
        <v>2382243551</v>
      </c>
      <c r="F856" t="s">
        <v>10352</v>
      </c>
      <c r="G856" s="5" t="s">
        <v>14187</v>
      </c>
      <c r="H856">
        <v>21</v>
      </c>
      <c r="I856" t="s">
        <v>11233</v>
      </c>
      <c r="J856">
        <v>1</v>
      </c>
    </row>
    <row r="857" spans="1:10" x14ac:dyDescent="0.25">
      <c r="A857">
        <v>68426901</v>
      </c>
      <c r="B857" t="s">
        <v>5754</v>
      </c>
      <c r="C857" t="s">
        <v>5755</v>
      </c>
      <c r="D857" t="s">
        <v>5756</v>
      </c>
      <c r="E857">
        <v>2211518507</v>
      </c>
      <c r="F857" t="s">
        <v>10352</v>
      </c>
      <c r="G857" s="5" t="s">
        <v>14182</v>
      </c>
      <c r="H857">
        <v>21</v>
      </c>
      <c r="I857" s="4" t="s">
        <v>11234</v>
      </c>
      <c r="J857">
        <v>1</v>
      </c>
    </row>
    <row r="858" spans="1:10" x14ac:dyDescent="0.25">
      <c r="A858">
        <v>68447501</v>
      </c>
      <c r="B858" t="s">
        <v>588</v>
      </c>
      <c r="C858" t="s">
        <v>712</v>
      </c>
      <c r="D858" t="s">
        <v>6080</v>
      </c>
      <c r="E858">
        <v>2382538949</v>
      </c>
      <c r="F858" t="s">
        <v>10352</v>
      </c>
      <c r="G858" s="5" t="s">
        <v>14188</v>
      </c>
      <c r="H858">
        <v>21</v>
      </c>
      <c r="I858" t="s">
        <v>11235</v>
      </c>
      <c r="J858">
        <v>1</v>
      </c>
    </row>
    <row r="859" spans="1:10" x14ac:dyDescent="0.25">
      <c r="A859">
        <v>68456501</v>
      </c>
      <c r="B859" t="s">
        <v>2739</v>
      </c>
      <c r="C859" t="s">
        <v>2740</v>
      </c>
      <c r="D859" t="s">
        <v>2741</v>
      </c>
      <c r="E859">
        <v>9581023275</v>
      </c>
      <c r="F859" t="s">
        <v>10352</v>
      </c>
      <c r="G859" s="5" t="s">
        <v>13517</v>
      </c>
      <c r="H859">
        <v>20</v>
      </c>
      <c r="I859" t="s">
        <v>11236</v>
      </c>
      <c r="J859">
        <v>1</v>
      </c>
    </row>
    <row r="860" spans="1:10" x14ac:dyDescent="0.25">
      <c r="A860">
        <v>68456651</v>
      </c>
      <c r="B860" t="s">
        <v>3282</v>
      </c>
      <c r="C860" t="s">
        <v>3283</v>
      </c>
      <c r="D860" t="s">
        <v>3284</v>
      </c>
      <c r="E860">
        <v>2212244640</v>
      </c>
      <c r="F860" t="s">
        <v>10352</v>
      </c>
      <c r="G860" s="5" t="s">
        <v>14189</v>
      </c>
      <c r="H860">
        <v>21</v>
      </c>
      <c r="I860" t="s">
        <v>11237</v>
      </c>
      <c r="J860">
        <v>1</v>
      </c>
    </row>
    <row r="861" spans="1:10" x14ac:dyDescent="0.25">
      <c r="A861">
        <v>68490301</v>
      </c>
      <c r="B861" t="s">
        <v>100</v>
      </c>
      <c r="C861" t="s">
        <v>101</v>
      </c>
      <c r="D861" t="s">
        <v>102</v>
      </c>
      <c r="E861">
        <v>522212802327</v>
      </c>
      <c r="F861" t="s">
        <v>10352</v>
      </c>
      <c r="G861" s="5" t="s">
        <v>14066</v>
      </c>
      <c r="H861">
        <v>21</v>
      </c>
      <c r="I861" t="s">
        <v>11238</v>
      </c>
      <c r="J861">
        <v>1</v>
      </c>
    </row>
    <row r="862" spans="1:10" x14ac:dyDescent="0.25">
      <c r="A862">
        <v>68524851</v>
      </c>
      <c r="B862" t="s">
        <v>9659</v>
      </c>
      <c r="C862" t="s">
        <v>9660</v>
      </c>
      <c r="D862" t="s">
        <v>9661</v>
      </c>
      <c r="E862">
        <v>2371063047</v>
      </c>
      <c r="F862" t="s">
        <v>10352</v>
      </c>
      <c r="G862" s="5" t="s">
        <v>14190</v>
      </c>
      <c r="H862">
        <v>21</v>
      </c>
      <c r="I862" t="s">
        <v>11239</v>
      </c>
      <c r="J862">
        <v>1</v>
      </c>
    </row>
    <row r="863" spans="1:10" x14ac:dyDescent="0.25">
      <c r="A863">
        <v>68526901</v>
      </c>
      <c r="B863" t="s">
        <v>781</v>
      </c>
      <c r="C863" t="s">
        <v>4769</v>
      </c>
      <c r="D863" t="s">
        <v>4770</v>
      </c>
      <c r="E863">
        <v>2213550317</v>
      </c>
      <c r="F863" t="s">
        <v>10352</v>
      </c>
      <c r="G863" s="5" t="s">
        <v>14191</v>
      </c>
      <c r="H863">
        <v>21</v>
      </c>
      <c r="I863" s="4" t="s">
        <v>11240</v>
      </c>
      <c r="J863">
        <v>1</v>
      </c>
    </row>
    <row r="864" spans="1:10" x14ac:dyDescent="0.25">
      <c r="A864">
        <v>68544251</v>
      </c>
      <c r="B864" t="s">
        <v>588</v>
      </c>
      <c r="C864" t="s">
        <v>2226</v>
      </c>
      <c r="D864" t="s">
        <v>2227</v>
      </c>
      <c r="E864">
        <v>2441319318</v>
      </c>
      <c r="F864" t="s">
        <v>10352</v>
      </c>
      <c r="G864" s="5" t="s">
        <v>14192</v>
      </c>
      <c r="H864">
        <v>21</v>
      </c>
      <c r="I864" t="s">
        <v>11241</v>
      </c>
      <c r="J864">
        <v>1</v>
      </c>
    </row>
    <row r="865" spans="1:10" x14ac:dyDescent="0.25">
      <c r="A865">
        <v>68545501</v>
      </c>
      <c r="B865" t="s">
        <v>7255</v>
      </c>
      <c r="C865" t="s">
        <v>64</v>
      </c>
      <c r="D865" t="s">
        <v>10217</v>
      </c>
      <c r="E865">
        <v>2212413121</v>
      </c>
      <c r="F865" t="s">
        <v>10352</v>
      </c>
      <c r="G865" s="5" t="s">
        <v>14193</v>
      </c>
      <c r="H865">
        <v>21</v>
      </c>
      <c r="I865" t="s">
        <v>11242</v>
      </c>
      <c r="J865">
        <v>1</v>
      </c>
    </row>
    <row r="866" spans="1:10" x14ac:dyDescent="0.25">
      <c r="A866">
        <v>68549901</v>
      </c>
      <c r="B866" t="s">
        <v>308</v>
      </c>
      <c r="C866" t="s">
        <v>6068</v>
      </c>
      <c r="D866" t="s">
        <v>6069</v>
      </c>
      <c r="E866">
        <v>2224556178</v>
      </c>
      <c r="F866" t="s">
        <v>10352</v>
      </c>
      <c r="G866" s="5" t="s">
        <v>14194</v>
      </c>
      <c r="H866">
        <v>21</v>
      </c>
      <c r="I866" t="s">
        <v>11243</v>
      </c>
      <c r="J866">
        <v>1</v>
      </c>
    </row>
    <row r="867" spans="1:10" x14ac:dyDescent="0.25">
      <c r="A867">
        <v>68551801</v>
      </c>
      <c r="B867" t="s">
        <v>359</v>
      </c>
      <c r="C867" t="s">
        <v>360</v>
      </c>
      <c r="D867" t="s">
        <v>361</v>
      </c>
      <c r="E867">
        <v>22135060367</v>
      </c>
      <c r="F867" t="s">
        <v>10352</v>
      </c>
      <c r="G867" s="5" t="s">
        <v>14195</v>
      </c>
      <c r="H867">
        <v>21</v>
      </c>
      <c r="I867" t="s">
        <v>11244</v>
      </c>
      <c r="J867">
        <v>1</v>
      </c>
    </row>
    <row r="868" spans="1:10" x14ac:dyDescent="0.25">
      <c r="A868">
        <v>68553901</v>
      </c>
      <c r="B868" t="s">
        <v>1470</v>
      </c>
      <c r="C868" t="s">
        <v>5758</v>
      </c>
      <c r="D868" t="s">
        <v>5890</v>
      </c>
      <c r="E868">
        <v>2212565755</v>
      </c>
      <c r="F868" t="s">
        <v>10352</v>
      </c>
      <c r="G868" s="5" t="s">
        <v>14196</v>
      </c>
      <c r="H868">
        <v>21</v>
      </c>
      <c r="I868" t="s">
        <v>11245</v>
      </c>
      <c r="J868">
        <v>1</v>
      </c>
    </row>
    <row r="869" spans="1:10" x14ac:dyDescent="0.25">
      <c r="A869">
        <v>68554151</v>
      </c>
      <c r="B869" t="s">
        <v>181</v>
      </c>
      <c r="C869" t="s">
        <v>419</v>
      </c>
      <c r="D869" t="s">
        <v>6504</v>
      </c>
      <c r="E869">
        <v>22213449818</v>
      </c>
      <c r="F869" t="s">
        <v>10352</v>
      </c>
      <c r="G869" s="5" t="s">
        <v>14197</v>
      </c>
      <c r="H869">
        <v>21</v>
      </c>
      <c r="I869" t="s">
        <v>11246</v>
      </c>
      <c r="J869">
        <v>1</v>
      </c>
    </row>
    <row r="870" spans="1:10" x14ac:dyDescent="0.25">
      <c r="A870">
        <v>68554801</v>
      </c>
      <c r="B870" t="s">
        <v>2760</v>
      </c>
      <c r="C870" t="s">
        <v>323</v>
      </c>
      <c r="D870" t="s">
        <v>2761</v>
      </c>
      <c r="E870">
        <v>2221176031</v>
      </c>
      <c r="F870" t="s">
        <v>10352</v>
      </c>
      <c r="G870" s="5" t="s">
        <v>14198</v>
      </c>
      <c r="H870">
        <v>21</v>
      </c>
      <c r="I870" t="s">
        <v>11247</v>
      </c>
      <c r="J870">
        <v>1</v>
      </c>
    </row>
    <row r="871" spans="1:10" x14ac:dyDescent="0.25">
      <c r="A871">
        <v>68570001</v>
      </c>
      <c r="B871" t="s">
        <v>5347</v>
      </c>
      <c r="C871" t="s">
        <v>10037</v>
      </c>
      <c r="D871" t="s">
        <v>10038</v>
      </c>
      <c r="E871">
        <v>2224463637</v>
      </c>
      <c r="F871" t="s">
        <v>10352</v>
      </c>
      <c r="G871" s="5" t="s">
        <v>14199</v>
      </c>
      <c r="H871">
        <v>21</v>
      </c>
      <c r="I871" t="s">
        <v>11248</v>
      </c>
      <c r="J871">
        <v>1</v>
      </c>
    </row>
    <row r="872" spans="1:10" x14ac:dyDescent="0.25">
      <c r="A872">
        <v>68586351</v>
      </c>
      <c r="B872" t="s">
        <v>502</v>
      </c>
      <c r="C872" t="s">
        <v>10005</v>
      </c>
      <c r="D872" t="s">
        <v>10006</v>
      </c>
      <c r="E872">
        <v>2294508308</v>
      </c>
      <c r="F872" t="s">
        <v>10352</v>
      </c>
      <c r="G872" s="5" t="s">
        <v>14200</v>
      </c>
      <c r="H872">
        <v>30</v>
      </c>
      <c r="I872" t="s">
        <v>11249</v>
      </c>
      <c r="J872">
        <v>1</v>
      </c>
    </row>
    <row r="873" spans="1:10" x14ac:dyDescent="0.25">
      <c r="A873">
        <v>68593051</v>
      </c>
      <c r="B873" t="s">
        <v>532</v>
      </c>
      <c r="C873" t="s">
        <v>1159</v>
      </c>
      <c r="D873" t="s">
        <v>1160</v>
      </c>
      <c r="E873">
        <v>2213416025</v>
      </c>
      <c r="F873" t="s">
        <v>10352</v>
      </c>
      <c r="G873" s="5" t="s">
        <v>14201</v>
      </c>
      <c r="H873">
        <v>21</v>
      </c>
      <c r="I873" t="s">
        <v>11250</v>
      </c>
      <c r="J873">
        <v>1</v>
      </c>
    </row>
    <row r="874" spans="1:10" x14ac:dyDescent="0.25">
      <c r="A874">
        <v>68594301</v>
      </c>
      <c r="B874" t="s">
        <v>9358</v>
      </c>
      <c r="C874" t="s">
        <v>1005</v>
      </c>
      <c r="D874" t="s">
        <v>9359</v>
      </c>
      <c r="E874">
        <v>2211932223</v>
      </c>
      <c r="F874" t="s">
        <v>10352</v>
      </c>
      <c r="G874" s="5" t="s">
        <v>14202</v>
      </c>
      <c r="H874">
        <v>21</v>
      </c>
      <c r="I874" t="s">
        <v>11251</v>
      </c>
      <c r="J874">
        <v>1</v>
      </c>
    </row>
    <row r="875" spans="1:10" x14ac:dyDescent="0.25">
      <c r="A875">
        <v>68596951</v>
      </c>
      <c r="B875" t="s">
        <v>636</v>
      </c>
      <c r="C875" t="s">
        <v>637</v>
      </c>
      <c r="D875" t="s">
        <v>638</v>
      </c>
      <c r="E875">
        <v>529231053564</v>
      </c>
      <c r="F875" t="s">
        <v>10352</v>
      </c>
      <c r="G875" s="5" t="s">
        <v>14203</v>
      </c>
      <c r="H875">
        <v>30</v>
      </c>
      <c r="I875" t="s">
        <v>11252</v>
      </c>
      <c r="J875">
        <v>1</v>
      </c>
    </row>
    <row r="876" spans="1:10" x14ac:dyDescent="0.25">
      <c r="A876">
        <v>68602851</v>
      </c>
      <c r="B876" t="s">
        <v>2237</v>
      </c>
      <c r="C876" t="s">
        <v>5544</v>
      </c>
      <c r="D876" t="s">
        <v>10332</v>
      </c>
      <c r="E876">
        <v>2224119910</v>
      </c>
      <c r="F876" t="s">
        <v>10352</v>
      </c>
      <c r="G876" s="5" t="s">
        <v>14204</v>
      </c>
      <c r="H876">
        <v>21</v>
      </c>
      <c r="I876" t="s">
        <v>11253</v>
      </c>
      <c r="J876">
        <v>1</v>
      </c>
    </row>
    <row r="877" spans="1:10" x14ac:dyDescent="0.25">
      <c r="A877">
        <v>68602901</v>
      </c>
      <c r="B877" t="s">
        <v>3074</v>
      </c>
      <c r="C877" t="s">
        <v>2694</v>
      </c>
      <c r="D877" t="s">
        <v>5360</v>
      </c>
      <c r="E877">
        <v>2225178518</v>
      </c>
      <c r="F877" t="s">
        <v>10352</v>
      </c>
      <c r="G877" s="5" t="s">
        <v>14204</v>
      </c>
      <c r="H877">
        <v>21</v>
      </c>
      <c r="I877" t="s">
        <v>11254</v>
      </c>
      <c r="J877">
        <v>1</v>
      </c>
    </row>
    <row r="878" spans="1:10" x14ac:dyDescent="0.25">
      <c r="A878">
        <v>68602951</v>
      </c>
      <c r="B878" t="s">
        <v>721</v>
      </c>
      <c r="C878" t="s">
        <v>5544</v>
      </c>
      <c r="D878" t="s">
        <v>5545</v>
      </c>
      <c r="E878">
        <v>2224400293</v>
      </c>
      <c r="F878" t="s">
        <v>10352</v>
      </c>
      <c r="G878" s="5" t="s">
        <v>14204</v>
      </c>
      <c r="H878">
        <v>21</v>
      </c>
      <c r="I878" t="s">
        <v>11255</v>
      </c>
      <c r="J878">
        <v>1</v>
      </c>
    </row>
    <row r="879" spans="1:10" x14ac:dyDescent="0.25">
      <c r="A879">
        <v>68603551</v>
      </c>
      <c r="B879" t="s">
        <v>6990</v>
      </c>
      <c r="C879" t="s">
        <v>1420</v>
      </c>
      <c r="D879" t="s">
        <v>6991</v>
      </c>
      <c r="E879">
        <v>2211100048</v>
      </c>
      <c r="F879" t="s">
        <v>10352</v>
      </c>
      <c r="G879" s="5" t="s">
        <v>14205</v>
      </c>
      <c r="H879">
        <v>21</v>
      </c>
      <c r="I879" t="s">
        <v>11256</v>
      </c>
      <c r="J879">
        <v>1</v>
      </c>
    </row>
    <row r="880" spans="1:10" x14ac:dyDescent="0.25">
      <c r="A880">
        <v>68604551</v>
      </c>
      <c r="B880" t="s">
        <v>4502</v>
      </c>
      <c r="C880" t="s">
        <v>4503</v>
      </c>
      <c r="D880" t="s">
        <v>4504</v>
      </c>
      <c r="E880">
        <v>2484925516</v>
      </c>
      <c r="F880" t="s">
        <v>10352</v>
      </c>
      <c r="G880" s="5" t="s">
        <v>14206</v>
      </c>
      <c r="H880">
        <v>21</v>
      </c>
      <c r="I880" t="s">
        <v>11257</v>
      </c>
      <c r="J880">
        <v>1</v>
      </c>
    </row>
    <row r="881" spans="1:10" x14ac:dyDescent="0.25">
      <c r="A881">
        <v>68605451</v>
      </c>
      <c r="B881" t="s">
        <v>721</v>
      </c>
      <c r="C881" t="s">
        <v>115</v>
      </c>
      <c r="D881" t="s">
        <v>1276</v>
      </c>
      <c r="E881">
        <v>2224500293</v>
      </c>
      <c r="F881" t="s">
        <v>10352</v>
      </c>
      <c r="G881" s="5" t="s">
        <v>14207</v>
      </c>
      <c r="H881">
        <v>21</v>
      </c>
      <c r="I881" t="s">
        <v>11258</v>
      </c>
      <c r="J881">
        <v>1</v>
      </c>
    </row>
    <row r="882" spans="1:10" x14ac:dyDescent="0.25">
      <c r="A882">
        <v>68610701</v>
      </c>
      <c r="B882" t="s">
        <v>9459</v>
      </c>
      <c r="C882" t="s">
        <v>9460</v>
      </c>
      <c r="D882" t="s">
        <v>9461</v>
      </c>
      <c r="E882">
        <v>2227791850</v>
      </c>
      <c r="F882" t="s">
        <v>10352</v>
      </c>
      <c r="G882" s="5" t="s">
        <v>14208</v>
      </c>
      <c r="H882">
        <v>21</v>
      </c>
      <c r="I882" t="s">
        <v>11259</v>
      </c>
      <c r="J882">
        <v>1</v>
      </c>
    </row>
    <row r="883" spans="1:10" x14ac:dyDescent="0.25">
      <c r="A883">
        <v>68613001</v>
      </c>
      <c r="B883" t="s">
        <v>141</v>
      </c>
      <c r="C883" t="s">
        <v>5197</v>
      </c>
      <c r="D883" t="s">
        <v>5198</v>
      </c>
      <c r="E883">
        <v>2228814301</v>
      </c>
      <c r="F883" t="s">
        <v>10352</v>
      </c>
      <c r="G883" s="5" t="s">
        <v>14209</v>
      </c>
      <c r="H883">
        <v>21</v>
      </c>
      <c r="I883" t="s">
        <v>11260</v>
      </c>
      <c r="J883">
        <v>1</v>
      </c>
    </row>
    <row r="884" spans="1:10" x14ac:dyDescent="0.25">
      <c r="A884">
        <v>68615501</v>
      </c>
      <c r="B884" t="s">
        <v>164</v>
      </c>
      <c r="C884" t="s">
        <v>6251</v>
      </c>
      <c r="D884" t="s">
        <v>6252</v>
      </c>
      <c r="E884" t="s">
        <v>6253</v>
      </c>
      <c r="F884" t="s">
        <v>10352</v>
      </c>
      <c r="G884" s="5" t="s">
        <v>14210</v>
      </c>
      <c r="H884">
        <v>21</v>
      </c>
      <c r="I884" t="s">
        <v>11261</v>
      </c>
      <c r="J884">
        <v>1</v>
      </c>
    </row>
    <row r="885" spans="1:10" x14ac:dyDescent="0.25">
      <c r="A885">
        <v>68619351</v>
      </c>
      <c r="B885" t="s">
        <v>258</v>
      </c>
      <c r="C885" t="s">
        <v>5506</v>
      </c>
      <c r="D885" t="s">
        <v>5507</v>
      </c>
      <c r="E885">
        <v>527731532283</v>
      </c>
      <c r="F885" t="s">
        <v>10352</v>
      </c>
      <c r="G885" s="5" t="s">
        <v>14211</v>
      </c>
      <c r="H885">
        <v>13</v>
      </c>
      <c r="I885" t="s">
        <v>11262</v>
      </c>
      <c r="J885">
        <v>1</v>
      </c>
    </row>
    <row r="886" spans="1:10" x14ac:dyDescent="0.25">
      <c r="A886">
        <v>68621401</v>
      </c>
      <c r="B886" t="s">
        <v>229</v>
      </c>
      <c r="C886" t="s">
        <v>230</v>
      </c>
      <c r="D886" t="s">
        <v>231</v>
      </c>
      <c r="E886">
        <v>2381889489</v>
      </c>
      <c r="F886" t="s">
        <v>10352</v>
      </c>
      <c r="G886" s="5" t="s">
        <v>14212</v>
      </c>
      <c r="H886">
        <v>21</v>
      </c>
      <c r="I886" t="s">
        <v>11263</v>
      </c>
      <c r="J886">
        <v>1</v>
      </c>
    </row>
    <row r="887" spans="1:10" x14ac:dyDescent="0.25">
      <c r="A887">
        <v>68623301</v>
      </c>
      <c r="B887" t="s">
        <v>10236</v>
      </c>
      <c r="C887" t="s">
        <v>10237</v>
      </c>
      <c r="D887" t="s">
        <v>10238</v>
      </c>
      <c r="E887">
        <v>2212799272</v>
      </c>
      <c r="F887" t="s">
        <v>10352</v>
      </c>
      <c r="G887" s="5" t="s">
        <v>14213</v>
      </c>
      <c r="H887">
        <v>21</v>
      </c>
      <c r="I887" t="s">
        <v>11264</v>
      </c>
      <c r="J887">
        <v>1</v>
      </c>
    </row>
    <row r="888" spans="1:10" x14ac:dyDescent="0.25">
      <c r="A888">
        <v>68625201</v>
      </c>
      <c r="B888" t="s">
        <v>4796</v>
      </c>
      <c r="C888" t="s">
        <v>288</v>
      </c>
      <c r="D888" t="s">
        <v>4797</v>
      </c>
      <c r="E888">
        <v>5516901974</v>
      </c>
      <c r="F888" t="s">
        <v>10352</v>
      </c>
      <c r="G888" s="5" t="s">
        <v>14214</v>
      </c>
      <c r="H888">
        <v>7</v>
      </c>
      <c r="I888" t="s">
        <v>11265</v>
      </c>
      <c r="J888">
        <v>1</v>
      </c>
    </row>
    <row r="889" spans="1:10" x14ac:dyDescent="0.25">
      <c r="A889">
        <v>68632501</v>
      </c>
      <c r="B889" t="s">
        <v>4512</v>
      </c>
      <c r="C889" t="s">
        <v>7737</v>
      </c>
      <c r="D889" t="s">
        <v>7738</v>
      </c>
      <c r="E889">
        <v>525581969711</v>
      </c>
      <c r="F889" t="s">
        <v>10352</v>
      </c>
      <c r="G889" s="5" t="s">
        <v>14215</v>
      </c>
      <c r="H889">
        <v>30</v>
      </c>
      <c r="I889" t="s">
        <v>11266</v>
      </c>
      <c r="J889">
        <v>1</v>
      </c>
    </row>
    <row r="890" spans="1:10" x14ac:dyDescent="0.25">
      <c r="A890">
        <v>68633651</v>
      </c>
      <c r="B890" t="s">
        <v>91</v>
      </c>
      <c r="C890" t="s">
        <v>92</v>
      </c>
      <c r="D890" t="s">
        <v>93</v>
      </c>
      <c r="E890">
        <v>2481778477</v>
      </c>
      <c r="F890" t="s">
        <v>10352</v>
      </c>
      <c r="G890" s="5" t="s">
        <v>14216</v>
      </c>
      <c r="H890">
        <v>21</v>
      </c>
      <c r="I890" t="s">
        <v>11267</v>
      </c>
      <c r="J890">
        <v>1</v>
      </c>
    </row>
    <row r="891" spans="1:10" x14ac:dyDescent="0.25">
      <c r="A891">
        <v>68633901</v>
      </c>
      <c r="B891" t="s">
        <v>964</v>
      </c>
      <c r="C891" t="s">
        <v>965</v>
      </c>
      <c r="D891" t="s">
        <v>966</v>
      </c>
      <c r="E891">
        <v>2217897559</v>
      </c>
      <c r="F891" t="s">
        <v>10352</v>
      </c>
      <c r="G891" s="5" t="s">
        <v>14217</v>
      </c>
      <c r="H891">
        <v>21</v>
      </c>
      <c r="I891" t="s">
        <v>11268</v>
      </c>
      <c r="J891">
        <v>1</v>
      </c>
    </row>
    <row r="892" spans="1:10" x14ac:dyDescent="0.25">
      <c r="A892">
        <v>68634651</v>
      </c>
      <c r="B892" t="s">
        <v>7949</v>
      </c>
      <c r="C892" t="s">
        <v>7950</v>
      </c>
      <c r="D892" t="s">
        <v>7951</v>
      </c>
      <c r="E892">
        <v>222662870</v>
      </c>
      <c r="F892" t="s">
        <v>10352</v>
      </c>
      <c r="G892" s="5" t="s">
        <v>14218</v>
      </c>
      <c r="H892">
        <v>21</v>
      </c>
      <c r="I892" t="s">
        <v>11269</v>
      </c>
      <c r="J892">
        <v>1</v>
      </c>
    </row>
    <row r="893" spans="1:10" x14ac:dyDescent="0.25">
      <c r="A893">
        <v>68635851</v>
      </c>
      <c r="B893" t="s">
        <v>5979</v>
      </c>
      <c r="C893" t="s">
        <v>5980</v>
      </c>
      <c r="D893" t="s">
        <v>5981</v>
      </c>
      <c r="E893">
        <v>2221067473</v>
      </c>
      <c r="F893" t="s">
        <v>10352</v>
      </c>
      <c r="G893" s="5" t="s">
        <v>14219</v>
      </c>
      <c r="H893">
        <v>21</v>
      </c>
      <c r="I893" t="s">
        <v>11270</v>
      </c>
      <c r="J893">
        <v>1</v>
      </c>
    </row>
    <row r="894" spans="1:10" x14ac:dyDescent="0.25">
      <c r="A894">
        <v>68636251</v>
      </c>
      <c r="B894" t="s">
        <v>964</v>
      </c>
      <c r="C894" t="s">
        <v>6850</v>
      </c>
      <c r="D894" t="s">
        <v>6851</v>
      </c>
      <c r="E894">
        <v>2227612925</v>
      </c>
      <c r="F894" t="s">
        <v>10352</v>
      </c>
      <c r="G894" s="5" t="s">
        <v>14220</v>
      </c>
      <c r="H894">
        <v>15</v>
      </c>
      <c r="I894" t="s">
        <v>11271</v>
      </c>
      <c r="J894">
        <v>1</v>
      </c>
    </row>
    <row r="895" spans="1:10" x14ac:dyDescent="0.25">
      <c r="A895">
        <v>68642001</v>
      </c>
      <c r="B895" t="s">
        <v>649</v>
      </c>
      <c r="C895" t="s">
        <v>650</v>
      </c>
      <c r="D895" t="s">
        <v>651</v>
      </c>
      <c r="E895">
        <v>7445161065</v>
      </c>
      <c r="F895" t="s">
        <v>10352</v>
      </c>
      <c r="G895" s="5" t="s">
        <v>14221</v>
      </c>
      <c r="H895">
        <v>12</v>
      </c>
      <c r="I895" t="s">
        <v>11272</v>
      </c>
      <c r="J895">
        <v>1</v>
      </c>
    </row>
    <row r="896" spans="1:10" x14ac:dyDescent="0.25">
      <c r="A896">
        <v>68642251</v>
      </c>
      <c r="B896" t="s">
        <v>1459</v>
      </c>
      <c r="C896" t="s">
        <v>1460</v>
      </c>
      <c r="D896" t="s">
        <v>1461</v>
      </c>
      <c r="E896">
        <v>7445358823</v>
      </c>
      <c r="F896" t="s">
        <v>10352</v>
      </c>
      <c r="G896" s="5" t="s">
        <v>14222</v>
      </c>
      <c r="H896">
        <v>12</v>
      </c>
      <c r="I896" t="s">
        <v>11273</v>
      </c>
      <c r="J896">
        <v>1</v>
      </c>
    </row>
    <row r="897" spans="1:10" x14ac:dyDescent="0.25">
      <c r="A897">
        <v>68642302</v>
      </c>
      <c r="B897" t="s">
        <v>1504</v>
      </c>
      <c r="C897" t="s">
        <v>1505</v>
      </c>
      <c r="D897" t="s">
        <v>1506</v>
      </c>
      <c r="E897">
        <v>527443205591</v>
      </c>
      <c r="F897" t="s">
        <v>10352</v>
      </c>
      <c r="G897" s="5" t="s">
        <v>14223</v>
      </c>
      <c r="H897">
        <v>12</v>
      </c>
      <c r="I897" t="s">
        <v>11274</v>
      </c>
      <c r="J897">
        <v>1</v>
      </c>
    </row>
    <row r="898" spans="1:10" x14ac:dyDescent="0.25">
      <c r="A898">
        <v>68642351</v>
      </c>
      <c r="B898" t="s">
        <v>1587</v>
      </c>
      <c r="C898" t="s">
        <v>1494</v>
      </c>
      <c r="D898" t="s">
        <v>1608</v>
      </c>
      <c r="E898">
        <v>522218721499</v>
      </c>
      <c r="F898" t="s">
        <v>10352</v>
      </c>
      <c r="G898" s="5" t="s">
        <v>14224</v>
      </c>
      <c r="H898">
        <v>12</v>
      </c>
      <c r="I898" s="4" t="s">
        <v>11275</v>
      </c>
      <c r="J898">
        <v>1</v>
      </c>
    </row>
    <row r="899" spans="1:10" x14ac:dyDescent="0.25">
      <c r="A899">
        <v>68642401</v>
      </c>
      <c r="B899" t="s">
        <v>375</v>
      </c>
      <c r="C899" t="s">
        <v>1749</v>
      </c>
      <c r="D899" t="s">
        <v>1750</v>
      </c>
      <c r="E899">
        <v>7443468028</v>
      </c>
      <c r="F899" t="s">
        <v>10352</v>
      </c>
      <c r="G899" s="5" t="s">
        <v>14225</v>
      </c>
      <c r="H899">
        <v>12</v>
      </c>
      <c r="I899" t="s">
        <v>11276</v>
      </c>
      <c r="J899">
        <v>1</v>
      </c>
    </row>
    <row r="900" spans="1:10" x14ac:dyDescent="0.25">
      <c r="A900">
        <v>68642451</v>
      </c>
      <c r="B900" t="s">
        <v>359</v>
      </c>
      <c r="C900" t="s">
        <v>1784</v>
      </c>
      <c r="D900" t="s">
        <v>1785</v>
      </c>
      <c r="E900">
        <v>7443781049</v>
      </c>
      <c r="F900" t="s">
        <v>10352</v>
      </c>
      <c r="G900" s="5" t="s">
        <v>14226</v>
      </c>
      <c r="H900">
        <v>12</v>
      </c>
      <c r="I900" t="s">
        <v>11277</v>
      </c>
      <c r="J900">
        <v>1</v>
      </c>
    </row>
    <row r="901" spans="1:10" x14ac:dyDescent="0.25">
      <c r="A901">
        <v>68642501</v>
      </c>
      <c r="B901" t="s">
        <v>2151</v>
      </c>
      <c r="C901" t="s">
        <v>2152</v>
      </c>
      <c r="D901" t="s">
        <v>2153</v>
      </c>
      <c r="E901">
        <v>7443837104</v>
      </c>
      <c r="F901" t="s">
        <v>10352</v>
      </c>
      <c r="G901" s="5" t="s">
        <v>14227</v>
      </c>
      <c r="H901">
        <v>12</v>
      </c>
      <c r="I901" t="s">
        <v>11278</v>
      </c>
      <c r="J901">
        <v>1</v>
      </c>
    </row>
    <row r="902" spans="1:10" x14ac:dyDescent="0.25">
      <c r="A902">
        <v>68642601</v>
      </c>
      <c r="B902" t="s">
        <v>2070</v>
      </c>
      <c r="C902" t="s">
        <v>2071</v>
      </c>
      <c r="D902" t="s">
        <v>2072</v>
      </c>
      <c r="E902">
        <v>7441808296</v>
      </c>
      <c r="F902" t="s">
        <v>10352</v>
      </c>
      <c r="G902" s="5" t="s">
        <v>14228</v>
      </c>
      <c r="H902">
        <v>12</v>
      </c>
      <c r="I902" t="s">
        <v>11279</v>
      </c>
      <c r="J902">
        <v>1</v>
      </c>
    </row>
    <row r="903" spans="1:10" x14ac:dyDescent="0.25">
      <c r="A903">
        <v>68642701</v>
      </c>
      <c r="B903" t="s">
        <v>2465</v>
      </c>
      <c r="C903" t="s">
        <v>2466</v>
      </c>
      <c r="D903" t="s">
        <v>2467</v>
      </c>
      <c r="E903">
        <v>7441448369</v>
      </c>
      <c r="F903" t="s">
        <v>10352</v>
      </c>
      <c r="G903" s="5" t="s">
        <v>14229</v>
      </c>
      <c r="H903">
        <v>12</v>
      </c>
      <c r="I903" t="s">
        <v>11280</v>
      </c>
      <c r="J903">
        <v>1</v>
      </c>
    </row>
    <row r="904" spans="1:10" x14ac:dyDescent="0.25">
      <c r="A904">
        <v>68642801</v>
      </c>
      <c r="B904" t="s">
        <v>2903</v>
      </c>
      <c r="C904" t="s">
        <v>2904</v>
      </c>
      <c r="D904" t="s">
        <v>2905</v>
      </c>
      <c r="E904">
        <v>7442632715</v>
      </c>
      <c r="F904" t="s">
        <v>10352</v>
      </c>
      <c r="G904" s="5" t="s">
        <v>14230</v>
      </c>
      <c r="H904">
        <v>12</v>
      </c>
      <c r="I904" t="s">
        <v>11281</v>
      </c>
      <c r="J904">
        <v>1</v>
      </c>
    </row>
    <row r="905" spans="1:10" x14ac:dyDescent="0.25">
      <c r="A905">
        <v>68642802</v>
      </c>
      <c r="B905" t="s">
        <v>2899</v>
      </c>
      <c r="C905" t="s">
        <v>2900</v>
      </c>
      <c r="D905" t="s">
        <v>2901</v>
      </c>
      <c r="E905">
        <v>7443127845</v>
      </c>
      <c r="F905" t="s">
        <v>10352</v>
      </c>
      <c r="G905" s="5" t="s">
        <v>14231</v>
      </c>
      <c r="H905">
        <v>12</v>
      </c>
      <c r="I905" t="s">
        <v>11282</v>
      </c>
      <c r="J905">
        <v>1</v>
      </c>
    </row>
    <row r="906" spans="1:10" x14ac:dyDescent="0.25">
      <c r="A906">
        <v>68642851</v>
      </c>
      <c r="B906" t="s">
        <v>8046</v>
      </c>
      <c r="C906" t="s">
        <v>8047</v>
      </c>
      <c r="D906" t="s">
        <v>8048</v>
      </c>
      <c r="E906">
        <v>7442640097</v>
      </c>
      <c r="F906" t="s">
        <v>10352</v>
      </c>
      <c r="G906" s="5" t="s">
        <v>13822</v>
      </c>
      <c r="H906">
        <v>12</v>
      </c>
      <c r="I906" t="s">
        <v>11283</v>
      </c>
      <c r="J906">
        <v>1</v>
      </c>
    </row>
    <row r="907" spans="1:10" x14ac:dyDescent="0.25">
      <c r="A907">
        <v>68643151</v>
      </c>
      <c r="B907" t="s">
        <v>300</v>
      </c>
      <c r="C907" t="s">
        <v>8709</v>
      </c>
      <c r="D907" t="s">
        <v>8710</v>
      </c>
      <c r="E907">
        <v>7441755453</v>
      </c>
      <c r="F907" t="s">
        <v>10352</v>
      </c>
      <c r="G907" s="5" t="s">
        <v>13457</v>
      </c>
      <c r="H907">
        <v>12</v>
      </c>
      <c r="I907" t="s">
        <v>11284</v>
      </c>
      <c r="J907">
        <v>1</v>
      </c>
    </row>
    <row r="908" spans="1:10" x14ac:dyDescent="0.25">
      <c r="A908">
        <v>68643201</v>
      </c>
      <c r="B908" t="s">
        <v>164</v>
      </c>
      <c r="C908" t="s">
        <v>8882</v>
      </c>
      <c r="D908" t="s">
        <v>8883</v>
      </c>
      <c r="E908">
        <v>7441076700</v>
      </c>
      <c r="F908" t="s">
        <v>10352</v>
      </c>
      <c r="G908" s="5" t="s">
        <v>14232</v>
      </c>
      <c r="H908">
        <v>12</v>
      </c>
      <c r="I908" t="s">
        <v>11285</v>
      </c>
      <c r="J908">
        <v>1</v>
      </c>
    </row>
    <row r="909" spans="1:10" x14ac:dyDescent="0.25">
      <c r="A909">
        <v>68643551</v>
      </c>
      <c r="B909" t="s">
        <v>9753</v>
      </c>
      <c r="C909" t="s">
        <v>9754</v>
      </c>
      <c r="D909" t="s">
        <v>9755</v>
      </c>
      <c r="E909">
        <v>7441360884</v>
      </c>
      <c r="F909" t="s">
        <v>10352</v>
      </c>
      <c r="G909" s="5" t="s">
        <v>14233</v>
      </c>
      <c r="H909">
        <v>12</v>
      </c>
      <c r="I909" t="s">
        <v>11286</v>
      </c>
      <c r="J909">
        <v>1</v>
      </c>
    </row>
    <row r="910" spans="1:10" x14ac:dyDescent="0.25">
      <c r="A910">
        <v>68643601</v>
      </c>
      <c r="B910" t="s">
        <v>9571</v>
      </c>
      <c r="C910" t="s">
        <v>323</v>
      </c>
      <c r="D910" t="s">
        <v>9572</v>
      </c>
      <c r="E910">
        <v>7442215497</v>
      </c>
      <c r="F910" t="s">
        <v>10352</v>
      </c>
      <c r="G910" s="5" t="s">
        <v>14227</v>
      </c>
      <c r="H910">
        <v>12</v>
      </c>
      <c r="I910" t="s">
        <v>11287</v>
      </c>
      <c r="J910">
        <v>1</v>
      </c>
    </row>
    <row r="911" spans="1:10" x14ac:dyDescent="0.25">
      <c r="A911">
        <v>68643801</v>
      </c>
      <c r="B911" t="s">
        <v>10226</v>
      </c>
      <c r="C911" t="s">
        <v>10227</v>
      </c>
      <c r="D911" t="s">
        <v>10228</v>
      </c>
      <c r="E911">
        <v>7444001917</v>
      </c>
      <c r="F911" t="s">
        <v>10352</v>
      </c>
      <c r="G911" s="5" t="s">
        <v>14234</v>
      </c>
      <c r="H911">
        <v>12</v>
      </c>
      <c r="I911" t="s">
        <v>11288</v>
      </c>
      <c r="J911">
        <v>1</v>
      </c>
    </row>
    <row r="912" spans="1:10" x14ac:dyDescent="0.25">
      <c r="A912">
        <v>68643901</v>
      </c>
      <c r="B912" t="s">
        <v>5447</v>
      </c>
      <c r="C912" t="s">
        <v>5448</v>
      </c>
      <c r="D912" t="s">
        <v>5449</v>
      </c>
      <c r="E912">
        <v>7443837602</v>
      </c>
      <c r="F912" t="s">
        <v>10352</v>
      </c>
      <c r="G912" s="5" t="s">
        <v>14235</v>
      </c>
      <c r="H912">
        <v>12</v>
      </c>
      <c r="I912" t="s">
        <v>11289</v>
      </c>
      <c r="J912">
        <v>1</v>
      </c>
    </row>
    <row r="913" spans="1:10" x14ac:dyDescent="0.25">
      <c r="A913">
        <v>68644051</v>
      </c>
      <c r="B913" t="s">
        <v>5900</v>
      </c>
      <c r="C913" t="s">
        <v>5901</v>
      </c>
      <c r="D913" t="s">
        <v>5902</v>
      </c>
      <c r="E913">
        <v>7442398793</v>
      </c>
      <c r="F913" t="s">
        <v>10352</v>
      </c>
      <c r="G913" s="5" t="s">
        <v>14232</v>
      </c>
      <c r="H913">
        <v>12</v>
      </c>
      <c r="I913" t="s">
        <v>11290</v>
      </c>
      <c r="J913">
        <v>1</v>
      </c>
    </row>
    <row r="914" spans="1:10" x14ac:dyDescent="0.25">
      <c r="A914">
        <v>68644151</v>
      </c>
      <c r="B914" t="s">
        <v>6091</v>
      </c>
      <c r="C914" t="s">
        <v>6092</v>
      </c>
      <c r="D914" t="s">
        <v>6093</v>
      </c>
      <c r="E914">
        <v>7445356614</v>
      </c>
      <c r="F914" t="s">
        <v>10352</v>
      </c>
      <c r="G914" s="5" t="s">
        <v>14236</v>
      </c>
      <c r="H914">
        <v>12</v>
      </c>
      <c r="I914" t="s">
        <v>11291</v>
      </c>
      <c r="J914">
        <v>1</v>
      </c>
    </row>
    <row r="915" spans="1:10" x14ac:dyDescent="0.25">
      <c r="A915">
        <v>68644301</v>
      </c>
      <c r="B915" t="s">
        <v>6595</v>
      </c>
      <c r="C915" t="s">
        <v>6596</v>
      </c>
      <c r="D915" t="s">
        <v>6597</v>
      </c>
      <c r="E915">
        <v>7442287115</v>
      </c>
      <c r="F915" t="s">
        <v>10352</v>
      </c>
      <c r="G915" s="5" t="s">
        <v>14237</v>
      </c>
      <c r="H915">
        <v>12</v>
      </c>
      <c r="I915" t="s">
        <v>11292</v>
      </c>
      <c r="J915">
        <v>1</v>
      </c>
    </row>
    <row r="916" spans="1:10" x14ac:dyDescent="0.25">
      <c r="A916">
        <v>68644451</v>
      </c>
      <c r="B916" t="s">
        <v>6942</v>
      </c>
      <c r="C916" t="s">
        <v>685</v>
      </c>
      <c r="D916" t="s">
        <v>6943</v>
      </c>
      <c r="E916">
        <v>7442787278</v>
      </c>
      <c r="F916" t="s">
        <v>10352</v>
      </c>
      <c r="G916" s="5" t="s">
        <v>14225</v>
      </c>
      <c r="H916">
        <v>12</v>
      </c>
      <c r="I916" t="s">
        <v>11293</v>
      </c>
      <c r="J916">
        <v>1</v>
      </c>
    </row>
    <row r="917" spans="1:10" x14ac:dyDescent="0.25">
      <c r="A917">
        <v>68652801</v>
      </c>
      <c r="B917" t="s">
        <v>3620</v>
      </c>
      <c r="C917" t="s">
        <v>7342</v>
      </c>
      <c r="D917" t="s">
        <v>7343</v>
      </c>
      <c r="E917">
        <v>2213935410</v>
      </c>
      <c r="F917" t="s">
        <v>10352</v>
      </c>
      <c r="G917" s="5" t="s">
        <v>14238</v>
      </c>
      <c r="H917">
        <v>21</v>
      </c>
      <c r="I917" t="s">
        <v>11294</v>
      </c>
      <c r="J917">
        <v>1</v>
      </c>
    </row>
    <row r="918" spans="1:10" x14ac:dyDescent="0.25">
      <c r="A918">
        <v>68655302</v>
      </c>
      <c r="B918" t="s">
        <v>8493</v>
      </c>
      <c r="C918" t="s">
        <v>8494</v>
      </c>
      <c r="D918" t="s">
        <v>8495</v>
      </c>
      <c r="E918">
        <v>2228499696</v>
      </c>
      <c r="F918" t="s">
        <v>10352</v>
      </c>
      <c r="G918" s="5" t="s">
        <v>14239</v>
      </c>
      <c r="H918">
        <v>21</v>
      </c>
      <c r="I918" t="s">
        <v>11295</v>
      </c>
      <c r="J918">
        <v>1</v>
      </c>
    </row>
    <row r="919" spans="1:10" x14ac:dyDescent="0.25">
      <c r="A919">
        <v>68658801</v>
      </c>
      <c r="B919" t="s">
        <v>1718</v>
      </c>
      <c r="C919" t="s">
        <v>1719</v>
      </c>
      <c r="D919" t="s">
        <v>1720</v>
      </c>
      <c r="E919">
        <v>522481719887</v>
      </c>
      <c r="F919" t="s">
        <v>10352</v>
      </c>
      <c r="G919" s="5" t="s">
        <v>14240</v>
      </c>
      <c r="H919">
        <v>21</v>
      </c>
      <c r="I919" t="s">
        <v>11296</v>
      </c>
      <c r="J919">
        <v>1</v>
      </c>
    </row>
    <row r="920" spans="1:10" x14ac:dyDescent="0.25">
      <c r="A920">
        <v>68660101</v>
      </c>
      <c r="B920" t="s">
        <v>10065</v>
      </c>
      <c r="C920" t="s">
        <v>750</v>
      </c>
      <c r="D920" t="s">
        <v>10066</v>
      </c>
      <c r="E920">
        <v>2221558344</v>
      </c>
      <c r="F920" t="s">
        <v>10352</v>
      </c>
      <c r="G920" s="5" t="s">
        <v>14215</v>
      </c>
      <c r="H920">
        <v>21</v>
      </c>
      <c r="I920" t="s">
        <v>11297</v>
      </c>
      <c r="J920">
        <v>1</v>
      </c>
    </row>
    <row r="921" spans="1:10" x14ac:dyDescent="0.25">
      <c r="A921">
        <v>68661501</v>
      </c>
      <c r="B921" t="s">
        <v>3312</v>
      </c>
      <c r="C921" t="s">
        <v>3313</v>
      </c>
      <c r="D921" t="s">
        <v>3314</v>
      </c>
      <c r="E921">
        <v>2211096692</v>
      </c>
      <c r="F921" t="s">
        <v>10352</v>
      </c>
      <c r="G921" s="5" t="s">
        <v>14241</v>
      </c>
      <c r="H921">
        <v>21</v>
      </c>
      <c r="I921" t="s">
        <v>11298</v>
      </c>
      <c r="J921">
        <v>1</v>
      </c>
    </row>
    <row r="922" spans="1:10" x14ac:dyDescent="0.25">
      <c r="A922">
        <v>68670501</v>
      </c>
      <c r="B922" t="s">
        <v>136</v>
      </c>
      <c r="C922" t="s">
        <v>137</v>
      </c>
      <c r="D922" t="s">
        <v>138</v>
      </c>
      <c r="E922">
        <v>2225721310</v>
      </c>
      <c r="F922" t="s">
        <v>10352</v>
      </c>
      <c r="G922" s="5" t="s">
        <v>14242</v>
      </c>
      <c r="H922">
        <v>21</v>
      </c>
      <c r="I922" t="s">
        <v>11299</v>
      </c>
      <c r="J922">
        <v>1</v>
      </c>
    </row>
    <row r="923" spans="1:10" x14ac:dyDescent="0.25">
      <c r="A923">
        <v>68677501</v>
      </c>
      <c r="B923" t="s">
        <v>300</v>
      </c>
      <c r="C923" t="s">
        <v>2702</v>
      </c>
      <c r="D923" t="s">
        <v>7527</v>
      </c>
      <c r="E923">
        <v>2226703831</v>
      </c>
      <c r="F923" t="s">
        <v>10352</v>
      </c>
      <c r="G923" s="5" t="s">
        <v>14243</v>
      </c>
      <c r="H923">
        <v>21</v>
      </c>
      <c r="I923" t="s">
        <v>11300</v>
      </c>
      <c r="J923">
        <v>1</v>
      </c>
    </row>
    <row r="924" spans="1:10" x14ac:dyDescent="0.25">
      <c r="A924">
        <v>68679301</v>
      </c>
      <c r="B924" t="s">
        <v>1828</v>
      </c>
      <c r="C924" t="s">
        <v>115</v>
      </c>
      <c r="D924" t="s">
        <v>1829</v>
      </c>
      <c r="E924">
        <v>5571963359</v>
      </c>
      <c r="F924" t="s">
        <v>10352</v>
      </c>
      <c r="G924" s="5" t="s">
        <v>14244</v>
      </c>
      <c r="H924">
        <v>21</v>
      </c>
      <c r="I924" t="s">
        <v>11301</v>
      </c>
      <c r="J924">
        <v>1</v>
      </c>
    </row>
    <row r="925" spans="1:10" x14ac:dyDescent="0.25">
      <c r="A925">
        <v>68679701</v>
      </c>
      <c r="B925" t="s">
        <v>3247</v>
      </c>
      <c r="C925" t="s">
        <v>6176</v>
      </c>
      <c r="D925" t="s">
        <v>7626</v>
      </c>
      <c r="E925">
        <v>522381336124</v>
      </c>
      <c r="F925" t="s">
        <v>10352</v>
      </c>
      <c r="G925" s="5" t="s">
        <v>14245</v>
      </c>
      <c r="H925">
        <v>21</v>
      </c>
      <c r="I925" t="s">
        <v>11302</v>
      </c>
      <c r="J925">
        <v>1</v>
      </c>
    </row>
    <row r="926" spans="1:10" x14ac:dyDescent="0.25">
      <c r="A926">
        <v>68680201</v>
      </c>
      <c r="B926" t="s">
        <v>279</v>
      </c>
      <c r="C926" t="s">
        <v>8969</v>
      </c>
      <c r="D926" t="s">
        <v>8970</v>
      </c>
      <c r="E926">
        <v>2229276702</v>
      </c>
      <c r="F926" t="s">
        <v>10352</v>
      </c>
      <c r="G926" s="5" t="s">
        <v>14246</v>
      </c>
      <c r="H926">
        <v>21</v>
      </c>
      <c r="I926" t="s">
        <v>11303</v>
      </c>
      <c r="J926">
        <v>1</v>
      </c>
    </row>
    <row r="927" spans="1:10" x14ac:dyDescent="0.25">
      <c r="A927">
        <v>68687701</v>
      </c>
      <c r="B927" t="s">
        <v>2119</v>
      </c>
      <c r="C927" t="s">
        <v>2120</v>
      </c>
      <c r="D927" t="s">
        <v>2121</v>
      </c>
      <c r="E927">
        <v>529933436545</v>
      </c>
      <c r="F927" t="s">
        <v>10352</v>
      </c>
      <c r="G927" s="5" t="s">
        <v>14247</v>
      </c>
      <c r="H927">
        <v>27</v>
      </c>
      <c r="I927" t="s">
        <v>11304</v>
      </c>
      <c r="J927">
        <v>1</v>
      </c>
    </row>
    <row r="928" spans="1:10" x14ac:dyDescent="0.25">
      <c r="A928">
        <v>68690801</v>
      </c>
      <c r="B928" t="s">
        <v>422</v>
      </c>
      <c r="C928" t="s">
        <v>5041</v>
      </c>
      <c r="D928" t="s">
        <v>5042</v>
      </c>
      <c r="E928">
        <v>5620865659</v>
      </c>
      <c r="F928" t="s">
        <v>10352</v>
      </c>
      <c r="G928" s="5" t="s">
        <v>14248</v>
      </c>
      <c r="H928">
        <v>21</v>
      </c>
      <c r="I928" t="s">
        <v>11305</v>
      </c>
      <c r="J928">
        <v>1</v>
      </c>
    </row>
    <row r="929" spans="1:10" x14ac:dyDescent="0.25">
      <c r="A929">
        <v>68691701</v>
      </c>
      <c r="B929" t="s">
        <v>2221</v>
      </c>
      <c r="C929" t="s">
        <v>2222</v>
      </c>
      <c r="D929" t="s">
        <v>2223</v>
      </c>
      <c r="E929">
        <v>2211989624</v>
      </c>
      <c r="F929" t="s">
        <v>10352</v>
      </c>
      <c r="G929" s="5" t="s">
        <v>14249</v>
      </c>
      <c r="H929">
        <v>21</v>
      </c>
      <c r="I929" s="4" t="s">
        <v>11306</v>
      </c>
      <c r="J929">
        <v>1</v>
      </c>
    </row>
    <row r="930" spans="1:10" x14ac:dyDescent="0.25">
      <c r="A930">
        <v>68692001</v>
      </c>
      <c r="B930" t="s">
        <v>2179</v>
      </c>
      <c r="C930" t="s">
        <v>8080</v>
      </c>
      <c r="D930" t="s">
        <v>8081</v>
      </c>
      <c r="E930">
        <v>2331187834</v>
      </c>
      <c r="F930" t="s">
        <v>10352</v>
      </c>
      <c r="G930" s="5" t="s">
        <v>14250</v>
      </c>
      <c r="H930">
        <v>21</v>
      </c>
      <c r="I930" t="s">
        <v>11307</v>
      </c>
      <c r="J930">
        <v>1</v>
      </c>
    </row>
    <row r="931" spans="1:10" x14ac:dyDescent="0.25">
      <c r="A931">
        <v>68693351</v>
      </c>
      <c r="B931" t="s">
        <v>6384</v>
      </c>
      <c r="C931" t="s">
        <v>6385</v>
      </c>
      <c r="D931" t="s">
        <v>6386</v>
      </c>
      <c r="E931">
        <v>2311439067</v>
      </c>
      <c r="F931" t="s">
        <v>10352</v>
      </c>
      <c r="G931" s="5" t="s">
        <v>14251</v>
      </c>
      <c r="H931">
        <v>21</v>
      </c>
      <c r="I931" t="s">
        <v>11308</v>
      </c>
      <c r="J931">
        <v>1</v>
      </c>
    </row>
    <row r="932" spans="1:10" x14ac:dyDescent="0.25">
      <c r="A932">
        <v>68693501</v>
      </c>
      <c r="B932" t="s">
        <v>2332</v>
      </c>
      <c r="C932" t="s">
        <v>589</v>
      </c>
      <c r="D932" t="s">
        <v>6616</v>
      </c>
      <c r="E932">
        <v>522211072703</v>
      </c>
      <c r="F932" t="s">
        <v>10352</v>
      </c>
      <c r="G932" s="5" t="s">
        <v>14252</v>
      </c>
      <c r="H932">
        <v>21</v>
      </c>
      <c r="I932" t="s">
        <v>11309</v>
      </c>
      <c r="J932">
        <v>1</v>
      </c>
    </row>
    <row r="933" spans="1:10" x14ac:dyDescent="0.25">
      <c r="A933">
        <v>68693651</v>
      </c>
      <c r="B933" t="s">
        <v>548</v>
      </c>
      <c r="C933" t="s">
        <v>2518</v>
      </c>
      <c r="D933" t="s">
        <v>6993</v>
      </c>
      <c r="E933" t="s">
        <v>6673</v>
      </c>
      <c r="F933" t="s">
        <v>10352</v>
      </c>
      <c r="G933" s="5" t="s">
        <v>14253</v>
      </c>
      <c r="H933">
        <v>21</v>
      </c>
      <c r="I933" t="s">
        <v>11310</v>
      </c>
      <c r="J933">
        <v>1</v>
      </c>
    </row>
    <row r="934" spans="1:10" x14ac:dyDescent="0.25">
      <c r="A934">
        <v>68693801</v>
      </c>
      <c r="B934" t="s">
        <v>3782</v>
      </c>
      <c r="C934" t="s">
        <v>7397</v>
      </c>
      <c r="D934" t="s">
        <v>7398</v>
      </c>
      <c r="E934">
        <v>2211509797</v>
      </c>
      <c r="F934" t="s">
        <v>10352</v>
      </c>
      <c r="G934" s="5" t="s">
        <v>14254</v>
      </c>
      <c r="H934">
        <v>21</v>
      </c>
      <c r="I934" t="s">
        <v>11311</v>
      </c>
      <c r="J934">
        <v>1</v>
      </c>
    </row>
    <row r="935" spans="1:10" x14ac:dyDescent="0.25">
      <c r="A935">
        <v>68694851</v>
      </c>
      <c r="B935" t="s">
        <v>1315</v>
      </c>
      <c r="C935" t="s">
        <v>4905</v>
      </c>
      <c r="D935" t="s">
        <v>4906</v>
      </c>
      <c r="E935">
        <v>2215944290</v>
      </c>
      <c r="F935" t="s">
        <v>10352</v>
      </c>
      <c r="G935" s="5" t="s">
        <v>14255</v>
      </c>
      <c r="H935">
        <v>21</v>
      </c>
      <c r="I935" t="s">
        <v>11312</v>
      </c>
      <c r="J935">
        <v>1</v>
      </c>
    </row>
    <row r="936" spans="1:10" x14ac:dyDescent="0.25">
      <c r="A936">
        <v>68695151</v>
      </c>
      <c r="B936" t="s">
        <v>380</v>
      </c>
      <c r="C936" t="s">
        <v>381</v>
      </c>
      <c r="D936" t="s">
        <v>382</v>
      </c>
      <c r="E936">
        <v>2229096323</v>
      </c>
      <c r="F936" t="s">
        <v>10352</v>
      </c>
      <c r="G936" s="5" t="s">
        <v>14256</v>
      </c>
      <c r="H936">
        <v>21</v>
      </c>
      <c r="I936" t="s">
        <v>11313</v>
      </c>
      <c r="J936">
        <v>1</v>
      </c>
    </row>
    <row r="937" spans="1:10" x14ac:dyDescent="0.25">
      <c r="A937">
        <v>68695301</v>
      </c>
      <c r="B937" t="s">
        <v>880</v>
      </c>
      <c r="C937" t="s">
        <v>881</v>
      </c>
      <c r="D937" t="s">
        <v>882</v>
      </c>
      <c r="E937">
        <v>2224591659</v>
      </c>
      <c r="F937" t="s">
        <v>10352</v>
      </c>
      <c r="G937" s="5" t="s">
        <v>14257</v>
      </c>
      <c r="H937">
        <v>21</v>
      </c>
      <c r="I937" t="s">
        <v>11314</v>
      </c>
      <c r="J937">
        <v>1</v>
      </c>
    </row>
    <row r="938" spans="1:10" x14ac:dyDescent="0.25">
      <c r="A938">
        <v>68696151</v>
      </c>
      <c r="B938" t="s">
        <v>7147</v>
      </c>
      <c r="C938" t="s">
        <v>8129</v>
      </c>
      <c r="D938" t="s">
        <v>8130</v>
      </c>
      <c r="E938">
        <v>2225265768</v>
      </c>
      <c r="F938" t="s">
        <v>10352</v>
      </c>
      <c r="G938" s="5" t="s">
        <v>14258</v>
      </c>
      <c r="H938">
        <v>21</v>
      </c>
      <c r="I938" t="s">
        <v>11315</v>
      </c>
      <c r="J938">
        <v>1</v>
      </c>
    </row>
    <row r="939" spans="1:10" x14ac:dyDescent="0.25">
      <c r="A939">
        <v>68696651</v>
      </c>
      <c r="B939" t="s">
        <v>9318</v>
      </c>
      <c r="C939" t="s">
        <v>9319</v>
      </c>
      <c r="D939" t="s">
        <v>9320</v>
      </c>
      <c r="E939">
        <v>522216604165</v>
      </c>
      <c r="F939" t="s">
        <v>10352</v>
      </c>
      <c r="G939" s="5" t="s">
        <v>14259</v>
      </c>
      <c r="H939">
        <v>21</v>
      </c>
      <c r="I939" t="s">
        <v>11316</v>
      </c>
      <c r="J939">
        <v>1</v>
      </c>
    </row>
    <row r="940" spans="1:10" x14ac:dyDescent="0.25">
      <c r="A940">
        <v>68696851</v>
      </c>
      <c r="B940" t="s">
        <v>1077</v>
      </c>
      <c r="C940" t="s">
        <v>3221</v>
      </c>
      <c r="D940" t="s">
        <v>9586</v>
      </c>
      <c r="E940" t="s">
        <v>11317</v>
      </c>
      <c r="F940" t="s">
        <v>10352</v>
      </c>
      <c r="G940" s="5" t="s">
        <v>14260</v>
      </c>
      <c r="H940">
        <v>21</v>
      </c>
      <c r="I940" t="s">
        <v>11318</v>
      </c>
      <c r="J940">
        <v>1</v>
      </c>
    </row>
    <row r="941" spans="1:10" x14ac:dyDescent="0.25">
      <c r="A941">
        <v>68697101</v>
      </c>
      <c r="B941" t="s">
        <v>5405</v>
      </c>
      <c r="C941" t="s">
        <v>1043</v>
      </c>
      <c r="D941" t="s">
        <v>5406</v>
      </c>
      <c r="E941">
        <v>2226716108</v>
      </c>
      <c r="F941" t="s">
        <v>10352</v>
      </c>
      <c r="G941" s="5" t="s">
        <v>14261</v>
      </c>
      <c r="H941">
        <v>21</v>
      </c>
      <c r="I941" t="s">
        <v>11319</v>
      </c>
      <c r="J941">
        <v>1</v>
      </c>
    </row>
    <row r="942" spans="1:10" x14ac:dyDescent="0.25">
      <c r="A942">
        <v>68697502</v>
      </c>
      <c r="B942" t="s">
        <v>6414</v>
      </c>
      <c r="C942" t="s">
        <v>6415</v>
      </c>
      <c r="D942" t="s">
        <v>6416</v>
      </c>
      <c r="E942">
        <v>2311080113</v>
      </c>
      <c r="F942" t="s">
        <v>10352</v>
      </c>
      <c r="G942" s="5" t="s">
        <v>14262</v>
      </c>
      <c r="H942">
        <v>21</v>
      </c>
      <c r="I942" t="s">
        <v>11320</v>
      </c>
      <c r="J942">
        <v>1</v>
      </c>
    </row>
    <row r="943" spans="1:10" x14ac:dyDescent="0.25">
      <c r="A943">
        <v>68698001</v>
      </c>
      <c r="B943" t="s">
        <v>7659</v>
      </c>
      <c r="C943" t="s">
        <v>6415</v>
      </c>
      <c r="D943" t="s">
        <v>7660</v>
      </c>
      <c r="E943">
        <v>2311211717</v>
      </c>
      <c r="F943" t="s">
        <v>10352</v>
      </c>
      <c r="G943" s="5" t="s">
        <v>14263</v>
      </c>
      <c r="H943">
        <v>21</v>
      </c>
      <c r="I943" t="s">
        <v>11321</v>
      </c>
      <c r="J943">
        <v>1</v>
      </c>
    </row>
    <row r="944" spans="1:10" x14ac:dyDescent="0.25">
      <c r="A944">
        <v>68698251</v>
      </c>
      <c r="B944" t="s">
        <v>3097</v>
      </c>
      <c r="C944" t="s">
        <v>3098</v>
      </c>
      <c r="D944" t="s">
        <v>3099</v>
      </c>
      <c r="E944">
        <v>2331293312</v>
      </c>
      <c r="F944" t="s">
        <v>10352</v>
      </c>
      <c r="G944" s="5" t="s">
        <v>14264</v>
      </c>
      <c r="H944">
        <v>21</v>
      </c>
      <c r="I944" t="s">
        <v>11322</v>
      </c>
      <c r="J944">
        <v>1</v>
      </c>
    </row>
    <row r="945" spans="1:10" x14ac:dyDescent="0.25">
      <c r="A945">
        <v>68700501</v>
      </c>
      <c r="B945" t="s">
        <v>8678</v>
      </c>
      <c r="C945" t="s">
        <v>419</v>
      </c>
      <c r="D945" t="s">
        <v>8679</v>
      </c>
      <c r="E945">
        <v>5632733097</v>
      </c>
      <c r="F945" t="s">
        <v>10352</v>
      </c>
      <c r="G945" s="5" t="s">
        <v>14265</v>
      </c>
      <c r="H945">
        <v>21</v>
      </c>
      <c r="I945" t="s">
        <v>11323</v>
      </c>
      <c r="J945">
        <v>1</v>
      </c>
    </row>
    <row r="946" spans="1:10" x14ac:dyDescent="0.25">
      <c r="A946">
        <v>68702051</v>
      </c>
      <c r="B946" t="s">
        <v>7579</v>
      </c>
      <c r="C946" t="s">
        <v>7580</v>
      </c>
      <c r="D946" t="s">
        <v>7581</v>
      </c>
      <c r="E946">
        <v>2311301496</v>
      </c>
      <c r="F946" t="s">
        <v>10352</v>
      </c>
      <c r="G946" s="5" t="s">
        <v>14266</v>
      </c>
      <c r="H946">
        <v>21</v>
      </c>
      <c r="I946" t="s">
        <v>11324</v>
      </c>
      <c r="J946">
        <v>1</v>
      </c>
    </row>
    <row r="947" spans="1:10" x14ac:dyDescent="0.25">
      <c r="A947">
        <v>68702801</v>
      </c>
      <c r="B947" t="s">
        <v>4209</v>
      </c>
      <c r="C947" t="s">
        <v>4210</v>
      </c>
      <c r="D947" t="s">
        <v>4211</v>
      </c>
      <c r="E947">
        <v>522311048866</v>
      </c>
      <c r="F947" t="s">
        <v>10352</v>
      </c>
      <c r="G947" s="5" t="s">
        <v>14267</v>
      </c>
      <c r="H947">
        <v>21</v>
      </c>
      <c r="I947" t="s">
        <v>11325</v>
      </c>
      <c r="J947">
        <v>1</v>
      </c>
    </row>
    <row r="948" spans="1:10" x14ac:dyDescent="0.25">
      <c r="A948">
        <v>68703151</v>
      </c>
      <c r="B948" t="s">
        <v>1380</v>
      </c>
      <c r="C948" t="s">
        <v>5265</v>
      </c>
      <c r="D948" t="s">
        <v>5266</v>
      </c>
      <c r="E948">
        <v>2211348790</v>
      </c>
      <c r="F948" t="s">
        <v>10352</v>
      </c>
      <c r="G948" s="5" t="s">
        <v>14268</v>
      </c>
      <c r="H948">
        <v>21</v>
      </c>
      <c r="I948" t="s">
        <v>11326</v>
      </c>
      <c r="J948">
        <v>1</v>
      </c>
    </row>
    <row r="949" spans="1:10" x14ac:dyDescent="0.25">
      <c r="A949">
        <v>68705501</v>
      </c>
      <c r="B949" t="s">
        <v>5904</v>
      </c>
      <c r="C949" t="s">
        <v>5905</v>
      </c>
      <c r="D949" t="s">
        <v>5906</v>
      </c>
      <c r="E949">
        <v>2211916054</v>
      </c>
      <c r="F949" t="s">
        <v>10352</v>
      </c>
      <c r="G949" s="5" t="s">
        <v>14269</v>
      </c>
      <c r="H949">
        <v>21</v>
      </c>
      <c r="I949" t="s">
        <v>11327</v>
      </c>
      <c r="J949">
        <v>1</v>
      </c>
    </row>
    <row r="950" spans="1:10" x14ac:dyDescent="0.25">
      <c r="A950">
        <v>68705901</v>
      </c>
      <c r="B950" t="s">
        <v>461</v>
      </c>
      <c r="C950" t="s">
        <v>101</v>
      </c>
      <c r="D950" t="s">
        <v>6949</v>
      </c>
      <c r="E950">
        <v>2212708858</v>
      </c>
      <c r="F950" t="s">
        <v>10352</v>
      </c>
      <c r="G950" s="5" t="s">
        <v>14270</v>
      </c>
      <c r="H950">
        <v>21</v>
      </c>
      <c r="I950" t="s">
        <v>11328</v>
      </c>
      <c r="J950">
        <v>1</v>
      </c>
    </row>
    <row r="951" spans="1:10" x14ac:dyDescent="0.25">
      <c r="A951">
        <v>68708451</v>
      </c>
      <c r="B951" t="s">
        <v>318</v>
      </c>
      <c r="C951" t="s">
        <v>8214</v>
      </c>
      <c r="D951" t="s">
        <v>8215</v>
      </c>
      <c r="E951">
        <v>2212660488</v>
      </c>
      <c r="F951" t="s">
        <v>10352</v>
      </c>
      <c r="G951" s="5" t="s">
        <v>14271</v>
      </c>
      <c r="H951">
        <v>21</v>
      </c>
      <c r="I951" t="s">
        <v>11329</v>
      </c>
      <c r="J951">
        <v>1</v>
      </c>
    </row>
    <row r="952" spans="1:10" x14ac:dyDescent="0.25">
      <c r="A952">
        <v>68713801</v>
      </c>
      <c r="B952" t="s">
        <v>3159</v>
      </c>
      <c r="C952" t="s">
        <v>1019</v>
      </c>
      <c r="D952" t="s">
        <v>6229</v>
      </c>
      <c r="E952" t="s">
        <v>6230</v>
      </c>
      <c r="F952" t="s">
        <v>10352</v>
      </c>
      <c r="G952" s="5" t="s">
        <v>14272</v>
      </c>
      <c r="H952">
        <v>21</v>
      </c>
      <c r="I952" t="s">
        <v>11330</v>
      </c>
      <c r="J952">
        <v>1</v>
      </c>
    </row>
    <row r="953" spans="1:10" x14ac:dyDescent="0.25">
      <c r="A953">
        <v>68714701</v>
      </c>
      <c r="B953" t="s">
        <v>123</v>
      </c>
      <c r="C953" t="s">
        <v>3258</v>
      </c>
      <c r="D953" t="s">
        <v>3259</v>
      </c>
      <c r="E953">
        <v>2216566145</v>
      </c>
      <c r="F953" t="s">
        <v>10352</v>
      </c>
      <c r="G953" s="5" t="s">
        <v>14273</v>
      </c>
      <c r="H953">
        <v>21</v>
      </c>
      <c r="I953" t="s">
        <v>11331</v>
      </c>
      <c r="J953">
        <v>1</v>
      </c>
    </row>
    <row r="954" spans="1:10" x14ac:dyDescent="0.25">
      <c r="A954">
        <v>68718501</v>
      </c>
      <c r="B954" t="s">
        <v>7782</v>
      </c>
      <c r="C954" t="s">
        <v>7783</v>
      </c>
      <c r="D954" t="s">
        <v>7784</v>
      </c>
      <c r="E954">
        <v>2311218470</v>
      </c>
      <c r="F954" t="s">
        <v>10352</v>
      </c>
      <c r="G954" s="5" t="s">
        <v>14274</v>
      </c>
      <c r="H954">
        <v>21</v>
      </c>
      <c r="I954" t="s">
        <v>11332</v>
      </c>
      <c r="J954">
        <v>1</v>
      </c>
    </row>
    <row r="955" spans="1:10" x14ac:dyDescent="0.25">
      <c r="A955">
        <v>68724001</v>
      </c>
      <c r="B955" t="s">
        <v>960</v>
      </c>
      <c r="C955" t="s">
        <v>961</v>
      </c>
      <c r="D955" t="s">
        <v>962</v>
      </c>
      <c r="E955">
        <v>9932201616</v>
      </c>
      <c r="F955" t="s">
        <v>10352</v>
      </c>
      <c r="G955" s="5" t="s">
        <v>14275</v>
      </c>
      <c r="H955">
        <v>27</v>
      </c>
      <c r="I955" t="s">
        <v>11333</v>
      </c>
      <c r="J955">
        <v>1</v>
      </c>
    </row>
    <row r="956" spans="1:10" x14ac:dyDescent="0.25">
      <c r="A956">
        <v>68738501</v>
      </c>
      <c r="B956" t="s">
        <v>6603</v>
      </c>
      <c r="C956" t="s">
        <v>1553</v>
      </c>
      <c r="D956" t="s">
        <v>6604</v>
      </c>
      <c r="E956">
        <v>527711614052</v>
      </c>
      <c r="F956" t="s">
        <v>10352</v>
      </c>
      <c r="G956" s="5" t="s">
        <v>14276</v>
      </c>
      <c r="H956">
        <v>13</v>
      </c>
      <c r="I956" t="s">
        <v>11334</v>
      </c>
      <c r="J956">
        <v>1</v>
      </c>
    </row>
    <row r="957" spans="1:10" x14ac:dyDescent="0.25">
      <c r="A957">
        <v>68740101</v>
      </c>
      <c r="B957" t="s">
        <v>65</v>
      </c>
      <c r="C957" t="s">
        <v>66</v>
      </c>
      <c r="D957" t="s">
        <v>67</v>
      </c>
      <c r="E957">
        <v>2221508311</v>
      </c>
      <c r="F957" t="s">
        <v>10352</v>
      </c>
      <c r="G957" s="5" t="s">
        <v>14277</v>
      </c>
      <c r="H957">
        <v>21</v>
      </c>
      <c r="I957" t="s">
        <v>11335</v>
      </c>
      <c r="J957">
        <v>1</v>
      </c>
    </row>
    <row r="958" spans="1:10" x14ac:dyDescent="0.25">
      <c r="A958">
        <v>68741151</v>
      </c>
      <c r="B958" t="s">
        <v>300</v>
      </c>
      <c r="C958" t="s">
        <v>7650</v>
      </c>
      <c r="D958" t="s">
        <v>7651</v>
      </c>
      <c r="E958">
        <v>5565261978</v>
      </c>
      <c r="F958" t="s">
        <v>10352</v>
      </c>
      <c r="G958" s="5" t="s">
        <v>14278</v>
      </c>
      <c r="H958">
        <v>21</v>
      </c>
      <c r="I958" t="s">
        <v>11336</v>
      </c>
      <c r="J958">
        <v>1</v>
      </c>
    </row>
    <row r="959" spans="1:10" x14ac:dyDescent="0.25">
      <c r="A959">
        <v>68741401</v>
      </c>
      <c r="B959" t="s">
        <v>8270</v>
      </c>
      <c r="C959" t="s">
        <v>8271</v>
      </c>
      <c r="D959" t="s">
        <v>8272</v>
      </c>
      <c r="E959">
        <v>2211028036</v>
      </c>
      <c r="F959" t="s">
        <v>10352</v>
      </c>
      <c r="G959" s="5" t="s">
        <v>14279</v>
      </c>
      <c r="H959">
        <v>21</v>
      </c>
      <c r="I959" t="s">
        <v>11337</v>
      </c>
      <c r="J959">
        <v>1</v>
      </c>
    </row>
    <row r="960" spans="1:10" x14ac:dyDescent="0.25">
      <c r="A960">
        <v>68741601</v>
      </c>
      <c r="B960" t="s">
        <v>1805</v>
      </c>
      <c r="C960" t="s">
        <v>2113</v>
      </c>
      <c r="D960" t="s">
        <v>9229</v>
      </c>
      <c r="E960">
        <v>2482021683</v>
      </c>
      <c r="F960" t="s">
        <v>10352</v>
      </c>
      <c r="G960" s="5" t="s">
        <v>14280</v>
      </c>
      <c r="H960">
        <v>21</v>
      </c>
      <c r="I960" t="s">
        <v>11338</v>
      </c>
      <c r="J960">
        <v>1</v>
      </c>
    </row>
    <row r="961" spans="1:10" x14ac:dyDescent="0.25">
      <c r="A961">
        <v>68741751</v>
      </c>
      <c r="B961" t="s">
        <v>2155</v>
      </c>
      <c r="C961" t="s">
        <v>9370</v>
      </c>
      <c r="D961" t="s">
        <v>9371</v>
      </c>
      <c r="E961">
        <v>522212859242</v>
      </c>
      <c r="F961" t="s">
        <v>10352</v>
      </c>
      <c r="G961" s="5" t="s">
        <v>14281</v>
      </c>
      <c r="H961">
        <v>21</v>
      </c>
      <c r="I961" t="s">
        <v>11339</v>
      </c>
      <c r="J961">
        <v>1</v>
      </c>
    </row>
    <row r="962" spans="1:10" x14ac:dyDescent="0.25">
      <c r="A962">
        <v>68742251</v>
      </c>
      <c r="B962" t="s">
        <v>5718</v>
      </c>
      <c r="C962" t="s">
        <v>3709</v>
      </c>
      <c r="D962" t="s">
        <v>5719</v>
      </c>
      <c r="E962">
        <v>2212109625</v>
      </c>
      <c r="F962" t="s">
        <v>10352</v>
      </c>
      <c r="G962" s="5" t="s">
        <v>14282</v>
      </c>
      <c r="H962">
        <v>21</v>
      </c>
      <c r="I962" t="s">
        <v>11340</v>
      </c>
      <c r="J962">
        <v>1</v>
      </c>
    </row>
    <row r="963" spans="1:10" x14ac:dyDescent="0.25">
      <c r="A963">
        <v>68742451</v>
      </c>
      <c r="B963" t="s">
        <v>6122</v>
      </c>
      <c r="C963" t="s">
        <v>3568</v>
      </c>
      <c r="D963" t="s">
        <v>6123</v>
      </c>
      <c r="E963">
        <v>2227282305</v>
      </c>
      <c r="F963" t="s">
        <v>10352</v>
      </c>
      <c r="G963" s="5" t="s">
        <v>14283</v>
      </c>
      <c r="H963">
        <v>21</v>
      </c>
      <c r="I963" t="s">
        <v>11341</v>
      </c>
      <c r="J963">
        <v>1</v>
      </c>
    </row>
    <row r="964" spans="1:10" x14ac:dyDescent="0.25">
      <c r="A964">
        <v>68742501</v>
      </c>
      <c r="B964" t="s">
        <v>6376</v>
      </c>
      <c r="C964" t="s">
        <v>6377</v>
      </c>
      <c r="D964" t="s">
        <v>6378</v>
      </c>
      <c r="E964">
        <v>2212502900</v>
      </c>
      <c r="F964" t="s">
        <v>10352</v>
      </c>
      <c r="G964" s="5" t="s">
        <v>14284</v>
      </c>
      <c r="H964">
        <v>21</v>
      </c>
      <c r="I964" t="s">
        <v>11342</v>
      </c>
      <c r="J964">
        <v>1</v>
      </c>
    </row>
    <row r="965" spans="1:10" x14ac:dyDescent="0.25">
      <c r="A965">
        <v>68742601</v>
      </c>
      <c r="B965" t="s">
        <v>6568</v>
      </c>
      <c r="C965" t="s">
        <v>6569</v>
      </c>
      <c r="D965" t="s">
        <v>6570</v>
      </c>
      <c r="E965" t="s">
        <v>6571</v>
      </c>
      <c r="F965" t="s">
        <v>10352</v>
      </c>
      <c r="G965" s="5" t="s">
        <v>14285</v>
      </c>
      <c r="H965">
        <v>21</v>
      </c>
      <c r="I965" t="s">
        <v>11343</v>
      </c>
      <c r="J965">
        <v>1</v>
      </c>
    </row>
    <row r="966" spans="1:10" x14ac:dyDescent="0.25">
      <c r="A966">
        <v>68742701</v>
      </c>
      <c r="B966" t="s">
        <v>6782</v>
      </c>
      <c r="C966" t="s">
        <v>6783</v>
      </c>
      <c r="D966" t="s">
        <v>6784</v>
      </c>
      <c r="E966">
        <v>2225430814</v>
      </c>
      <c r="F966" t="s">
        <v>10352</v>
      </c>
      <c r="G966" s="5" t="s">
        <v>14286</v>
      </c>
      <c r="H966">
        <v>21</v>
      </c>
      <c r="I966" t="s">
        <v>11344</v>
      </c>
      <c r="J966">
        <v>1</v>
      </c>
    </row>
    <row r="967" spans="1:10" x14ac:dyDescent="0.25">
      <c r="A967">
        <v>68743801</v>
      </c>
      <c r="B967" t="s">
        <v>4366</v>
      </c>
      <c r="C967" t="s">
        <v>4367</v>
      </c>
      <c r="D967" t="s">
        <v>4368</v>
      </c>
      <c r="E967">
        <v>2211094588</v>
      </c>
      <c r="F967" t="s">
        <v>10352</v>
      </c>
      <c r="G967" s="5" t="s">
        <v>14287</v>
      </c>
      <c r="H967">
        <v>21</v>
      </c>
      <c r="I967" t="s">
        <v>11345</v>
      </c>
      <c r="J967">
        <v>1</v>
      </c>
    </row>
    <row r="968" spans="1:10" x14ac:dyDescent="0.25">
      <c r="A968">
        <v>68744701</v>
      </c>
      <c r="B968" t="s">
        <v>1497</v>
      </c>
      <c r="C968" t="s">
        <v>1498</v>
      </c>
      <c r="D968" t="s">
        <v>1499</v>
      </c>
      <c r="E968">
        <v>2225055741</v>
      </c>
      <c r="F968" t="s">
        <v>10352</v>
      </c>
      <c r="G968" s="5" t="s">
        <v>14288</v>
      </c>
      <c r="H968">
        <v>21</v>
      </c>
      <c r="I968" t="s">
        <v>11346</v>
      </c>
      <c r="J968">
        <v>1</v>
      </c>
    </row>
    <row r="969" spans="1:10" x14ac:dyDescent="0.25">
      <c r="A969">
        <v>68745001</v>
      </c>
      <c r="B969" t="s">
        <v>2045</v>
      </c>
      <c r="C969" t="s">
        <v>2046</v>
      </c>
      <c r="D969" t="s">
        <v>2047</v>
      </c>
      <c r="E969">
        <v>2223578097</v>
      </c>
      <c r="F969" t="s">
        <v>10352</v>
      </c>
      <c r="G969" s="5" t="s">
        <v>14289</v>
      </c>
      <c r="H969">
        <v>21</v>
      </c>
      <c r="I969" t="s">
        <v>11347</v>
      </c>
      <c r="J969">
        <v>1</v>
      </c>
    </row>
    <row r="970" spans="1:10" x14ac:dyDescent="0.25">
      <c r="A970">
        <v>68752051</v>
      </c>
      <c r="B970" t="s">
        <v>4560</v>
      </c>
      <c r="C970" t="s">
        <v>4561</v>
      </c>
      <c r="D970" t="s">
        <v>4562</v>
      </c>
      <c r="E970">
        <v>2213488304</v>
      </c>
      <c r="F970" t="s">
        <v>10352</v>
      </c>
      <c r="G970" s="5" t="s">
        <v>14290</v>
      </c>
      <c r="H970">
        <v>21</v>
      </c>
      <c r="I970" t="s">
        <v>11348</v>
      </c>
      <c r="J970">
        <v>1</v>
      </c>
    </row>
    <row r="971" spans="1:10" x14ac:dyDescent="0.25">
      <c r="A971">
        <v>68752251</v>
      </c>
      <c r="B971" t="s">
        <v>4926</v>
      </c>
      <c r="C971" t="s">
        <v>4927</v>
      </c>
      <c r="D971" t="s">
        <v>4928</v>
      </c>
      <c r="E971">
        <v>2481731194</v>
      </c>
      <c r="F971" t="s">
        <v>10352</v>
      </c>
      <c r="G971" s="5" t="s">
        <v>14291</v>
      </c>
      <c r="H971">
        <v>21</v>
      </c>
      <c r="I971" t="s">
        <v>11349</v>
      </c>
      <c r="J971">
        <v>1</v>
      </c>
    </row>
    <row r="972" spans="1:10" x14ac:dyDescent="0.25">
      <c r="A972">
        <v>68752801</v>
      </c>
      <c r="B972" t="s">
        <v>1394</v>
      </c>
      <c r="C972" t="s">
        <v>1395</v>
      </c>
      <c r="D972" t="s">
        <v>1396</v>
      </c>
      <c r="E972">
        <v>7531165367</v>
      </c>
      <c r="F972" t="s">
        <v>10352</v>
      </c>
      <c r="G972" s="5" t="s">
        <v>14292</v>
      </c>
      <c r="H972">
        <v>21</v>
      </c>
      <c r="I972" t="s">
        <v>11350</v>
      </c>
      <c r="J972">
        <v>1</v>
      </c>
    </row>
    <row r="973" spans="1:10" x14ac:dyDescent="0.25">
      <c r="A973">
        <v>68753151</v>
      </c>
      <c r="B973" t="s">
        <v>2207</v>
      </c>
      <c r="C973" t="s">
        <v>29</v>
      </c>
      <c r="D973" t="s">
        <v>2208</v>
      </c>
      <c r="E973">
        <v>2221345647</v>
      </c>
      <c r="F973" t="s">
        <v>10352</v>
      </c>
      <c r="G973" s="5" t="s">
        <v>14293</v>
      </c>
      <c r="H973">
        <v>21</v>
      </c>
      <c r="I973" t="s">
        <v>11351</v>
      </c>
      <c r="J973">
        <v>1</v>
      </c>
    </row>
    <row r="974" spans="1:10" x14ac:dyDescent="0.25">
      <c r="A974">
        <v>68760101</v>
      </c>
      <c r="B974" t="s">
        <v>397</v>
      </c>
      <c r="C974" t="s">
        <v>4174</v>
      </c>
      <c r="D974" t="s">
        <v>4175</v>
      </c>
      <c r="E974">
        <v>5624534900</v>
      </c>
      <c r="F974" t="s">
        <v>10352</v>
      </c>
      <c r="G974" s="5" t="s">
        <v>14294</v>
      </c>
      <c r="H974">
        <v>21</v>
      </c>
      <c r="I974" t="s">
        <v>11352</v>
      </c>
      <c r="J974">
        <v>1</v>
      </c>
    </row>
    <row r="975" spans="1:10" x14ac:dyDescent="0.25">
      <c r="A975">
        <v>68762301</v>
      </c>
      <c r="B975" t="s">
        <v>181</v>
      </c>
      <c r="C975" t="s">
        <v>151</v>
      </c>
      <c r="D975" t="s">
        <v>9490</v>
      </c>
      <c r="E975">
        <v>2212125188</v>
      </c>
      <c r="F975" t="s">
        <v>10352</v>
      </c>
      <c r="G975" s="5" t="s">
        <v>14295</v>
      </c>
      <c r="H975">
        <v>21</v>
      </c>
      <c r="I975" t="s">
        <v>11353</v>
      </c>
      <c r="J975">
        <v>1</v>
      </c>
    </row>
    <row r="976" spans="1:10" x14ac:dyDescent="0.25">
      <c r="A976">
        <v>68762351</v>
      </c>
      <c r="B976" t="s">
        <v>461</v>
      </c>
      <c r="C976" t="s">
        <v>6161</v>
      </c>
      <c r="D976" t="s">
        <v>9838</v>
      </c>
      <c r="E976">
        <v>2221095036</v>
      </c>
      <c r="F976" t="s">
        <v>10352</v>
      </c>
      <c r="G976" s="5" t="s">
        <v>14296</v>
      </c>
      <c r="H976">
        <v>21</v>
      </c>
      <c r="I976" t="s">
        <v>11354</v>
      </c>
      <c r="J976">
        <v>1</v>
      </c>
    </row>
    <row r="977" spans="1:10" x14ac:dyDescent="0.25">
      <c r="A977">
        <v>68762451</v>
      </c>
      <c r="B977" t="s">
        <v>9895</v>
      </c>
      <c r="C977" t="s">
        <v>9896</v>
      </c>
      <c r="D977" t="s">
        <v>9897</v>
      </c>
      <c r="E977">
        <v>9241492045</v>
      </c>
      <c r="F977" t="s">
        <v>10352</v>
      </c>
      <c r="G977" s="5" t="s">
        <v>14297</v>
      </c>
      <c r="H977">
        <v>21</v>
      </c>
      <c r="I977" t="s">
        <v>11355</v>
      </c>
      <c r="J977">
        <v>1</v>
      </c>
    </row>
    <row r="978" spans="1:10" x14ac:dyDescent="0.25">
      <c r="A978">
        <v>68764701</v>
      </c>
      <c r="B978" t="s">
        <v>17</v>
      </c>
      <c r="C978" t="s">
        <v>18</v>
      </c>
      <c r="D978" t="s">
        <v>19</v>
      </c>
      <c r="E978">
        <v>2212065394</v>
      </c>
      <c r="F978" t="s">
        <v>10352</v>
      </c>
      <c r="G978" s="5" t="s">
        <v>14298</v>
      </c>
      <c r="H978">
        <v>21</v>
      </c>
      <c r="I978" t="s">
        <v>11356</v>
      </c>
      <c r="J978">
        <v>1</v>
      </c>
    </row>
    <row r="979" spans="1:10" x14ac:dyDescent="0.25">
      <c r="A979">
        <v>68765851</v>
      </c>
      <c r="B979" t="s">
        <v>8236</v>
      </c>
      <c r="C979" t="s">
        <v>8237</v>
      </c>
      <c r="D979" t="s">
        <v>8238</v>
      </c>
      <c r="E979">
        <v>2482148271</v>
      </c>
      <c r="F979" t="s">
        <v>10352</v>
      </c>
      <c r="G979" s="5" t="s">
        <v>13619</v>
      </c>
      <c r="H979">
        <v>21</v>
      </c>
      <c r="I979" t="s">
        <v>11357</v>
      </c>
      <c r="J979">
        <v>1</v>
      </c>
    </row>
    <row r="980" spans="1:10" x14ac:dyDescent="0.25">
      <c r="A980">
        <v>68768301</v>
      </c>
      <c r="B980" t="s">
        <v>105</v>
      </c>
      <c r="C980" t="s">
        <v>4158</v>
      </c>
      <c r="D980" t="s">
        <v>4159</v>
      </c>
      <c r="E980">
        <v>522227499650</v>
      </c>
      <c r="F980" t="s">
        <v>10352</v>
      </c>
      <c r="G980" s="5" t="s">
        <v>14299</v>
      </c>
      <c r="H980">
        <v>21</v>
      </c>
      <c r="I980" t="s">
        <v>11358</v>
      </c>
      <c r="J980">
        <v>1</v>
      </c>
    </row>
    <row r="981" spans="1:10" x14ac:dyDescent="0.25">
      <c r="A981">
        <v>68770451</v>
      </c>
      <c r="B981" t="s">
        <v>2282</v>
      </c>
      <c r="C981" t="s">
        <v>168</v>
      </c>
      <c r="D981" t="s">
        <v>9417</v>
      </c>
      <c r="E981">
        <v>2211176449</v>
      </c>
      <c r="F981" t="s">
        <v>10352</v>
      </c>
      <c r="G981" s="5" t="s">
        <v>14300</v>
      </c>
      <c r="H981">
        <v>21</v>
      </c>
      <c r="I981" t="s">
        <v>11359</v>
      </c>
      <c r="J981">
        <v>1</v>
      </c>
    </row>
    <row r="982" spans="1:10" x14ac:dyDescent="0.25">
      <c r="A982">
        <v>68771001</v>
      </c>
      <c r="B982" t="s">
        <v>726</v>
      </c>
      <c r="C982" t="s">
        <v>5842</v>
      </c>
      <c r="D982" t="s">
        <v>5843</v>
      </c>
      <c r="E982">
        <v>2211675525</v>
      </c>
      <c r="F982" t="s">
        <v>10352</v>
      </c>
      <c r="G982" s="5" t="s">
        <v>14301</v>
      </c>
      <c r="H982">
        <v>21</v>
      </c>
      <c r="I982" t="s">
        <v>11360</v>
      </c>
      <c r="J982">
        <v>1</v>
      </c>
    </row>
    <row r="983" spans="1:10" x14ac:dyDescent="0.25">
      <c r="A983">
        <v>68771501</v>
      </c>
      <c r="B983" t="s">
        <v>181</v>
      </c>
      <c r="C983" t="s">
        <v>7105</v>
      </c>
      <c r="D983" t="s">
        <v>7106</v>
      </c>
      <c r="E983">
        <v>2214325941</v>
      </c>
      <c r="F983" t="s">
        <v>10352</v>
      </c>
      <c r="G983" s="5" t="s">
        <v>14302</v>
      </c>
      <c r="H983">
        <v>21</v>
      </c>
      <c r="I983" t="s">
        <v>11361</v>
      </c>
      <c r="J983">
        <v>1</v>
      </c>
    </row>
    <row r="984" spans="1:10" x14ac:dyDescent="0.25">
      <c r="A984">
        <v>68771701</v>
      </c>
      <c r="B984" t="s">
        <v>2328</v>
      </c>
      <c r="C984" t="s">
        <v>7539</v>
      </c>
      <c r="D984" t="s">
        <v>7540</v>
      </c>
      <c r="E984">
        <v>2227169780</v>
      </c>
      <c r="F984" t="s">
        <v>10352</v>
      </c>
      <c r="G984" s="5" t="s">
        <v>14303</v>
      </c>
      <c r="H984">
        <v>21</v>
      </c>
      <c r="I984" t="s">
        <v>11362</v>
      </c>
      <c r="J984">
        <v>1</v>
      </c>
    </row>
    <row r="985" spans="1:10" x14ac:dyDescent="0.25">
      <c r="A985">
        <v>68772251</v>
      </c>
      <c r="B985" t="s">
        <v>3773</v>
      </c>
      <c r="C985" t="s">
        <v>3774</v>
      </c>
      <c r="D985" t="s">
        <v>3775</v>
      </c>
      <c r="E985">
        <v>5644368841</v>
      </c>
      <c r="F985" t="s">
        <v>10352</v>
      </c>
      <c r="G985" s="5" t="s">
        <v>14304</v>
      </c>
      <c r="H985">
        <v>21</v>
      </c>
      <c r="I985" t="s">
        <v>11363</v>
      </c>
      <c r="J985">
        <v>1</v>
      </c>
    </row>
    <row r="986" spans="1:10" x14ac:dyDescent="0.25">
      <c r="A986">
        <v>68772951</v>
      </c>
      <c r="B986" t="s">
        <v>233</v>
      </c>
      <c r="C986" t="s">
        <v>234</v>
      </c>
      <c r="D986" t="s">
        <v>235</v>
      </c>
      <c r="E986">
        <v>9933837476</v>
      </c>
      <c r="F986" t="s">
        <v>10352</v>
      </c>
      <c r="G986" s="5" t="s">
        <v>14295</v>
      </c>
      <c r="H986">
        <v>27</v>
      </c>
      <c r="I986" t="s">
        <v>11364</v>
      </c>
      <c r="J986">
        <v>1</v>
      </c>
    </row>
    <row r="987" spans="1:10" x14ac:dyDescent="0.25">
      <c r="A987">
        <v>68773151</v>
      </c>
      <c r="B987" t="s">
        <v>181</v>
      </c>
      <c r="C987" t="s">
        <v>454</v>
      </c>
      <c r="D987" t="s">
        <v>455</v>
      </c>
      <c r="E987">
        <v>529931119592</v>
      </c>
      <c r="F987" t="s">
        <v>10352</v>
      </c>
      <c r="G987" s="5" t="s">
        <v>14305</v>
      </c>
      <c r="H987">
        <v>27</v>
      </c>
      <c r="I987" t="s">
        <v>11365</v>
      </c>
      <c r="J987">
        <v>1</v>
      </c>
    </row>
    <row r="988" spans="1:10" x14ac:dyDescent="0.25">
      <c r="A988">
        <v>68773951</v>
      </c>
      <c r="B988" t="s">
        <v>8000</v>
      </c>
      <c r="C988" t="s">
        <v>8001</v>
      </c>
      <c r="D988" t="s">
        <v>8002</v>
      </c>
      <c r="E988">
        <v>9931697700</v>
      </c>
      <c r="F988" t="s">
        <v>10352</v>
      </c>
      <c r="G988" s="5" t="s">
        <v>14306</v>
      </c>
      <c r="H988">
        <v>27</v>
      </c>
      <c r="I988" t="s">
        <v>11366</v>
      </c>
      <c r="J988">
        <v>1</v>
      </c>
    </row>
    <row r="989" spans="1:10" x14ac:dyDescent="0.25">
      <c r="A989">
        <v>68774051</v>
      </c>
      <c r="B989" t="s">
        <v>2636</v>
      </c>
      <c r="C989" t="s">
        <v>8428</v>
      </c>
      <c r="D989" t="s">
        <v>8429</v>
      </c>
      <c r="E989">
        <v>2216486990</v>
      </c>
      <c r="F989" t="s">
        <v>10352</v>
      </c>
      <c r="G989" s="5" t="s">
        <v>14307</v>
      </c>
      <c r="H989">
        <v>21</v>
      </c>
      <c r="I989" t="s">
        <v>11367</v>
      </c>
      <c r="J989">
        <v>1</v>
      </c>
    </row>
    <row r="990" spans="1:10" x14ac:dyDescent="0.25">
      <c r="A990">
        <v>68774151</v>
      </c>
      <c r="B990" t="s">
        <v>422</v>
      </c>
      <c r="C990" t="s">
        <v>1596</v>
      </c>
      <c r="D990" t="s">
        <v>8617</v>
      </c>
      <c r="E990">
        <v>222905</v>
      </c>
      <c r="F990" t="s">
        <v>10352</v>
      </c>
      <c r="G990" s="5" t="s">
        <v>14308</v>
      </c>
      <c r="H990">
        <v>21</v>
      </c>
      <c r="I990" t="s">
        <v>11368</v>
      </c>
      <c r="J990">
        <v>1</v>
      </c>
    </row>
    <row r="991" spans="1:10" x14ac:dyDescent="0.25">
      <c r="A991">
        <v>68776401</v>
      </c>
      <c r="B991" t="s">
        <v>304</v>
      </c>
      <c r="C991" t="s">
        <v>3984</v>
      </c>
      <c r="D991" t="s">
        <v>3985</v>
      </c>
      <c r="E991">
        <v>7714042927</v>
      </c>
      <c r="F991" t="s">
        <v>10352</v>
      </c>
      <c r="G991" s="5" t="s">
        <v>14309</v>
      </c>
      <c r="H991">
        <v>13</v>
      </c>
      <c r="I991" t="s">
        <v>11369</v>
      </c>
      <c r="J991">
        <v>1</v>
      </c>
    </row>
    <row r="992" spans="1:10" x14ac:dyDescent="0.25">
      <c r="A992">
        <v>68778101</v>
      </c>
      <c r="B992" t="s">
        <v>8177</v>
      </c>
      <c r="C992" t="s">
        <v>8178</v>
      </c>
      <c r="D992" t="s">
        <v>8179</v>
      </c>
      <c r="E992">
        <v>2215876312</v>
      </c>
      <c r="F992" t="s">
        <v>10352</v>
      </c>
      <c r="G992" s="5" t="s">
        <v>14310</v>
      </c>
      <c r="H992">
        <v>21</v>
      </c>
      <c r="I992" t="s">
        <v>11370</v>
      </c>
      <c r="J992">
        <v>1</v>
      </c>
    </row>
    <row r="993" spans="1:10" x14ac:dyDescent="0.25">
      <c r="A993">
        <v>68778751</v>
      </c>
      <c r="B993" t="s">
        <v>28</v>
      </c>
      <c r="C993" t="s">
        <v>9814</v>
      </c>
      <c r="D993" t="s">
        <v>9815</v>
      </c>
      <c r="E993">
        <v>2212233269</v>
      </c>
      <c r="F993" t="s">
        <v>10352</v>
      </c>
      <c r="G993" s="5" t="s">
        <v>14311</v>
      </c>
      <c r="H993">
        <v>21</v>
      </c>
      <c r="I993" t="s">
        <v>11371</v>
      </c>
      <c r="J993">
        <v>1</v>
      </c>
    </row>
    <row r="994" spans="1:10" x14ac:dyDescent="0.25">
      <c r="A994">
        <v>68779051</v>
      </c>
      <c r="B994" t="s">
        <v>375</v>
      </c>
      <c r="C994" t="s">
        <v>5474</v>
      </c>
      <c r="D994" t="s">
        <v>5475</v>
      </c>
      <c r="E994">
        <v>2212248549</v>
      </c>
      <c r="F994" t="s">
        <v>10352</v>
      </c>
      <c r="G994" s="5" t="s">
        <v>14312</v>
      </c>
      <c r="H994">
        <v>21</v>
      </c>
      <c r="I994" t="s">
        <v>11372</v>
      </c>
      <c r="J994">
        <v>1</v>
      </c>
    </row>
    <row r="995" spans="1:10" x14ac:dyDescent="0.25">
      <c r="A995">
        <v>68779701</v>
      </c>
      <c r="B995" t="s">
        <v>3950</v>
      </c>
      <c r="C995" t="s">
        <v>7070</v>
      </c>
      <c r="D995" t="s">
        <v>7071</v>
      </c>
      <c r="E995">
        <v>2211726428</v>
      </c>
      <c r="F995" t="s">
        <v>10352</v>
      </c>
      <c r="G995" s="5" t="s">
        <v>14313</v>
      </c>
      <c r="H995">
        <v>21</v>
      </c>
      <c r="I995" t="s">
        <v>11373</v>
      </c>
      <c r="J995">
        <v>1</v>
      </c>
    </row>
    <row r="996" spans="1:10" x14ac:dyDescent="0.25">
      <c r="A996">
        <v>68780751</v>
      </c>
      <c r="B996" t="s">
        <v>4933</v>
      </c>
      <c r="C996" t="s">
        <v>4934</v>
      </c>
      <c r="D996" t="s">
        <v>4935</v>
      </c>
      <c r="E996">
        <v>2224843142</v>
      </c>
      <c r="F996" t="s">
        <v>10352</v>
      </c>
      <c r="G996" s="5" t="s">
        <v>14314</v>
      </c>
      <c r="H996">
        <v>21</v>
      </c>
      <c r="I996" t="s">
        <v>11374</v>
      </c>
      <c r="J996">
        <v>1</v>
      </c>
    </row>
    <row r="997" spans="1:10" x14ac:dyDescent="0.25">
      <c r="A997">
        <v>68780851</v>
      </c>
      <c r="B997" t="s">
        <v>465</v>
      </c>
      <c r="C997" t="s">
        <v>4805</v>
      </c>
      <c r="D997" t="s">
        <v>4806</v>
      </c>
      <c r="E997">
        <v>2212414515</v>
      </c>
      <c r="F997" t="s">
        <v>10352</v>
      </c>
      <c r="G997" s="5" t="s">
        <v>14315</v>
      </c>
      <c r="H997">
        <v>21</v>
      </c>
      <c r="I997" t="s">
        <v>11375</v>
      </c>
      <c r="J997">
        <v>1</v>
      </c>
    </row>
    <row r="998" spans="1:10" x14ac:dyDescent="0.25">
      <c r="A998">
        <v>68781101</v>
      </c>
      <c r="B998" t="s">
        <v>146</v>
      </c>
      <c r="C998" t="s">
        <v>147</v>
      </c>
      <c r="D998" t="s">
        <v>148</v>
      </c>
      <c r="E998">
        <v>2211016823</v>
      </c>
      <c r="F998" t="s">
        <v>10352</v>
      </c>
      <c r="G998" s="5" t="s">
        <v>14316</v>
      </c>
      <c r="H998">
        <v>21</v>
      </c>
      <c r="I998" t="s">
        <v>11376</v>
      </c>
      <c r="J998">
        <v>1</v>
      </c>
    </row>
    <row r="999" spans="1:10" x14ac:dyDescent="0.25">
      <c r="A999">
        <v>68781301</v>
      </c>
      <c r="B999" t="s">
        <v>205</v>
      </c>
      <c r="C999" t="s">
        <v>288</v>
      </c>
      <c r="D999" t="s">
        <v>768</v>
      </c>
      <c r="E999">
        <v>2212157071</v>
      </c>
      <c r="F999" t="s">
        <v>10352</v>
      </c>
      <c r="G999" s="5" t="s">
        <v>14317</v>
      </c>
      <c r="H999">
        <v>21</v>
      </c>
      <c r="I999" t="s">
        <v>11377</v>
      </c>
      <c r="J999">
        <v>1</v>
      </c>
    </row>
    <row r="1000" spans="1:10" x14ac:dyDescent="0.25">
      <c r="A1000">
        <v>68781801</v>
      </c>
      <c r="B1000" t="s">
        <v>628</v>
      </c>
      <c r="C1000" t="s">
        <v>2231</v>
      </c>
      <c r="D1000" t="s">
        <v>2232</v>
      </c>
      <c r="E1000">
        <v>9932387802</v>
      </c>
      <c r="F1000" t="s">
        <v>10352</v>
      </c>
      <c r="G1000" s="5" t="s">
        <v>14318</v>
      </c>
      <c r="H1000">
        <v>27</v>
      </c>
      <c r="I1000" t="s">
        <v>11378</v>
      </c>
      <c r="J1000">
        <v>1</v>
      </c>
    </row>
    <row r="1001" spans="1:10" x14ac:dyDescent="0.25">
      <c r="A1001">
        <v>68782301</v>
      </c>
      <c r="B1001" t="s">
        <v>8456</v>
      </c>
      <c r="C1001" t="s">
        <v>8457</v>
      </c>
      <c r="D1001" t="s">
        <v>8458</v>
      </c>
      <c r="E1001">
        <v>2216601216</v>
      </c>
      <c r="F1001" t="s">
        <v>10352</v>
      </c>
      <c r="G1001" s="5" t="s">
        <v>14319</v>
      </c>
      <c r="H1001">
        <v>21</v>
      </c>
      <c r="I1001" t="s">
        <v>11379</v>
      </c>
      <c r="J1001">
        <v>1</v>
      </c>
    </row>
    <row r="1002" spans="1:10" x14ac:dyDescent="0.25">
      <c r="A1002">
        <v>68782451</v>
      </c>
      <c r="B1002" t="s">
        <v>412</v>
      </c>
      <c r="C1002" t="s">
        <v>8765</v>
      </c>
      <c r="D1002" t="s">
        <v>8766</v>
      </c>
      <c r="E1002">
        <v>2214434568</v>
      </c>
      <c r="F1002" t="s">
        <v>10352</v>
      </c>
      <c r="G1002" s="5" t="s">
        <v>14320</v>
      </c>
      <c r="H1002">
        <v>21</v>
      </c>
      <c r="I1002" t="s">
        <v>11380</v>
      </c>
      <c r="J1002">
        <v>1</v>
      </c>
    </row>
    <row r="1003" spans="1:10" x14ac:dyDescent="0.25">
      <c r="A1003">
        <v>68782551</v>
      </c>
      <c r="B1003" t="s">
        <v>9142</v>
      </c>
      <c r="C1003" t="s">
        <v>9143</v>
      </c>
      <c r="D1003" t="s">
        <v>9144</v>
      </c>
      <c r="E1003">
        <v>2224654884</v>
      </c>
      <c r="F1003" t="s">
        <v>10352</v>
      </c>
      <c r="G1003" s="5" t="s">
        <v>14321</v>
      </c>
      <c r="H1003">
        <v>21</v>
      </c>
      <c r="I1003" t="s">
        <v>11381</v>
      </c>
      <c r="J1003">
        <v>1</v>
      </c>
    </row>
    <row r="1004" spans="1:10" x14ac:dyDescent="0.25">
      <c r="A1004">
        <v>68784151</v>
      </c>
      <c r="B1004" t="s">
        <v>930</v>
      </c>
      <c r="C1004" t="s">
        <v>2663</v>
      </c>
      <c r="D1004" t="s">
        <v>2664</v>
      </c>
      <c r="E1004">
        <v>2223470703</v>
      </c>
      <c r="F1004" t="s">
        <v>10352</v>
      </c>
      <c r="G1004" s="5" t="s">
        <v>14322</v>
      </c>
      <c r="H1004">
        <v>21</v>
      </c>
      <c r="I1004" t="s">
        <v>11382</v>
      </c>
      <c r="J1004">
        <v>1</v>
      </c>
    </row>
    <row r="1005" spans="1:10" x14ac:dyDescent="0.25">
      <c r="A1005">
        <v>68784201</v>
      </c>
      <c r="B1005" t="s">
        <v>2840</v>
      </c>
      <c r="C1005" t="s">
        <v>2841</v>
      </c>
      <c r="D1005" t="s">
        <v>2842</v>
      </c>
      <c r="E1005">
        <v>529934345050</v>
      </c>
      <c r="F1005" t="s">
        <v>10352</v>
      </c>
      <c r="G1005" s="5" t="s">
        <v>14323</v>
      </c>
      <c r="H1005">
        <v>27</v>
      </c>
      <c r="I1005" t="s">
        <v>11383</v>
      </c>
      <c r="J1005">
        <v>1</v>
      </c>
    </row>
    <row r="1006" spans="1:10" x14ac:dyDescent="0.25">
      <c r="A1006">
        <v>68784951</v>
      </c>
      <c r="B1006" t="s">
        <v>1657</v>
      </c>
      <c r="C1006" t="s">
        <v>4824</v>
      </c>
      <c r="D1006" t="s">
        <v>4825</v>
      </c>
      <c r="E1006">
        <v>2229213024</v>
      </c>
      <c r="F1006" t="s">
        <v>10352</v>
      </c>
      <c r="G1006" s="5" t="s">
        <v>14324</v>
      </c>
      <c r="H1006">
        <v>21</v>
      </c>
      <c r="I1006" t="s">
        <v>11384</v>
      </c>
      <c r="J1006">
        <v>1</v>
      </c>
    </row>
    <row r="1007" spans="1:10" x14ac:dyDescent="0.25">
      <c r="A1007">
        <v>68785701</v>
      </c>
      <c r="B1007" t="s">
        <v>1610</v>
      </c>
      <c r="C1007" t="s">
        <v>1611</v>
      </c>
      <c r="D1007" t="s">
        <v>1612</v>
      </c>
      <c r="E1007">
        <v>529934593516</v>
      </c>
      <c r="F1007" t="s">
        <v>10352</v>
      </c>
      <c r="G1007" s="5" t="s">
        <v>14325</v>
      </c>
      <c r="H1007">
        <v>27</v>
      </c>
      <c r="I1007" t="s">
        <v>11385</v>
      </c>
      <c r="J1007">
        <v>1</v>
      </c>
    </row>
    <row r="1008" spans="1:10" x14ac:dyDescent="0.25">
      <c r="A1008">
        <v>68786501</v>
      </c>
      <c r="B1008" t="s">
        <v>258</v>
      </c>
      <c r="C1008" t="s">
        <v>8725</v>
      </c>
      <c r="D1008" t="s">
        <v>8726</v>
      </c>
      <c r="E1008">
        <v>529931590006</v>
      </c>
      <c r="F1008" t="s">
        <v>10352</v>
      </c>
      <c r="G1008" s="5" t="s">
        <v>14326</v>
      </c>
      <c r="H1008">
        <v>27</v>
      </c>
      <c r="I1008" t="s">
        <v>11386</v>
      </c>
      <c r="J1008">
        <v>1</v>
      </c>
    </row>
    <row r="1009" spans="1:10" x14ac:dyDescent="0.25">
      <c r="A1009">
        <v>68786751</v>
      </c>
      <c r="B1009" t="s">
        <v>9004</v>
      </c>
      <c r="C1009" t="s">
        <v>9005</v>
      </c>
      <c r="D1009" t="s">
        <v>9006</v>
      </c>
      <c r="E1009">
        <v>2211320305</v>
      </c>
      <c r="F1009" t="s">
        <v>10352</v>
      </c>
      <c r="G1009" s="5" t="s">
        <v>14327</v>
      </c>
      <c r="H1009">
        <v>21</v>
      </c>
      <c r="I1009" t="s">
        <v>11387</v>
      </c>
      <c r="J1009">
        <v>1</v>
      </c>
    </row>
    <row r="1010" spans="1:10" x14ac:dyDescent="0.25">
      <c r="A1010">
        <v>68787151</v>
      </c>
      <c r="B1010" t="s">
        <v>2038</v>
      </c>
      <c r="C1010" t="s">
        <v>654</v>
      </c>
      <c r="D1010" t="s">
        <v>10248</v>
      </c>
      <c r="E1010">
        <v>2225192995</v>
      </c>
      <c r="F1010" t="s">
        <v>10352</v>
      </c>
      <c r="G1010" s="5" t="s">
        <v>14328</v>
      </c>
      <c r="H1010">
        <v>21</v>
      </c>
      <c r="I1010" t="s">
        <v>11388</v>
      </c>
      <c r="J1010">
        <v>1</v>
      </c>
    </row>
    <row r="1011" spans="1:10" x14ac:dyDescent="0.25">
      <c r="A1011">
        <v>68787951</v>
      </c>
      <c r="B1011" t="s">
        <v>28</v>
      </c>
      <c r="C1011" t="s">
        <v>7268</v>
      </c>
      <c r="D1011" t="s">
        <v>7269</v>
      </c>
      <c r="E1011">
        <v>529933968635</v>
      </c>
      <c r="F1011" t="s">
        <v>10352</v>
      </c>
      <c r="G1011" s="5" t="s">
        <v>14329</v>
      </c>
      <c r="H1011">
        <v>27</v>
      </c>
      <c r="I1011" t="s">
        <v>11389</v>
      </c>
      <c r="J1011">
        <v>1</v>
      </c>
    </row>
    <row r="1012" spans="1:10" x14ac:dyDescent="0.25">
      <c r="A1012">
        <v>68788651</v>
      </c>
      <c r="B1012" t="s">
        <v>3939</v>
      </c>
      <c r="C1012" t="s">
        <v>3940</v>
      </c>
      <c r="D1012" t="s">
        <v>3941</v>
      </c>
      <c r="E1012">
        <v>2211989901</v>
      </c>
      <c r="F1012" t="s">
        <v>10352</v>
      </c>
      <c r="G1012" s="5" t="s">
        <v>14330</v>
      </c>
      <c r="H1012">
        <v>21</v>
      </c>
      <c r="I1012" t="s">
        <v>11390</v>
      </c>
      <c r="J1012">
        <v>1</v>
      </c>
    </row>
    <row r="1013" spans="1:10" x14ac:dyDescent="0.25">
      <c r="A1013">
        <v>68788951</v>
      </c>
      <c r="B1013" t="s">
        <v>4675</v>
      </c>
      <c r="C1013" t="s">
        <v>4676</v>
      </c>
      <c r="D1013" t="s">
        <v>4677</v>
      </c>
      <c r="E1013">
        <v>529931216198</v>
      </c>
      <c r="F1013" t="s">
        <v>10352</v>
      </c>
      <c r="G1013" s="5" t="s">
        <v>14331</v>
      </c>
      <c r="H1013">
        <v>27</v>
      </c>
      <c r="I1013" t="s">
        <v>11391</v>
      </c>
      <c r="J1013">
        <v>1</v>
      </c>
    </row>
    <row r="1014" spans="1:10" x14ac:dyDescent="0.25">
      <c r="A1014">
        <v>68789851</v>
      </c>
      <c r="B1014" t="s">
        <v>1635</v>
      </c>
      <c r="C1014" t="s">
        <v>1636</v>
      </c>
      <c r="D1014" t="s">
        <v>1637</v>
      </c>
      <c r="E1014">
        <v>529932603338</v>
      </c>
      <c r="F1014" t="s">
        <v>10352</v>
      </c>
      <c r="G1014" s="5" t="s">
        <v>14332</v>
      </c>
      <c r="H1014">
        <v>27</v>
      </c>
      <c r="I1014" t="s">
        <v>11392</v>
      </c>
      <c r="J1014">
        <v>1</v>
      </c>
    </row>
    <row r="1015" spans="1:10" x14ac:dyDescent="0.25">
      <c r="A1015">
        <v>68792201</v>
      </c>
      <c r="B1015" t="s">
        <v>7686</v>
      </c>
      <c r="C1015" t="s">
        <v>7687</v>
      </c>
      <c r="D1015" t="s">
        <v>7688</v>
      </c>
      <c r="E1015">
        <v>2227260268</v>
      </c>
      <c r="F1015" t="s">
        <v>10352</v>
      </c>
      <c r="G1015" s="5" t="s">
        <v>14333</v>
      </c>
      <c r="H1015">
        <v>21</v>
      </c>
      <c r="I1015" t="s">
        <v>11393</v>
      </c>
      <c r="J1015">
        <v>1</v>
      </c>
    </row>
    <row r="1016" spans="1:10" x14ac:dyDescent="0.25">
      <c r="A1016">
        <v>68792251</v>
      </c>
      <c r="B1016" t="s">
        <v>7740</v>
      </c>
      <c r="C1016" t="s">
        <v>560</v>
      </c>
      <c r="D1016" t="s">
        <v>7741</v>
      </c>
      <c r="E1016">
        <v>5646748932</v>
      </c>
      <c r="F1016" t="s">
        <v>10352</v>
      </c>
      <c r="G1016" s="5" t="s">
        <v>14334</v>
      </c>
      <c r="H1016">
        <v>21</v>
      </c>
      <c r="I1016" t="s">
        <v>11394</v>
      </c>
      <c r="J1016">
        <v>1</v>
      </c>
    </row>
    <row r="1017" spans="1:10" x14ac:dyDescent="0.25">
      <c r="A1017">
        <v>68792951</v>
      </c>
      <c r="B1017" t="s">
        <v>4402</v>
      </c>
      <c r="C1017" t="s">
        <v>4403</v>
      </c>
      <c r="D1017" t="s">
        <v>4404</v>
      </c>
      <c r="E1017">
        <v>2225889729</v>
      </c>
      <c r="F1017" t="s">
        <v>10352</v>
      </c>
      <c r="G1017" s="5" t="s">
        <v>14335</v>
      </c>
      <c r="H1017">
        <v>21</v>
      </c>
      <c r="I1017" t="s">
        <v>11395</v>
      </c>
      <c r="J1017">
        <v>1</v>
      </c>
    </row>
    <row r="1018" spans="1:10" x14ac:dyDescent="0.25">
      <c r="A1018">
        <v>68794901</v>
      </c>
      <c r="B1018" t="s">
        <v>8937</v>
      </c>
      <c r="C1018" t="s">
        <v>8938</v>
      </c>
      <c r="D1018" t="s">
        <v>8939</v>
      </c>
      <c r="E1018">
        <v>529934311183</v>
      </c>
      <c r="F1018" t="s">
        <v>10352</v>
      </c>
      <c r="G1018" s="5" t="s">
        <v>14336</v>
      </c>
      <c r="H1018">
        <v>27</v>
      </c>
      <c r="I1018" t="s">
        <v>11396</v>
      </c>
      <c r="J1018">
        <v>1</v>
      </c>
    </row>
    <row r="1019" spans="1:10" x14ac:dyDescent="0.25">
      <c r="A1019">
        <v>68795351</v>
      </c>
      <c r="B1019" t="s">
        <v>105</v>
      </c>
      <c r="C1019" t="s">
        <v>80</v>
      </c>
      <c r="D1019" t="s">
        <v>10230</v>
      </c>
      <c r="E1019">
        <v>2221621043</v>
      </c>
      <c r="F1019" t="s">
        <v>10352</v>
      </c>
      <c r="G1019" s="5" t="s">
        <v>14337</v>
      </c>
      <c r="H1019">
        <v>21</v>
      </c>
      <c r="I1019" t="s">
        <v>11397</v>
      </c>
      <c r="J1019">
        <v>1</v>
      </c>
    </row>
    <row r="1020" spans="1:10" x14ac:dyDescent="0.25">
      <c r="A1020">
        <v>68798851</v>
      </c>
      <c r="B1020" t="s">
        <v>8143</v>
      </c>
      <c r="C1020" t="s">
        <v>8889</v>
      </c>
      <c r="D1020" t="s">
        <v>8890</v>
      </c>
      <c r="E1020">
        <v>2223176533</v>
      </c>
      <c r="F1020" t="s">
        <v>10352</v>
      </c>
      <c r="G1020" s="5" t="s">
        <v>14338</v>
      </c>
      <c r="H1020">
        <v>21</v>
      </c>
      <c r="I1020" t="s">
        <v>11398</v>
      </c>
      <c r="J1020">
        <v>1</v>
      </c>
    </row>
    <row r="1021" spans="1:10" x14ac:dyDescent="0.25">
      <c r="A1021">
        <v>68799401</v>
      </c>
      <c r="B1021" t="s">
        <v>10148</v>
      </c>
      <c r="C1021" t="s">
        <v>10149</v>
      </c>
      <c r="D1021" t="s">
        <v>10150</v>
      </c>
      <c r="E1021">
        <v>2222121059</v>
      </c>
      <c r="F1021" t="s">
        <v>10352</v>
      </c>
      <c r="G1021" s="5" t="s">
        <v>14339</v>
      </c>
      <c r="H1021">
        <v>21</v>
      </c>
      <c r="I1021" t="s">
        <v>11399</v>
      </c>
      <c r="J1021">
        <v>1</v>
      </c>
    </row>
    <row r="1022" spans="1:10" x14ac:dyDescent="0.25">
      <c r="A1022">
        <v>68799601</v>
      </c>
      <c r="B1022" t="s">
        <v>3546</v>
      </c>
      <c r="C1022" t="s">
        <v>1611</v>
      </c>
      <c r="D1022" t="s">
        <v>5693</v>
      </c>
      <c r="E1022">
        <v>529933890808</v>
      </c>
      <c r="F1022" t="s">
        <v>10352</v>
      </c>
      <c r="G1022" s="5" t="s">
        <v>14024</v>
      </c>
      <c r="H1022">
        <v>27</v>
      </c>
      <c r="I1022" t="s">
        <v>11400</v>
      </c>
      <c r="J1022">
        <v>1</v>
      </c>
    </row>
    <row r="1023" spans="1:10" x14ac:dyDescent="0.25">
      <c r="A1023">
        <v>68800551</v>
      </c>
      <c r="B1023" t="s">
        <v>2802</v>
      </c>
      <c r="C1023" t="s">
        <v>2803</v>
      </c>
      <c r="D1023" t="s">
        <v>2804</v>
      </c>
      <c r="E1023">
        <v>529932120069</v>
      </c>
      <c r="F1023" t="s">
        <v>10352</v>
      </c>
      <c r="G1023" s="5" t="s">
        <v>14340</v>
      </c>
      <c r="H1023">
        <v>27</v>
      </c>
      <c r="I1023" t="s">
        <v>11401</v>
      </c>
      <c r="J1023">
        <v>1</v>
      </c>
    </row>
    <row r="1024" spans="1:10" x14ac:dyDescent="0.25">
      <c r="A1024">
        <v>68801851</v>
      </c>
      <c r="B1024" t="s">
        <v>888</v>
      </c>
      <c r="C1024" t="s">
        <v>889</v>
      </c>
      <c r="D1024" t="s">
        <v>890</v>
      </c>
      <c r="E1024">
        <v>522223304686</v>
      </c>
      <c r="F1024" t="s">
        <v>10352</v>
      </c>
      <c r="G1024" s="5" t="s">
        <v>14341</v>
      </c>
      <c r="H1024">
        <v>21</v>
      </c>
      <c r="I1024" t="s">
        <v>11402</v>
      </c>
      <c r="J1024">
        <v>1</v>
      </c>
    </row>
    <row r="1025" spans="1:10" x14ac:dyDescent="0.25">
      <c r="A1025">
        <v>68802951</v>
      </c>
      <c r="B1025" t="s">
        <v>8904</v>
      </c>
      <c r="C1025" t="s">
        <v>8741</v>
      </c>
      <c r="D1025" t="s">
        <v>8905</v>
      </c>
      <c r="E1025">
        <v>529933443687</v>
      </c>
      <c r="F1025" t="s">
        <v>10352</v>
      </c>
      <c r="G1025" s="5" t="s">
        <v>14342</v>
      </c>
      <c r="H1025">
        <v>27</v>
      </c>
      <c r="I1025" t="s">
        <v>11403</v>
      </c>
      <c r="J1025">
        <v>1</v>
      </c>
    </row>
    <row r="1026" spans="1:10" x14ac:dyDescent="0.25">
      <c r="A1026">
        <v>68803001</v>
      </c>
      <c r="B1026" t="s">
        <v>6307</v>
      </c>
      <c r="C1026" t="s">
        <v>8910</v>
      </c>
      <c r="D1026" t="s">
        <v>8911</v>
      </c>
      <c r="E1026">
        <v>529934193030</v>
      </c>
      <c r="F1026" t="s">
        <v>10352</v>
      </c>
      <c r="G1026" s="5" t="s">
        <v>14342</v>
      </c>
      <c r="H1026">
        <v>27</v>
      </c>
      <c r="I1026" t="s">
        <v>11404</v>
      </c>
      <c r="J1026">
        <v>1</v>
      </c>
    </row>
    <row r="1027" spans="1:10" x14ac:dyDescent="0.25">
      <c r="A1027">
        <v>68803201</v>
      </c>
      <c r="B1027" t="s">
        <v>9446</v>
      </c>
      <c r="C1027" t="s">
        <v>9447</v>
      </c>
      <c r="D1027" t="s">
        <v>9448</v>
      </c>
      <c r="E1027">
        <v>9381784050</v>
      </c>
      <c r="F1027" t="s">
        <v>10352</v>
      </c>
      <c r="G1027" s="5" t="s">
        <v>14343</v>
      </c>
      <c r="H1027">
        <v>21</v>
      </c>
      <c r="I1027" t="s">
        <v>11405</v>
      </c>
      <c r="J1027">
        <v>1</v>
      </c>
    </row>
    <row r="1028" spans="1:10" x14ac:dyDescent="0.25">
      <c r="A1028">
        <v>68804151</v>
      </c>
      <c r="B1028" t="s">
        <v>3167</v>
      </c>
      <c r="C1028" t="s">
        <v>6766</v>
      </c>
      <c r="D1028" t="s">
        <v>6767</v>
      </c>
      <c r="E1028">
        <v>2225632627</v>
      </c>
      <c r="F1028" t="s">
        <v>10352</v>
      </c>
      <c r="G1028" s="5" t="s">
        <v>14344</v>
      </c>
      <c r="H1028">
        <v>21</v>
      </c>
      <c r="I1028" t="s">
        <v>11406</v>
      </c>
      <c r="J1028">
        <v>1</v>
      </c>
    </row>
    <row r="1029" spans="1:10" x14ac:dyDescent="0.25">
      <c r="A1029">
        <v>68804501</v>
      </c>
      <c r="B1029" t="s">
        <v>1061</v>
      </c>
      <c r="C1029" t="s">
        <v>6047</v>
      </c>
      <c r="D1029" t="s">
        <v>7666</v>
      </c>
      <c r="E1029">
        <v>9933055427</v>
      </c>
      <c r="F1029" t="s">
        <v>10352</v>
      </c>
      <c r="G1029" s="5" t="s">
        <v>14345</v>
      </c>
      <c r="H1029">
        <v>27</v>
      </c>
      <c r="I1029" t="s">
        <v>11407</v>
      </c>
      <c r="J1029">
        <v>1</v>
      </c>
    </row>
    <row r="1030" spans="1:10" x14ac:dyDescent="0.25">
      <c r="A1030">
        <v>68804601</v>
      </c>
      <c r="B1030" t="s">
        <v>375</v>
      </c>
      <c r="C1030" t="s">
        <v>7853</v>
      </c>
      <c r="D1030" t="s">
        <v>7854</v>
      </c>
      <c r="E1030">
        <v>2227269023</v>
      </c>
      <c r="F1030" t="s">
        <v>10352</v>
      </c>
      <c r="G1030" s="5" t="s">
        <v>14346</v>
      </c>
      <c r="H1030">
        <v>21</v>
      </c>
      <c r="I1030" t="s">
        <v>11408</v>
      </c>
      <c r="J1030">
        <v>1</v>
      </c>
    </row>
    <row r="1031" spans="1:10" x14ac:dyDescent="0.25">
      <c r="A1031">
        <v>68806251</v>
      </c>
      <c r="B1031" t="s">
        <v>1739</v>
      </c>
      <c r="C1031" t="s">
        <v>1740</v>
      </c>
      <c r="D1031" t="s">
        <v>1741</v>
      </c>
      <c r="E1031">
        <v>2227340521</v>
      </c>
      <c r="F1031" t="s">
        <v>10352</v>
      </c>
      <c r="G1031" s="5" t="s">
        <v>14347</v>
      </c>
      <c r="H1031">
        <v>21</v>
      </c>
      <c r="I1031" t="s">
        <v>11409</v>
      </c>
      <c r="J1031">
        <v>1</v>
      </c>
    </row>
    <row r="1032" spans="1:10" x14ac:dyDescent="0.25">
      <c r="A1032">
        <v>68806601</v>
      </c>
      <c r="B1032" t="s">
        <v>2604</v>
      </c>
      <c r="C1032" t="s">
        <v>2605</v>
      </c>
      <c r="D1032" t="s">
        <v>2606</v>
      </c>
      <c r="E1032">
        <v>9931604674</v>
      </c>
      <c r="F1032" t="s">
        <v>10352</v>
      </c>
      <c r="G1032" s="5" t="s">
        <v>14348</v>
      </c>
      <c r="H1032">
        <v>27</v>
      </c>
      <c r="I1032" t="s">
        <v>11410</v>
      </c>
      <c r="J1032">
        <v>1</v>
      </c>
    </row>
    <row r="1033" spans="1:10" x14ac:dyDescent="0.25">
      <c r="A1033">
        <v>68807251</v>
      </c>
      <c r="B1033" t="s">
        <v>9283</v>
      </c>
      <c r="C1033" t="s">
        <v>9284</v>
      </c>
      <c r="D1033" t="s">
        <v>9285</v>
      </c>
      <c r="E1033" t="s">
        <v>9286</v>
      </c>
      <c r="F1033" t="s">
        <v>10352</v>
      </c>
      <c r="G1033" s="5" t="s">
        <v>14349</v>
      </c>
      <c r="H1033">
        <v>21</v>
      </c>
      <c r="I1033" t="s">
        <v>11411</v>
      </c>
      <c r="J1033">
        <v>1</v>
      </c>
    </row>
    <row r="1034" spans="1:10" x14ac:dyDescent="0.25">
      <c r="A1034">
        <v>68807701</v>
      </c>
      <c r="B1034" t="s">
        <v>532</v>
      </c>
      <c r="C1034" t="s">
        <v>5387</v>
      </c>
      <c r="D1034" t="s">
        <v>5388</v>
      </c>
      <c r="E1034">
        <v>2224462583</v>
      </c>
      <c r="F1034" t="s">
        <v>10352</v>
      </c>
      <c r="G1034" s="5" t="s">
        <v>14350</v>
      </c>
      <c r="H1034">
        <v>21</v>
      </c>
      <c r="I1034" t="s">
        <v>11412</v>
      </c>
      <c r="J1034">
        <v>1</v>
      </c>
    </row>
    <row r="1035" spans="1:10" x14ac:dyDescent="0.25">
      <c r="A1035">
        <v>68808201</v>
      </c>
      <c r="B1035" t="s">
        <v>6702</v>
      </c>
      <c r="C1035" t="s">
        <v>6703</v>
      </c>
      <c r="D1035" t="s">
        <v>6704</v>
      </c>
      <c r="E1035">
        <v>9936138808</v>
      </c>
      <c r="F1035" t="s">
        <v>10352</v>
      </c>
      <c r="G1035" s="5" t="s">
        <v>14351</v>
      </c>
      <c r="H1035">
        <v>27</v>
      </c>
      <c r="I1035" t="s">
        <v>11413</v>
      </c>
      <c r="J1035">
        <v>1</v>
      </c>
    </row>
    <row r="1036" spans="1:10" x14ac:dyDescent="0.25">
      <c r="A1036">
        <v>68811551</v>
      </c>
      <c r="B1036" t="s">
        <v>9574</v>
      </c>
      <c r="C1036" t="s">
        <v>9575</v>
      </c>
      <c r="D1036" t="s">
        <v>9576</v>
      </c>
      <c r="E1036">
        <v>522212467342</v>
      </c>
      <c r="F1036" t="s">
        <v>10352</v>
      </c>
      <c r="G1036" s="5" t="s">
        <v>14352</v>
      </c>
      <c r="H1036">
        <v>21</v>
      </c>
      <c r="I1036" t="s">
        <v>11414</v>
      </c>
      <c r="J1036">
        <v>1</v>
      </c>
    </row>
    <row r="1037" spans="1:10" x14ac:dyDescent="0.25">
      <c r="A1037">
        <v>68812251</v>
      </c>
      <c r="B1037" t="s">
        <v>6529</v>
      </c>
      <c r="C1037" t="s">
        <v>6530</v>
      </c>
      <c r="D1037" t="s">
        <v>6531</v>
      </c>
      <c r="E1037">
        <v>2221513025</v>
      </c>
      <c r="F1037" t="s">
        <v>10352</v>
      </c>
      <c r="G1037" s="5" t="s">
        <v>14084</v>
      </c>
      <c r="H1037">
        <v>21</v>
      </c>
      <c r="I1037" t="s">
        <v>11415</v>
      </c>
      <c r="J1037">
        <v>1</v>
      </c>
    </row>
    <row r="1038" spans="1:10" x14ac:dyDescent="0.25">
      <c r="A1038">
        <v>68812901</v>
      </c>
      <c r="B1038" t="s">
        <v>308</v>
      </c>
      <c r="C1038" t="s">
        <v>101</v>
      </c>
      <c r="D1038" t="s">
        <v>3059</v>
      </c>
      <c r="E1038">
        <v>2228272375</v>
      </c>
      <c r="F1038" t="s">
        <v>10352</v>
      </c>
      <c r="G1038" s="5" t="s">
        <v>14353</v>
      </c>
      <c r="H1038">
        <v>21</v>
      </c>
      <c r="I1038" t="s">
        <v>11416</v>
      </c>
      <c r="J1038">
        <v>1</v>
      </c>
    </row>
    <row r="1039" spans="1:10" x14ac:dyDescent="0.25">
      <c r="A1039">
        <v>68813801</v>
      </c>
      <c r="B1039" t="s">
        <v>5641</v>
      </c>
      <c r="C1039" t="s">
        <v>5642</v>
      </c>
      <c r="D1039" t="s">
        <v>5643</v>
      </c>
      <c r="E1039">
        <v>2222120460</v>
      </c>
      <c r="F1039" t="s">
        <v>10352</v>
      </c>
      <c r="G1039" s="5" t="s">
        <v>14261</v>
      </c>
      <c r="H1039">
        <v>21</v>
      </c>
      <c r="I1039" t="s">
        <v>11417</v>
      </c>
      <c r="J1039">
        <v>1</v>
      </c>
    </row>
    <row r="1040" spans="1:10" x14ac:dyDescent="0.25">
      <c r="A1040">
        <v>68814351</v>
      </c>
      <c r="B1040" t="s">
        <v>1271</v>
      </c>
      <c r="C1040" t="s">
        <v>1272</v>
      </c>
      <c r="D1040" t="s">
        <v>1273</v>
      </c>
      <c r="E1040">
        <v>2221833059</v>
      </c>
      <c r="F1040" t="s">
        <v>10352</v>
      </c>
      <c r="G1040" s="5" t="s">
        <v>14354</v>
      </c>
      <c r="H1040">
        <v>21</v>
      </c>
      <c r="I1040" t="s">
        <v>11418</v>
      </c>
      <c r="J1040">
        <v>1</v>
      </c>
    </row>
    <row r="1041" spans="1:10" x14ac:dyDescent="0.25">
      <c r="A1041">
        <v>68817551</v>
      </c>
      <c r="B1041" t="s">
        <v>2316</v>
      </c>
      <c r="C1041" t="s">
        <v>4515</v>
      </c>
      <c r="D1041" t="s">
        <v>4516</v>
      </c>
      <c r="E1041">
        <v>2216278965</v>
      </c>
      <c r="F1041" t="s">
        <v>10352</v>
      </c>
      <c r="G1041" s="5" t="s">
        <v>14355</v>
      </c>
      <c r="H1041">
        <v>21</v>
      </c>
      <c r="I1041" t="s">
        <v>11419</v>
      </c>
      <c r="J1041">
        <v>1</v>
      </c>
    </row>
    <row r="1042" spans="1:10" x14ac:dyDescent="0.25">
      <c r="A1042">
        <v>68818401</v>
      </c>
      <c r="B1042" t="s">
        <v>308</v>
      </c>
      <c r="C1042" t="s">
        <v>589</v>
      </c>
      <c r="D1042" t="s">
        <v>1550</v>
      </c>
      <c r="E1042">
        <v>2215884227</v>
      </c>
      <c r="F1042" t="s">
        <v>10352</v>
      </c>
      <c r="G1042" s="5" t="s">
        <v>14356</v>
      </c>
      <c r="H1042">
        <v>21</v>
      </c>
      <c r="I1042" t="s">
        <v>11420</v>
      </c>
      <c r="J1042">
        <v>1</v>
      </c>
    </row>
    <row r="1043" spans="1:10" x14ac:dyDescent="0.25">
      <c r="A1043">
        <v>68819801</v>
      </c>
      <c r="B1043" t="s">
        <v>1587</v>
      </c>
      <c r="C1043" t="s">
        <v>9878</v>
      </c>
      <c r="D1043" t="s">
        <v>9879</v>
      </c>
      <c r="E1043">
        <v>529932151954</v>
      </c>
      <c r="F1043" t="s">
        <v>10352</v>
      </c>
      <c r="G1043" s="5" t="s">
        <v>14083</v>
      </c>
      <c r="H1043">
        <v>27</v>
      </c>
      <c r="I1043" t="s">
        <v>11421</v>
      </c>
      <c r="J1043">
        <v>1</v>
      </c>
    </row>
    <row r="1044" spans="1:10" x14ac:dyDescent="0.25">
      <c r="A1044">
        <v>68824501</v>
      </c>
      <c r="B1044" t="s">
        <v>6500</v>
      </c>
      <c r="C1044" t="s">
        <v>6501</v>
      </c>
      <c r="D1044" t="s">
        <v>6502</v>
      </c>
      <c r="E1044">
        <v>527352447436</v>
      </c>
      <c r="F1044" t="s">
        <v>10352</v>
      </c>
      <c r="G1044" s="5" t="s">
        <v>14357</v>
      </c>
      <c r="H1044">
        <v>17</v>
      </c>
      <c r="I1044" t="s">
        <v>11422</v>
      </c>
      <c r="J1044">
        <v>1</v>
      </c>
    </row>
    <row r="1045" spans="1:10" x14ac:dyDescent="0.25">
      <c r="A1045">
        <v>68827851</v>
      </c>
      <c r="B1045" t="s">
        <v>9765</v>
      </c>
      <c r="C1045" t="s">
        <v>9766</v>
      </c>
      <c r="D1045" t="s">
        <v>9767</v>
      </c>
      <c r="E1045">
        <v>529931548152</v>
      </c>
      <c r="F1045" t="s">
        <v>10352</v>
      </c>
      <c r="G1045" s="5" t="s">
        <v>14358</v>
      </c>
      <c r="H1045">
        <v>27</v>
      </c>
      <c r="I1045" t="s">
        <v>11423</v>
      </c>
      <c r="J1045">
        <v>1</v>
      </c>
    </row>
    <row r="1046" spans="1:10" x14ac:dyDescent="0.25">
      <c r="A1046">
        <v>68828351</v>
      </c>
      <c r="B1046" t="s">
        <v>1415</v>
      </c>
      <c r="C1046" t="s">
        <v>5856</v>
      </c>
      <c r="D1046" t="s">
        <v>5857</v>
      </c>
      <c r="E1046">
        <v>529934553137</v>
      </c>
      <c r="F1046" t="s">
        <v>10352</v>
      </c>
      <c r="G1046" s="5" t="s">
        <v>14359</v>
      </c>
      <c r="H1046">
        <v>27</v>
      </c>
      <c r="I1046" t="s">
        <v>11424</v>
      </c>
      <c r="J1046">
        <v>1</v>
      </c>
    </row>
    <row r="1047" spans="1:10" x14ac:dyDescent="0.25">
      <c r="A1047">
        <v>68830601</v>
      </c>
      <c r="B1047" t="s">
        <v>375</v>
      </c>
      <c r="C1047" t="s">
        <v>1182</v>
      </c>
      <c r="D1047" t="s">
        <v>1183</v>
      </c>
      <c r="E1047">
        <v>2225015307</v>
      </c>
      <c r="F1047" t="s">
        <v>10352</v>
      </c>
      <c r="G1047" s="5" t="s">
        <v>13986</v>
      </c>
      <c r="H1047">
        <v>21</v>
      </c>
      <c r="I1047" t="s">
        <v>11425</v>
      </c>
      <c r="J1047">
        <v>1</v>
      </c>
    </row>
    <row r="1048" spans="1:10" x14ac:dyDescent="0.25">
      <c r="A1048">
        <v>68834801</v>
      </c>
      <c r="B1048" t="s">
        <v>1514</v>
      </c>
      <c r="C1048" t="s">
        <v>1043</v>
      </c>
      <c r="D1048" t="s">
        <v>1515</v>
      </c>
      <c r="E1048">
        <v>2221489751</v>
      </c>
      <c r="F1048" t="s">
        <v>10352</v>
      </c>
      <c r="G1048" s="5" t="s">
        <v>14360</v>
      </c>
      <c r="H1048">
        <v>21</v>
      </c>
      <c r="I1048" t="s">
        <v>11426</v>
      </c>
      <c r="J1048">
        <v>1</v>
      </c>
    </row>
    <row r="1049" spans="1:10" x14ac:dyDescent="0.25">
      <c r="A1049">
        <v>68835001</v>
      </c>
      <c r="B1049" t="s">
        <v>42</v>
      </c>
      <c r="C1049" t="s">
        <v>1870</v>
      </c>
      <c r="D1049" t="s">
        <v>1871</v>
      </c>
      <c r="E1049">
        <v>9931483528</v>
      </c>
      <c r="F1049" t="s">
        <v>10352</v>
      </c>
      <c r="G1049" s="5" t="s">
        <v>14361</v>
      </c>
      <c r="H1049">
        <v>27</v>
      </c>
      <c r="I1049" t="s">
        <v>11427</v>
      </c>
      <c r="J1049">
        <v>1</v>
      </c>
    </row>
    <row r="1050" spans="1:10" x14ac:dyDescent="0.25">
      <c r="A1050">
        <v>68835051</v>
      </c>
      <c r="B1050" t="s">
        <v>2237</v>
      </c>
      <c r="C1050" t="s">
        <v>1320</v>
      </c>
      <c r="D1050" t="s">
        <v>2238</v>
      </c>
      <c r="E1050">
        <v>522224075117</v>
      </c>
      <c r="F1050" t="s">
        <v>10352</v>
      </c>
      <c r="G1050" s="5" t="s">
        <v>14362</v>
      </c>
      <c r="H1050">
        <v>21</v>
      </c>
      <c r="I1050" t="s">
        <v>11428</v>
      </c>
      <c r="J1050">
        <v>1</v>
      </c>
    </row>
    <row r="1051" spans="1:10" x14ac:dyDescent="0.25">
      <c r="A1051">
        <v>68835601</v>
      </c>
      <c r="B1051" t="s">
        <v>342</v>
      </c>
      <c r="C1051" t="s">
        <v>8305</v>
      </c>
      <c r="D1051" t="s">
        <v>8306</v>
      </c>
      <c r="E1051">
        <v>2213192315</v>
      </c>
      <c r="F1051" t="s">
        <v>10352</v>
      </c>
      <c r="G1051" s="5" t="s">
        <v>14363</v>
      </c>
      <c r="H1051">
        <v>21</v>
      </c>
      <c r="I1051" t="s">
        <v>11429</v>
      </c>
      <c r="J1051">
        <v>1</v>
      </c>
    </row>
    <row r="1052" spans="1:10" x14ac:dyDescent="0.25">
      <c r="A1052">
        <v>68835701</v>
      </c>
      <c r="B1052" t="s">
        <v>3376</v>
      </c>
      <c r="C1052" t="s">
        <v>884</v>
      </c>
      <c r="D1052" t="s">
        <v>8768</v>
      </c>
      <c r="E1052">
        <v>2212340622</v>
      </c>
      <c r="F1052" t="s">
        <v>10352</v>
      </c>
      <c r="G1052" s="5" t="s">
        <v>14027</v>
      </c>
      <c r="H1052">
        <v>21</v>
      </c>
      <c r="I1052" t="s">
        <v>11430</v>
      </c>
      <c r="J1052">
        <v>1</v>
      </c>
    </row>
    <row r="1053" spans="1:10" x14ac:dyDescent="0.25">
      <c r="A1053">
        <v>68837151</v>
      </c>
      <c r="B1053" t="s">
        <v>7304</v>
      </c>
      <c r="C1053" t="s">
        <v>7305</v>
      </c>
      <c r="D1053" t="s">
        <v>7306</v>
      </c>
      <c r="E1053">
        <v>529371716069</v>
      </c>
      <c r="F1053" t="s">
        <v>10352</v>
      </c>
      <c r="G1053" s="5" t="s">
        <v>14364</v>
      </c>
      <c r="H1053">
        <v>27</v>
      </c>
      <c r="I1053" t="s">
        <v>11431</v>
      </c>
      <c r="J1053">
        <v>1</v>
      </c>
    </row>
    <row r="1054" spans="1:10" x14ac:dyDescent="0.25">
      <c r="A1054">
        <v>68837201</v>
      </c>
      <c r="B1054" t="s">
        <v>7445</v>
      </c>
      <c r="C1054" t="s">
        <v>7446</v>
      </c>
      <c r="D1054" t="s">
        <v>7447</v>
      </c>
      <c r="E1054">
        <v>2461570917</v>
      </c>
      <c r="F1054" t="s">
        <v>10352</v>
      </c>
      <c r="G1054" s="5" t="s">
        <v>14365</v>
      </c>
      <c r="H1054">
        <v>29</v>
      </c>
      <c r="I1054" t="s">
        <v>11432</v>
      </c>
      <c r="J1054">
        <v>1</v>
      </c>
    </row>
    <row r="1055" spans="1:10" x14ac:dyDescent="0.25">
      <c r="A1055">
        <v>68838851</v>
      </c>
      <c r="B1055" t="s">
        <v>532</v>
      </c>
      <c r="C1055" t="s">
        <v>1448</v>
      </c>
      <c r="D1055" t="s">
        <v>1449</v>
      </c>
      <c r="E1055">
        <v>9371701631</v>
      </c>
      <c r="F1055" t="s">
        <v>10352</v>
      </c>
      <c r="G1055" s="5" t="s">
        <v>14366</v>
      </c>
      <c r="H1055">
        <v>27</v>
      </c>
      <c r="I1055" t="s">
        <v>11433</v>
      </c>
      <c r="J1055">
        <v>1</v>
      </c>
    </row>
    <row r="1056" spans="1:10" x14ac:dyDescent="0.25">
      <c r="A1056">
        <v>68851551</v>
      </c>
      <c r="B1056" t="s">
        <v>2089</v>
      </c>
      <c r="C1056" t="s">
        <v>2090</v>
      </c>
      <c r="D1056" t="s">
        <v>2091</v>
      </c>
      <c r="E1056">
        <v>529933834239</v>
      </c>
      <c r="F1056" t="s">
        <v>10352</v>
      </c>
      <c r="G1056" s="5" t="s">
        <v>14367</v>
      </c>
      <c r="H1056">
        <v>27</v>
      </c>
      <c r="I1056" t="s">
        <v>11434</v>
      </c>
      <c r="J1056">
        <v>1</v>
      </c>
    </row>
    <row r="1057" spans="1:10" x14ac:dyDescent="0.25">
      <c r="A1057">
        <v>68853901</v>
      </c>
      <c r="B1057" t="s">
        <v>532</v>
      </c>
      <c r="C1057" t="s">
        <v>3108</v>
      </c>
      <c r="D1057" t="s">
        <v>3109</v>
      </c>
      <c r="E1057">
        <v>2411224311</v>
      </c>
      <c r="F1057" t="s">
        <v>10352</v>
      </c>
      <c r="G1057" s="5" t="s">
        <v>14368</v>
      </c>
      <c r="H1057">
        <v>21</v>
      </c>
      <c r="I1057" t="s">
        <v>11435</v>
      </c>
      <c r="J1057">
        <v>1</v>
      </c>
    </row>
    <row r="1058" spans="1:10" x14ac:dyDescent="0.25">
      <c r="A1058">
        <v>68854751</v>
      </c>
      <c r="B1058" t="s">
        <v>964</v>
      </c>
      <c r="C1058" t="s">
        <v>5306</v>
      </c>
      <c r="D1058" t="s">
        <v>5307</v>
      </c>
      <c r="E1058">
        <v>2226953130</v>
      </c>
      <c r="F1058" t="s">
        <v>10352</v>
      </c>
      <c r="G1058" s="5" t="s">
        <v>14369</v>
      </c>
      <c r="H1058">
        <v>21</v>
      </c>
      <c r="I1058" t="s">
        <v>11436</v>
      </c>
      <c r="J1058">
        <v>1</v>
      </c>
    </row>
    <row r="1059" spans="1:10" x14ac:dyDescent="0.25">
      <c r="A1059">
        <v>68854851</v>
      </c>
      <c r="B1059" t="s">
        <v>279</v>
      </c>
      <c r="C1059" t="s">
        <v>280</v>
      </c>
      <c r="D1059" t="s">
        <v>281</v>
      </c>
      <c r="E1059">
        <v>2211190530</v>
      </c>
      <c r="F1059" t="s">
        <v>10352</v>
      </c>
      <c r="G1059" s="5" t="s">
        <v>14370</v>
      </c>
      <c r="H1059">
        <v>21</v>
      </c>
      <c r="I1059" t="s">
        <v>11437</v>
      </c>
      <c r="J1059">
        <v>1</v>
      </c>
    </row>
    <row r="1060" spans="1:10" x14ac:dyDescent="0.25">
      <c r="A1060">
        <v>68854901</v>
      </c>
      <c r="B1060" t="s">
        <v>363</v>
      </c>
      <c r="C1060" t="s">
        <v>364</v>
      </c>
      <c r="D1060" t="s">
        <v>365</v>
      </c>
      <c r="E1060" t="s">
        <v>366</v>
      </c>
      <c r="F1060" t="s">
        <v>10352</v>
      </c>
      <c r="G1060" s="5" t="s">
        <v>14371</v>
      </c>
      <c r="H1060">
        <v>21</v>
      </c>
      <c r="I1060" t="s">
        <v>11438</v>
      </c>
      <c r="J1060">
        <v>1</v>
      </c>
    </row>
    <row r="1061" spans="1:10" x14ac:dyDescent="0.25">
      <c r="A1061">
        <v>68855051</v>
      </c>
      <c r="B1061" t="s">
        <v>491</v>
      </c>
      <c r="C1061" t="s">
        <v>492</v>
      </c>
      <c r="D1061" t="s">
        <v>493</v>
      </c>
      <c r="E1061">
        <v>2221542917</v>
      </c>
      <c r="F1061" t="s">
        <v>10352</v>
      </c>
      <c r="G1061" s="5" t="s">
        <v>14372</v>
      </c>
      <c r="H1061">
        <v>21</v>
      </c>
      <c r="I1061" t="s">
        <v>11439</v>
      </c>
      <c r="J1061">
        <v>1</v>
      </c>
    </row>
    <row r="1062" spans="1:10" x14ac:dyDescent="0.25">
      <c r="A1062">
        <v>68855701</v>
      </c>
      <c r="B1062" t="s">
        <v>258</v>
      </c>
      <c r="C1062" t="s">
        <v>2432</v>
      </c>
      <c r="D1062" t="s">
        <v>2433</v>
      </c>
      <c r="E1062">
        <v>2214435645</v>
      </c>
      <c r="F1062" t="s">
        <v>10352</v>
      </c>
      <c r="G1062" s="5" t="s">
        <v>14373</v>
      </c>
      <c r="H1062">
        <v>21</v>
      </c>
      <c r="I1062" t="s">
        <v>11440</v>
      </c>
      <c r="J1062">
        <v>1</v>
      </c>
    </row>
    <row r="1063" spans="1:10" x14ac:dyDescent="0.25">
      <c r="A1063">
        <v>68857101</v>
      </c>
      <c r="B1063" t="s">
        <v>6063</v>
      </c>
      <c r="C1063" t="s">
        <v>6064</v>
      </c>
      <c r="D1063" t="s">
        <v>6065</v>
      </c>
      <c r="E1063">
        <v>2224611236</v>
      </c>
      <c r="F1063" t="s">
        <v>10352</v>
      </c>
      <c r="G1063" s="5" t="s">
        <v>14374</v>
      </c>
      <c r="H1063">
        <v>21</v>
      </c>
      <c r="I1063" t="s">
        <v>11441</v>
      </c>
      <c r="J1063">
        <v>1</v>
      </c>
    </row>
    <row r="1064" spans="1:10" x14ac:dyDescent="0.25">
      <c r="A1064">
        <v>68859701</v>
      </c>
      <c r="B1064" t="s">
        <v>909</v>
      </c>
      <c r="C1064" t="s">
        <v>2035</v>
      </c>
      <c r="D1064" t="s">
        <v>2036</v>
      </c>
      <c r="E1064">
        <v>2212806493</v>
      </c>
      <c r="F1064" t="s">
        <v>10352</v>
      </c>
      <c r="G1064" s="5" t="s">
        <v>14375</v>
      </c>
      <c r="H1064">
        <v>21</v>
      </c>
      <c r="I1064" t="s">
        <v>11442</v>
      </c>
      <c r="J1064">
        <v>1</v>
      </c>
    </row>
    <row r="1065" spans="1:10" x14ac:dyDescent="0.25">
      <c r="A1065">
        <v>68860551</v>
      </c>
      <c r="B1065" t="s">
        <v>5347</v>
      </c>
      <c r="C1065" t="s">
        <v>9466</v>
      </c>
      <c r="D1065" t="s">
        <v>9467</v>
      </c>
      <c r="E1065">
        <v>3332238040</v>
      </c>
      <c r="F1065" t="s">
        <v>10352</v>
      </c>
      <c r="G1065" s="5" t="s">
        <v>14341</v>
      </c>
      <c r="H1065">
        <v>21</v>
      </c>
      <c r="I1065" t="s">
        <v>11443</v>
      </c>
      <c r="J1065">
        <v>1</v>
      </c>
    </row>
    <row r="1066" spans="1:10" x14ac:dyDescent="0.25">
      <c r="A1066">
        <v>68862651</v>
      </c>
      <c r="B1066" t="s">
        <v>4541</v>
      </c>
      <c r="C1066" t="s">
        <v>4542</v>
      </c>
      <c r="D1066" t="s">
        <v>4543</v>
      </c>
      <c r="E1066">
        <v>2227328108</v>
      </c>
      <c r="F1066" t="s">
        <v>10352</v>
      </c>
      <c r="G1066" s="5" t="s">
        <v>14376</v>
      </c>
      <c r="H1066">
        <v>21</v>
      </c>
      <c r="I1066" t="s">
        <v>11444</v>
      </c>
      <c r="J1066">
        <v>1</v>
      </c>
    </row>
    <row r="1067" spans="1:10" x14ac:dyDescent="0.25">
      <c r="A1067">
        <v>68862701</v>
      </c>
      <c r="B1067" t="s">
        <v>258</v>
      </c>
      <c r="C1067" t="s">
        <v>288</v>
      </c>
      <c r="D1067" t="s">
        <v>5003</v>
      </c>
      <c r="E1067">
        <v>529932616594</v>
      </c>
      <c r="F1067" t="s">
        <v>10352</v>
      </c>
      <c r="G1067" s="5" t="s">
        <v>14377</v>
      </c>
      <c r="H1067">
        <v>27</v>
      </c>
      <c r="I1067" t="s">
        <v>11445</v>
      </c>
      <c r="J1067">
        <v>1</v>
      </c>
    </row>
    <row r="1068" spans="1:10" x14ac:dyDescent="0.25">
      <c r="A1068">
        <v>68862751</v>
      </c>
      <c r="B1068" t="s">
        <v>4698</v>
      </c>
      <c r="C1068" t="s">
        <v>4699</v>
      </c>
      <c r="D1068" t="s">
        <v>4700</v>
      </c>
      <c r="E1068">
        <v>2214559543</v>
      </c>
      <c r="F1068" t="s">
        <v>10352</v>
      </c>
      <c r="G1068" s="5" t="s">
        <v>14378</v>
      </c>
      <c r="H1068">
        <v>21</v>
      </c>
      <c r="I1068" t="s">
        <v>11446</v>
      </c>
      <c r="J1068">
        <v>1</v>
      </c>
    </row>
    <row r="1069" spans="1:10" x14ac:dyDescent="0.25">
      <c r="A1069">
        <v>68862801</v>
      </c>
      <c r="B1069" t="s">
        <v>4875</v>
      </c>
      <c r="C1069" t="s">
        <v>4876</v>
      </c>
      <c r="D1069" t="s">
        <v>4877</v>
      </c>
      <c r="E1069">
        <v>2226835323</v>
      </c>
      <c r="F1069" t="s">
        <v>10352</v>
      </c>
      <c r="G1069" s="5" t="s">
        <v>14379</v>
      </c>
      <c r="H1069">
        <v>21</v>
      </c>
      <c r="I1069" t="s">
        <v>11447</v>
      </c>
      <c r="J1069">
        <v>1</v>
      </c>
    </row>
    <row r="1070" spans="1:10" x14ac:dyDescent="0.25">
      <c r="A1070">
        <v>68862851</v>
      </c>
      <c r="B1070" t="s">
        <v>3271</v>
      </c>
      <c r="C1070" t="s">
        <v>3858</v>
      </c>
      <c r="D1070" t="s">
        <v>5176</v>
      </c>
      <c r="E1070">
        <v>2928828317</v>
      </c>
      <c r="F1070" t="s">
        <v>10352</v>
      </c>
      <c r="G1070" s="5" t="s">
        <v>14380</v>
      </c>
      <c r="H1070">
        <v>21</v>
      </c>
      <c r="I1070" t="s">
        <v>11448</v>
      </c>
      <c r="J1070">
        <v>1</v>
      </c>
    </row>
    <row r="1071" spans="1:10" x14ac:dyDescent="0.25">
      <c r="A1071">
        <v>68862901</v>
      </c>
      <c r="B1071" t="s">
        <v>5241</v>
      </c>
      <c r="C1071" t="s">
        <v>5242</v>
      </c>
      <c r="D1071" t="s">
        <v>5243</v>
      </c>
      <c r="E1071">
        <v>2212580005</v>
      </c>
      <c r="F1071" t="s">
        <v>10352</v>
      </c>
      <c r="G1071" s="5" t="s">
        <v>13531</v>
      </c>
      <c r="H1071">
        <v>21</v>
      </c>
      <c r="I1071" t="s">
        <v>11449</v>
      </c>
      <c r="J1071">
        <v>1</v>
      </c>
    </row>
    <row r="1072" spans="1:10" x14ac:dyDescent="0.25">
      <c r="A1072">
        <v>68863101</v>
      </c>
      <c r="B1072" t="s">
        <v>164</v>
      </c>
      <c r="C1072" t="s">
        <v>326</v>
      </c>
      <c r="D1072" t="s">
        <v>327</v>
      </c>
      <c r="E1072">
        <v>7561138781</v>
      </c>
      <c r="F1072" t="s">
        <v>10352</v>
      </c>
      <c r="G1072" s="5" t="s">
        <v>14381</v>
      </c>
      <c r="H1072">
        <v>21</v>
      </c>
      <c r="I1072" t="s">
        <v>11450</v>
      </c>
      <c r="J1072">
        <v>1</v>
      </c>
    </row>
    <row r="1073" spans="1:10" x14ac:dyDescent="0.25">
      <c r="A1073">
        <v>68863151</v>
      </c>
      <c r="B1073" t="s">
        <v>607</v>
      </c>
      <c r="C1073" t="s">
        <v>608</v>
      </c>
      <c r="D1073" t="s">
        <v>609</v>
      </c>
      <c r="E1073">
        <v>2211491818</v>
      </c>
      <c r="F1073" t="s">
        <v>10352</v>
      </c>
      <c r="G1073" s="5" t="s">
        <v>14378</v>
      </c>
      <c r="H1073">
        <v>21</v>
      </c>
      <c r="I1073" t="s">
        <v>11451</v>
      </c>
      <c r="J1073">
        <v>1</v>
      </c>
    </row>
    <row r="1074" spans="1:10" x14ac:dyDescent="0.25">
      <c r="A1074">
        <v>68863251</v>
      </c>
      <c r="B1074" t="s">
        <v>473</v>
      </c>
      <c r="C1074" t="s">
        <v>474</v>
      </c>
      <c r="D1074" t="s">
        <v>475</v>
      </c>
      <c r="E1074">
        <v>2215871674</v>
      </c>
      <c r="F1074" t="s">
        <v>10352</v>
      </c>
      <c r="G1074" s="5" t="s">
        <v>14378</v>
      </c>
      <c r="H1074">
        <v>21</v>
      </c>
      <c r="I1074" t="s">
        <v>11452</v>
      </c>
      <c r="J1074">
        <v>1</v>
      </c>
    </row>
    <row r="1075" spans="1:10" x14ac:dyDescent="0.25">
      <c r="A1075">
        <v>68863301</v>
      </c>
      <c r="B1075" t="s">
        <v>909</v>
      </c>
      <c r="C1075" t="s">
        <v>1054</v>
      </c>
      <c r="D1075" t="s">
        <v>1055</v>
      </c>
      <c r="E1075">
        <v>2224267007</v>
      </c>
      <c r="F1075" t="s">
        <v>10352</v>
      </c>
      <c r="G1075" s="5" t="s">
        <v>14380</v>
      </c>
      <c r="H1075">
        <v>21</v>
      </c>
      <c r="I1075" t="s">
        <v>11453</v>
      </c>
      <c r="J1075">
        <v>1</v>
      </c>
    </row>
    <row r="1076" spans="1:10" x14ac:dyDescent="0.25">
      <c r="A1076">
        <v>68863401</v>
      </c>
      <c r="B1076" t="s">
        <v>1376</v>
      </c>
      <c r="C1076" t="s">
        <v>1377</v>
      </c>
      <c r="D1076" t="s">
        <v>1378</v>
      </c>
      <c r="E1076">
        <v>2722581316</v>
      </c>
      <c r="F1076" t="s">
        <v>10352</v>
      </c>
      <c r="G1076" s="5" t="s">
        <v>13531</v>
      </c>
      <c r="H1076">
        <v>21</v>
      </c>
      <c r="I1076" t="s">
        <v>11454</v>
      </c>
      <c r="J1076">
        <v>1</v>
      </c>
    </row>
    <row r="1077" spans="1:10" x14ac:dyDescent="0.25">
      <c r="A1077">
        <v>68864051</v>
      </c>
      <c r="B1077" t="s">
        <v>181</v>
      </c>
      <c r="C1077" t="s">
        <v>8009</v>
      </c>
      <c r="D1077" t="s">
        <v>8010</v>
      </c>
      <c r="E1077">
        <v>2212877340</v>
      </c>
      <c r="F1077" t="s">
        <v>10352</v>
      </c>
      <c r="G1077" s="5" t="s">
        <v>14382</v>
      </c>
      <c r="H1077">
        <v>21</v>
      </c>
      <c r="I1077" t="s">
        <v>11455</v>
      </c>
      <c r="J1077">
        <v>1</v>
      </c>
    </row>
    <row r="1078" spans="1:10" x14ac:dyDescent="0.25">
      <c r="A1078">
        <v>68865201</v>
      </c>
      <c r="B1078" t="s">
        <v>5864</v>
      </c>
      <c r="C1078" t="s">
        <v>5865</v>
      </c>
      <c r="D1078" t="s">
        <v>5866</v>
      </c>
      <c r="E1078">
        <v>2228472388</v>
      </c>
      <c r="F1078" t="s">
        <v>10352</v>
      </c>
      <c r="G1078" s="5" t="s">
        <v>14383</v>
      </c>
      <c r="H1078">
        <v>21</v>
      </c>
      <c r="I1078" t="s">
        <v>11456</v>
      </c>
      <c r="J1078">
        <v>1</v>
      </c>
    </row>
    <row r="1079" spans="1:10" x14ac:dyDescent="0.25">
      <c r="A1079">
        <v>68869751</v>
      </c>
      <c r="B1079" t="s">
        <v>300</v>
      </c>
      <c r="C1079" t="s">
        <v>6924</v>
      </c>
      <c r="D1079" t="s">
        <v>6925</v>
      </c>
      <c r="E1079">
        <v>2225474961</v>
      </c>
      <c r="F1079" t="s">
        <v>10352</v>
      </c>
      <c r="G1079" s="5" t="s">
        <v>14384</v>
      </c>
      <c r="H1079">
        <v>21</v>
      </c>
      <c r="I1079" t="s">
        <v>11457</v>
      </c>
      <c r="J1079">
        <v>1</v>
      </c>
    </row>
    <row r="1080" spans="1:10" x14ac:dyDescent="0.25">
      <c r="A1080">
        <v>68871951</v>
      </c>
      <c r="B1080" t="s">
        <v>318</v>
      </c>
      <c r="C1080" t="s">
        <v>1518</v>
      </c>
      <c r="D1080" t="s">
        <v>1977</v>
      </c>
      <c r="E1080">
        <v>2211920216</v>
      </c>
      <c r="F1080" t="s">
        <v>10352</v>
      </c>
      <c r="G1080" s="5" t="s">
        <v>14115</v>
      </c>
      <c r="H1080">
        <v>21</v>
      </c>
      <c r="I1080" t="s">
        <v>11458</v>
      </c>
      <c r="J1080">
        <v>1</v>
      </c>
    </row>
    <row r="1081" spans="1:10" x14ac:dyDescent="0.25">
      <c r="A1081">
        <v>68874901</v>
      </c>
      <c r="B1081" t="s">
        <v>1587</v>
      </c>
      <c r="C1081" t="s">
        <v>4491</v>
      </c>
      <c r="D1081" t="s">
        <v>4492</v>
      </c>
      <c r="E1081">
        <v>2216267456</v>
      </c>
      <c r="F1081" t="s">
        <v>10352</v>
      </c>
      <c r="G1081" s="5" t="s">
        <v>14385</v>
      </c>
      <c r="H1081">
        <v>21</v>
      </c>
      <c r="I1081" t="s">
        <v>11459</v>
      </c>
      <c r="J1081">
        <v>1</v>
      </c>
    </row>
    <row r="1082" spans="1:10" x14ac:dyDescent="0.25">
      <c r="A1082">
        <v>68875551</v>
      </c>
      <c r="B1082" t="s">
        <v>449</v>
      </c>
      <c r="C1082" t="s">
        <v>450</v>
      </c>
      <c r="D1082" t="s">
        <v>451</v>
      </c>
      <c r="E1082">
        <v>2224910572</v>
      </c>
      <c r="F1082" t="s">
        <v>10352</v>
      </c>
      <c r="G1082" s="5" t="s">
        <v>14386</v>
      </c>
      <c r="H1082">
        <v>21</v>
      </c>
      <c r="I1082" t="s">
        <v>11460</v>
      </c>
      <c r="J1082">
        <v>1</v>
      </c>
    </row>
    <row r="1083" spans="1:10" x14ac:dyDescent="0.25">
      <c r="A1083">
        <v>68877151</v>
      </c>
      <c r="B1083" t="s">
        <v>9881</v>
      </c>
      <c r="C1083" t="s">
        <v>3681</v>
      </c>
      <c r="D1083" t="s">
        <v>9882</v>
      </c>
      <c r="E1083">
        <v>2461092493</v>
      </c>
      <c r="F1083" t="s">
        <v>10352</v>
      </c>
      <c r="G1083" s="5" t="s">
        <v>14387</v>
      </c>
      <c r="H1083">
        <v>29</v>
      </c>
      <c r="I1083" t="s">
        <v>11461</v>
      </c>
      <c r="J1083">
        <v>1</v>
      </c>
    </row>
    <row r="1084" spans="1:10" x14ac:dyDescent="0.25">
      <c r="A1084">
        <v>68877351</v>
      </c>
      <c r="B1084" t="s">
        <v>834</v>
      </c>
      <c r="C1084" t="s">
        <v>5501</v>
      </c>
      <c r="D1084" t="s">
        <v>5502</v>
      </c>
      <c r="E1084">
        <v>522411786988</v>
      </c>
      <c r="F1084" t="s">
        <v>10352</v>
      </c>
      <c r="G1084" s="5" t="s">
        <v>14388</v>
      </c>
      <c r="H1084">
        <v>29</v>
      </c>
      <c r="I1084" t="s">
        <v>11462</v>
      </c>
      <c r="J1084">
        <v>1</v>
      </c>
    </row>
    <row r="1085" spans="1:10" x14ac:dyDescent="0.25">
      <c r="A1085">
        <v>68878051</v>
      </c>
      <c r="B1085" t="s">
        <v>7277</v>
      </c>
      <c r="C1085" t="s">
        <v>7278</v>
      </c>
      <c r="D1085" t="s">
        <v>7279</v>
      </c>
      <c r="E1085">
        <v>522464702977</v>
      </c>
      <c r="F1085" t="s">
        <v>10352</v>
      </c>
      <c r="G1085" s="5" t="s">
        <v>13489</v>
      </c>
      <c r="H1085">
        <v>29</v>
      </c>
      <c r="I1085" t="s">
        <v>11463</v>
      </c>
      <c r="J1085">
        <v>1</v>
      </c>
    </row>
    <row r="1086" spans="1:10" x14ac:dyDescent="0.25">
      <c r="A1086">
        <v>68878101</v>
      </c>
      <c r="B1086" t="s">
        <v>7328</v>
      </c>
      <c r="C1086" t="s">
        <v>7329</v>
      </c>
      <c r="D1086" t="s">
        <v>7330</v>
      </c>
      <c r="E1086">
        <v>2229213859</v>
      </c>
      <c r="F1086" t="s">
        <v>10352</v>
      </c>
      <c r="G1086" s="5" t="s">
        <v>14389</v>
      </c>
      <c r="H1086">
        <v>21</v>
      </c>
      <c r="I1086" t="s">
        <v>11464</v>
      </c>
      <c r="J1086">
        <v>1</v>
      </c>
    </row>
    <row r="1087" spans="1:10" x14ac:dyDescent="0.25">
      <c r="A1087">
        <v>68878351</v>
      </c>
      <c r="B1087" t="s">
        <v>2682</v>
      </c>
      <c r="C1087" t="s">
        <v>2683</v>
      </c>
      <c r="D1087" t="s">
        <v>2684</v>
      </c>
      <c r="E1087">
        <v>522463332232</v>
      </c>
      <c r="F1087" t="s">
        <v>10352</v>
      </c>
      <c r="G1087" s="5" t="s">
        <v>13489</v>
      </c>
      <c r="H1087">
        <v>29</v>
      </c>
      <c r="I1087" t="s">
        <v>11465</v>
      </c>
      <c r="J1087">
        <v>1</v>
      </c>
    </row>
    <row r="1088" spans="1:10" x14ac:dyDescent="0.25">
      <c r="A1088">
        <v>68879451</v>
      </c>
      <c r="B1088" t="s">
        <v>176</v>
      </c>
      <c r="C1088" t="s">
        <v>177</v>
      </c>
      <c r="D1088" t="s">
        <v>178</v>
      </c>
      <c r="E1088">
        <v>2229245685</v>
      </c>
      <c r="F1088" t="s">
        <v>10352</v>
      </c>
      <c r="G1088" s="5" t="s">
        <v>14390</v>
      </c>
      <c r="H1088">
        <v>21</v>
      </c>
      <c r="I1088" t="s">
        <v>11466</v>
      </c>
      <c r="J1088">
        <v>1</v>
      </c>
    </row>
    <row r="1089" spans="1:10" x14ac:dyDescent="0.25">
      <c r="A1089">
        <v>68879501</v>
      </c>
      <c r="B1089" t="s">
        <v>515</v>
      </c>
      <c r="C1089" t="s">
        <v>516</v>
      </c>
      <c r="D1089" t="s">
        <v>517</v>
      </c>
      <c r="E1089">
        <v>2225722991</v>
      </c>
      <c r="F1089" t="s">
        <v>10352</v>
      </c>
      <c r="G1089" s="5" t="s">
        <v>14390</v>
      </c>
      <c r="H1089">
        <v>21</v>
      </c>
      <c r="I1089" t="s">
        <v>11467</v>
      </c>
      <c r="J1089">
        <v>1</v>
      </c>
    </row>
    <row r="1090" spans="1:10" x14ac:dyDescent="0.25">
      <c r="A1090">
        <v>68881251</v>
      </c>
      <c r="B1090" t="s">
        <v>9995</v>
      </c>
      <c r="C1090" t="s">
        <v>9996</v>
      </c>
      <c r="D1090" t="s">
        <v>9997</v>
      </c>
      <c r="E1090">
        <v>2221803473</v>
      </c>
      <c r="F1090" t="s">
        <v>10352</v>
      </c>
      <c r="G1090" s="5" t="s">
        <v>14391</v>
      </c>
      <c r="H1090">
        <v>21</v>
      </c>
      <c r="I1090" t="s">
        <v>11468</v>
      </c>
      <c r="J1090">
        <v>1</v>
      </c>
    </row>
    <row r="1091" spans="1:10" x14ac:dyDescent="0.25">
      <c r="A1091">
        <v>68882951</v>
      </c>
      <c r="B1091" t="s">
        <v>4100</v>
      </c>
      <c r="C1091" t="s">
        <v>4101</v>
      </c>
      <c r="D1091" t="s">
        <v>4102</v>
      </c>
      <c r="E1091">
        <v>2271082852</v>
      </c>
      <c r="F1091" t="s">
        <v>10352</v>
      </c>
      <c r="G1091" s="5" t="s">
        <v>14392</v>
      </c>
      <c r="H1091">
        <v>21</v>
      </c>
      <c r="I1091" t="s">
        <v>11469</v>
      </c>
      <c r="J1091">
        <v>1</v>
      </c>
    </row>
    <row r="1092" spans="1:10" x14ac:dyDescent="0.25">
      <c r="A1092">
        <v>68885501</v>
      </c>
      <c r="B1092" t="s">
        <v>7872</v>
      </c>
      <c r="C1092" t="s">
        <v>1226</v>
      </c>
      <c r="D1092" t="s">
        <v>10293</v>
      </c>
      <c r="E1092">
        <v>529931076019</v>
      </c>
      <c r="F1092" t="s">
        <v>10352</v>
      </c>
      <c r="G1092" s="5" t="s">
        <v>14393</v>
      </c>
      <c r="H1092">
        <v>27</v>
      </c>
      <c r="I1092" t="s">
        <v>11470</v>
      </c>
      <c r="J1092">
        <v>1</v>
      </c>
    </row>
    <row r="1093" spans="1:10" x14ac:dyDescent="0.25">
      <c r="A1093">
        <v>68887701</v>
      </c>
      <c r="B1093" t="s">
        <v>502</v>
      </c>
      <c r="C1093" t="s">
        <v>503</v>
      </c>
      <c r="D1093" t="s">
        <v>504</v>
      </c>
      <c r="E1093">
        <v>4181390205</v>
      </c>
      <c r="F1093" t="s">
        <v>10352</v>
      </c>
      <c r="G1093" s="5" t="s">
        <v>14394</v>
      </c>
      <c r="H1093">
        <v>29</v>
      </c>
      <c r="I1093" t="s">
        <v>11471</v>
      </c>
      <c r="J1093">
        <v>1</v>
      </c>
    </row>
    <row r="1094" spans="1:10" x14ac:dyDescent="0.25">
      <c r="A1094">
        <v>68887752</v>
      </c>
      <c r="B1094" t="s">
        <v>308</v>
      </c>
      <c r="C1094" t="s">
        <v>704</v>
      </c>
      <c r="D1094" t="s">
        <v>705</v>
      </c>
      <c r="E1094">
        <v>529933883000</v>
      </c>
      <c r="F1094" t="s">
        <v>10352</v>
      </c>
      <c r="G1094" s="5" t="s">
        <v>14026</v>
      </c>
      <c r="H1094">
        <v>27</v>
      </c>
      <c r="I1094" t="s">
        <v>11472</v>
      </c>
      <c r="J1094">
        <v>1</v>
      </c>
    </row>
    <row r="1095" spans="1:10" x14ac:dyDescent="0.25">
      <c r="A1095">
        <v>68888751</v>
      </c>
      <c r="B1095" t="s">
        <v>279</v>
      </c>
      <c r="C1095" t="s">
        <v>589</v>
      </c>
      <c r="D1095" t="s">
        <v>8418</v>
      </c>
      <c r="E1095">
        <v>529933992065</v>
      </c>
      <c r="F1095" t="s">
        <v>10352</v>
      </c>
      <c r="G1095" s="5" t="s">
        <v>14395</v>
      </c>
      <c r="H1095">
        <v>27</v>
      </c>
      <c r="I1095" t="s">
        <v>11473</v>
      </c>
      <c r="J1095">
        <v>1</v>
      </c>
    </row>
    <row r="1096" spans="1:10" x14ac:dyDescent="0.25">
      <c r="A1096">
        <v>68890051</v>
      </c>
      <c r="B1096" t="s">
        <v>6580</v>
      </c>
      <c r="C1096" t="s">
        <v>6581</v>
      </c>
      <c r="D1096" t="s">
        <v>6582</v>
      </c>
      <c r="E1096">
        <v>529931984092</v>
      </c>
      <c r="F1096" t="s">
        <v>10352</v>
      </c>
      <c r="G1096" s="5" t="s">
        <v>14396</v>
      </c>
      <c r="H1096">
        <v>27</v>
      </c>
      <c r="I1096" t="s">
        <v>11474</v>
      </c>
      <c r="J1096">
        <v>1</v>
      </c>
    </row>
    <row r="1097" spans="1:10" x14ac:dyDescent="0.25">
      <c r="A1097">
        <v>68890151</v>
      </c>
      <c r="B1097" t="s">
        <v>6802</v>
      </c>
      <c r="C1097" t="s">
        <v>6803</v>
      </c>
      <c r="D1097" t="s">
        <v>6804</v>
      </c>
      <c r="E1097">
        <v>2212378529</v>
      </c>
      <c r="F1097" t="s">
        <v>10352</v>
      </c>
      <c r="G1097" s="5" t="s">
        <v>14397</v>
      </c>
      <c r="H1097">
        <v>21</v>
      </c>
      <c r="I1097" t="s">
        <v>11475</v>
      </c>
      <c r="J1097">
        <v>1</v>
      </c>
    </row>
    <row r="1098" spans="1:10" x14ac:dyDescent="0.25">
      <c r="A1098">
        <v>68890351</v>
      </c>
      <c r="B1098" t="s">
        <v>7243</v>
      </c>
      <c r="C1098" t="s">
        <v>7244</v>
      </c>
      <c r="D1098" t="s">
        <v>7245</v>
      </c>
      <c r="E1098">
        <v>522213543626</v>
      </c>
      <c r="F1098" t="s">
        <v>10352</v>
      </c>
      <c r="G1098" s="5" t="s">
        <v>14398</v>
      </c>
      <c r="H1098">
        <v>21</v>
      </c>
      <c r="I1098" t="s">
        <v>11476</v>
      </c>
      <c r="J1098">
        <v>1</v>
      </c>
    </row>
    <row r="1099" spans="1:10" x14ac:dyDescent="0.25">
      <c r="A1099">
        <v>68890501</v>
      </c>
      <c r="B1099" t="s">
        <v>7723</v>
      </c>
      <c r="C1099" t="s">
        <v>7724</v>
      </c>
      <c r="D1099" t="s">
        <v>7725</v>
      </c>
      <c r="E1099">
        <v>2461097893</v>
      </c>
      <c r="F1099" t="s">
        <v>10352</v>
      </c>
      <c r="G1099" s="5" t="s">
        <v>14399</v>
      </c>
      <c r="H1099">
        <v>21</v>
      </c>
      <c r="I1099" t="s">
        <v>11477</v>
      </c>
      <c r="J1099">
        <v>1</v>
      </c>
    </row>
    <row r="1100" spans="1:10" x14ac:dyDescent="0.25">
      <c r="A1100">
        <v>68891401</v>
      </c>
      <c r="B1100" t="s">
        <v>4735</v>
      </c>
      <c r="C1100" t="s">
        <v>1320</v>
      </c>
      <c r="D1100" t="s">
        <v>4736</v>
      </c>
      <c r="E1100">
        <v>529932640834</v>
      </c>
      <c r="F1100" t="s">
        <v>10352</v>
      </c>
      <c r="G1100" s="5" t="s">
        <v>14400</v>
      </c>
      <c r="H1100">
        <v>27</v>
      </c>
      <c r="I1100" t="s">
        <v>11478</v>
      </c>
      <c r="J1100">
        <v>1</v>
      </c>
    </row>
    <row r="1101" spans="1:10" x14ac:dyDescent="0.25">
      <c r="A1101">
        <v>68892301</v>
      </c>
      <c r="B1101" t="s">
        <v>1842</v>
      </c>
      <c r="C1101" t="s">
        <v>1843</v>
      </c>
      <c r="D1101" t="s">
        <v>1844</v>
      </c>
      <c r="E1101">
        <v>529934594449</v>
      </c>
      <c r="F1101" t="s">
        <v>10352</v>
      </c>
      <c r="G1101" s="5" t="s">
        <v>14401</v>
      </c>
      <c r="H1101">
        <v>27</v>
      </c>
      <c r="I1101" t="s">
        <v>11479</v>
      </c>
      <c r="J1101">
        <v>1</v>
      </c>
    </row>
    <row r="1102" spans="1:10" x14ac:dyDescent="0.25">
      <c r="A1102">
        <v>68893551</v>
      </c>
      <c r="B1102" t="s">
        <v>7255</v>
      </c>
      <c r="C1102" t="s">
        <v>9979</v>
      </c>
      <c r="D1102" t="s">
        <v>9980</v>
      </c>
      <c r="E1102">
        <v>2225502263</v>
      </c>
      <c r="F1102" t="s">
        <v>10352</v>
      </c>
      <c r="G1102" s="5" t="s">
        <v>14402</v>
      </c>
      <c r="H1102">
        <v>21</v>
      </c>
      <c r="I1102" t="s">
        <v>11480</v>
      </c>
      <c r="J1102">
        <v>1</v>
      </c>
    </row>
    <row r="1103" spans="1:10" x14ac:dyDescent="0.25">
      <c r="A1103">
        <v>68895451</v>
      </c>
      <c r="B1103" t="s">
        <v>1164</v>
      </c>
      <c r="C1103" t="s">
        <v>4620</v>
      </c>
      <c r="D1103" t="s">
        <v>4621</v>
      </c>
      <c r="E1103">
        <v>522223496560</v>
      </c>
      <c r="F1103" t="s">
        <v>10352</v>
      </c>
      <c r="G1103" s="5" t="s">
        <v>14403</v>
      </c>
      <c r="H1103">
        <v>21</v>
      </c>
      <c r="I1103" t="s">
        <v>11481</v>
      </c>
      <c r="J1103">
        <v>1</v>
      </c>
    </row>
    <row r="1104" spans="1:10" x14ac:dyDescent="0.25">
      <c r="A1104">
        <v>68895651</v>
      </c>
      <c r="B1104" t="s">
        <v>5268</v>
      </c>
      <c r="C1104" t="s">
        <v>5269</v>
      </c>
      <c r="D1104" t="s">
        <v>5270</v>
      </c>
      <c r="E1104">
        <v>2229013037</v>
      </c>
      <c r="F1104" t="s">
        <v>10352</v>
      </c>
      <c r="G1104" s="5" t="s">
        <v>14404</v>
      </c>
      <c r="H1104">
        <v>21</v>
      </c>
      <c r="I1104" t="s">
        <v>11482</v>
      </c>
      <c r="J1104">
        <v>1</v>
      </c>
    </row>
    <row r="1105" spans="1:10" x14ac:dyDescent="0.25">
      <c r="A1105">
        <v>68896251</v>
      </c>
      <c r="B1105" t="s">
        <v>1470</v>
      </c>
      <c r="C1105" t="s">
        <v>1471</v>
      </c>
      <c r="D1105" t="s">
        <v>1472</v>
      </c>
      <c r="E1105">
        <v>2212528238</v>
      </c>
      <c r="F1105" t="s">
        <v>10352</v>
      </c>
      <c r="G1105" s="5" t="s">
        <v>14405</v>
      </c>
      <c r="H1105">
        <v>21</v>
      </c>
      <c r="I1105" t="s">
        <v>11483</v>
      </c>
      <c r="J1105">
        <v>1</v>
      </c>
    </row>
    <row r="1106" spans="1:10" x14ac:dyDescent="0.25">
      <c r="A1106">
        <v>68896351</v>
      </c>
      <c r="B1106" t="s">
        <v>1645</v>
      </c>
      <c r="C1106" t="s">
        <v>1646</v>
      </c>
      <c r="D1106" t="s">
        <v>1647</v>
      </c>
      <c r="E1106">
        <v>2213612804</v>
      </c>
      <c r="F1106" t="s">
        <v>10352</v>
      </c>
      <c r="G1106" s="5" t="s">
        <v>14406</v>
      </c>
      <c r="H1106">
        <v>21</v>
      </c>
      <c r="I1106" t="s">
        <v>11484</v>
      </c>
      <c r="J1106">
        <v>1</v>
      </c>
    </row>
    <row r="1107" spans="1:10" x14ac:dyDescent="0.25">
      <c r="A1107">
        <v>68896401</v>
      </c>
      <c r="B1107" t="s">
        <v>781</v>
      </c>
      <c r="C1107" t="s">
        <v>1222</v>
      </c>
      <c r="D1107" t="s">
        <v>1795</v>
      </c>
      <c r="E1107">
        <v>2211285703</v>
      </c>
      <c r="F1107" t="s">
        <v>10352</v>
      </c>
      <c r="G1107" s="5" t="s">
        <v>14407</v>
      </c>
      <c r="H1107">
        <v>21</v>
      </c>
      <c r="I1107" t="s">
        <v>11485</v>
      </c>
      <c r="J1107">
        <v>1</v>
      </c>
    </row>
    <row r="1108" spans="1:10" x14ac:dyDescent="0.25">
      <c r="A1108">
        <v>68896451</v>
      </c>
      <c r="B1108" t="s">
        <v>2175</v>
      </c>
      <c r="C1108" t="s">
        <v>2176</v>
      </c>
      <c r="D1108" t="s">
        <v>2177</v>
      </c>
      <c r="E1108">
        <v>221668789</v>
      </c>
      <c r="F1108" t="s">
        <v>10352</v>
      </c>
      <c r="G1108" s="5" t="s">
        <v>14408</v>
      </c>
      <c r="H1108">
        <v>21</v>
      </c>
      <c r="I1108" t="s">
        <v>11486</v>
      </c>
      <c r="J1108">
        <v>1</v>
      </c>
    </row>
    <row r="1109" spans="1:10" x14ac:dyDescent="0.25">
      <c r="A1109">
        <v>68896501</v>
      </c>
      <c r="B1109" t="s">
        <v>296</v>
      </c>
      <c r="C1109" t="s">
        <v>2008</v>
      </c>
      <c r="D1109" t="s">
        <v>2229</v>
      </c>
      <c r="E1109">
        <v>2212613888</v>
      </c>
      <c r="F1109" t="s">
        <v>10352</v>
      </c>
      <c r="G1109" s="5" t="s">
        <v>14317</v>
      </c>
      <c r="H1109">
        <v>21</v>
      </c>
      <c r="I1109" t="s">
        <v>11487</v>
      </c>
      <c r="J1109">
        <v>1</v>
      </c>
    </row>
    <row r="1110" spans="1:10" x14ac:dyDescent="0.25">
      <c r="A1110">
        <v>68896651</v>
      </c>
      <c r="B1110" t="s">
        <v>2440</v>
      </c>
      <c r="C1110" t="s">
        <v>2441</v>
      </c>
      <c r="D1110" t="s">
        <v>2442</v>
      </c>
      <c r="E1110">
        <v>2224147720</v>
      </c>
      <c r="F1110" t="s">
        <v>10352</v>
      </c>
      <c r="G1110" s="5" t="s">
        <v>14408</v>
      </c>
      <c r="H1110">
        <v>21</v>
      </c>
      <c r="I1110" t="s">
        <v>11488</v>
      </c>
      <c r="J1110">
        <v>1</v>
      </c>
    </row>
    <row r="1111" spans="1:10" x14ac:dyDescent="0.25">
      <c r="A1111">
        <v>68896652</v>
      </c>
      <c r="B1111" t="s">
        <v>2461</v>
      </c>
      <c r="C1111" t="s">
        <v>2462</v>
      </c>
      <c r="D1111" t="s">
        <v>2463</v>
      </c>
      <c r="E1111">
        <v>2224867050</v>
      </c>
      <c r="F1111" t="s">
        <v>10352</v>
      </c>
      <c r="G1111" s="5" t="s">
        <v>14404</v>
      </c>
      <c r="H1111">
        <v>21</v>
      </c>
      <c r="I1111" t="s">
        <v>11489</v>
      </c>
      <c r="J1111">
        <v>1</v>
      </c>
    </row>
    <row r="1112" spans="1:10" x14ac:dyDescent="0.25">
      <c r="A1112">
        <v>68896701</v>
      </c>
      <c r="B1112" t="s">
        <v>2498</v>
      </c>
      <c r="C1112" t="s">
        <v>2499</v>
      </c>
      <c r="D1112" t="s">
        <v>2500</v>
      </c>
      <c r="E1112">
        <v>5574072974</v>
      </c>
      <c r="F1112" t="s">
        <v>10352</v>
      </c>
      <c r="G1112" s="5" t="s">
        <v>14317</v>
      </c>
      <c r="H1112">
        <v>21</v>
      </c>
      <c r="I1112" t="s">
        <v>11490</v>
      </c>
      <c r="J1112">
        <v>1</v>
      </c>
    </row>
    <row r="1113" spans="1:10" x14ac:dyDescent="0.25">
      <c r="A1113">
        <v>68896751</v>
      </c>
      <c r="B1113" t="s">
        <v>2953</v>
      </c>
      <c r="C1113" t="s">
        <v>2954</v>
      </c>
      <c r="D1113" t="s">
        <v>2955</v>
      </c>
      <c r="E1113">
        <v>2371071029</v>
      </c>
      <c r="F1113" t="s">
        <v>10352</v>
      </c>
      <c r="G1113" s="5" t="s">
        <v>14409</v>
      </c>
      <c r="H1113">
        <v>21</v>
      </c>
      <c r="I1113" t="s">
        <v>11491</v>
      </c>
      <c r="J1113">
        <v>1</v>
      </c>
    </row>
    <row r="1114" spans="1:10" x14ac:dyDescent="0.25">
      <c r="A1114">
        <v>68897001</v>
      </c>
      <c r="B1114" t="s">
        <v>8572</v>
      </c>
      <c r="C1114" t="s">
        <v>7552</v>
      </c>
      <c r="D1114" t="s">
        <v>8573</v>
      </c>
      <c r="E1114">
        <v>2225793051</v>
      </c>
      <c r="F1114" t="s">
        <v>10352</v>
      </c>
      <c r="G1114" s="5" t="s">
        <v>14410</v>
      </c>
      <c r="H1114">
        <v>21</v>
      </c>
      <c r="I1114" t="s">
        <v>11492</v>
      </c>
      <c r="J1114">
        <v>1</v>
      </c>
    </row>
    <row r="1115" spans="1:10" x14ac:dyDescent="0.25">
      <c r="A1115">
        <v>68897401</v>
      </c>
      <c r="B1115" t="s">
        <v>5932</v>
      </c>
      <c r="C1115" t="s">
        <v>9340</v>
      </c>
      <c r="D1115" t="s">
        <v>9341</v>
      </c>
      <c r="E1115">
        <v>522214399285</v>
      </c>
      <c r="F1115" t="s">
        <v>10352</v>
      </c>
      <c r="G1115" s="5" t="s">
        <v>14410</v>
      </c>
      <c r="H1115">
        <v>21</v>
      </c>
      <c r="I1115" t="s">
        <v>11493</v>
      </c>
      <c r="J1115">
        <v>1</v>
      </c>
    </row>
    <row r="1116" spans="1:10" x14ac:dyDescent="0.25">
      <c r="A1116">
        <v>68897501</v>
      </c>
      <c r="B1116" t="s">
        <v>9746</v>
      </c>
      <c r="C1116" t="s">
        <v>9747</v>
      </c>
      <c r="D1116" t="s">
        <v>9748</v>
      </c>
      <c r="E1116">
        <v>2212557330</v>
      </c>
      <c r="F1116" t="s">
        <v>10352</v>
      </c>
      <c r="G1116" s="5" t="s">
        <v>14137</v>
      </c>
      <c r="H1116">
        <v>21</v>
      </c>
      <c r="I1116" t="s">
        <v>11494</v>
      </c>
      <c r="J1116">
        <v>1</v>
      </c>
    </row>
    <row r="1117" spans="1:10" x14ac:dyDescent="0.25">
      <c r="A1117">
        <v>68898051</v>
      </c>
      <c r="B1117" t="s">
        <v>28</v>
      </c>
      <c r="C1117" t="s">
        <v>722</v>
      </c>
      <c r="D1117" t="s">
        <v>6071</v>
      </c>
      <c r="E1117">
        <v>2225517686</v>
      </c>
      <c r="F1117" t="s">
        <v>10352</v>
      </c>
      <c r="G1117" s="5" t="s">
        <v>14409</v>
      </c>
      <c r="H1117">
        <v>21</v>
      </c>
      <c r="I1117" t="s">
        <v>11495</v>
      </c>
      <c r="J1117">
        <v>1</v>
      </c>
    </row>
    <row r="1118" spans="1:10" x14ac:dyDescent="0.25">
      <c r="A1118">
        <v>68898551</v>
      </c>
      <c r="B1118" t="s">
        <v>7221</v>
      </c>
      <c r="C1118" t="s">
        <v>7222</v>
      </c>
      <c r="D1118" t="s">
        <v>7223</v>
      </c>
      <c r="E1118">
        <v>2214404840</v>
      </c>
      <c r="F1118" t="s">
        <v>10352</v>
      </c>
      <c r="G1118" s="5" t="s">
        <v>14411</v>
      </c>
      <c r="H1118">
        <v>21</v>
      </c>
      <c r="I1118" t="s">
        <v>11496</v>
      </c>
      <c r="J1118">
        <v>1</v>
      </c>
    </row>
    <row r="1119" spans="1:10" x14ac:dyDescent="0.25">
      <c r="A1119">
        <v>68898701</v>
      </c>
      <c r="B1119" t="s">
        <v>2032</v>
      </c>
      <c r="C1119" t="s">
        <v>7699</v>
      </c>
      <c r="D1119" t="s">
        <v>7700</v>
      </c>
      <c r="E1119">
        <v>522213332431</v>
      </c>
      <c r="F1119" t="s">
        <v>10352</v>
      </c>
      <c r="G1119" s="5" t="s">
        <v>14412</v>
      </c>
      <c r="H1119">
        <v>21</v>
      </c>
      <c r="I1119" t="s">
        <v>11497</v>
      </c>
      <c r="J1119">
        <v>1</v>
      </c>
    </row>
    <row r="1120" spans="1:10" x14ac:dyDescent="0.25">
      <c r="A1120">
        <v>68898901</v>
      </c>
      <c r="B1120" t="s">
        <v>164</v>
      </c>
      <c r="C1120" t="s">
        <v>2837</v>
      </c>
      <c r="D1120" t="s">
        <v>2838</v>
      </c>
      <c r="E1120" t="s">
        <v>2839</v>
      </c>
      <c r="F1120" t="s">
        <v>10352</v>
      </c>
      <c r="G1120" s="5" t="s">
        <v>14413</v>
      </c>
      <c r="H1120">
        <v>21</v>
      </c>
      <c r="I1120" t="s">
        <v>11498</v>
      </c>
      <c r="J1120">
        <v>1</v>
      </c>
    </row>
    <row r="1121" spans="1:10" x14ac:dyDescent="0.25">
      <c r="A1121">
        <v>68899051</v>
      </c>
      <c r="B1121" t="s">
        <v>164</v>
      </c>
      <c r="C1121" t="s">
        <v>3650</v>
      </c>
      <c r="D1121" t="s">
        <v>3651</v>
      </c>
      <c r="E1121">
        <v>2224969971</v>
      </c>
      <c r="F1121" t="s">
        <v>10352</v>
      </c>
      <c r="G1121" s="5" t="s">
        <v>14414</v>
      </c>
      <c r="H1121">
        <v>21</v>
      </c>
      <c r="I1121" t="s">
        <v>11499</v>
      </c>
      <c r="J1121">
        <v>1</v>
      </c>
    </row>
    <row r="1122" spans="1:10" x14ac:dyDescent="0.25">
      <c r="A1122">
        <v>68899201</v>
      </c>
      <c r="B1122" t="s">
        <v>3853</v>
      </c>
      <c r="C1122" t="s">
        <v>3854</v>
      </c>
      <c r="D1122" t="s">
        <v>3855</v>
      </c>
      <c r="E1122">
        <v>9932929173</v>
      </c>
      <c r="F1122" t="s">
        <v>10352</v>
      </c>
      <c r="G1122" s="5" t="s">
        <v>14415</v>
      </c>
      <c r="H1122">
        <v>27</v>
      </c>
      <c r="I1122" t="s">
        <v>11500</v>
      </c>
      <c r="J1122">
        <v>1</v>
      </c>
    </row>
    <row r="1123" spans="1:10" x14ac:dyDescent="0.25">
      <c r="A1123">
        <v>68899351</v>
      </c>
      <c r="B1123" t="s">
        <v>607</v>
      </c>
      <c r="C1123" t="s">
        <v>4052</v>
      </c>
      <c r="D1123" t="s">
        <v>4053</v>
      </c>
      <c r="E1123">
        <v>2224873058</v>
      </c>
      <c r="F1123" t="s">
        <v>10352</v>
      </c>
      <c r="G1123" s="5" t="s">
        <v>14416</v>
      </c>
      <c r="H1123">
        <v>21</v>
      </c>
      <c r="I1123" t="s">
        <v>11501</v>
      </c>
      <c r="J1123">
        <v>1</v>
      </c>
    </row>
    <row r="1124" spans="1:10" x14ac:dyDescent="0.25">
      <c r="A1124">
        <v>68899951</v>
      </c>
      <c r="B1124" t="s">
        <v>375</v>
      </c>
      <c r="C1124" t="s">
        <v>376</v>
      </c>
      <c r="D1124" t="s">
        <v>377</v>
      </c>
      <c r="E1124">
        <v>2991334416</v>
      </c>
      <c r="F1124" t="s">
        <v>10352</v>
      </c>
      <c r="G1124" s="5" t="s">
        <v>13844</v>
      </c>
      <c r="H1124">
        <v>21</v>
      </c>
      <c r="I1124" t="s">
        <v>11502</v>
      </c>
      <c r="J1124">
        <v>1</v>
      </c>
    </row>
    <row r="1125" spans="1:10" x14ac:dyDescent="0.25">
      <c r="A1125">
        <v>68900001</v>
      </c>
      <c r="B1125" t="s">
        <v>620</v>
      </c>
      <c r="C1125" t="s">
        <v>621</v>
      </c>
      <c r="D1125" t="s">
        <v>622</v>
      </c>
      <c r="E1125">
        <v>522215634576</v>
      </c>
      <c r="F1125" t="s">
        <v>10352</v>
      </c>
      <c r="G1125" s="5" t="s">
        <v>14417</v>
      </c>
      <c r="H1125">
        <v>21</v>
      </c>
      <c r="I1125" t="s">
        <v>11503</v>
      </c>
      <c r="J1125">
        <v>1</v>
      </c>
    </row>
    <row r="1126" spans="1:10" x14ac:dyDescent="0.25">
      <c r="A1126">
        <v>68900051</v>
      </c>
      <c r="B1126" t="s">
        <v>653</v>
      </c>
      <c r="C1126" t="s">
        <v>654</v>
      </c>
      <c r="D1126" t="s">
        <v>655</v>
      </c>
      <c r="E1126">
        <v>2225881771</v>
      </c>
      <c r="F1126" t="s">
        <v>10352</v>
      </c>
      <c r="G1126" s="5" t="s">
        <v>14418</v>
      </c>
      <c r="H1126">
        <v>21</v>
      </c>
      <c r="I1126" t="s">
        <v>11504</v>
      </c>
      <c r="J1126">
        <v>1</v>
      </c>
    </row>
    <row r="1127" spans="1:10" x14ac:dyDescent="0.25">
      <c r="A1127">
        <v>68900301</v>
      </c>
      <c r="B1127" t="s">
        <v>1315</v>
      </c>
      <c r="C1127" t="s">
        <v>1061</v>
      </c>
      <c r="D1127" t="s">
        <v>1442</v>
      </c>
      <c r="E1127">
        <v>9933487623</v>
      </c>
      <c r="F1127" t="s">
        <v>10352</v>
      </c>
      <c r="G1127" s="5" t="s">
        <v>14419</v>
      </c>
      <c r="H1127">
        <v>27</v>
      </c>
      <c r="I1127" t="s">
        <v>11505</v>
      </c>
      <c r="J1127">
        <v>1</v>
      </c>
    </row>
    <row r="1128" spans="1:10" x14ac:dyDescent="0.25">
      <c r="A1128">
        <v>68903901</v>
      </c>
      <c r="B1128" t="s">
        <v>842</v>
      </c>
      <c r="C1128" t="s">
        <v>5313</v>
      </c>
      <c r="D1128" t="s">
        <v>5314</v>
      </c>
      <c r="E1128">
        <v>221174970</v>
      </c>
      <c r="F1128" t="s">
        <v>10352</v>
      </c>
      <c r="G1128" s="5" t="s">
        <v>14420</v>
      </c>
      <c r="H1128">
        <v>21</v>
      </c>
      <c r="I1128" t="s">
        <v>11506</v>
      </c>
      <c r="J1128">
        <v>1</v>
      </c>
    </row>
    <row r="1129" spans="1:10" x14ac:dyDescent="0.25">
      <c r="A1129">
        <v>68903951</v>
      </c>
      <c r="B1129" t="s">
        <v>46</v>
      </c>
      <c r="C1129" t="s">
        <v>47</v>
      </c>
      <c r="D1129" t="s">
        <v>48</v>
      </c>
      <c r="E1129" t="s">
        <v>49</v>
      </c>
      <c r="F1129" t="s">
        <v>10352</v>
      </c>
      <c r="G1129" s="5" t="s">
        <v>14421</v>
      </c>
      <c r="H1129">
        <v>21</v>
      </c>
      <c r="I1129" t="s">
        <v>11507</v>
      </c>
      <c r="J1129">
        <v>1</v>
      </c>
    </row>
    <row r="1130" spans="1:10" x14ac:dyDescent="0.25">
      <c r="A1130">
        <v>68906001</v>
      </c>
      <c r="B1130" t="s">
        <v>5379</v>
      </c>
      <c r="C1130" t="s">
        <v>5380</v>
      </c>
      <c r="D1130" t="s">
        <v>5381</v>
      </c>
      <c r="E1130">
        <v>522225221071</v>
      </c>
      <c r="F1130" t="s">
        <v>10352</v>
      </c>
      <c r="G1130" s="5" t="s">
        <v>14422</v>
      </c>
      <c r="H1130">
        <v>21</v>
      </c>
      <c r="I1130" t="s">
        <v>11508</v>
      </c>
      <c r="J1130">
        <v>1</v>
      </c>
    </row>
    <row r="1131" spans="1:10" x14ac:dyDescent="0.25">
      <c r="A1131">
        <v>68906101</v>
      </c>
      <c r="B1131" t="s">
        <v>4912</v>
      </c>
      <c r="C1131" t="s">
        <v>5702</v>
      </c>
      <c r="D1131" t="s">
        <v>5703</v>
      </c>
      <c r="E1131">
        <v>2215285010</v>
      </c>
      <c r="F1131" t="s">
        <v>10352</v>
      </c>
      <c r="G1131" s="5" t="s">
        <v>14423</v>
      </c>
      <c r="H1131">
        <v>21</v>
      </c>
      <c r="I1131" t="s">
        <v>11509</v>
      </c>
      <c r="J1131">
        <v>1</v>
      </c>
    </row>
    <row r="1132" spans="1:10" x14ac:dyDescent="0.25">
      <c r="A1132">
        <v>68906351</v>
      </c>
      <c r="B1132" t="s">
        <v>4949</v>
      </c>
      <c r="C1132" t="s">
        <v>6354</v>
      </c>
      <c r="D1132" t="s">
        <v>6355</v>
      </c>
      <c r="E1132">
        <v>2212698035</v>
      </c>
      <c r="F1132" t="s">
        <v>10352</v>
      </c>
      <c r="G1132" s="5" t="s">
        <v>14424</v>
      </c>
      <c r="H1132">
        <v>21</v>
      </c>
      <c r="I1132" t="s">
        <v>11510</v>
      </c>
      <c r="J1132">
        <v>1</v>
      </c>
    </row>
    <row r="1133" spans="1:10" x14ac:dyDescent="0.25">
      <c r="A1133">
        <v>68907351</v>
      </c>
      <c r="B1133" t="s">
        <v>1470</v>
      </c>
      <c r="C1133" t="s">
        <v>3587</v>
      </c>
      <c r="D1133" t="s">
        <v>3588</v>
      </c>
      <c r="E1133">
        <v>2228014747</v>
      </c>
      <c r="F1133" t="s">
        <v>10352</v>
      </c>
      <c r="G1133" s="5" t="s">
        <v>14425</v>
      </c>
      <c r="H1133">
        <v>21</v>
      </c>
      <c r="I1133" t="s">
        <v>11511</v>
      </c>
      <c r="J1133">
        <v>1</v>
      </c>
    </row>
    <row r="1134" spans="1:10" x14ac:dyDescent="0.25">
      <c r="A1134">
        <v>68907701</v>
      </c>
      <c r="B1134" t="s">
        <v>4570</v>
      </c>
      <c r="C1134" t="s">
        <v>4571</v>
      </c>
      <c r="D1134" t="s">
        <v>4572</v>
      </c>
      <c r="E1134">
        <v>2227399636</v>
      </c>
      <c r="F1134" t="s">
        <v>10352</v>
      </c>
      <c r="G1134" s="5" t="s">
        <v>14426</v>
      </c>
      <c r="H1134">
        <v>21</v>
      </c>
      <c r="I1134" t="s">
        <v>11512</v>
      </c>
      <c r="J1134">
        <v>1</v>
      </c>
    </row>
    <row r="1135" spans="1:10" x14ac:dyDescent="0.25">
      <c r="A1135">
        <v>68908051</v>
      </c>
      <c r="B1135" t="s">
        <v>23</v>
      </c>
      <c r="C1135" t="s">
        <v>24</v>
      </c>
      <c r="D1135" t="s">
        <v>25</v>
      </c>
      <c r="E1135">
        <v>522225346791</v>
      </c>
      <c r="F1135" t="s">
        <v>10352</v>
      </c>
      <c r="G1135" s="5" t="s">
        <v>14425</v>
      </c>
      <c r="H1135">
        <v>21</v>
      </c>
      <c r="I1135" t="s">
        <v>11513</v>
      </c>
      <c r="J1135">
        <v>1</v>
      </c>
    </row>
    <row r="1136" spans="1:10" x14ac:dyDescent="0.25">
      <c r="A1136">
        <v>68908201</v>
      </c>
      <c r="B1136" t="s">
        <v>593</v>
      </c>
      <c r="C1136" t="s">
        <v>594</v>
      </c>
      <c r="D1136" t="s">
        <v>595</v>
      </c>
      <c r="E1136">
        <v>2221586935</v>
      </c>
      <c r="F1136" t="s">
        <v>10352</v>
      </c>
      <c r="G1136" s="5" t="s">
        <v>14427</v>
      </c>
      <c r="H1136">
        <v>21</v>
      </c>
      <c r="I1136" t="s">
        <v>11514</v>
      </c>
      <c r="J1136">
        <v>1</v>
      </c>
    </row>
    <row r="1137" spans="1:10" x14ac:dyDescent="0.25">
      <c r="A1137">
        <v>68908751</v>
      </c>
      <c r="B1137" t="s">
        <v>2165</v>
      </c>
      <c r="C1137" t="s">
        <v>722</v>
      </c>
      <c r="D1137" t="s">
        <v>2166</v>
      </c>
      <c r="E1137">
        <v>522251113538</v>
      </c>
      <c r="F1137" t="s">
        <v>10352</v>
      </c>
      <c r="G1137" s="5" t="s">
        <v>14428</v>
      </c>
      <c r="H1137">
        <v>21</v>
      </c>
      <c r="I1137" t="s">
        <v>11515</v>
      </c>
      <c r="J1137">
        <v>1</v>
      </c>
    </row>
    <row r="1138" spans="1:10" x14ac:dyDescent="0.25">
      <c r="A1138">
        <v>68915001</v>
      </c>
      <c r="B1138" t="s">
        <v>7363</v>
      </c>
      <c r="C1138" t="s">
        <v>7364</v>
      </c>
      <c r="D1138" t="s">
        <v>7365</v>
      </c>
      <c r="E1138">
        <v>2225889246</v>
      </c>
      <c r="F1138" t="s">
        <v>10352</v>
      </c>
      <c r="G1138" s="5" t="s">
        <v>14429</v>
      </c>
      <c r="H1138">
        <v>21</v>
      </c>
      <c r="I1138" t="s">
        <v>11516</v>
      </c>
      <c r="J1138">
        <v>1</v>
      </c>
    </row>
    <row r="1139" spans="1:10" x14ac:dyDescent="0.25">
      <c r="A1139">
        <v>68916701</v>
      </c>
      <c r="B1139" t="s">
        <v>1411</v>
      </c>
      <c r="C1139" t="s">
        <v>1412</v>
      </c>
      <c r="D1139" t="s">
        <v>1413</v>
      </c>
      <c r="E1139">
        <v>2228451202</v>
      </c>
      <c r="F1139" t="s">
        <v>10352</v>
      </c>
      <c r="G1139" s="5" t="s">
        <v>13971</v>
      </c>
      <c r="H1139">
        <v>21</v>
      </c>
      <c r="I1139" t="s">
        <v>11517</v>
      </c>
      <c r="J1139">
        <v>1</v>
      </c>
    </row>
    <row r="1140" spans="1:10" x14ac:dyDescent="0.25">
      <c r="A1140">
        <v>68918201</v>
      </c>
      <c r="B1140" t="s">
        <v>532</v>
      </c>
      <c r="C1140" t="s">
        <v>10096</v>
      </c>
      <c r="D1140" t="s">
        <v>10097</v>
      </c>
      <c r="E1140">
        <v>522411359914</v>
      </c>
      <c r="F1140" t="s">
        <v>10352</v>
      </c>
      <c r="G1140" s="5" t="s">
        <v>14430</v>
      </c>
      <c r="H1140">
        <v>29</v>
      </c>
      <c r="I1140" t="s">
        <v>11518</v>
      </c>
      <c r="J1140">
        <v>1</v>
      </c>
    </row>
    <row r="1141" spans="1:10" x14ac:dyDescent="0.25">
      <c r="A1141">
        <v>68918501</v>
      </c>
      <c r="B1141" t="s">
        <v>6332</v>
      </c>
      <c r="C1141" t="s">
        <v>898</v>
      </c>
      <c r="D1141" t="s">
        <v>6333</v>
      </c>
      <c r="E1141">
        <v>522411805729</v>
      </c>
      <c r="F1141" t="s">
        <v>10352</v>
      </c>
      <c r="G1141" s="5" t="s">
        <v>13530</v>
      </c>
      <c r="H1141">
        <v>29</v>
      </c>
      <c r="I1141" t="s">
        <v>11519</v>
      </c>
      <c r="J1141">
        <v>1</v>
      </c>
    </row>
    <row r="1142" spans="1:10" x14ac:dyDescent="0.25">
      <c r="A1142">
        <v>68918551</v>
      </c>
      <c r="B1142" t="s">
        <v>6038</v>
      </c>
      <c r="C1142" t="s">
        <v>6039</v>
      </c>
      <c r="D1142" t="s">
        <v>6040</v>
      </c>
      <c r="E1142">
        <v>2217293597</v>
      </c>
      <c r="F1142" t="s">
        <v>10352</v>
      </c>
      <c r="G1142" s="5" t="s">
        <v>14431</v>
      </c>
      <c r="H1142">
        <v>21</v>
      </c>
      <c r="I1142" t="s">
        <v>11520</v>
      </c>
      <c r="J1142">
        <v>1</v>
      </c>
    </row>
    <row r="1143" spans="1:10" x14ac:dyDescent="0.25">
      <c r="A1143">
        <v>68918601</v>
      </c>
      <c r="B1143" t="s">
        <v>588</v>
      </c>
      <c r="C1143" t="s">
        <v>6232</v>
      </c>
      <c r="D1143" t="s">
        <v>6233</v>
      </c>
      <c r="E1143">
        <v>7443327749</v>
      </c>
      <c r="F1143" t="s">
        <v>10352</v>
      </c>
      <c r="G1143" s="5" t="s">
        <v>14432</v>
      </c>
      <c r="H1143">
        <v>12</v>
      </c>
      <c r="I1143" t="s">
        <v>11521</v>
      </c>
      <c r="J1143">
        <v>1</v>
      </c>
    </row>
    <row r="1144" spans="1:10" x14ac:dyDescent="0.25">
      <c r="A1144">
        <v>68919001</v>
      </c>
      <c r="B1144" t="s">
        <v>359</v>
      </c>
      <c r="C1144" t="s">
        <v>288</v>
      </c>
      <c r="D1144" t="s">
        <v>7127</v>
      </c>
      <c r="E1144">
        <v>522411900057</v>
      </c>
      <c r="F1144" t="s">
        <v>10352</v>
      </c>
      <c r="G1144" s="5" t="s">
        <v>14430</v>
      </c>
      <c r="H1144">
        <v>29</v>
      </c>
      <c r="I1144" t="s">
        <v>11522</v>
      </c>
      <c r="J1144">
        <v>1</v>
      </c>
    </row>
    <row r="1145" spans="1:10" x14ac:dyDescent="0.25">
      <c r="A1145">
        <v>68919201</v>
      </c>
      <c r="B1145" t="s">
        <v>6542</v>
      </c>
      <c r="C1145" t="s">
        <v>1222</v>
      </c>
      <c r="D1145" t="s">
        <v>7774</v>
      </c>
      <c r="E1145">
        <v>2411227327</v>
      </c>
      <c r="F1145" t="s">
        <v>10352</v>
      </c>
      <c r="G1145" s="5" t="s">
        <v>14430</v>
      </c>
      <c r="H1145">
        <v>29</v>
      </c>
      <c r="I1145" t="s">
        <v>11523</v>
      </c>
      <c r="J1145">
        <v>1</v>
      </c>
    </row>
    <row r="1146" spans="1:10" x14ac:dyDescent="0.25">
      <c r="A1146">
        <v>68919701</v>
      </c>
      <c r="B1146" t="s">
        <v>412</v>
      </c>
      <c r="C1146" t="s">
        <v>52</v>
      </c>
      <c r="D1146" t="s">
        <v>3810</v>
      </c>
      <c r="E1146">
        <v>522411773070</v>
      </c>
      <c r="F1146" t="s">
        <v>10352</v>
      </c>
      <c r="G1146" s="5" t="s">
        <v>14432</v>
      </c>
      <c r="H1146">
        <v>29</v>
      </c>
      <c r="I1146" t="s">
        <v>11524</v>
      </c>
      <c r="J1146">
        <v>1</v>
      </c>
    </row>
    <row r="1147" spans="1:10" x14ac:dyDescent="0.25">
      <c r="A1147">
        <v>68920901</v>
      </c>
      <c r="B1147" t="s">
        <v>1069</v>
      </c>
      <c r="C1147" t="s">
        <v>1689</v>
      </c>
      <c r="D1147" t="s">
        <v>1690</v>
      </c>
      <c r="E1147">
        <v>2212464273</v>
      </c>
      <c r="F1147" t="s">
        <v>10352</v>
      </c>
      <c r="G1147" s="5" t="s">
        <v>14433</v>
      </c>
      <c r="H1147">
        <v>21</v>
      </c>
      <c r="I1147" t="s">
        <v>11525</v>
      </c>
      <c r="J1147">
        <v>1</v>
      </c>
    </row>
    <row r="1148" spans="1:10" x14ac:dyDescent="0.25">
      <c r="A1148">
        <v>68921401</v>
      </c>
      <c r="B1148" t="s">
        <v>7992</v>
      </c>
      <c r="C1148" t="s">
        <v>7993</v>
      </c>
      <c r="D1148" t="s">
        <v>7994</v>
      </c>
      <c r="E1148">
        <v>2229081120</v>
      </c>
      <c r="F1148" t="s">
        <v>10352</v>
      </c>
      <c r="G1148" s="5" t="s">
        <v>14434</v>
      </c>
      <c r="H1148">
        <v>21</v>
      </c>
      <c r="I1148" t="s">
        <v>11526</v>
      </c>
      <c r="J1148">
        <v>1</v>
      </c>
    </row>
    <row r="1149" spans="1:10" x14ac:dyDescent="0.25">
      <c r="A1149">
        <v>68922051</v>
      </c>
      <c r="B1149" t="s">
        <v>9777</v>
      </c>
      <c r="C1149" t="s">
        <v>5384</v>
      </c>
      <c r="D1149" t="s">
        <v>9778</v>
      </c>
      <c r="E1149">
        <v>2223139313</v>
      </c>
      <c r="F1149" t="s">
        <v>10352</v>
      </c>
      <c r="G1149" s="5" t="s">
        <v>14435</v>
      </c>
      <c r="H1149">
        <v>21</v>
      </c>
      <c r="I1149" t="s">
        <v>11527</v>
      </c>
      <c r="J1149">
        <v>1</v>
      </c>
    </row>
    <row r="1150" spans="1:10" x14ac:dyDescent="0.25">
      <c r="A1150">
        <v>68922451</v>
      </c>
      <c r="B1150" t="s">
        <v>5527</v>
      </c>
      <c r="C1150" t="s">
        <v>5528</v>
      </c>
      <c r="D1150" t="s">
        <v>5529</v>
      </c>
      <c r="E1150">
        <v>522411817249</v>
      </c>
      <c r="F1150" t="s">
        <v>10352</v>
      </c>
      <c r="G1150" s="5" t="s">
        <v>14436</v>
      </c>
      <c r="H1150">
        <v>29</v>
      </c>
      <c r="I1150" t="s">
        <v>11528</v>
      </c>
      <c r="J1150">
        <v>1</v>
      </c>
    </row>
    <row r="1151" spans="1:10" x14ac:dyDescent="0.25">
      <c r="A1151">
        <v>68922851</v>
      </c>
      <c r="B1151" t="s">
        <v>300</v>
      </c>
      <c r="C1151" t="s">
        <v>727</v>
      </c>
      <c r="D1151" t="s">
        <v>6648</v>
      </c>
      <c r="E1151">
        <v>522212882345</v>
      </c>
      <c r="F1151" t="s">
        <v>10352</v>
      </c>
      <c r="G1151" s="5" t="s">
        <v>14437</v>
      </c>
      <c r="H1151">
        <v>21</v>
      </c>
      <c r="I1151" t="s">
        <v>11529</v>
      </c>
      <c r="J1151">
        <v>1</v>
      </c>
    </row>
    <row r="1152" spans="1:10" x14ac:dyDescent="0.25">
      <c r="A1152">
        <v>68923851</v>
      </c>
      <c r="B1152" t="s">
        <v>4004</v>
      </c>
      <c r="C1152" t="s">
        <v>4005</v>
      </c>
      <c r="D1152" t="s">
        <v>4006</v>
      </c>
      <c r="E1152">
        <v>2216629343</v>
      </c>
      <c r="F1152" t="s">
        <v>10352</v>
      </c>
      <c r="G1152" s="5" t="s">
        <v>13465</v>
      </c>
      <c r="H1152">
        <v>21</v>
      </c>
      <c r="I1152" t="s">
        <v>11530</v>
      </c>
      <c r="J1152">
        <v>1</v>
      </c>
    </row>
    <row r="1153" spans="1:10" x14ac:dyDescent="0.25">
      <c r="A1153">
        <v>68924551</v>
      </c>
      <c r="B1153" t="s">
        <v>536</v>
      </c>
      <c r="C1153" t="s">
        <v>537</v>
      </c>
      <c r="D1153" t="s">
        <v>538</v>
      </c>
      <c r="E1153">
        <v>2227284122</v>
      </c>
      <c r="F1153" t="s">
        <v>10352</v>
      </c>
      <c r="G1153" s="5" t="s">
        <v>14438</v>
      </c>
      <c r="H1153">
        <v>21</v>
      </c>
      <c r="I1153" t="s">
        <v>11531</v>
      </c>
      <c r="J1153">
        <v>1</v>
      </c>
    </row>
    <row r="1154" spans="1:10" x14ac:dyDescent="0.25">
      <c r="A1154">
        <v>68924851</v>
      </c>
      <c r="B1154" t="s">
        <v>375</v>
      </c>
      <c r="C1154" t="s">
        <v>1344</v>
      </c>
      <c r="D1154" t="s">
        <v>1345</v>
      </c>
      <c r="E1154">
        <v>2411762124</v>
      </c>
      <c r="F1154" t="s">
        <v>10352</v>
      </c>
      <c r="G1154" s="5" t="s">
        <v>14439</v>
      </c>
      <c r="H1154">
        <v>29</v>
      </c>
      <c r="I1154" t="s">
        <v>11532</v>
      </c>
      <c r="J1154">
        <v>1</v>
      </c>
    </row>
    <row r="1155" spans="1:10" x14ac:dyDescent="0.25">
      <c r="A1155">
        <v>68928401</v>
      </c>
      <c r="B1155" t="s">
        <v>5151</v>
      </c>
      <c r="C1155" t="s">
        <v>5152</v>
      </c>
      <c r="D1155" t="s">
        <v>5153</v>
      </c>
      <c r="E1155">
        <v>6681822713</v>
      </c>
      <c r="F1155" t="s">
        <v>10352</v>
      </c>
      <c r="G1155" s="5" t="s">
        <v>13734</v>
      </c>
      <c r="H1155">
        <v>21</v>
      </c>
      <c r="I1155" t="s">
        <v>11533</v>
      </c>
      <c r="J1155">
        <v>1</v>
      </c>
    </row>
    <row r="1156" spans="1:10" x14ac:dyDescent="0.25">
      <c r="A1156">
        <v>68930201</v>
      </c>
      <c r="B1156" t="s">
        <v>9405</v>
      </c>
      <c r="C1156" t="s">
        <v>9406</v>
      </c>
      <c r="D1156" t="s">
        <v>9407</v>
      </c>
      <c r="E1156">
        <v>6181826173</v>
      </c>
      <c r="F1156" t="s">
        <v>10352</v>
      </c>
      <c r="G1156" s="5" t="s">
        <v>14440</v>
      </c>
      <c r="H1156">
        <v>21</v>
      </c>
      <c r="I1156" t="s">
        <v>11534</v>
      </c>
      <c r="J1156">
        <v>1</v>
      </c>
    </row>
    <row r="1157" spans="1:10" x14ac:dyDescent="0.25">
      <c r="A1157">
        <v>68931701</v>
      </c>
      <c r="B1157" t="s">
        <v>3017</v>
      </c>
      <c r="C1157" t="s">
        <v>3018</v>
      </c>
      <c r="D1157" t="s">
        <v>3019</v>
      </c>
      <c r="E1157">
        <v>2411727980</v>
      </c>
      <c r="F1157" t="s">
        <v>10352</v>
      </c>
      <c r="G1157" s="5" t="s">
        <v>14441</v>
      </c>
      <c r="H1157">
        <v>29</v>
      </c>
      <c r="I1157" t="s">
        <v>11535</v>
      </c>
      <c r="J1157">
        <v>1</v>
      </c>
    </row>
    <row r="1158" spans="1:10" x14ac:dyDescent="0.25">
      <c r="A1158">
        <v>68932251</v>
      </c>
      <c r="B1158" t="s">
        <v>4453</v>
      </c>
      <c r="C1158" t="s">
        <v>4454</v>
      </c>
      <c r="D1158" t="s">
        <v>4455</v>
      </c>
      <c r="E1158">
        <v>2215805365</v>
      </c>
      <c r="F1158" t="s">
        <v>10352</v>
      </c>
      <c r="G1158" s="5" t="s">
        <v>14442</v>
      </c>
      <c r="H1158">
        <v>21</v>
      </c>
      <c r="I1158" t="s">
        <v>11536</v>
      </c>
      <c r="J1158">
        <v>1</v>
      </c>
    </row>
    <row r="1159" spans="1:10" x14ac:dyDescent="0.25">
      <c r="A1159">
        <v>68932301</v>
      </c>
      <c r="B1159" t="s">
        <v>4937</v>
      </c>
      <c r="C1159" t="s">
        <v>4938</v>
      </c>
      <c r="D1159" t="s">
        <v>4939</v>
      </c>
      <c r="E1159">
        <v>2441000188</v>
      </c>
      <c r="F1159" t="s">
        <v>10352</v>
      </c>
      <c r="G1159" s="5" t="s">
        <v>14443</v>
      </c>
      <c r="H1159">
        <v>21</v>
      </c>
      <c r="I1159" t="s">
        <v>11537</v>
      </c>
      <c r="J1159">
        <v>1</v>
      </c>
    </row>
    <row r="1160" spans="1:10" x14ac:dyDescent="0.25">
      <c r="A1160">
        <v>68932451</v>
      </c>
      <c r="B1160" t="s">
        <v>5097</v>
      </c>
      <c r="C1160" t="s">
        <v>5098</v>
      </c>
      <c r="D1160" t="s">
        <v>5099</v>
      </c>
      <c r="E1160">
        <v>2411088852</v>
      </c>
      <c r="F1160" t="s">
        <v>10352</v>
      </c>
      <c r="G1160" s="5" t="s">
        <v>14444</v>
      </c>
      <c r="H1160">
        <v>29</v>
      </c>
      <c r="I1160" t="s">
        <v>11538</v>
      </c>
      <c r="J1160">
        <v>1</v>
      </c>
    </row>
    <row r="1161" spans="1:10" x14ac:dyDescent="0.25">
      <c r="A1161">
        <v>68933701</v>
      </c>
      <c r="B1161" t="s">
        <v>8143</v>
      </c>
      <c r="C1161" t="s">
        <v>8144</v>
      </c>
      <c r="D1161" t="s">
        <v>8145</v>
      </c>
      <c r="E1161">
        <v>2213588316</v>
      </c>
      <c r="F1161" t="s">
        <v>10352</v>
      </c>
      <c r="G1161" s="5" t="s">
        <v>14445</v>
      </c>
      <c r="H1161">
        <v>21</v>
      </c>
      <c r="I1161" t="s">
        <v>11539</v>
      </c>
      <c r="J1161">
        <v>1</v>
      </c>
    </row>
    <row r="1162" spans="1:10" x14ac:dyDescent="0.25">
      <c r="A1162">
        <v>68934051</v>
      </c>
      <c r="B1162" t="s">
        <v>237</v>
      </c>
      <c r="C1162" t="s">
        <v>272</v>
      </c>
      <c r="D1162" t="s">
        <v>9073</v>
      </c>
      <c r="E1162" t="s">
        <v>9074</v>
      </c>
      <c r="F1162" t="s">
        <v>10352</v>
      </c>
      <c r="G1162" s="5" t="s">
        <v>14446</v>
      </c>
      <c r="H1162">
        <v>29</v>
      </c>
      <c r="I1162" t="s">
        <v>11540</v>
      </c>
      <c r="J1162">
        <v>1</v>
      </c>
    </row>
    <row r="1163" spans="1:10" x14ac:dyDescent="0.25">
      <c r="A1163">
        <v>68934651</v>
      </c>
      <c r="B1163" t="s">
        <v>181</v>
      </c>
      <c r="C1163" t="s">
        <v>10279</v>
      </c>
      <c r="D1163" t="s">
        <v>10280</v>
      </c>
      <c r="E1163">
        <v>2211673900</v>
      </c>
      <c r="F1163" t="s">
        <v>10352</v>
      </c>
      <c r="G1163" s="5" t="s">
        <v>14447</v>
      </c>
      <c r="H1163">
        <v>21</v>
      </c>
      <c r="I1163" t="s">
        <v>11541</v>
      </c>
      <c r="J1163">
        <v>1</v>
      </c>
    </row>
    <row r="1164" spans="1:10" x14ac:dyDescent="0.25">
      <c r="A1164">
        <v>68934701</v>
      </c>
      <c r="B1164" t="s">
        <v>164</v>
      </c>
      <c r="C1164" t="s">
        <v>5227</v>
      </c>
      <c r="D1164" t="s">
        <v>5493</v>
      </c>
      <c r="E1164">
        <v>2217083107</v>
      </c>
      <c r="F1164" t="s">
        <v>10352</v>
      </c>
      <c r="G1164" s="5" t="s">
        <v>14448</v>
      </c>
      <c r="H1164">
        <v>21</v>
      </c>
      <c r="I1164" t="s">
        <v>11542</v>
      </c>
      <c r="J1164">
        <v>1</v>
      </c>
    </row>
    <row r="1165" spans="1:10" x14ac:dyDescent="0.25">
      <c r="A1165">
        <v>68936101</v>
      </c>
      <c r="B1165" t="s">
        <v>3964</v>
      </c>
      <c r="C1165" t="s">
        <v>3965</v>
      </c>
      <c r="D1165" t="s">
        <v>3966</v>
      </c>
      <c r="E1165">
        <v>522411155788</v>
      </c>
      <c r="F1165" t="s">
        <v>10352</v>
      </c>
      <c r="G1165" s="5" t="s">
        <v>14449</v>
      </c>
      <c r="H1165">
        <v>29</v>
      </c>
      <c r="I1165" t="s">
        <v>11543</v>
      </c>
      <c r="J1165">
        <v>1</v>
      </c>
    </row>
    <row r="1166" spans="1:10" x14ac:dyDescent="0.25">
      <c r="A1166">
        <v>68936301</v>
      </c>
      <c r="B1166" t="s">
        <v>4425</v>
      </c>
      <c r="C1166" t="s">
        <v>4426</v>
      </c>
      <c r="D1166" t="s">
        <v>4427</v>
      </c>
      <c r="E1166">
        <v>2216287101</v>
      </c>
      <c r="F1166" t="s">
        <v>10352</v>
      </c>
      <c r="G1166" s="5" t="s">
        <v>14450</v>
      </c>
      <c r="H1166">
        <v>21</v>
      </c>
      <c r="I1166" t="s">
        <v>11544</v>
      </c>
      <c r="J1166">
        <v>1</v>
      </c>
    </row>
    <row r="1167" spans="1:10" x14ac:dyDescent="0.25">
      <c r="A1167">
        <v>68937701</v>
      </c>
      <c r="B1167" t="s">
        <v>2973</v>
      </c>
      <c r="C1167" t="s">
        <v>2974</v>
      </c>
      <c r="D1167" t="s">
        <v>2975</v>
      </c>
      <c r="E1167">
        <v>2411142250</v>
      </c>
      <c r="F1167" t="s">
        <v>10352</v>
      </c>
      <c r="G1167" s="5" t="s">
        <v>14451</v>
      </c>
      <c r="H1167">
        <v>29</v>
      </c>
      <c r="I1167" t="s">
        <v>11545</v>
      </c>
      <c r="J1167">
        <v>1</v>
      </c>
    </row>
    <row r="1168" spans="1:10" x14ac:dyDescent="0.25">
      <c r="A1168">
        <v>68938551</v>
      </c>
      <c r="B1168" t="s">
        <v>532</v>
      </c>
      <c r="C1168" t="s">
        <v>9675</v>
      </c>
      <c r="D1168" t="s">
        <v>9676</v>
      </c>
      <c r="E1168">
        <v>2222556355</v>
      </c>
      <c r="F1168" t="s">
        <v>10352</v>
      </c>
      <c r="G1168" s="5" t="s">
        <v>14452</v>
      </c>
      <c r="H1168">
        <v>21</v>
      </c>
      <c r="I1168" t="s">
        <v>11546</v>
      </c>
      <c r="J1168">
        <v>1</v>
      </c>
    </row>
    <row r="1169" spans="1:10" x14ac:dyDescent="0.25">
      <c r="A1169">
        <v>68939151</v>
      </c>
      <c r="B1169" t="s">
        <v>872</v>
      </c>
      <c r="C1169" t="s">
        <v>6444</v>
      </c>
      <c r="D1169" t="s">
        <v>6445</v>
      </c>
      <c r="E1169">
        <v>5534128207</v>
      </c>
      <c r="F1169" t="s">
        <v>10352</v>
      </c>
      <c r="G1169" s="5" t="s">
        <v>14453</v>
      </c>
      <c r="H1169">
        <v>21</v>
      </c>
      <c r="I1169" t="s">
        <v>11547</v>
      </c>
      <c r="J1169">
        <v>1</v>
      </c>
    </row>
    <row r="1170" spans="1:10" x14ac:dyDescent="0.25">
      <c r="A1170">
        <v>68940051</v>
      </c>
      <c r="B1170" t="s">
        <v>3351</v>
      </c>
      <c r="C1170" t="s">
        <v>3352</v>
      </c>
      <c r="D1170" t="s">
        <v>3353</v>
      </c>
      <c r="E1170">
        <v>2228576535</v>
      </c>
      <c r="F1170" t="s">
        <v>10352</v>
      </c>
      <c r="G1170" s="5" t="s">
        <v>14451</v>
      </c>
      <c r="H1170">
        <v>21</v>
      </c>
      <c r="I1170" t="s">
        <v>11548</v>
      </c>
      <c r="J1170">
        <v>1</v>
      </c>
    </row>
    <row r="1171" spans="1:10" x14ac:dyDescent="0.25">
      <c r="A1171">
        <v>68940601</v>
      </c>
      <c r="B1171" t="s">
        <v>4780</v>
      </c>
      <c r="C1171" t="s">
        <v>4781</v>
      </c>
      <c r="D1171" t="s">
        <v>4782</v>
      </c>
      <c r="E1171">
        <v>522411782611</v>
      </c>
      <c r="F1171" t="s">
        <v>10352</v>
      </c>
      <c r="G1171" s="5" t="s">
        <v>14454</v>
      </c>
      <c r="H1171">
        <v>29</v>
      </c>
      <c r="I1171" t="s">
        <v>11549</v>
      </c>
      <c r="J1171">
        <v>1</v>
      </c>
    </row>
    <row r="1172" spans="1:10" x14ac:dyDescent="0.25">
      <c r="A1172">
        <v>68941551</v>
      </c>
      <c r="B1172" t="s">
        <v>2255</v>
      </c>
      <c r="C1172" t="s">
        <v>727</v>
      </c>
      <c r="D1172" t="s">
        <v>2256</v>
      </c>
      <c r="E1172">
        <v>522212299273</v>
      </c>
      <c r="F1172" t="s">
        <v>10352</v>
      </c>
      <c r="G1172" s="5" t="s">
        <v>14455</v>
      </c>
      <c r="H1172">
        <v>21</v>
      </c>
      <c r="I1172" t="s">
        <v>11550</v>
      </c>
      <c r="J1172">
        <v>1</v>
      </c>
    </row>
    <row r="1173" spans="1:10" x14ac:dyDescent="0.25">
      <c r="A1173">
        <v>68943651</v>
      </c>
      <c r="B1173" t="s">
        <v>7408</v>
      </c>
      <c r="C1173" t="s">
        <v>7409</v>
      </c>
      <c r="D1173" t="s">
        <v>7410</v>
      </c>
      <c r="E1173">
        <v>2411769882</v>
      </c>
      <c r="F1173" t="s">
        <v>10352</v>
      </c>
      <c r="G1173" s="5" t="s">
        <v>14456</v>
      </c>
      <c r="H1173">
        <v>29</v>
      </c>
      <c r="I1173" t="s">
        <v>11551</v>
      </c>
      <c r="J1173">
        <v>1</v>
      </c>
    </row>
    <row r="1174" spans="1:10" x14ac:dyDescent="0.25">
      <c r="A1174">
        <v>68945351</v>
      </c>
      <c r="B1174" t="s">
        <v>1455</v>
      </c>
      <c r="C1174" t="s">
        <v>1456</v>
      </c>
      <c r="D1174" t="s">
        <v>1457</v>
      </c>
      <c r="E1174">
        <v>2215253604</v>
      </c>
      <c r="F1174" t="s">
        <v>10352</v>
      </c>
      <c r="G1174" s="5" t="s">
        <v>14457</v>
      </c>
      <c r="H1174">
        <v>21</v>
      </c>
      <c r="I1174" t="s">
        <v>11552</v>
      </c>
      <c r="J1174">
        <v>1</v>
      </c>
    </row>
    <row r="1175" spans="1:10" x14ac:dyDescent="0.25">
      <c r="A1175">
        <v>68948151</v>
      </c>
      <c r="B1175" t="s">
        <v>3145</v>
      </c>
      <c r="C1175" t="s">
        <v>3146</v>
      </c>
      <c r="D1175" t="s">
        <v>3147</v>
      </c>
      <c r="E1175">
        <v>522411667459</v>
      </c>
      <c r="F1175" t="s">
        <v>10352</v>
      </c>
      <c r="G1175" s="5" t="s">
        <v>13586</v>
      </c>
      <c r="H1175">
        <v>29</v>
      </c>
      <c r="I1175" t="s">
        <v>11553</v>
      </c>
      <c r="J1175">
        <v>1</v>
      </c>
    </row>
    <row r="1176" spans="1:10" x14ac:dyDescent="0.25">
      <c r="A1176">
        <v>68952701</v>
      </c>
      <c r="B1176" t="s">
        <v>4370</v>
      </c>
      <c r="C1176" t="s">
        <v>4371</v>
      </c>
      <c r="D1176" t="s">
        <v>4372</v>
      </c>
      <c r="E1176">
        <v>522461249841</v>
      </c>
      <c r="F1176" t="s">
        <v>10352</v>
      </c>
      <c r="G1176" s="5" t="s">
        <v>14458</v>
      </c>
      <c r="H1176">
        <v>29</v>
      </c>
      <c r="I1176" t="s">
        <v>11554</v>
      </c>
      <c r="J1176">
        <v>1</v>
      </c>
    </row>
    <row r="1177" spans="1:10" x14ac:dyDescent="0.25">
      <c r="A1177">
        <v>68953151</v>
      </c>
      <c r="B1177" t="s">
        <v>83</v>
      </c>
      <c r="C1177" t="s">
        <v>84</v>
      </c>
      <c r="D1177" t="s">
        <v>85</v>
      </c>
      <c r="E1177">
        <v>2222781909</v>
      </c>
      <c r="F1177" t="s">
        <v>10352</v>
      </c>
      <c r="G1177" s="5" t="s">
        <v>14458</v>
      </c>
      <c r="H1177">
        <v>21</v>
      </c>
      <c r="I1177" t="s">
        <v>11555</v>
      </c>
      <c r="J1177">
        <v>1</v>
      </c>
    </row>
    <row r="1178" spans="1:10" x14ac:dyDescent="0.25">
      <c r="A1178">
        <v>68955301</v>
      </c>
      <c r="B1178" t="s">
        <v>5882</v>
      </c>
      <c r="C1178" t="s">
        <v>5883</v>
      </c>
      <c r="D1178" t="s">
        <v>5884</v>
      </c>
      <c r="E1178">
        <v>527441512442</v>
      </c>
      <c r="F1178" t="s">
        <v>10352</v>
      </c>
      <c r="G1178" s="5" t="s">
        <v>14459</v>
      </c>
      <c r="H1178">
        <v>12</v>
      </c>
      <c r="I1178" t="s">
        <v>11556</v>
      </c>
      <c r="J1178">
        <v>1</v>
      </c>
    </row>
    <row r="1179" spans="1:10" x14ac:dyDescent="0.25">
      <c r="A1179">
        <v>68958751</v>
      </c>
      <c r="B1179" t="s">
        <v>8921</v>
      </c>
      <c r="C1179" t="s">
        <v>8922</v>
      </c>
      <c r="D1179" t="s">
        <v>8923</v>
      </c>
      <c r="E1179">
        <v>2223701097</v>
      </c>
      <c r="F1179" t="s">
        <v>10352</v>
      </c>
      <c r="G1179" s="5" t="s">
        <v>14460</v>
      </c>
      <c r="H1179">
        <v>21</v>
      </c>
      <c r="I1179" t="s">
        <v>11557</v>
      </c>
      <c r="J1179">
        <v>1</v>
      </c>
    </row>
    <row r="1180" spans="1:10" x14ac:dyDescent="0.25">
      <c r="A1180">
        <v>68960151</v>
      </c>
      <c r="B1180" t="s">
        <v>7662</v>
      </c>
      <c r="C1180" t="s">
        <v>7663</v>
      </c>
      <c r="D1180" t="s">
        <v>7664</v>
      </c>
      <c r="E1180" t="s">
        <v>7665</v>
      </c>
      <c r="F1180" t="s">
        <v>10352</v>
      </c>
      <c r="G1180" s="5" t="s">
        <v>14461</v>
      </c>
      <c r="H1180">
        <v>21</v>
      </c>
      <c r="I1180" t="s">
        <v>11558</v>
      </c>
      <c r="J1180">
        <v>1</v>
      </c>
    </row>
    <row r="1181" spans="1:10" x14ac:dyDescent="0.25">
      <c r="A1181">
        <v>68967451</v>
      </c>
      <c r="B1181" t="s">
        <v>5370</v>
      </c>
      <c r="C1181" t="s">
        <v>52</v>
      </c>
      <c r="D1181" t="s">
        <v>5371</v>
      </c>
      <c r="E1181">
        <v>2211115957</v>
      </c>
      <c r="F1181" t="s">
        <v>10352</v>
      </c>
      <c r="G1181" s="5" t="s">
        <v>13516</v>
      </c>
      <c r="H1181">
        <v>21</v>
      </c>
      <c r="I1181" t="s">
        <v>11559</v>
      </c>
      <c r="J1181">
        <v>1</v>
      </c>
    </row>
    <row r="1182" spans="1:10" x14ac:dyDescent="0.25">
      <c r="A1182">
        <v>68968001</v>
      </c>
      <c r="B1182" t="s">
        <v>2984</v>
      </c>
      <c r="C1182" t="s">
        <v>5635</v>
      </c>
      <c r="D1182" t="s">
        <v>6888</v>
      </c>
      <c r="E1182">
        <v>522222596985</v>
      </c>
      <c r="F1182" t="s">
        <v>10352</v>
      </c>
      <c r="G1182" s="5" t="s">
        <v>14462</v>
      </c>
      <c r="H1182">
        <v>21</v>
      </c>
      <c r="I1182" t="s">
        <v>11560</v>
      </c>
      <c r="J1182">
        <v>1</v>
      </c>
    </row>
    <row r="1183" spans="1:10" x14ac:dyDescent="0.25">
      <c r="A1183">
        <v>68971601</v>
      </c>
      <c r="B1183" t="s">
        <v>2636</v>
      </c>
      <c r="C1183" t="s">
        <v>5539</v>
      </c>
      <c r="D1183" t="s">
        <v>5540</v>
      </c>
      <c r="E1183">
        <v>522411087711</v>
      </c>
      <c r="F1183" t="s">
        <v>10352</v>
      </c>
      <c r="G1183" s="5" t="s">
        <v>14463</v>
      </c>
      <c r="H1183">
        <v>29</v>
      </c>
      <c r="I1183" t="s">
        <v>11561</v>
      </c>
      <c r="J1183">
        <v>1</v>
      </c>
    </row>
    <row r="1184" spans="1:10" x14ac:dyDescent="0.25">
      <c r="A1184">
        <v>68971751</v>
      </c>
      <c r="B1184" t="s">
        <v>342</v>
      </c>
      <c r="C1184" t="s">
        <v>6313</v>
      </c>
      <c r="D1184" t="s">
        <v>6314</v>
      </c>
      <c r="E1184">
        <v>2216444222</v>
      </c>
      <c r="F1184" t="s">
        <v>10352</v>
      </c>
      <c r="G1184" s="5" t="s">
        <v>14464</v>
      </c>
      <c r="H1184">
        <v>21</v>
      </c>
      <c r="I1184" t="s">
        <v>11562</v>
      </c>
      <c r="J1184">
        <v>1</v>
      </c>
    </row>
    <row r="1185" spans="1:10" x14ac:dyDescent="0.25">
      <c r="A1185">
        <v>68973151</v>
      </c>
      <c r="B1185" t="s">
        <v>4190</v>
      </c>
      <c r="C1185" t="s">
        <v>429</v>
      </c>
      <c r="D1185" t="s">
        <v>4191</v>
      </c>
      <c r="E1185">
        <v>6677750918</v>
      </c>
      <c r="F1185" t="s">
        <v>10352</v>
      </c>
      <c r="G1185" s="5" t="s">
        <v>13592</v>
      </c>
      <c r="H1185">
        <v>21</v>
      </c>
      <c r="I1185" t="s">
        <v>11563</v>
      </c>
      <c r="J1185">
        <v>1</v>
      </c>
    </row>
    <row r="1186" spans="1:10" x14ac:dyDescent="0.25">
      <c r="A1186">
        <v>68973201</v>
      </c>
      <c r="B1186" t="s">
        <v>4474</v>
      </c>
      <c r="C1186" t="s">
        <v>4475</v>
      </c>
      <c r="D1186" t="s">
        <v>4476</v>
      </c>
      <c r="E1186">
        <v>2223471913</v>
      </c>
      <c r="F1186" t="s">
        <v>10352</v>
      </c>
      <c r="G1186" s="5" t="s">
        <v>14465</v>
      </c>
      <c r="H1186">
        <v>21</v>
      </c>
      <c r="I1186" t="s">
        <v>11564</v>
      </c>
      <c r="J1186">
        <v>1</v>
      </c>
    </row>
    <row r="1187" spans="1:10" x14ac:dyDescent="0.25">
      <c r="A1187">
        <v>68973801</v>
      </c>
      <c r="B1187" t="s">
        <v>804</v>
      </c>
      <c r="C1187" t="s">
        <v>805</v>
      </c>
      <c r="D1187" t="s">
        <v>806</v>
      </c>
      <c r="E1187">
        <v>2224110705</v>
      </c>
      <c r="F1187" t="s">
        <v>10352</v>
      </c>
      <c r="G1187" s="5" t="s">
        <v>14466</v>
      </c>
      <c r="H1187">
        <v>21</v>
      </c>
      <c r="I1187" t="s">
        <v>11565</v>
      </c>
      <c r="J1187">
        <v>1</v>
      </c>
    </row>
    <row r="1188" spans="1:10" x14ac:dyDescent="0.25">
      <c r="A1188">
        <v>68974351</v>
      </c>
      <c r="B1188" t="s">
        <v>1973</v>
      </c>
      <c r="C1188" t="s">
        <v>1974</v>
      </c>
      <c r="D1188" t="s">
        <v>1975</v>
      </c>
      <c r="E1188">
        <v>2225041921</v>
      </c>
      <c r="F1188" t="s">
        <v>10352</v>
      </c>
      <c r="G1188" s="5" t="s">
        <v>14467</v>
      </c>
      <c r="H1188">
        <v>21</v>
      </c>
      <c r="I1188" t="s">
        <v>11566</v>
      </c>
      <c r="J1188">
        <v>1</v>
      </c>
    </row>
    <row r="1189" spans="1:10" x14ac:dyDescent="0.25">
      <c r="A1189">
        <v>68974601</v>
      </c>
      <c r="B1189" t="s">
        <v>7959</v>
      </c>
      <c r="C1189" t="s">
        <v>7960</v>
      </c>
      <c r="D1189" t="s">
        <v>7961</v>
      </c>
      <c r="E1189">
        <v>2311741271</v>
      </c>
      <c r="F1189" t="s">
        <v>10352</v>
      </c>
      <c r="G1189" s="5" t="s">
        <v>14468</v>
      </c>
      <c r="H1189">
        <v>21</v>
      </c>
      <c r="I1189" t="s">
        <v>11567</v>
      </c>
      <c r="J1189">
        <v>1</v>
      </c>
    </row>
    <row r="1190" spans="1:10" x14ac:dyDescent="0.25">
      <c r="A1190">
        <v>68975801</v>
      </c>
      <c r="B1190" t="s">
        <v>5859</v>
      </c>
      <c r="C1190" t="s">
        <v>5860</v>
      </c>
      <c r="D1190" t="s">
        <v>5861</v>
      </c>
      <c r="E1190">
        <v>2221350436</v>
      </c>
      <c r="F1190" t="s">
        <v>10352</v>
      </c>
      <c r="G1190" s="5" t="s">
        <v>14469</v>
      </c>
      <c r="H1190">
        <v>21</v>
      </c>
      <c r="I1190" t="s">
        <v>11568</v>
      </c>
      <c r="J1190">
        <v>1</v>
      </c>
    </row>
    <row r="1191" spans="1:10" x14ac:dyDescent="0.25">
      <c r="A1191">
        <v>68977101</v>
      </c>
      <c r="B1191" t="s">
        <v>4008</v>
      </c>
      <c r="C1191" t="s">
        <v>4009</v>
      </c>
      <c r="D1191" t="s">
        <v>4010</v>
      </c>
      <c r="E1191">
        <v>2222557223</v>
      </c>
      <c r="F1191" t="s">
        <v>10352</v>
      </c>
      <c r="G1191" s="5" t="s">
        <v>14470</v>
      </c>
      <c r="H1191">
        <v>21</v>
      </c>
      <c r="I1191" t="s">
        <v>11569</v>
      </c>
      <c r="J1191">
        <v>1</v>
      </c>
    </row>
    <row r="1192" spans="1:10" x14ac:dyDescent="0.25">
      <c r="A1192">
        <v>68978101</v>
      </c>
      <c r="B1192" t="s">
        <v>1347</v>
      </c>
      <c r="C1192" t="s">
        <v>1348</v>
      </c>
      <c r="D1192" t="s">
        <v>1349</v>
      </c>
      <c r="E1192">
        <v>2212270436</v>
      </c>
      <c r="F1192" t="s">
        <v>10352</v>
      </c>
      <c r="G1192" s="5" t="s">
        <v>13692</v>
      </c>
      <c r="H1192">
        <v>21</v>
      </c>
      <c r="I1192" t="s">
        <v>11570</v>
      </c>
      <c r="J1192">
        <v>1</v>
      </c>
    </row>
    <row r="1193" spans="1:10" x14ac:dyDescent="0.25">
      <c r="A1193">
        <v>68978601</v>
      </c>
      <c r="B1193" t="s">
        <v>1920</v>
      </c>
      <c r="C1193" t="s">
        <v>2194</v>
      </c>
      <c r="D1193" t="s">
        <v>2547</v>
      </c>
      <c r="E1193">
        <v>224609046</v>
      </c>
      <c r="F1193" t="s">
        <v>10352</v>
      </c>
      <c r="G1193" s="5" t="s">
        <v>14471</v>
      </c>
      <c r="H1193">
        <v>21</v>
      </c>
      <c r="I1193" t="s">
        <v>11571</v>
      </c>
      <c r="J1193">
        <v>1</v>
      </c>
    </row>
    <row r="1194" spans="1:10" x14ac:dyDescent="0.25">
      <c r="A1194">
        <v>68979001</v>
      </c>
      <c r="B1194" t="s">
        <v>7046</v>
      </c>
      <c r="C1194" t="s">
        <v>8622</v>
      </c>
      <c r="D1194" t="s">
        <v>8623</v>
      </c>
      <c r="E1194">
        <v>2471181623</v>
      </c>
      <c r="F1194" t="s">
        <v>10352</v>
      </c>
      <c r="G1194" s="5" t="s">
        <v>14472</v>
      </c>
      <c r="H1194">
        <v>21</v>
      </c>
      <c r="I1194" t="s">
        <v>11572</v>
      </c>
      <c r="J1194">
        <v>1</v>
      </c>
    </row>
    <row r="1195" spans="1:10" x14ac:dyDescent="0.25">
      <c r="A1195">
        <v>68979051</v>
      </c>
      <c r="B1195" t="s">
        <v>8792</v>
      </c>
      <c r="C1195" t="s">
        <v>2819</v>
      </c>
      <c r="D1195" t="s">
        <v>8793</v>
      </c>
      <c r="E1195">
        <v>2221334306</v>
      </c>
      <c r="F1195" t="s">
        <v>10352</v>
      </c>
      <c r="G1195" s="5" t="s">
        <v>14473</v>
      </c>
      <c r="H1195">
        <v>21</v>
      </c>
      <c r="I1195" t="s">
        <v>11573</v>
      </c>
      <c r="J1195">
        <v>1</v>
      </c>
    </row>
    <row r="1196" spans="1:10" x14ac:dyDescent="0.25">
      <c r="A1196">
        <v>68979351</v>
      </c>
      <c r="B1196" t="s">
        <v>258</v>
      </c>
      <c r="C1196" t="s">
        <v>3479</v>
      </c>
      <c r="D1196" t="s">
        <v>9419</v>
      </c>
      <c r="E1196">
        <v>2213601557</v>
      </c>
      <c r="F1196" t="s">
        <v>10352</v>
      </c>
      <c r="G1196" s="5" t="s">
        <v>14474</v>
      </c>
      <c r="H1196">
        <v>21</v>
      </c>
      <c r="I1196" t="s">
        <v>11574</v>
      </c>
      <c r="J1196">
        <v>1</v>
      </c>
    </row>
    <row r="1197" spans="1:10" x14ac:dyDescent="0.25">
      <c r="A1197">
        <v>68979801</v>
      </c>
      <c r="B1197" t="s">
        <v>318</v>
      </c>
      <c r="C1197" t="s">
        <v>5521</v>
      </c>
      <c r="D1197" t="s">
        <v>5522</v>
      </c>
      <c r="E1197">
        <v>2215917150</v>
      </c>
      <c r="F1197" t="s">
        <v>10352</v>
      </c>
      <c r="G1197" s="5" t="s">
        <v>14474</v>
      </c>
      <c r="H1197">
        <v>21</v>
      </c>
      <c r="I1197" t="s">
        <v>11575</v>
      </c>
      <c r="J1197">
        <v>1</v>
      </c>
    </row>
    <row r="1198" spans="1:10" x14ac:dyDescent="0.25">
      <c r="A1198">
        <v>68979851</v>
      </c>
      <c r="B1198" t="s">
        <v>3608</v>
      </c>
      <c r="C1198" t="s">
        <v>5823</v>
      </c>
      <c r="D1198" t="s">
        <v>5824</v>
      </c>
      <c r="E1198">
        <v>2212027545</v>
      </c>
      <c r="F1198" t="s">
        <v>10352</v>
      </c>
      <c r="G1198" s="5" t="s">
        <v>14475</v>
      </c>
      <c r="H1198">
        <v>21</v>
      </c>
      <c r="I1198" t="s">
        <v>11576</v>
      </c>
      <c r="J1198">
        <v>1</v>
      </c>
    </row>
    <row r="1199" spans="1:10" x14ac:dyDescent="0.25">
      <c r="A1199">
        <v>68994501</v>
      </c>
      <c r="B1199" t="s">
        <v>1451</v>
      </c>
      <c r="C1199" t="s">
        <v>1452</v>
      </c>
      <c r="D1199" t="s">
        <v>1453</v>
      </c>
      <c r="E1199">
        <v>2215889803</v>
      </c>
      <c r="F1199" t="s">
        <v>10352</v>
      </c>
      <c r="G1199" s="5" t="s">
        <v>14476</v>
      </c>
      <c r="H1199">
        <v>21</v>
      </c>
      <c r="I1199" t="s">
        <v>11577</v>
      </c>
      <c r="J1199">
        <v>1</v>
      </c>
    </row>
    <row r="1200" spans="1:10" x14ac:dyDescent="0.25">
      <c r="A1200">
        <v>68994601</v>
      </c>
      <c r="B1200" t="s">
        <v>1601</v>
      </c>
      <c r="C1200" t="s">
        <v>1602</v>
      </c>
      <c r="D1200" t="s">
        <v>1603</v>
      </c>
      <c r="E1200">
        <v>9842335723</v>
      </c>
      <c r="F1200" t="s">
        <v>10352</v>
      </c>
      <c r="G1200" s="5" t="s">
        <v>14477</v>
      </c>
      <c r="H1200">
        <v>21</v>
      </c>
      <c r="I1200" t="s">
        <v>11578</v>
      </c>
      <c r="J1200">
        <v>1</v>
      </c>
    </row>
    <row r="1201" spans="1:10" x14ac:dyDescent="0.25">
      <c r="A1201">
        <v>68995751</v>
      </c>
      <c r="B1201" t="s">
        <v>9546</v>
      </c>
      <c r="C1201" t="s">
        <v>9547</v>
      </c>
      <c r="D1201" t="s">
        <v>9548</v>
      </c>
      <c r="E1201">
        <v>2215831163</v>
      </c>
      <c r="F1201" t="s">
        <v>10352</v>
      </c>
      <c r="G1201" s="5" t="s">
        <v>14478</v>
      </c>
      <c r="H1201">
        <v>21</v>
      </c>
      <c r="I1201" t="s">
        <v>11579</v>
      </c>
      <c r="J1201">
        <v>1</v>
      </c>
    </row>
    <row r="1202" spans="1:10" x14ac:dyDescent="0.25">
      <c r="A1202">
        <v>68995801</v>
      </c>
      <c r="B1202" t="s">
        <v>9742</v>
      </c>
      <c r="C1202" t="s">
        <v>9743</v>
      </c>
      <c r="D1202" t="s">
        <v>9744</v>
      </c>
      <c r="E1202">
        <v>2215892774</v>
      </c>
      <c r="F1202" t="s">
        <v>10352</v>
      </c>
      <c r="G1202" s="5" t="s">
        <v>14479</v>
      </c>
      <c r="H1202">
        <v>21</v>
      </c>
      <c r="I1202" t="s">
        <v>11580</v>
      </c>
      <c r="J1202">
        <v>1</v>
      </c>
    </row>
    <row r="1203" spans="1:10" x14ac:dyDescent="0.25">
      <c r="A1203">
        <v>68996001</v>
      </c>
      <c r="B1203" t="s">
        <v>10190</v>
      </c>
      <c r="C1203" t="s">
        <v>10191</v>
      </c>
      <c r="D1203" t="s">
        <v>10192</v>
      </c>
      <c r="E1203">
        <v>2211976952</v>
      </c>
      <c r="F1203" t="s">
        <v>10352</v>
      </c>
      <c r="G1203" s="5" t="s">
        <v>14480</v>
      </c>
      <c r="H1203">
        <v>21</v>
      </c>
      <c r="I1203" t="s">
        <v>11581</v>
      </c>
      <c r="J1203">
        <v>1</v>
      </c>
    </row>
    <row r="1204" spans="1:10" x14ac:dyDescent="0.25">
      <c r="A1204">
        <v>68996051</v>
      </c>
      <c r="B1204" t="s">
        <v>10232</v>
      </c>
      <c r="C1204" t="s">
        <v>10233</v>
      </c>
      <c r="D1204" t="s">
        <v>10234</v>
      </c>
      <c r="E1204">
        <v>2227576815</v>
      </c>
      <c r="F1204" t="s">
        <v>10352</v>
      </c>
      <c r="G1204" s="5" t="s">
        <v>14481</v>
      </c>
      <c r="H1204">
        <v>21</v>
      </c>
      <c r="I1204" t="s">
        <v>11582</v>
      </c>
      <c r="J1204">
        <v>1</v>
      </c>
    </row>
    <row r="1205" spans="1:10" x14ac:dyDescent="0.25">
      <c r="A1205">
        <v>68996101</v>
      </c>
      <c r="B1205" t="s">
        <v>5414</v>
      </c>
      <c r="C1205" t="s">
        <v>288</v>
      </c>
      <c r="D1205" t="s">
        <v>5415</v>
      </c>
      <c r="E1205">
        <v>2222545662</v>
      </c>
      <c r="F1205" t="s">
        <v>10352</v>
      </c>
      <c r="G1205" s="5" t="s">
        <v>14482</v>
      </c>
      <c r="H1205">
        <v>21</v>
      </c>
      <c r="I1205" t="s">
        <v>11583</v>
      </c>
      <c r="J1205">
        <v>1</v>
      </c>
    </row>
    <row r="1206" spans="1:10" x14ac:dyDescent="0.25">
      <c r="A1206">
        <v>68996351</v>
      </c>
      <c r="B1206" t="s">
        <v>2038</v>
      </c>
      <c r="C1206" t="s">
        <v>6004</v>
      </c>
      <c r="D1206" t="s">
        <v>6005</v>
      </c>
      <c r="E1206">
        <v>2223602163</v>
      </c>
      <c r="F1206" t="s">
        <v>10352</v>
      </c>
      <c r="G1206" s="5" t="s">
        <v>14483</v>
      </c>
      <c r="H1206">
        <v>21</v>
      </c>
      <c r="I1206" t="s">
        <v>11584</v>
      </c>
      <c r="J1206">
        <v>1</v>
      </c>
    </row>
    <row r="1207" spans="1:10" x14ac:dyDescent="0.25">
      <c r="A1207">
        <v>68999551</v>
      </c>
      <c r="B1207" t="s">
        <v>79</v>
      </c>
      <c r="C1207" t="s">
        <v>8751</v>
      </c>
      <c r="D1207" t="s">
        <v>8752</v>
      </c>
      <c r="E1207">
        <v>2226521360</v>
      </c>
      <c r="F1207" t="s">
        <v>10352</v>
      </c>
      <c r="G1207" s="5" t="s">
        <v>14484</v>
      </c>
      <c r="H1207">
        <v>21</v>
      </c>
      <c r="I1207" t="s">
        <v>11585</v>
      </c>
      <c r="J1207">
        <v>1</v>
      </c>
    </row>
    <row r="1208" spans="1:10" x14ac:dyDescent="0.25">
      <c r="A1208">
        <v>68999901</v>
      </c>
      <c r="B1208" t="s">
        <v>9732</v>
      </c>
      <c r="C1208" t="s">
        <v>9733</v>
      </c>
      <c r="D1208" t="s">
        <v>9734</v>
      </c>
      <c r="E1208">
        <v>2212120732</v>
      </c>
      <c r="F1208" t="s">
        <v>10352</v>
      </c>
      <c r="G1208" s="5" t="s">
        <v>14485</v>
      </c>
      <c r="H1208">
        <v>21</v>
      </c>
      <c r="I1208" t="s">
        <v>11586</v>
      </c>
      <c r="J1208">
        <v>1</v>
      </c>
    </row>
    <row r="1209" spans="1:10" x14ac:dyDescent="0.25">
      <c r="A1209">
        <v>69000401</v>
      </c>
      <c r="B1209" t="s">
        <v>5940</v>
      </c>
      <c r="C1209" t="s">
        <v>5941</v>
      </c>
      <c r="D1209" t="s">
        <v>5942</v>
      </c>
      <c r="E1209">
        <v>2215302526</v>
      </c>
      <c r="F1209" t="s">
        <v>10352</v>
      </c>
      <c r="G1209" s="5" t="s">
        <v>14486</v>
      </c>
      <c r="H1209">
        <v>21</v>
      </c>
      <c r="I1209" t="s">
        <v>11587</v>
      </c>
      <c r="J1209">
        <v>1</v>
      </c>
    </row>
    <row r="1210" spans="1:10" x14ac:dyDescent="0.25">
      <c r="A1210">
        <v>69003751</v>
      </c>
      <c r="B1210" t="s">
        <v>42</v>
      </c>
      <c r="C1210" t="s">
        <v>9237</v>
      </c>
      <c r="D1210" t="s">
        <v>9238</v>
      </c>
      <c r="E1210">
        <v>2222771608</v>
      </c>
      <c r="F1210" t="s">
        <v>10352</v>
      </c>
      <c r="G1210" s="5" t="s">
        <v>14487</v>
      </c>
      <c r="H1210">
        <v>21</v>
      </c>
      <c r="I1210" t="s">
        <v>11588</v>
      </c>
      <c r="J1210">
        <v>1</v>
      </c>
    </row>
    <row r="1211" spans="1:10" x14ac:dyDescent="0.25">
      <c r="A1211">
        <v>69004251</v>
      </c>
      <c r="B1211" t="s">
        <v>10214</v>
      </c>
      <c r="C1211" t="s">
        <v>6298</v>
      </c>
      <c r="D1211" t="s">
        <v>10215</v>
      </c>
      <c r="E1211">
        <v>522311802671</v>
      </c>
      <c r="F1211" t="s">
        <v>10352</v>
      </c>
      <c r="G1211" s="5" t="s">
        <v>14488</v>
      </c>
      <c r="H1211">
        <v>21</v>
      </c>
      <c r="I1211" t="s">
        <v>11589</v>
      </c>
      <c r="J1211">
        <v>1</v>
      </c>
    </row>
    <row r="1212" spans="1:10" x14ac:dyDescent="0.25">
      <c r="A1212">
        <v>69006101</v>
      </c>
      <c r="B1212" t="s">
        <v>4717</v>
      </c>
      <c r="C1212" t="s">
        <v>4718</v>
      </c>
      <c r="D1212" t="s">
        <v>4719</v>
      </c>
      <c r="E1212">
        <v>2222929948</v>
      </c>
      <c r="F1212" t="s">
        <v>10352</v>
      </c>
      <c r="G1212" s="5" t="s">
        <v>14489</v>
      </c>
      <c r="H1212">
        <v>15</v>
      </c>
      <c r="I1212" t="s">
        <v>11590</v>
      </c>
      <c r="J1212">
        <v>1</v>
      </c>
    </row>
    <row r="1213" spans="1:10" x14ac:dyDescent="0.25">
      <c r="A1213">
        <v>69006601</v>
      </c>
      <c r="B1213" t="s">
        <v>838</v>
      </c>
      <c r="C1213" t="s">
        <v>839</v>
      </c>
      <c r="D1213" t="s">
        <v>840</v>
      </c>
      <c r="E1213">
        <v>2215710066</v>
      </c>
      <c r="F1213" t="s">
        <v>10352</v>
      </c>
      <c r="G1213" s="5" t="s">
        <v>13783</v>
      </c>
      <c r="H1213">
        <v>21</v>
      </c>
      <c r="I1213" t="s">
        <v>11591</v>
      </c>
      <c r="J1213">
        <v>1</v>
      </c>
    </row>
    <row r="1214" spans="1:10" x14ac:dyDescent="0.25">
      <c r="A1214">
        <v>69013951</v>
      </c>
      <c r="B1214" t="s">
        <v>3897</v>
      </c>
      <c r="C1214" t="s">
        <v>3898</v>
      </c>
      <c r="D1214" t="s">
        <v>3899</v>
      </c>
      <c r="E1214">
        <v>2212217825</v>
      </c>
      <c r="F1214" t="s">
        <v>10352</v>
      </c>
      <c r="G1214" s="5" t="s">
        <v>14490</v>
      </c>
      <c r="H1214">
        <v>21</v>
      </c>
      <c r="I1214" t="s">
        <v>11592</v>
      </c>
      <c r="J1214">
        <v>1</v>
      </c>
    </row>
    <row r="1215" spans="1:10" x14ac:dyDescent="0.25">
      <c r="A1215">
        <v>69017801</v>
      </c>
      <c r="B1215" t="s">
        <v>3251</v>
      </c>
      <c r="C1215" t="s">
        <v>38</v>
      </c>
      <c r="D1215" t="s">
        <v>3252</v>
      </c>
      <c r="E1215">
        <v>2411048766</v>
      </c>
      <c r="F1215" t="s">
        <v>10352</v>
      </c>
      <c r="G1215" s="5" t="s">
        <v>14491</v>
      </c>
      <c r="H1215">
        <v>29</v>
      </c>
      <c r="I1215" t="s">
        <v>11593</v>
      </c>
      <c r="J1215">
        <v>1</v>
      </c>
    </row>
    <row r="1216" spans="1:10" x14ac:dyDescent="0.25">
      <c r="A1216">
        <v>69018351</v>
      </c>
      <c r="B1216" t="s">
        <v>4987</v>
      </c>
      <c r="C1216" t="s">
        <v>4988</v>
      </c>
      <c r="D1216" t="s">
        <v>4989</v>
      </c>
      <c r="E1216">
        <v>522412157453</v>
      </c>
      <c r="F1216" t="s">
        <v>10352</v>
      </c>
      <c r="G1216" s="5" t="s">
        <v>14491</v>
      </c>
      <c r="H1216">
        <v>29</v>
      </c>
      <c r="I1216" t="s">
        <v>11594</v>
      </c>
      <c r="J1216">
        <v>1</v>
      </c>
    </row>
    <row r="1217" spans="1:10" x14ac:dyDescent="0.25">
      <c r="A1217">
        <v>69018701</v>
      </c>
      <c r="B1217" t="s">
        <v>245</v>
      </c>
      <c r="C1217" t="s">
        <v>246</v>
      </c>
      <c r="D1217" t="s">
        <v>247</v>
      </c>
      <c r="E1217">
        <v>2411174431</v>
      </c>
      <c r="F1217" t="s">
        <v>10352</v>
      </c>
      <c r="G1217" s="5" t="s">
        <v>13894</v>
      </c>
      <c r="H1217">
        <v>29</v>
      </c>
      <c r="I1217" t="s">
        <v>11595</v>
      </c>
      <c r="J1217">
        <v>1</v>
      </c>
    </row>
    <row r="1218" spans="1:10" x14ac:dyDescent="0.25">
      <c r="A1218">
        <v>69019751</v>
      </c>
      <c r="B1218" t="s">
        <v>2165</v>
      </c>
      <c r="C1218" t="s">
        <v>5813</v>
      </c>
      <c r="D1218" t="s">
        <v>8212</v>
      </c>
      <c r="E1218">
        <v>2411489291</v>
      </c>
      <c r="F1218" t="s">
        <v>10352</v>
      </c>
      <c r="G1218" s="5" t="s">
        <v>14492</v>
      </c>
      <c r="H1218">
        <v>29</v>
      </c>
      <c r="I1218" t="s">
        <v>11596</v>
      </c>
      <c r="J1218">
        <v>1</v>
      </c>
    </row>
    <row r="1219" spans="1:10" x14ac:dyDescent="0.25">
      <c r="A1219">
        <v>69022101</v>
      </c>
      <c r="B1219" t="s">
        <v>3797</v>
      </c>
      <c r="C1219" t="s">
        <v>3798</v>
      </c>
      <c r="D1219" t="s">
        <v>3799</v>
      </c>
      <c r="E1219" t="s">
        <v>3800</v>
      </c>
      <c r="F1219" t="s">
        <v>10352</v>
      </c>
      <c r="G1219" s="5" t="s">
        <v>13559</v>
      </c>
      <c r="H1219">
        <v>13</v>
      </c>
      <c r="I1219" t="s">
        <v>11597</v>
      </c>
      <c r="J1219">
        <v>1</v>
      </c>
    </row>
    <row r="1220" spans="1:10" x14ac:dyDescent="0.25">
      <c r="A1220">
        <v>69023451</v>
      </c>
      <c r="B1220" t="s">
        <v>2131</v>
      </c>
      <c r="C1220" t="s">
        <v>2132</v>
      </c>
      <c r="D1220" t="s">
        <v>2133</v>
      </c>
      <c r="E1220" t="s">
        <v>2134</v>
      </c>
      <c r="F1220" t="s">
        <v>10352</v>
      </c>
      <c r="G1220" s="5" t="s">
        <v>14493</v>
      </c>
      <c r="H1220">
        <v>21</v>
      </c>
      <c r="I1220" t="s">
        <v>11598</v>
      </c>
      <c r="J1220">
        <v>1</v>
      </c>
    </row>
    <row r="1221" spans="1:10" x14ac:dyDescent="0.25">
      <c r="A1221">
        <v>69024201</v>
      </c>
      <c r="B1221" t="s">
        <v>9161</v>
      </c>
      <c r="C1221" t="s">
        <v>9162</v>
      </c>
      <c r="D1221" t="s">
        <v>9163</v>
      </c>
      <c r="E1221">
        <v>7713644363</v>
      </c>
      <c r="F1221" t="s">
        <v>10352</v>
      </c>
      <c r="G1221" s="5" t="s">
        <v>14494</v>
      </c>
      <c r="H1221">
        <v>13</v>
      </c>
      <c r="I1221" t="s">
        <v>11599</v>
      </c>
      <c r="J1221">
        <v>1</v>
      </c>
    </row>
    <row r="1222" spans="1:10" x14ac:dyDescent="0.25">
      <c r="A1222">
        <v>69025451</v>
      </c>
      <c r="B1222" t="s">
        <v>1164</v>
      </c>
      <c r="C1222" t="s">
        <v>7108</v>
      </c>
      <c r="D1222" t="s">
        <v>7109</v>
      </c>
      <c r="E1222">
        <v>7713463428</v>
      </c>
      <c r="F1222" t="s">
        <v>10352</v>
      </c>
      <c r="G1222" s="5" t="s">
        <v>14495</v>
      </c>
      <c r="H1222">
        <v>13</v>
      </c>
      <c r="I1222" t="s">
        <v>11600</v>
      </c>
      <c r="J1222">
        <v>1</v>
      </c>
    </row>
    <row r="1223" spans="1:10" x14ac:dyDescent="0.25">
      <c r="A1223">
        <v>69025801</v>
      </c>
      <c r="B1223" t="s">
        <v>1201</v>
      </c>
      <c r="C1223" t="s">
        <v>2686</v>
      </c>
      <c r="D1223" t="s">
        <v>2687</v>
      </c>
      <c r="E1223">
        <v>4445433592</v>
      </c>
      <c r="F1223" t="s">
        <v>10352</v>
      </c>
      <c r="G1223" s="5" t="s">
        <v>14496</v>
      </c>
      <c r="H1223">
        <v>13</v>
      </c>
      <c r="I1223" t="s">
        <v>11601</v>
      </c>
      <c r="J1223">
        <v>1</v>
      </c>
    </row>
    <row r="1224" spans="1:10" x14ac:dyDescent="0.25">
      <c r="A1224">
        <v>69027302</v>
      </c>
      <c r="B1224" t="s">
        <v>1552</v>
      </c>
      <c r="C1224" t="s">
        <v>1553</v>
      </c>
      <c r="D1224" t="s">
        <v>1554</v>
      </c>
      <c r="E1224">
        <v>7351381239</v>
      </c>
      <c r="F1224" t="s">
        <v>10352</v>
      </c>
      <c r="G1224" s="5" t="s">
        <v>14497</v>
      </c>
      <c r="H1224">
        <v>21</v>
      </c>
      <c r="I1224" t="s">
        <v>11602</v>
      </c>
      <c r="J1224">
        <v>1</v>
      </c>
    </row>
    <row r="1225" spans="1:10" x14ac:dyDescent="0.25">
      <c r="A1225">
        <v>69027951</v>
      </c>
      <c r="B1225" t="s">
        <v>2038</v>
      </c>
      <c r="C1225" t="s">
        <v>8188</v>
      </c>
      <c r="D1225" t="s">
        <v>8189</v>
      </c>
      <c r="E1225">
        <v>2211857360</v>
      </c>
      <c r="F1225" t="s">
        <v>10352</v>
      </c>
      <c r="G1225" s="5" t="s">
        <v>14498</v>
      </c>
      <c r="H1225">
        <v>21</v>
      </c>
      <c r="I1225" t="s">
        <v>11603</v>
      </c>
      <c r="J1225">
        <v>1</v>
      </c>
    </row>
    <row r="1226" spans="1:10" x14ac:dyDescent="0.25">
      <c r="A1226">
        <v>69028951</v>
      </c>
      <c r="B1226" t="s">
        <v>5531</v>
      </c>
      <c r="C1226" t="s">
        <v>5532</v>
      </c>
      <c r="D1226" t="s">
        <v>5533</v>
      </c>
      <c r="E1226">
        <v>7751504206</v>
      </c>
      <c r="F1226" t="s">
        <v>10352</v>
      </c>
      <c r="G1226" s="5" t="s">
        <v>14499</v>
      </c>
      <c r="H1226">
        <v>13</v>
      </c>
      <c r="I1226" t="s">
        <v>11604</v>
      </c>
      <c r="J1226">
        <v>1</v>
      </c>
    </row>
    <row r="1227" spans="1:10" x14ac:dyDescent="0.25">
      <c r="A1227">
        <v>69029451</v>
      </c>
      <c r="B1227" t="s">
        <v>422</v>
      </c>
      <c r="C1227" t="s">
        <v>119</v>
      </c>
      <c r="D1227" t="s">
        <v>6874</v>
      </c>
      <c r="E1227">
        <v>2221778049</v>
      </c>
      <c r="F1227" t="s">
        <v>10352</v>
      </c>
      <c r="G1227" s="5" t="s">
        <v>14500</v>
      </c>
      <c r="H1227">
        <v>21</v>
      </c>
      <c r="I1227" t="s">
        <v>11605</v>
      </c>
      <c r="J1227">
        <v>1</v>
      </c>
    </row>
    <row r="1228" spans="1:10" x14ac:dyDescent="0.25">
      <c r="A1228">
        <v>69029751</v>
      </c>
      <c r="B1228" t="s">
        <v>2436</v>
      </c>
      <c r="C1228" t="s">
        <v>7529</v>
      </c>
      <c r="D1228" t="s">
        <v>7530</v>
      </c>
      <c r="E1228">
        <v>7751062564</v>
      </c>
      <c r="F1228" t="s">
        <v>10352</v>
      </c>
      <c r="G1228" s="5" t="s">
        <v>14501</v>
      </c>
      <c r="H1228">
        <v>13</v>
      </c>
      <c r="I1228" t="s">
        <v>11606</v>
      </c>
      <c r="J1228">
        <v>1</v>
      </c>
    </row>
    <row r="1229" spans="1:10" x14ac:dyDescent="0.25">
      <c r="A1229">
        <v>69029901</v>
      </c>
      <c r="B1229" t="s">
        <v>2678</v>
      </c>
      <c r="C1229" t="s">
        <v>2679</v>
      </c>
      <c r="D1229" t="s">
        <v>2680</v>
      </c>
      <c r="E1229">
        <v>7751152081</v>
      </c>
      <c r="F1229" t="s">
        <v>10352</v>
      </c>
      <c r="G1229" s="5" t="s">
        <v>14502</v>
      </c>
      <c r="H1229">
        <v>13</v>
      </c>
      <c r="I1229" t="s">
        <v>11607</v>
      </c>
      <c r="J1229">
        <v>1</v>
      </c>
    </row>
    <row r="1230" spans="1:10" x14ac:dyDescent="0.25">
      <c r="A1230">
        <v>69030301</v>
      </c>
      <c r="B1230" t="s">
        <v>1657</v>
      </c>
      <c r="C1230" t="s">
        <v>3767</v>
      </c>
      <c r="D1230" t="s">
        <v>3768</v>
      </c>
      <c r="E1230">
        <v>7757504210</v>
      </c>
      <c r="F1230" t="s">
        <v>10352</v>
      </c>
      <c r="G1230" s="5" t="s">
        <v>14503</v>
      </c>
      <c r="H1230">
        <v>13</v>
      </c>
      <c r="I1230" t="s">
        <v>11608</v>
      </c>
      <c r="J1230">
        <v>1</v>
      </c>
    </row>
    <row r="1231" spans="1:10" x14ac:dyDescent="0.25">
      <c r="A1231">
        <v>69030951</v>
      </c>
      <c r="B1231" t="s">
        <v>150</v>
      </c>
      <c r="C1231" t="s">
        <v>151</v>
      </c>
      <c r="D1231" t="s">
        <v>152</v>
      </c>
      <c r="E1231">
        <v>7712602957</v>
      </c>
      <c r="F1231" t="s">
        <v>10352</v>
      </c>
      <c r="G1231" s="5" t="s">
        <v>14504</v>
      </c>
      <c r="H1231">
        <v>13</v>
      </c>
      <c r="I1231" t="s">
        <v>11609</v>
      </c>
      <c r="J1231">
        <v>1</v>
      </c>
    </row>
    <row r="1232" spans="1:10" x14ac:dyDescent="0.25">
      <c r="A1232">
        <v>69031151</v>
      </c>
      <c r="B1232" t="s">
        <v>794</v>
      </c>
      <c r="C1232" t="s">
        <v>29</v>
      </c>
      <c r="D1232" t="s">
        <v>795</v>
      </c>
      <c r="E1232">
        <v>2221350612</v>
      </c>
      <c r="F1232" t="s">
        <v>10352</v>
      </c>
      <c r="G1232" s="5" t="s">
        <v>14505</v>
      </c>
      <c r="H1232">
        <v>21</v>
      </c>
      <c r="I1232" t="s">
        <v>11610</v>
      </c>
      <c r="J1232">
        <v>1</v>
      </c>
    </row>
    <row r="1233" spans="1:10" x14ac:dyDescent="0.25">
      <c r="A1233">
        <v>69031651</v>
      </c>
      <c r="B1233" t="s">
        <v>2275</v>
      </c>
      <c r="C1233" t="s">
        <v>589</v>
      </c>
      <c r="D1233" t="s">
        <v>2276</v>
      </c>
      <c r="E1233">
        <v>527757581278</v>
      </c>
      <c r="F1233" t="s">
        <v>10352</v>
      </c>
      <c r="G1233" s="5" t="s">
        <v>14506</v>
      </c>
      <c r="H1233">
        <v>13</v>
      </c>
      <c r="I1233" t="s">
        <v>11611</v>
      </c>
      <c r="J1233">
        <v>1</v>
      </c>
    </row>
    <row r="1234" spans="1:10" x14ac:dyDescent="0.25">
      <c r="A1234">
        <v>69032051</v>
      </c>
      <c r="B1234" t="s">
        <v>8181</v>
      </c>
      <c r="C1234" t="s">
        <v>8182</v>
      </c>
      <c r="D1234" t="s">
        <v>8183</v>
      </c>
      <c r="E1234">
        <v>7712214462</v>
      </c>
      <c r="F1234" t="s">
        <v>10352</v>
      </c>
      <c r="G1234" s="5" t="s">
        <v>14507</v>
      </c>
      <c r="H1234">
        <v>13</v>
      </c>
      <c r="I1234" t="s">
        <v>11612</v>
      </c>
      <c r="J1234">
        <v>1</v>
      </c>
    </row>
    <row r="1235" spans="1:10" x14ac:dyDescent="0.25">
      <c r="A1235">
        <v>69032301</v>
      </c>
      <c r="B1235" t="s">
        <v>8778</v>
      </c>
      <c r="C1235" t="s">
        <v>8779</v>
      </c>
      <c r="D1235" t="s">
        <v>8780</v>
      </c>
      <c r="E1235" t="s">
        <v>8781</v>
      </c>
      <c r="F1235" t="s">
        <v>10352</v>
      </c>
      <c r="G1235" s="5" t="s">
        <v>14508</v>
      </c>
      <c r="H1235">
        <v>13</v>
      </c>
      <c r="I1235" t="s">
        <v>11613</v>
      </c>
      <c r="J1235">
        <v>1</v>
      </c>
    </row>
    <row r="1236" spans="1:10" x14ac:dyDescent="0.25">
      <c r="A1236">
        <v>69032401</v>
      </c>
      <c r="B1236" t="s">
        <v>258</v>
      </c>
      <c r="C1236" t="s">
        <v>9128</v>
      </c>
      <c r="D1236" t="s">
        <v>9129</v>
      </c>
      <c r="E1236">
        <v>527752531869</v>
      </c>
      <c r="F1236" t="s">
        <v>10352</v>
      </c>
      <c r="G1236" s="5" t="s">
        <v>14509</v>
      </c>
      <c r="H1236">
        <v>13</v>
      </c>
      <c r="I1236" t="s">
        <v>11614</v>
      </c>
      <c r="J1236">
        <v>1</v>
      </c>
    </row>
    <row r="1237" spans="1:10" x14ac:dyDescent="0.25">
      <c r="A1237">
        <v>69032451</v>
      </c>
      <c r="B1237" t="s">
        <v>8892</v>
      </c>
      <c r="C1237" t="s">
        <v>8972</v>
      </c>
      <c r="D1237" t="s">
        <v>8973</v>
      </c>
      <c r="E1237">
        <v>7751368656</v>
      </c>
      <c r="F1237" t="s">
        <v>10352</v>
      </c>
      <c r="G1237" s="5" t="s">
        <v>14510</v>
      </c>
      <c r="H1237">
        <v>13</v>
      </c>
      <c r="I1237" t="s">
        <v>11615</v>
      </c>
      <c r="J1237">
        <v>1</v>
      </c>
    </row>
    <row r="1238" spans="1:10" x14ac:dyDescent="0.25">
      <c r="A1238">
        <v>69032501</v>
      </c>
      <c r="B1238" t="s">
        <v>2809</v>
      </c>
      <c r="C1238" t="s">
        <v>1222</v>
      </c>
      <c r="D1238" t="s">
        <v>9017</v>
      </c>
      <c r="E1238">
        <v>7757526838</v>
      </c>
      <c r="F1238" t="s">
        <v>10352</v>
      </c>
      <c r="G1238" s="5" t="s">
        <v>14510</v>
      </c>
      <c r="H1238">
        <v>13</v>
      </c>
      <c r="I1238" t="s">
        <v>11616</v>
      </c>
      <c r="J1238">
        <v>1</v>
      </c>
    </row>
    <row r="1239" spans="1:10" x14ac:dyDescent="0.25">
      <c r="A1239">
        <v>69032801</v>
      </c>
      <c r="B1239" t="s">
        <v>781</v>
      </c>
      <c r="C1239" t="s">
        <v>10013</v>
      </c>
      <c r="D1239" t="s">
        <v>10014</v>
      </c>
      <c r="E1239">
        <v>7751006580</v>
      </c>
      <c r="F1239" t="s">
        <v>10352</v>
      </c>
      <c r="G1239" s="5" t="s">
        <v>14511</v>
      </c>
      <c r="H1239">
        <v>13</v>
      </c>
      <c r="I1239" t="s">
        <v>11617</v>
      </c>
      <c r="J1239">
        <v>1</v>
      </c>
    </row>
    <row r="1240" spans="1:10" x14ac:dyDescent="0.25">
      <c r="A1240">
        <v>69032851</v>
      </c>
      <c r="B1240" t="s">
        <v>1863</v>
      </c>
      <c r="C1240" t="s">
        <v>2702</v>
      </c>
      <c r="D1240" t="s">
        <v>10048</v>
      </c>
      <c r="E1240" t="s">
        <v>10049</v>
      </c>
      <c r="F1240" t="s">
        <v>10352</v>
      </c>
      <c r="G1240" s="5" t="s">
        <v>14512</v>
      </c>
      <c r="H1240">
        <v>13</v>
      </c>
      <c r="I1240" t="s">
        <v>11618</v>
      </c>
      <c r="J1240">
        <v>1</v>
      </c>
    </row>
    <row r="1241" spans="1:10" x14ac:dyDescent="0.25">
      <c r="A1241">
        <v>69033001</v>
      </c>
      <c r="B1241" t="s">
        <v>5480</v>
      </c>
      <c r="C1241" t="s">
        <v>5481</v>
      </c>
      <c r="D1241" t="s">
        <v>5482</v>
      </c>
      <c r="E1241">
        <v>527757575791</v>
      </c>
      <c r="F1241" t="s">
        <v>10352</v>
      </c>
      <c r="G1241" s="5" t="s">
        <v>14513</v>
      </c>
      <c r="H1241">
        <v>13</v>
      </c>
      <c r="I1241" t="s">
        <v>11619</v>
      </c>
      <c r="J1241">
        <v>1</v>
      </c>
    </row>
    <row r="1242" spans="1:10" x14ac:dyDescent="0.25">
      <c r="A1242">
        <v>69033251</v>
      </c>
      <c r="B1242" t="s">
        <v>6168</v>
      </c>
      <c r="C1242" t="s">
        <v>6169</v>
      </c>
      <c r="D1242" t="s">
        <v>6170</v>
      </c>
      <c r="E1242">
        <v>2381687809</v>
      </c>
      <c r="F1242" t="s">
        <v>10352</v>
      </c>
      <c r="G1242" s="5" t="s">
        <v>14514</v>
      </c>
      <c r="H1242">
        <v>21</v>
      </c>
      <c r="I1242" t="s">
        <v>11620</v>
      </c>
      <c r="J1242">
        <v>1</v>
      </c>
    </row>
    <row r="1243" spans="1:10" x14ac:dyDescent="0.25">
      <c r="A1243">
        <v>69033301</v>
      </c>
      <c r="B1243" t="s">
        <v>6204</v>
      </c>
      <c r="C1243" t="s">
        <v>6205</v>
      </c>
      <c r="D1243" t="s">
        <v>6206</v>
      </c>
      <c r="E1243">
        <v>7751300188</v>
      </c>
      <c r="F1243" t="s">
        <v>10352</v>
      </c>
      <c r="G1243" s="5" t="s">
        <v>14515</v>
      </c>
      <c r="H1243">
        <v>13</v>
      </c>
      <c r="I1243" t="s">
        <v>11621</v>
      </c>
      <c r="J1243">
        <v>1</v>
      </c>
    </row>
    <row r="1244" spans="1:10" x14ac:dyDescent="0.25">
      <c r="A1244">
        <v>69033351</v>
      </c>
      <c r="B1244" t="s">
        <v>6450</v>
      </c>
      <c r="C1244" t="s">
        <v>6451</v>
      </c>
      <c r="D1244" t="s">
        <v>6452</v>
      </c>
      <c r="E1244">
        <v>7757508194</v>
      </c>
      <c r="F1244" t="s">
        <v>10352</v>
      </c>
      <c r="G1244" s="5" t="s">
        <v>14516</v>
      </c>
      <c r="H1244">
        <v>13</v>
      </c>
      <c r="I1244" t="s">
        <v>11622</v>
      </c>
      <c r="J1244">
        <v>1</v>
      </c>
    </row>
    <row r="1245" spans="1:10" x14ac:dyDescent="0.25">
      <c r="A1245">
        <v>69033401</v>
      </c>
      <c r="B1245" t="s">
        <v>2640</v>
      </c>
      <c r="C1245" t="s">
        <v>6471</v>
      </c>
      <c r="D1245" t="s">
        <v>6472</v>
      </c>
      <c r="E1245">
        <v>7751185310</v>
      </c>
      <c r="F1245" t="s">
        <v>10352</v>
      </c>
      <c r="G1245" s="5" t="s">
        <v>14517</v>
      </c>
      <c r="H1245">
        <v>13</v>
      </c>
      <c r="I1245" t="s">
        <v>11623</v>
      </c>
      <c r="J1245">
        <v>1</v>
      </c>
    </row>
    <row r="1246" spans="1:10" x14ac:dyDescent="0.25">
      <c r="A1246">
        <v>69033601</v>
      </c>
      <c r="B1246" t="s">
        <v>5390</v>
      </c>
      <c r="C1246" t="s">
        <v>7033</v>
      </c>
      <c r="D1246" t="s">
        <v>7034</v>
      </c>
      <c r="E1246" t="s">
        <v>7035</v>
      </c>
      <c r="F1246" t="s">
        <v>10352</v>
      </c>
      <c r="G1246" s="5" t="s">
        <v>14518</v>
      </c>
      <c r="H1246">
        <v>13</v>
      </c>
      <c r="I1246" t="s">
        <v>11624</v>
      </c>
      <c r="J1246">
        <v>1</v>
      </c>
    </row>
    <row r="1247" spans="1:10" x14ac:dyDescent="0.25">
      <c r="A1247">
        <v>69033651</v>
      </c>
      <c r="B1247" t="s">
        <v>3389</v>
      </c>
      <c r="C1247" t="s">
        <v>7085</v>
      </c>
      <c r="D1247" t="s">
        <v>7086</v>
      </c>
      <c r="E1247">
        <v>7751890714</v>
      </c>
      <c r="F1247" t="s">
        <v>10352</v>
      </c>
      <c r="G1247" s="5" t="s">
        <v>14519</v>
      </c>
      <c r="H1247">
        <v>13</v>
      </c>
      <c r="I1247" t="s">
        <v>11625</v>
      </c>
      <c r="J1247">
        <v>1</v>
      </c>
    </row>
    <row r="1248" spans="1:10" x14ac:dyDescent="0.25">
      <c r="A1248">
        <v>69033701</v>
      </c>
      <c r="B1248" t="s">
        <v>1912</v>
      </c>
      <c r="C1248" t="s">
        <v>2337</v>
      </c>
      <c r="D1248" t="s">
        <v>7271</v>
      </c>
      <c r="E1248">
        <v>7751060755</v>
      </c>
      <c r="F1248" t="s">
        <v>10352</v>
      </c>
      <c r="G1248" s="5" t="s">
        <v>14520</v>
      </c>
      <c r="H1248">
        <v>13</v>
      </c>
      <c r="I1248" t="s">
        <v>11626</v>
      </c>
      <c r="J1248">
        <v>1</v>
      </c>
    </row>
    <row r="1249" spans="1:10" x14ac:dyDescent="0.25">
      <c r="A1249">
        <v>69034601</v>
      </c>
      <c r="B1249" t="s">
        <v>1628</v>
      </c>
      <c r="C1249" t="s">
        <v>4422</v>
      </c>
      <c r="D1249" t="s">
        <v>4423</v>
      </c>
      <c r="E1249">
        <v>7751082328</v>
      </c>
      <c r="F1249" t="s">
        <v>10352</v>
      </c>
      <c r="G1249" s="5" t="s">
        <v>14516</v>
      </c>
      <c r="H1249">
        <v>13</v>
      </c>
      <c r="I1249" t="s">
        <v>11627</v>
      </c>
      <c r="J1249">
        <v>1</v>
      </c>
    </row>
    <row r="1250" spans="1:10" x14ac:dyDescent="0.25">
      <c r="A1250">
        <v>69035551</v>
      </c>
      <c r="B1250" t="s">
        <v>1225</v>
      </c>
      <c r="C1250" t="s">
        <v>1226</v>
      </c>
      <c r="D1250" t="s">
        <v>1227</v>
      </c>
      <c r="E1250">
        <v>522411054095</v>
      </c>
      <c r="F1250" t="s">
        <v>10352</v>
      </c>
      <c r="G1250" s="5" t="s">
        <v>14521</v>
      </c>
      <c r="H1250">
        <v>29</v>
      </c>
      <c r="I1250" t="s">
        <v>11628</v>
      </c>
      <c r="J1250">
        <v>1</v>
      </c>
    </row>
    <row r="1251" spans="1:10" x14ac:dyDescent="0.25">
      <c r="A1251">
        <v>69036051</v>
      </c>
      <c r="B1251" t="s">
        <v>181</v>
      </c>
      <c r="C1251" t="s">
        <v>599</v>
      </c>
      <c r="D1251" t="s">
        <v>7953</v>
      </c>
      <c r="E1251" t="s">
        <v>7954</v>
      </c>
      <c r="F1251" t="s">
        <v>10352</v>
      </c>
      <c r="G1251" s="5" t="s">
        <v>14053</v>
      </c>
      <c r="H1251">
        <v>13</v>
      </c>
      <c r="I1251" t="s">
        <v>11629</v>
      </c>
      <c r="J1251">
        <v>1</v>
      </c>
    </row>
    <row r="1252" spans="1:10" x14ac:dyDescent="0.25">
      <c r="A1252">
        <v>69036151</v>
      </c>
      <c r="B1252" t="s">
        <v>279</v>
      </c>
      <c r="C1252" t="s">
        <v>8168</v>
      </c>
      <c r="D1252" t="s">
        <v>8169</v>
      </c>
      <c r="E1252">
        <v>5528973590</v>
      </c>
      <c r="F1252" t="s">
        <v>10352</v>
      </c>
      <c r="G1252" s="5" t="s">
        <v>14522</v>
      </c>
      <c r="H1252">
        <v>13</v>
      </c>
      <c r="I1252" t="s">
        <v>11630</v>
      </c>
      <c r="J1252">
        <v>1</v>
      </c>
    </row>
    <row r="1253" spans="1:10" x14ac:dyDescent="0.25">
      <c r="A1253">
        <v>69036501</v>
      </c>
      <c r="B1253" t="s">
        <v>9115</v>
      </c>
      <c r="C1253" t="s">
        <v>9116</v>
      </c>
      <c r="D1253" t="s">
        <v>9117</v>
      </c>
      <c r="E1253">
        <v>525534315649</v>
      </c>
      <c r="F1253" t="s">
        <v>10352</v>
      </c>
      <c r="G1253" s="5" t="s">
        <v>13724</v>
      </c>
      <c r="H1253">
        <v>13</v>
      </c>
      <c r="I1253" t="s">
        <v>11631</v>
      </c>
      <c r="J1253">
        <v>1</v>
      </c>
    </row>
    <row r="1254" spans="1:10" x14ac:dyDescent="0.25">
      <c r="A1254">
        <v>69036601</v>
      </c>
      <c r="B1254" t="s">
        <v>258</v>
      </c>
      <c r="C1254" t="s">
        <v>589</v>
      </c>
      <c r="D1254" t="s">
        <v>8995</v>
      </c>
      <c r="E1254">
        <v>2411507311</v>
      </c>
      <c r="F1254" t="s">
        <v>10352</v>
      </c>
      <c r="G1254" s="5" t="s">
        <v>14523</v>
      </c>
      <c r="H1254">
        <v>29</v>
      </c>
      <c r="I1254" t="s">
        <v>11632</v>
      </c>
      <c r="J1254">
        <v>1</v>
      </c>
    </row>
    <row r="1255" spans="1:10" x14ac:dyDescent="0.25">
      <c r="A1255">
        <v>69036751</v>
      </c>
      <c r="B1255" t="s">
        <v>9769</v>
      </c>
      <c r="C1255" t="s">
        <v>168</v>
      </c>
      <c r="D1255" t="s">
        <v>9770</v>
      </c>
      <c r="E1255">
        <v>7752603112</v>
      </c>
      <c r="F1255" t="s">
        <v>10352</v>
      </c>
      <c r="G1255" s="5" t="s">
        <v>14524</v>
      </c>
      <c r="H1255">
        <v>13</v>
      </c>
      <c r="I1255" t="s">
        <v>11633</v>
      </c>
      <c r="J1255">
        <v>1</v>
      </c>
    </row>
    <row r="1256" spans="1:10" x14ac:dyDescent="0.25">
      <c r="A1256">
        <v>69036951</v>
      </c>
      <c r="B1256" t="s">
        <v>10044</v>
      </c>
      <c r="C1256" t="s">
        <v>10045</v>
      </c>
      <c r="D1256" t="s">
        <v>10046</v>
      </c>
      <c r="E1256">
        <v>2411167534</v>
      </c>
      <c r="F1256" t="s">
        <v>10352</v>
      </c>
      <c r="G1256" s="5" t="s">
        <v>13922</v>
      </c>
      <c r="H1256">
        <v>29</v>
      </c>
      <c r="I1256" t="s">
        <v>11634</v>
      </c>
      <c r="J1256">
        <v>1</v>
      </c>
    </row>
    <row r="1257" spans="1:10" x14ac:dyDescent="0.25">
      <c r="A1257">
        <v>69037051</v>
      </c>
      <c r="B1257" t="s">
        <v>10295</v>
      </c>
      <c r="C1257" t="s">
        <v>305</v>
      </c>
      <c r="D1257" t="s">
        <v>10296</v>
      </c>
      <c r="E1257">
        <v>527751956923</v>
      </c>
      <c r="F1257" t="s">
        <v>10352</v>
      </c>
      <c r="G1257" s="5" t="s">
        <v>14525</v>
      </c>
      <c r="H1257">
        <v>13</v>
      </c>
      <c r="I1257" t="s">
        <v>11635</v>
      </c>
      <c r="J1257">
        <v>1</v>
      </c>
    </row>
    <row r="1258" spans="1:10" x14ac:dyDescent="0.25">
      <c r="A1258">
        <v>69037651</v>
      </c>
      <c r="B1258" t="s">
        <v>42</v>
      </c>
      <c r="C1258" t="s">
        <v>6856</v>
      </c>
      <c r="D1258" t="s">
        <v>6857</v>
      </c>
      <c r="E1258">
        <v>7713662611</v>
      </c>
      <c r="F1258" t="s">
        <v>10352</v>
      </c>
      <c r="G1258" s="5" t="s">
        <v>14526</v>
      </c>
      <c r="H1258">
        <v>13</v>
      </c>
      <c r="I1258" t="s">
        <v>11636</v>
      </c>
      <c r="J1258">
        <v>1</v>
      </c>
    </row>
    <row r="1259" spans="1:10" x14ac:dyDescent="0.25">
      <c r="A1259">
        <v>69038801</v>
      </c>
      <c r="B1259" t="s">
        <v>4671</v>
      </c>
      <c r="C1259" t="s">
        <v>4672</v>
      </c>
      <c r="D1259" t="s">
        <v>4673</v>
      </c>
      <c r="E1259">
        <v>527751890350</v>
      </c>
      <c r="F1259" t="s">
        <v>10352</v>
      </c>
      <c r="G1259" s="5" t="s">
        <v>14527</v>
      </c>
      <c r="H1259">
        <v>13</v>
      </c>
      <c r="I1259" t="s">
        <v>11637</v>
      </c>
      <c r="J1259">
        <v>1</v>
      </c>
    </row>
    <row r="1260" spans="1:10" x14ac:dyDescent="0.25">
      <c r="A1260">
        <v>69039351</v>
      </c>
      <c r="B1260" t="s">
        <v>765</v>
      </c>
      <c r="C1260" t="s">
        <v>419</v>
      </c>
      <c r="D1260" t="s">
        <v>766</v>
      </c>
      <c r="E1260">
        <v>2411674608</v>
      </c>
      <c r="F1260" t="s">
        <v>10352</v>
      </c>
      <c r="G1260" s="5" t="s">
        <v>14528</v>
      </c>
      <c r="H1260">
        <v>29</v>
      </c>
      <c r="I1260" t="s">
        <v>11638</v>
      </c>
      <c r="J1260">
        <v>1</v>
      </c>
    </row>
    <row r="1261" spans="1:10" x14ac:dyDescent="0.25">
      <c r="A1261">
        <v>69040351</v>
      </c>
      <c r="B1261" t="s">
        <v>1540</v>
      </c>
      <c r="C1261" t="s">
        <v>7545</v>
      </c>
      <c r="D1261" t="s">
        <v>8452</v>
      </c>
      <c r="E1261" t="s">
        <v>8453</v>
      </c>
      <c r="F1261" t="s">
        <v>10352</v>
      </c>
      <c r="G1261" s="5" t="s">
        <v>14529</v>
      </c>
      <c r="H1261">
        <v>29</v>
      </c>
      <c r="I1261" t="s">
        <v>11639</v>
      </c>
      <c r="J1261">
        <v>1</v>
      </c>
    </row>
    <row r="1262" spans="1:10" x14ac:dyDescent="0.25">
      <c r="A1262">
        <v>69041051</v>
      </c>
      <c r="B1262" t="s">
        <v>2103</v>
      </c>
      <c r="C1262" t="s">
        <v>2116</v>
      </c>
      <c r="D1262" t="s">
        <v>10031</v>
      </c>
      <c r="E1262">
        <v>7751387089</v>
      </c>
      <c r="F1262" t="s">
        <v>10352</v>
      </c>
      <c r="G1262" s="5" t="s">
        <v>14530</v>
      </c>
      <c r="H1262">
        <v>13</v>
      </c>
      <c r="I1262" t="s">
        <v>11640</v>
      </c>
      <c r="J1262">
        <v>1</v>
      </c>
    </row>
    <row r="1263" spans="1:10" x14ac:dyDescent="0.25">
      <c r="A1263">
        <v>69041201</v>
      </c>
      <c r="B1263" t="s">
        <v>83</v>
      </c>
      <c r="C1263" t="s">
        <v>5454</v>
      </c>
      <c r="D1263" t="s">
        <v>5455</v>
      </c>
      <c r="E1263">
        <v>2411964269</v>
      </c>
      <c r="F1263" t="s">
        <v>10352</v>
      </c>
      <c r="G1263" s="5" t="s">
        <v>14531</v>
      </c>
      <c r="H1263">
        <v>29</v>
      </c>
      <c r="I1263" t="s">
        <v>11641</v>
      </c>
      <c r="J1263">
        <v>1</v>
      </c>
    </row>
    <row r="1264" spans="1:10" x14ac:dyDescent="0.25">
      <c r="A1264">
        <v>69042651</v>
      </c>
      <c r="B1264" t="s">
        <v>3918</v>
      </c>
      <c r="C1264" t="s">
        <v>3981</v>
      </c>
      <c r="D1264" t="s">
        <v>3982</v>
      </c>
      <c r="E1264">
        <v>2411324056</v>
      </c>
      <c r="F1264" t="s">
        <v>10352</v>
      </c>
      <c r="G1264" s="5" t="s">
        <v>14532</v>
      </c>
      <c r="H1264">
        <v>29</v>
      </c>
      <c r="I1264" t="s">
        <v>11642</v>
      </c>
      <c r="J1264">
        <v>1</v>
      </c>
    </row>
    <row r="1265" spans="1:10" x14ac:dyDescent="0.25">
      <c r="A1265">
        <v>69044901</v>
      </c>
      <c r="B1265" t="s">
        <v>1511</v>
      </c>
      <c r="C1265" t="s">
        <v>9536</v>
      </c>
      <c r="D1265" t="s">
        <v>9537</v>
      </c>
      <c r="E1265">
        <v>2411208806</v>
      </c>
      <c r="F1265" t="s">
        <v>10352</v>
      </c>
      <c r="G1265" s="5" t="s">
        <v>14533</v>
      </c>
      <c r="H1265">
        <v>29</v>
      </c>
      <c r="I1265" t="s">
        <v>11643</v>
      </c>
      <c r="J1265">
        <v>1</v>
      </c>
    </row>
    <row r="1266" spans="1:10" x14ac:dyDescent="0.25">
      <c r="A1266">
        <v>69045451</v>
      </c>
      <c r="B1266" t="s">
        <v>834</v>
      </c>
      <c r="C1266" t="s">
        <v>5966</v>
      </c>
      <c r="D1266" t="s">
        <v>5967</v>
      </c>
      <c r="E1266">
        <v>2211835732</v>
      </c>
      <c r="F1266" t="s">
        <v>10352</v>
      </c>
      <c r="G1266" s="5" t="s">
        <v>14534</v>
      </c>
      <c r="H1266">
        <v>21</v>
      </c>
      <c r="I1266" t="s">
        <v>11644</v>
      </c>
      <c r="J1266">
        <v>1</v>
      </c>
    </row>
    <row r="1267" spans="1:10" x14ac:dyDescent="0.25">
      <c r="A1267">
        <v>69047001</v>
      </c>
      <c r="B1267" t="s">
        <v>552</v>
      </c>
      <c r="C1267" t="s">
        <v>4637</v>
      </c>
      <c r="D1267" t="s">
        <v>4638</v>
      </c>
      <c r="E1267">
        <v>522229023444</v>
      </c>
      <c r="F1267" t="s">
        <v>10352</v>
      </c>
      <c r="G1267" s="5" t="s">
        <v>14535</v>
      </c>
      <c r="H1267">
        <v>21</v>
      </c>
      <c r="I1267" t="s">
        <v>11645</v>
      </c>
      <c r="J1267">
        <v>1</v>
      </c>
    </row>
    <row r="1268" spans="1:10" x14ac:dyDescent="0.25">
      <c r="A1268">
        <v>69049701</v>
      </c>
      <c r="B1268" t="s">
        <v>6364</v>
      </c>
      <c r="C1268" t="s">
        <v>6365</v>
      </c>
      <c r="D1268" t="s">
        <v>6366</v>
      </c>
      <c r="E1268">
        <v>7711306906</v>
      </c>
      <c r="F1268" t="s">
        <v>10352</v>
      </c>
      <c r="G1268" s="5" t="s">
        <v>14536</v>
      </c>
      <c r="H1268">
        <v>13</v>
      </c>
      <c r="I1268" t="s">
        <v>11646</v>
      </c>
      <c r="J1268">
        <v>1</v>
      </c>
    </row>
    <row r="1269" spans="1:10" x14ac:dyDescent="0.25">
      <c r="A1269">
        <v>69055901</v>
      </c>
      <c r="B1269" t="s">
        <v>964</v>
      </c>
      <c r="C1269" t="s">
        <v>1118</v>
      </c>
      <c r="D1269" t="s">
        <v>1119</v>
      </c>
      <c r="E1269">
        <v>7717225123</v>
      </c>
      <c r="F1269" t="s">
        <v>10352</v>
      </c>
      <c r="G1269" s="5" t="s">
        <v>14537</v>
      </c>
      <c r="H1269">
        <v>13</v>
      </c>
      <c r="I1269" t="s">
        <v>11647</v>
      </c>
      <c r="J1269">
        <v>1</v>
      </c>
    </row>
    <row r="1270" spans="1:10" x14ac:dyDescent="0.25">
      <c r="A1270">
        <v>69061701</v>
      </c>
      <c r="B1270" t="s">
        <v>1632</v>
      </c>
      <c r="C1270" t="s">
        <v>5567</v>
      </c>
      <c r="D1270" t="s">
        <v>5568</v>
      </c>
      <c r="E1270">
        <v>522412397222</v>
      </c>
      <c r="F1270" t="s">
        <v>10352</v>
      </c>
      <c r="G1270" s="5" t="s">
        <v>14538</v>
      </c>
      <c r="H1270">
        <v>29</v>
      </c>
      <c r="I1270" t="s">
        <v>11648</v>
      </c>
      <c r="J1270">
        <v>1</v>
      </c>
    </row>
    <row r="1271" spans="1:10" x14ac:dyDescent="0.25">
      <c r="A1271">
        <v>69065301</v>
      </c>
      <c r="B1271" t="s">
        <v>628</v>
      </c>
      <c r="C1271" t="s">
        <v>9271</v>
      </c>
      <c r="D1271" t="s">
        <v>9272</v>
      </c>
      <c r="E1271">
        <v>2311742875</v>
      </c>
      <c r="F1271" t="s">
        <v>10352</v>
      </c>
      <c r="G1271" s="5" t="s">
        <v>14539</v>
      </c>
      <c r="H1271">
        <v>21</v>
      </c>
      <c r="I1271" t="s">
        <v>11649</v>
      </c>
      <c r="J1271">
        <v>1</v>
      </c>
    </row>
    <row r="1272" spans="1:10" x14ac:dyDescent="0.25">
      <c r="A1272">
        <v>69066151</v>
      </c>
      <c r="B1272" t="s">
        <v>296</v>
      </c>
      <c r="C1272" t="s">
        <v>5313</v>
      </c>
      <c r="D1272" t="s">
        <v>6524</v>
      </c>
      <c r="E1272">
        <v>5565017431</v>
      </c>
      <c r="F1272" t="s">
        <v>10352</v>
      </c>
      <c r="G1272" s="5" t="s">
        <v>14540</v>
      </c>
      <c r="H1272">
        <v>29</v>
      </c>
      <c r="I1272" t="s">
        <v>11650</v>
      </c>
      <c r="J1272">
        <v>1</v>
      </c>
    </row>
    <row r="1273" spans="1:10" x14ac:dyDescent="0.25">
      <c r="A1273">
        <v>69066251</v>
      </c>
      <c r="B1273" t="s">
        <v>6720</v>
      </c>
      <c r="C1273" t="s">
        <v>6294</v>
      </c>
      <c r="D1273" t="s">
        <v>6721</v>
      </c>
      <c r="E1273">
        <v>2225842958</v>
      </c>
      <c r="F1273" t="s">
        <v>10352</v>
      </c>
      <c r="G1273" s="5" t="s">
        <v>14541</v>
      </c>
      <c r="H1273">
        <v>21</v>
      </c>
      <c r="I1273" t="s">
        <v>11651</v>
      </c>
      <c r="J1273">
        <v>1</v>
      </c>
    </row>
    <row r="1274" spans="1:10" x14ac:dyDescent="0.25">
      <c r="A1274">
        <v>69066901</v>
      </c>
      <c r="B1274" t="s">
        <v>502</v>
      </c>
      <c r="C1274" t="s">
        <v>3065</v>
      </c>
      <c r="D1274" t="s">
        <v>3066</v>
      </c>
      <c r="E1274">
        <v>2225968009</v>
      </c>
      <c r="F1274" t="s">
        <v>10352</v>
      </c>
      <c r="G1274" s="5" t="s">
        <v>14542</v>
      </c>
      <c r="H1274">
        <v>21</v>
      </c>
      <c r="I1274" t="s">
        <v>11652</v>
      </c>
      <c r="J1274">
        <v>1</v>
      </c>
    </row>
    <row r="1275" spans="1:10" x14ac:dyDescent="0.25">
      <c r="A1275">
        <v>69071501</v>
      </c>
      <c r="B1275" t="s">
        <v>4161</v>
      </c>
      <c r="C1275" t="s">
        <v>1320</v>
      </c>
      <c r="D1275" t="s">
        <v>4500</v>
      </c>
      <c r="E1275" t="s">
        <v>4501</v>
      </c>
      <c r="F1275" t="s">
        <v>10352</v>
      </c>
      <c r="G1275" s="5" t="s">
        <v>14543</v>
      </c>
      <c r="H1275">
        <v>29</v>
      </c>
      <c r="I1275" s="4" t="s">
        <v>11653</v>
      </c>
      <c r="J1275">
        <v>1</v>
      </c>
    </row>
    <row r="1276" spans="1:10" x14ac:dyDescent="0.25">
      <c r="A1276">
        <v>69075701</v>
      </c>
      <c r="B1276" t="s">
        <v>42</v>
      </c>
      <c r="C1276" t="s">
        <v>2582</v>
      </c>
      <c r="D1276" t="s">
        <v>4976</v>
      </c>
      <c r="E1276">
        <v>2228200361</v>
      </c>
      <c r="F1276" t="s">
        <v>10352</v>
      </c>
      <c r="G1276" s="5" t="s">
        <v>14544</v>
      </c>
      <c r="H1276">
        <v>29</v>
      </c>
      <c r="I1276" t="s">
        <v>11654</v>
      </c>
      <c r="J1276">
        <v>1</v>
      </c>
    </row>
    <row r="1277" spans="1:10" x14ac:dyDescent="0.25">
      <c r="A1277">
        <v>69076951</v>
      </c>
      <c r="B1277" t="s">
        <v>2581</v>
      </c>
      <c r="C1277" t="s">
        <v>2582</v>
      </c>
      <c r="D1277" t="s">
        <v>2583</v>
      </c>
      <c r="E1277">
        <v>2461571181</v>
      </c>
      <c r="F1277" t="s">
        <v>10352</v>
      </c>
      <c r="G1277" s="5" t="s">
        <v>14545</v>
      </c>
      <c r="H1277">
        <v>29</v>
      </c>
      <c r="I1277" t="s">
        <v>11655</v>
      </c>
      <c r="J1277">
        <v>1</v>
      </c>
    </row>
    <row r="1278" spans="1:10" x14ac:dyDescent="0.25">
      <c r="A1278">
        <v>69077351</v>
      </c>
      <c r="B1278" t="s">
        <v>8801</v>
      </c>
      <c r="C1278" t="s">
        <v>8802</v>
      </c>
      <c r="D1278" t="s">
        <v>8803</v>
      </c>
      <c r="E1278">
        <v>2224934392</v>
      </c>
      <c r="F1278" t="s">
        <v>10352</v>
      </c>
      <c r="G1278" s="5" t="s">
        <v>14546</v>
      </c>
      <c r="H1278">
        <v>21</v>
      </c>
      <c r="I1278" t="s">
        <v>11656</v>
      </c>
      <c r="J1278">
        <v>1</v>
      </c>
    </row>
    <row r="1279" spans="1:10" x14ac:dyDescent="0.25">
      <c r="A1279">
        <v>69078101</v>
      </c>
      <c r="B1279" t="s">
        <v>5535</v>
      </c>
      <c r="C1279" t="s">
        <v>5536</v>
      </c>
      <c r="D1279" t="s">
        <v>5537</v>
      </c>
      <c r="E1279">
        <v>2214399998</v>
      </c>
      <c r="F1279" t="s">
        <v>10352</v>
      </c>
      <c r="G1279" s="5" t="s">
        <v>14547</v>
      </c>
      <c r="H1279">
        <v>21</v>
      </c>
      <c r="I1279" t="s">
        <v>11657</v>
      </c>
      <c r="J1279">
        <v>1</v>
      </c>
    </row>
    <row r="1280" spans="1:10" x14ac:dyDescent="0.25">
      <c r="A1280">
        <v>69078951</v>
      </c>
      <c r="B1280" t="s">
        <v>1708</v>
      </c>
      <c r="C1280" t="s">
        <v>7771</v>
      </c>
      <c r="D1280" t="s">
        <v>7772</v>
      </c>
      <c r="E1280">
        <v>522228416773</v>
      </c>
      <c r="F1280" t="s">
        <v>10352</v>
      </c>
      <c r="G1280" s="5" t="s">
        <v>14548</v>
      </c>
      <c r="H1280">
        <v>21</v>
      </c>
      <c r="I1280" s="4" t="s">
        <v>11658</v>
      </c>
      <c r="J1280">
        <v>1</v>
      </c>
    </row>
    <row r="1281" spans="1:10" x14ac:dyDescent="0.25">
      <c r="A1281">
        <v>69081851</v>
      </c>
      <c r="B1281" t="s">
        <v>9811</v>
      </c>
      <c r="C1281" t="s">
        <v>419</v>
      </c>
      <c r="D1281" t="s">
        <v>9812</v>
      </c>
      <c r="E1281">
        <v>2211403642</v>
      </c>
      <c r="F1281" t="s">
        <v>10352</v>
      </c>
      <c r="G1281" s="5" t="s">
        <v>14549</v>
      </c>
      <c r="H1281">
        <v>21</v>
      </c>
      <c r="I1281" t="s">
        <v>11659</v>
      </c>
      <c r="J1281">
        <v>1</v>
      </c>
    </row>
    <row r="1282" spans="1:10" x14ac:dyDescent="0.25">
      <c r="A1282">
        <v>69082001</v>
      </c>
      <c r="B1282" t="s">
        <v>3152</v>
      </c>
      <c r="C1282" t="s">
        <v>10050</v>
      </c>
      <c r="D1282" t="s">
        <v>10051</v>
      </c>
      <c r="E1282">
        <v>2216479815</v>
      </c>
      <c r="F1282" t="s">
        <v>10352</v>
      </c>
      <c r="G1282" s="5" t="s">
        <v>14550</v>
      </c>
      <c r="H1282">
        <v>21</v>
      </c>
      <c r="I1282" t="s">
        <v>11660</v>
      </c>
      <c r="J1282">
        <v>1</v>
      </c>
    </row>
    <row r="1283" spans="1:10" x14ac:dyDescent="0.25">
      <c r="A1283">
        <v>69082452</v>
      </c>
      <c r="B1283" t="s">
        <v>375</v>
      </c>
      <c r="C1283" t="s">
        <v>6212</v>
      </c>
      <c r="D1283" t="s">
        <v>6213</v>
      </c>
      <c r="E1283" t="s">
        <v>6214</v>
      </c>
      <c r="F1283" t="s">
        <v>10352</v>
      </c>
      <c r="G1283" s="5" t="s">
        <v>14551</v>
      </c>
      <c r="H1283">
        <v>21</v>
      </c>
      <c r="I1283" t="s">
        <v>11661</v>
      </c>
      <c r="J1283">
        <v>1</v>
      </c>
    </row>
    <row r="1284" spans="1:10" x14ac:dyDescent="0.25">
      <c r="A1284">
        <v>69083351</v>
      </c>
      <c r="B1284" t="s">
        <v>3225</v>
      </c>
      <c r="C1284" t="s">
        <v>3226</v>
      </c>
      <c r="D1284" t="s">
        <v>3227</v>
      </c>
      <c r="E1284" t="s">
        <v>3228</v>
      </c>
      <c r="F1284" t="s">
        <v>10352</v>
      </c>
      <c r="G1284" s="5" t="s">
        <v>14552</v>
      </c>
      <c r="H1284">
        <v>13</v>
      </c>
      <c r="I1284" t="s">
        <v>11662</v>
      </c>
      <c r="J1284">
        <v>1</v>
      </c>
    </row>
    <row r="1285" spans="1:10" x14ac:dyDescent="0.25">
      <c r="A1285">
        <v>69086451</v>
      </c>
      <c r="B1285" t="s">
        <v>6293</v>
      </c>
      <c r="C1285" t="s">
        <v>6294</v>
      </c>
      <c r="D1285" t="s">
        <v>6295</v>
      </c>
      <c r="E1285">
        <v>522481023166</v>
      </c>
      <c r="F1285" t="s">
        <v>10352</v>
      </c>
      <c r="G1285" s="5" t="s">
        <v>14553</v>
      </c>
      <c r="H1285">
        <v>21</v>
      </c>
      <c r="I1285" t="s">
        <v>11663</v>
      </c>
      <c r="J1285">
        <v>1</v>
      </c>
    </row>
    <row r="1286" spans="1:10" x14ac:dyDescent="0.25">
      <c r="A1286">
        <v>69088001</v>
      </c>
      <c r="B1286" t="s">
        <v>4765</v>
      </c>
      <c r="C1286" t="s">
        <v>4766</v>
      </c>
      <c r="D1286" t="s">
        <v>4767</v>
      </c>
      <c r="E1286">
        <v>2214052524</v>
      </c>
      <c r="F1286" t="s">
        <v>10352</v>
      </c>
      <c r="G1286" s="5" t="s">
        <v>14554</v>
      </c>
      <c r="H1286">
        <v>21</v>
      </c>
      <c r="I1286" t="s">
        <v>11664</v>
      </c>
      <c r="J1286">
        <v>1</v>
      </c>
    </row>
    <row r="1287" spans="1:10" x14ac:dyDescent="0.25">
      <c r="A1287">
        <v>69092251</v>
      </c>
      <c r="B1287" t="s">
        <v>2608</v>
      </c>
      <c r="C1287" t="s">
        <v>5135</v>
      </c>
      <c r="D1287" t="s">
        <v>5136</v>
      </c>
      <c r="E1287">
        <v>7821044310</v>
      </c>
      <c r="F1287" t="s">
        <v>10352</v>
      </c>
      <c r="G1287" s="5" t="s">
        <v>14555</v>
      </c>
      <c r="H1287">
        <v>30</v>
      </c>
      <c r="I1287" t="s">
        <v>11665</v>
      </c>
      <c r="J1287">
        <v>1</v>
      </c>
    </row>
    <row r="1288" spans="1:10" x14ac:dyDescent="0.25">
      <c r="A1288">
        <v>69093401</v>
      </c>
      <c r="B1288" t="s">
        <v>5725</v>
      </c>
      <c r="C1288" t="s">
        <v>7653</v>
      </c>
      <c r="D1288" t="s">
        <v>7654</v>
      </c>
      <c r="E1288">
        <v>2411662072</v>
      </c>
      <c r="F1288" t="s">
        <v>10352</v>
      </c>
      <c r="G1288" s="5" t="s">
        <v>14556</v>
      </c>
      <c r="H1288">
        <v>29</v>
      </c>
      <c r="I1288" t="s">
        <v>11666</v>
      </c>
      <c r="J1288">
        <v>1</v>
      </c>
    </row>
    <row r="1289" spans="1:10" x14ac:dyDescent="0.25">
      <c r="A1289">
        <v>69096751</v>
      </c>
      <c r="B1289" t="s">
        <v>917</v>
      </c>
      <c r="C1289" t="s">
        <v>918</v>
      </c>
      <c r="D1289" t="s">
        <v>919</v>
      </c>
      <c r="E1289">
        <v>2228471331</v>
      </c>
      <c r="F1289" t="s">
        <v>10352</v>
      </c>
      <c r="G1289" s="5" t="s">
        <v>14557</v>
      </c>
      <c r="H1289">
        <v>21</v>
      </c>
      <c r="I1289" t="s">
        <v>11667</v>
      </c>
      <c r="J1289">
        <v>1</v>
      </c>
    </row>
    <row r="1290" spans="1:10" x14ac:dyDescent="0.25">
      <c r="A1290">
        <v>69099201</v>
      </c>
      <c r="B1290" t="s">
        <v>2347</v>
      </c>
      <c r="C1290" t="s">
        <v>7204</v>
      </c>
      <c r="D1290" t="s">
        <v>7205</v>
      </c>
      <c r="E1290" t="s">
        <v>7206</v>
      </c>
      <c r="F1290" t="s">
        <v>10352</v>
      </c>
      <c r="G1290" s="5" t="s">
        <v>14558</v>
      </c>
      <c r="H1290">
        <v>29</v>
      </c>
      <c r="I1290" t="s">
        <v>11668</v>
      </c>
      <c r="J1290">
        <v>1</v>
      </c>
    </row>
    <row r="1291" spans="1:10" x14ac:dyDescent="0.25">
      <c r="A1291">
        <v>69100051</v>
      </c>
      <c r="B1291" t="s">
        <v>4056</v>
      </c>
      <c r="C1291" t="s">
        <v>4057</v>
      </c>
      <c r="D1291" t="s">
        <v>4058</v>
      </c>
      <c r="E1291">
        <v>2212174756</v>
      </c>
      <c r="F1291" t="s">
        <v>10352</v>
      </c>
      <c r="G1291" s="5" t="s">
        <v>14559</v>
      </c>
      <c r="H1291">
        <v>21</v>
      </c>
      <c r="I1291" t="s">
        <v>11669</v>
      </c>
      <c r="J1291">
        <v>1</v>
      </c>
    </row>
    <row r="1292" spans="1:10" x14ac:dyDescent="0.25">
      <c r="A1292">
        <v>69101401</v>
      </c>
      <c r="B1292" t="s">
        <v>502</v>
      </c>
      <c r="C1292" t="s">
        <v>2107</v>
      </c>
      <c r="D1292" t="s">
        <v>2108</v>
      </c>
      <c r="E1292" t="s">
        <v>2109</v>
      </c>
      <c r="F1292" t="s">
        <v>10352</v>
      </c>
      <c r="G1292" s="5" t="s">
        <v>14560</v>
      </c>
      <c r="H1292">
        <v>29</v>
      </c>
      <c r="I1292" t="s">
        <v>11670</v>
      </c>
      <c r="J1292">
        <v>1</v>
      </c>
    </row>
    <row r="1293" spans="1:10" x14ac:dyDescent="0.25">
      <c r="A1293">
        <v>69104001</v>
      </c>
      <c r="B1293" t="s">
        <v>502</v>
      </c>
      <c r="C1293" t="s">
        <v>3878</v>
      </c>
      <c r="D1293" t="s">
        <v>3879</v>
      </c>
      <c r="E1293">
        <v>2224075808</v>
      </c>
      <c r="F1293" t="s">
        <v>10352</v>
      </c>
      <c r="G1293" s="5" t="s">
        <v>14561</v>
      </c>
      <c r="H1293">
        <v>21</v>
      </c>
      <c r="I1293" t="s">
        <v>11671</v>
      </c>
      <c r="J1293">
        <v>1</v>
      </c>
    </row>
    <row r="1294" spans="1:10" x14ac:dyDescent="0.25">
      <c r="A1294">
        <v>69104101</v>
      </c>
      <c r="B1294" t="s">
        <v>1916</v>
      </c>
      <c r="C1294" t="s">
        <v>4339</v>
      </c>
      <c r="D1294" t="s">
        <v>4340</v>
      </c>
      <c r="E1294">
        <v>2224426275</v>
      </c>
      <c r="F1294" t="s">
        <v>10352</v>
      </c>
      <c r="G1294" s="5" t="s">
        <v>14562</v>
      </c>
      <c r="H1294">
        <v>21</v>
      </c>
      <c r="I1294" t="s">
        <v>11672</v>
      </c>
      <c r="J1294">
        <v>1</v>
      </c>
    </row>
    <row r="1295" spans="1:10" x14ac:dyDescent="0.25">
      <c r="A1295">
        <v>69105501</v>
      </c>
      <c r="B1295" t="s">
        <v>2081</v>
      </c>
      <c r="C1295" t="s">
        <v>2082</v>
      </c>
      <c r="D1295" t="s">
        <v>2083</v>
      </c>
      <c r="E1295">
        <v>2471319581</v>
      </c>
      <c r="F1295" t="s">
        <v>10352</v>
      </c>
      <c r="G1295" s="5" t="s">
        <v>14563</v>
      </c>
      <c r="H1295">
        <v>21</v>
      </c>
      <c r="I1295" t="s">
        <v>11673</v>
      </c>
      <c r="J1295">
        <v>1</v>
      </c>
    </row>
    <row r="1296" spans="1:10" x14ac:dyDescent="0.25">
      <c r="A1296">
        <v>69105551</v>
      </c>
      <c r="B1296" t="s">
        <v>2444</v>
      </c>
      <c r="C1296" t="s">
        <v>2445</v>
      </c>
      <c r="D1296" t="s">
        <v>2446</v>
      </c>
      <c r="E1296">
        <v>2222122691</v>
      </c>
      <c r="F1296" t="s">
        <v>10352</v>
      </c>
      <c r="G1296" s="5" t="s">
        <v>14564</v>
      </c>
      <c r="H1296">
        <v>21</v>
      </c>
      <c r="I1296" t="s">
        <v>11674</v>
      </c>
      <c r="J1296">
        <v>1</v>
      </c>
    </row>
    <row r="1297" spans="1:10" x14ac:dyDescent="0.25">
      <c r="A1297">
        <v>69107001</v>
      </c>
      <c r="B1297" t="s">
        <v>666</v>
      </c>
      <c r="C1297" t="s">
        <v>6101</v>
      </c>
      <c r="D1297" t="s">
        <v>6102</v>
      </c>
      <c r="E1297" t="s">
        <v>6103</v>
      </c>
      <c r="F1297" t="s">
        <v>10352</v>
      </c>
      <c r="G1297" s="5" t="s">
        <v>14565</v>
      </c>
      <c r="H1297">
        <v>21</v>
      </c>
      <c r="I1297" t="s">
        <v>11675</v>
      </c>
      <c r="J1297">
        <v>1</v>
      </c>
    </row>
    <row r="1298" spans="1:10" x14ac:dyDescent="0.25">
      <c r="A1298">
        <v>69107601</v>
      </c>
      <c r="B1298" t="s">
        <v>7675</v>
      </c>
      <c r="C1298" t="s">
        <v>7676</v>
      </c>
      <c r="D1298" t="s">
        <v>7677</v>
      </c>
      <c r="E1298">
        <v>7641199231</v>
      </c>
      <c r="F1298" t="s">
        <v>10352</v>
      </c>
      <c r="G1298" s="5" t="s">
        <v>14566</v>
      </c>
      <c r="H1298">
        <v>21</v>
      </c>
      <c r="I1298" t="s">
        <v>11676</v>
      </c>
      <c r="J1298">
        <v>1</v>
      </c>
    </row>
    <row r="1299" spans="1:10" x14ac:dyDescent="0.25">
      <c r="A1299">
        <v>69111401</v>
      </c>
      <c r="B1299" t="s">
        <v>3088</v>
      </c>
      <c r="C1299" t="s">
        <v>6956</v>
      </c>
      <c r="D1299" t="s">
        <v>6957</v>
      </c>
      <c r="E1299">
        <v>9631440208</v>
      </c>
      <c r="F1299" t="s">
        <v>10352</v>
      </c>
      <c r="G1299" s="5" t="s">
        <v>14567</v>
      </c>
      <c r="H1299">
        <v>5</v>
      </c>
      <c r="I1299" t="s">
        <v>11677</v>
      </c>
      <c r="J1299">
        <v>1</v>
      </c>
    </row>
    <row r="1300" spans="1:10" x14ac:dyDescent="0.25">
      <c r="A1300">
        <v>69113001</v>
      </c>
      <c r="B1300" t="s">
        <v>616</v>
      </c>
      <c r="C1300" t="s">
        <v>617</v>
      </c>
      <c r="D1300" t="s">
        <v>618</v>
      </c>
      <c r="E1300">
        <v>2226791434</v>
      </c>
      <c r="F1300" t="s">
        <v>10352</v>
      </c>
      <c r="G1300" s="5" t="s">
        <v>14568</v>
      </c>
      <c r="H1300">
        <v>21</v>
      </c>
      <c r="I1300" t="s">
        <v>11678</v>
      </c>
      <c r="J1300">
        <v>1</v>
      </c>
    </row>
    <row r="1301" spans="1:10" x14ac:dyDescent="0.25">
      <c r="A1301">
        <v>69114351</v>
      </c>
      <c r="B1301" t="s">
        <v>9212</v>
      </c>
      <c r="C1301" t="s">
        <v>727</v>
      </c>
      <c r="D1301" t="s">
        <v>9213</v>
      </c>
      <c r="E1301">
        <v>2215832674</v>
      </c>
      <c r="F1301" t="s">
        <v>10352</v>
      </c>
      <c r="G1301" s="5" t="s">
        <v>14569</v>
      </c>
      <c r="H1301">
        <v>21</v>
      </c>
      <c r="I1301" t="s">
        <v>11679</v>
      </c>
      <c r="J1301">
        <v>1</v>
      </c>
    </row>
    <row r="1302" spans="1:10" x14ac:dyDescent="0.25">
      <c r="A1302">
        <v>69115501</v>
      </c>
      <c r="B1302" t="s">
        <v>2780</v>
      </c>
      <c r="C1302" t="s">
        <v>6939</v>
      </c>
      <c r="D1302" t="s">
        <v>6940</v>
      </c>
      <c r="E1302">
        <v>522211805169</v>
      </c>
      <c r="F1302" t="s">
        <v>10352</v>
      </c>
      <c r="G1302" s="5" t="s">
        <v>14570</v>
      </c>
      <c r="H1302">
        <v>21</v>
      </c>
      <c r="I1302" t="s">
        <v>11680</v>
      </c>
      <c r="J1302">
        <v>1</v>
      </c>
    </row>
    <row r="1303" spans="1:10" x14ac:dyDescent="0.25">
      <c r="A1303">
        <v>69130801</v>
      </c>
      <c r="B1303" t="s">
        <v>9027</v>
      </c>
      <c r="C1303" t="s">
        <v>9028</v>
      </c>
      <c r="D1303" t="s">
        <v>9029</v>
      </c>
      <c r="E1303">
        <v>2212697410</v>
      </c>
      <c r="F1303" t="s">
        <v>10352</v>
      </c>
      <c r="G1303" s="5" t="s">
        <v>14571</v>
      </c>
      <c r="H1303">
        <v>21</v>
      </c>
      <c r="I1303" t="s">
        <v>11681</v>
      </c>
      <c r="J1303">
        <v>1</v>
      </c>
    </row>
    <row r="1304" spans="1:10" x14ac:dyDescent="0.25">
      <c r="A1304">
        <v>69134151</v>
      </c>
      <c r="B1304" t="s">
        <v>602</v>
      </c>
      <c r="C1304" t="s">
        <v>1636</v>
      </c>
      <c r="D1304" t="s">
        <v>2314</v>
      </c>
      <c r="E1304">
        <v>2223975331</v>
      </c>
      <c r="F1304" t="s">
        <v>10352</v>
      </c>
      <c r="G1304" s="5" t="s">
        <v>14572</v>
      </c>
      <c r="H1304">
        <v>21</v>
      </c>
      <c r="I1304" t="s">
        <v>11682</v>
      </c>
      <c r="J1304">
        <v>1</v>
      </c>
    </row>
    <row r="1305" spans="1:10" x14ac:dyDescent="0.25">
      <c r="A1305">
        <v>69134951</v>
      </c>
      <c r="B1305" t="s">
        <v>9386</v>
      </c>
      <c r="C1305" t="s">
        <v>305</v>
      </c>
      <c r="D1305" t="s">
        <v>9387</v>
      </c>
      <c r="E1305" t="s">
        <v>9388</v>
      </c>
      <c r="F1305" t="s">
        <v>10352</v>
      </c>
      <c r="G1305" s="5" t="s">
        <v>14130</v>
      </c>
      <c r="H1305">
        <v>13</v>
      </c>
      <c r="I1305" t="s">
        <v>11683</v>
      </c>
      <c r="J1305">
        <v>1</v>
      </c>
    </row>
    <row r="1306" spans="1:10" x14ac:dyDescent="0.25">
      <c r="A1306">
        <v>69142351</v>
      </c>
      <c r="B1306" t="s">
        <v>2285</v>
      </c>
      <c r="C1306" t="s">
        <v>2286</v>
      </c>
      <c r="D1306" t="s">
        <v>2287</v>
      </c>
      <c r="E1306">
        <v>522214196010</v>
      </c>
      <c r="F1306" t="s">
        <v>10352</v>
      </c>
      <c r="G1306" s="5" t="s">
        <v>14573</v>
      </c>
      <c r="H1306">
        <v>21</v>
      </c>
      <c r="I1306" t="s">
        <v>11684</v>
      </c>
      <c r="J1306">
        <v>1</v>
      </c>
    </row>
    <row r="1307" spans="1:10" x14ac:dyDescent="0.25">
      <c r="A1307">
        <v>69144201</v>
      </c>
      <c r="B1307" t="s">
        <v>422</v>
      </c>
      <c r="C1307" t="s">
        <v>7016</v>
      </c>
      <c r="D1307" t="s">
        <v>7017</v>
      </c>
      <c r="E1307">
        <v>2231395762</v>
      </c>
      <c r="F1307" t="s">
        <v>10352</v>
      </c>
      <c r="G1307" s="5" t="s">
        <v>14574</v>
      </c>
      <c r="H1307">
        <v>21</v>
      </c>
      <c r="I1307" t="s">
        <v>11685</v>
      </c>
      <c r="J1307">
        <v>1</v>
      </c>
    </row>
    <row r="1308" spans="1:10" x14ac:dyDescent="0.25">
      <c r="A1308">
        <v>69144851</v>
      </c>
      <c r="B1308" t="s">
        <v>2844</v>
      </c>
      <c r="C1308" t="s">
        <v>3369</v>
      </c>
      <c r="D1308" t="s">
        <v>3370</v>
      </c>
      <c r="E1308">
        <v>9932076129</v>
      </c>
      <c r="F1308" t="s">
        <v>10352</v>
      </c>
      <c r="G1308" s="5" t="s">
        <v>14575</v>
      </c>
      <c r="H1308">
        <v>27</v>
      </c>
      <c r="I1308" t="s">
        <v>11686</v>
      </c>
      <c r="J1308">
        <v>1</v>
      </c>
    </row>
    <row r="1309" spans="1:10" x14ac:dyDescent="0.25">
      <c r="A1309">
        <v>69144901</v>
      </c>
      <c r="B1309" t="s">
        <v>3624</v>
      </c>
      <c r="C1309" t="s">
        <v>2140</v>
      </c>
      <c r="D1309" t="s">
        <v>3625</v>
      </c>
      <c r="E1309">
        <v>2225647381</v>
      </c>
      <c r="F1309" t="s">
        <v>10352</v>
      </c>
      <c r="G1309" s="5" t="s">
        <v>14576</v>
      </c>
      <c r="H1309">
        <v>21</v>
      </c>
      <c r="I1309" t="s">
        <v>11687</v>
      </c>
      <c r="J1309">
        <v>1</v>
      </c>
    </row>
    <row r="1310" spans="1:10" x14ac:dyDescent="0.25">
      <c r="A1310">
        <v>69147801</v>
      </c>
      <c r="B1310" t="s">
        <v>5773</v>
      </c>
      <c r="C1310" t="s">
        <v>5774</v>
      </c>
      <c r="D1310" t="s">
        <v>5775</v>
      </c>
      <c r="E1310">
        <v>527761281175</v>
      </c>
      <c r="F1310" t="s">
        <v>10352</v>
      </c>
      <c r="G1310" s="5" t="s">
        <v>14577</v>
      </c>
      <c r="H1310">
        <v>29</v>
      </c>
      <c r="I1310" t="s">
        <v>11688</v>
      </c>
      <c r="J1310">
        <v>1</v>
      </c>
    </row>
    <row r="1311" spans="1:10" x14ac:dyDescent="0.25">
      <c r="A1311">
        <v>69151101</v>
      </c>
      <c r="B1311" t="s">
        <v>588</v>
      </c>
      <c r="C1311" t="s">
        <v>8741</v>
      </c>
      <c r="D1311" t="s">
        <v>8742</v>
      </c>
      <c r="E1311">
        <v>2227637021</v>
      </c>
      <c r="F1311" t="s">
        <v>10352</v>
      </c>
      <c r="G1311" s="5" t="s">
        <v>14578</v>
      </c>
      <c r="H1311">
        <v>21</v>
      </c>
      <c r="I1311" t="s">
        <v>11689</v>
      </c>
      <c r="J1311">
        <v>1</v>
      </c>
    </row>
    <row r="1312" spans="1:10" x14ac:dyDescent="0.25">
      <c r="A1312">
        <v>69153501</v>
      </c>
      <c r="B1312" t="s">
        <v>532</v>
      </c>
      <c r="C1312" t="s">
        <v>4631</v>
      </c>
      <c r="D1312" t="s">
        <v>4632</v>
      </c>
      <c r="E1312">
        <v>2228461125</v>
      </c>
      <c r="F1312" t="s">
        <v>10352</v>
      </c>
      <c r="G1312" s="5" t="s">
        <v>13639</v>
      </c>
      <c r="H1312">
        <v>21</v>
      </c>
      <c r="I1312" t="s">
        <v>11690</v>
      </c>
      <c r="J1312">
        <v>1</v>
      </c>
    </row>
    <row r="1313" spans="1:10" x14ac:dyDescent="0.25">
      <c r="A1313">
        <v>69158251</v>
      </c>
      <c r="B1313" t="s">
        <v>1097</v>
      </c>
      <c r="C1313" t="s">
        <v>1098</v>
      </c>
      <c r="D1313" t="s">
        <v>1099</v>
      </c>
      <c r="E1313">
        <v>522211682426</v>
      </c>
      <c r="F1313" t="s">
        <v>10352</v>
      </c>
      <c r="G1313" s="5" t="s">
        <v>14579</v>
      </c>
      <c r="H1313">
        <v>21</v>
      </c>
      <c r="I1313" t="s">
        <v>11691</v>
      </c>
      <c r="J1313">
        <v>1</v>
      </c>
    </row>
    <row r="1314" spans="1:10" x14ac:dyDescent="0.25">
      <c r="A1314">
        <v>69161901</v>
      </c>
      <c r="B1314" t="s">
        <v>981</v>
      </c>
      <c r="C1314" t="s">
        <v>5259</v>
      </c>
      <c r="D1314" t="s">
        <v>5260</v>
      </c>
      <c r="E1314">
        <v>527751041603</v>
      </c>
      <c r="F1314" t="s">
        <v>10352</v>
      </c>
      <c r="G1314" s="5" t="s">
        <v>14580</v>
      </c>
      <c r="H1314">
        <v>13</v>
      </c>
      <c r="I1314" t="s">
        <v>11692</v>
      </c>
      <c r="J1314">
        <v>1</v>
      </c>
    </row>
    <row r="1315" spans="1:10" x14ac:dyDescent="0.25">
      <c r="A1315">
        <v>69165451</v>
      </c>
      <c r="B1315" t="s">
        <v>3824</v>
      </c>
      <c r="C1315" t="s">
        <v>3825</v>
      </c>
      <c r="D1315" t="s">
        <v>3826</v>
      </c>
      <c r="E1315">
        <v>2411905214</v>
      </c>
      <c r="F1315" t="s">
        <v>10352</v>
      </c>
      <c r="G1315" s="5" t="s">
        <v>14581</v>
      </c>
      <c r="H1315">
        <v>29</v>
      </c>
      <c r="I1315" t="s">
        <v>11693</v>
      </c>
      <c r="J1315">
        <v>1</v>
      </c>
    </row>
    <row r="1316" spans="1:10" x14ac:dyDescent="0.25">
      <c r="A1316">
        <v>69167901</v>
      </c>
      <c r="B1316" t="s">
        <v>2038</v>
      </c>
      <c r="C1316" t="s">
        <v>2663</v>
      </c>
      <c r="D1316" t="s">
        <v>9565</v>
      </c>
      <c r="E1316">
        <v>7712423300</v>
      </c>
      <c r="F1316" t="s">
        <v>10352</v>
      </c>
      <c r="G1316" s="5" t="s">
        <v>14582</v>
      </c>
      <c r="H1316">
        <v>21</v>
      </c>
      <c r="I1316" t="s">
        <v>11694</v>
      </c>
      <c r="J1316">
        <v>1</v>
      </c>
    </row>
    <row r="1317" spans="1:10" x14ac:dyDescent="0.25">
      <c r="A1317">
        <v>69188551</v>
      </c>
      <c r="B1317" t="s">
        <v>10256</v>
      </c>
      <c r="C1317" t="s">
        <v>10257</v>
      </c>
      <c r="D1317" t="s">
        <v>10258</v>
      </c>
      <c r="E1317">
        <v>2225810787</v>
      </c>
      <c r="F1317" t="s">
        <v>10352</v>
      </c>
      <c r="G1317" s="5" t="s">
        <v>14583</v>
      </c>
      <c r="H1317">
        <v>21</v>
      </c>
      <c r="I1317" t="s">
        <v>11695</v>
      </c>
      <c r="J1317">
        <v>1</v>
      </c>
    </row>
    <row r="1318" spans="1:10" x14ac:dyDescent="0.25">
      <c r="A1318">
        <v>69193901</v>
      </c>
      <c r="B1318" t="s">
        <v>3167</v>
      </c>
      <c r="C1318" t="s">
        <v>3168</v>
      </c>
      <c r="D1318" t="s">
        <v>3169</v>
      </c>
      <c r="E1318">
        <v>2225801485</v>
      </c>
      <c r="F1318" t="s">
        <v>10352</v>
      </c>
      <c r="G1318" s="5" t="s">
        <v>14584</v>
      </c>
      <c r="H1318">
        <v>21</v>
      </c>
      <c r="I1318" t="s">
        <v>11696</v>
      </c>
      <c r="J1318">
        <v>1</v>
      </c>
    </row>
    <row r="1319" spans="1:10" x14ac:dyDescent="0.25">
      <c r="A1319">
        <v>69202601</v>
      </c>
      <c r="B1319" t="s">
        <v>4595</v>
      </c>
      <c r="C1319" t="s">
        <v>4596</v>
      </c>
      <c r="D1319" t="s">
        <v>4597</v>
      </c>
      <c r="E1319">
        <v>2229050505</v>
      </c>
      <c r="F1319" t="s">
        <v>10352</v>
      </c>
      <c r="G1319" s="5" t="s">
        <v>14585</v>
      </c>
      <c r="H1319">
        <v>21</v>
      </c>
      <c r="I1319" t="s">
        <v>11697</v>
      </c>
      <c r="J1319">
        <v>1</v>
      </c>
    </row>
    <row r="1320" spans="1:10" x14ac:dyDescent="0.25">
      <c r="A1320">
        <v>69202851</v>
      </c>
      <c r="B1320" t="s">
        <v>5285</v>
      </c>
      <c r="C1320" t="s">
        <v>5286</v>
      </c>
      <c r="D1320" t="s">
        <v>5287</v>
      </c>
      <c r="E1320">
        <v>522213592579</v>
      </c>
      <c r="F1320" t="s">
        <v>10352</v>
      </c>
      <c r="G1320" s="5" t="s">
        <v>13876</v>
      </c>
      <c r="H1320">
        <v>21</v>
      </c>
      <c r="I1320" t="s">
        <v>11698</v>
      </c>
      <c r="J1320">
        <v>1</v>
      </c>
    </row>
    <row r="1321" spans="1:10" x14ac:dyDescent="0.25">
      <c r="A1321">
        <v>69203701</v>
      </c>
      <c r="B1321" t="s">
        <v>842</v>
      </c>
      <c r="C1321" t="s">
        <v>2215</v>
      </c>
      <c r="D1321" t="s">
        <v>2216</v>
      </c>
      <c r="E1321">
        <v>2212366061</v>
      </c>
      <c r="F1321" t="s">
        <v>10352</v>
      </c>
      <c r="G1321" s="5" t="s">
        <v>14586</v>
      </c>
      <c r="H1321">
        <v>21</v>
      </c>
      <c r="I1321" t="s">
        <v>11699</v>
      </c>
      <c r="J1321">
        <v>1</v>
      </c>
    </row>
    <row r="1322" spans="1:10" x14ac:dyDescent="0.25">
      <c r="A1322">
        <v>69203801</v>
      </c>
      <c r="B1322" t="s">
        <v>2096</v>
      </c>
      <c r="C1322" t="s">
        <v>2097</v>
      </c>
      <c r="D1322" t="s">
        <v>2098</v>
      </c>
      <c r="E1322">
        <v>2215715529</v>
      </c>
      <c r="F1322" t="s">
        <v>10352</v>
      </c>
      <c r="G1322" s="5" t="s">
        <v>14587</v>
      </c>
      <c r="H1322">
        <v>21</v>
      </c>
      <c r="I1322" t="s">
        <v>11700</v>
      </c>
      <c r="J1322">
        <v>1</v>
      </c>
    </row>
    <row r="1323" spans="1:10" x14ac:dyDescent="0.25">
      <c r="A1323">
        <v>69203951</v>
      </c>
      <c r="B1323" t="s">
        <v>2939</v>
      </c>
      <c r="C1323" t="s">
        <v>2940</v>
      </c>
      <c r="D1323" t="s">
        <v>2941</v>
      </c>
      <c r="E1323">
        <v>2216499974</v>
      </c>
      <c r="F1323" t="s">
        <v>10352</v>
      </c>
      <c r="G1323" s="5" t="s">
        <v>14588</v>
      </c>
      <c r="H1323">
        <v>21</v>
      </c>
      <c r="I1323" t="s">
        <v>11701</v>
      </c>
      <c r="J1323">
        <v>1</v>
      </c>
    </row>
    <row r="1324" spans="1:10" x14ac:dyDescent="0.25">
      <c r="A1324">
        <v>69204051</v>
      </c>
      <c r="B1324" t="s">
        <v>1164</v>
      </c>
      <c r="C1324" t="s">
        <v>8116</v>
      </c>
      <c r="D1324" t="s">
        <v>8117</v>
      </c>
      <c r="E1324">
        <v>2221510850</v>
      </c>
      <c r="F1324" t="s">
        <v>10352</v>
      </c>
      <c r="G1324" s="5" t="s">
        <v>14589</v>
      </c>
      <c r="H1324">
        <v>21</v>
      </c>
      <c r="I1324" t="s">
        <v>11702</v>
      </c>
      <c r="J1324">
        <v>1</v>
      </c>
    </row>
    <row r="1325" spans="1:10" x14ac:dyDescent="0.25">
      <c r="A1325">
        <v>69204701</v>
      </c>
      <c r="B1325" t="s">
        <v>318</v>
      </c>
      <c r="C1325" t="s">
        <v>9739</v>
      </c>
      <c r="D1325" t="s">
        <v>9740</v>
      </c>
      <c r="E1325">
        <v>2226722234</v>
      </c>
      <c r="F1325" t="s">
        <v>10352</v>
      </c>
      <c r="G1325" s="5" t="s">
        <v>14590</v>
      </c>
      <c r="H1325">
        <v>21</v>
      </c>
      <c r="I1325" t="s">
        <v>11703</v>
      </c>
      <c r="J1325">
        <v>1</v>
      </c>
    </row>
    <row r="1326" spans="1:10" x14ac:dyDescent="0.25">
      <c r="A1326">
        <v>69205501</v>
      </c>
      <c r="B1326" t="s">
        <v>5962</v>
      </c>
      <c r="C1326" t="s">
        <v>6609</v>
      </c>
      <c r="D1326" t="s">
        <v>6610</v>
      </c>
      <c r="E1326">
        <v>2462082064</v>
      </c>
      <c r="F1326" t="s">
        <v>10352</v>
      </c>
      <c r="G1326" s="5" t="s">
        <v>14399</v>
      </c>
      <c r="H1326">
        <v>21</v>
      </c>
      <c r="I1326" t="s">
        <v>11704</v>
      </c>
      <c r="J1326">
        <v>1</v>
      </c>
    </row>
    <row r="1327" spans="1:10" x14ac:dyDescent="0.25">
      <c r="A1327">
        <v>69206001</v>
      </c>
      <c r="B1327" t="s">
        <v>2104</v>
      </c>
      <c r="C1327" t="s">
        <v>272</v>
      </c>
      <c r="D1327" t="s">
        <v>7892</v>
      </c>
      <c r="E1327">
        <v>524424897611</v>
      </c>
      <c r="F1327" t="s">
        <v>10352</v>
      </c>
      <c r="G1327" s="5" t="s">
        <v>14591</v>
      </c>
      <c r="H1327">
        <v>21</v>
      </c>
      <c r="I1327" t="s">
        <v>11705</v>
      </c>
      <c r="J1327">
        <v>1</v>
      </c>
    </row>
    <row r="1328" spans="1:10" x14ac:dyDescent="0.25">
      <c r="A1328">
        <v>69206401</v>
      </c>
      <c r="B1328" t="s">
        <v>3892</v>
      </c>
      <c r="C1328" t="s">
        <v>3893</v>
      </c>
      <c r="D1328" t="s">
        <v>3894</v>
      </c>
      <c r="E1328">
        <v>2462209867</v>
      </c>
      <c r="F1328" t="s">
        <v>10352</v>
      </c>
      <c r="G1328" s="5" t="s">
        <v>14592</v>
      </c>
      <c r="H1328">
        <v>21</v>
      </c>
      <c r="I1328" t="s">
        <v>11706</v>
      </c>
      <c r="J1328">
        <v>1</v>
      </c>
    </row>
    <row r="1329" spans="1:10" x14ac:dyDescent="0.25">
      <c r="A1329">
        <v>69207351</v>
      </c>
      <c r="B1329" t="s">
        <v>237</v>
      </c>
      <c r="C1329" t="s">
        <v>858</v>
      </c>
      <c r="D1329" t="s">
        <v>859</v>
      </c>
      <c r="E1329" t="s">
        <v>860</v>
      </c>
      <c r="F1329" t="s">
        <v>10352</v>
      </c>
      <c r="G1329" s="5" t="s">
        <v>14593</v>
      </c>
      <c r="H1329">
        <v>29</v>
      </c>
      <c r="I1329" t="s">
        <v>11707</v>
      </c>
      <c r="J1329">
        <v>1</v>
      </c>
    </row>
    <row r="1330" spans="1:10" x14ac:dyDescent="0.25">
      <c r="A1330">
        <v>69207501</v>
      </c>
      <c r="B1330" t="s">
        <v>1529</v>
      </c>
      <c r="C1330" t="s">
        <v>1530</v>
      </c>
      <c r="D1330" t="s">
        <v>1531</v>
      </c>
      <c r="E1330">
        <v>2411311412</v>
      </c>
      <c r="F1330" t="s">
        <v>10352</v>
      </c>
      <c r="G1330" s="5" t="s">
        <v>13491</v>
      </c>
      <c r="H1330">
        <v>29</v>
      </c>
      <c r="I1330" t="s">
        <v>11708</v>
      </c>
      <c r="J1330">
        <v>1</v>
      </c>
    </row>
    <row r="1331" spans="1:10" x14ac:dyDescent="0.25">
      <c r="A1331">
        <v>69208101</v>
      </c>
      <c r="B1331" t="s">
        <v>917</v>
      </c>
      <c r="C1331" t="s">
        <v>7640</v>
      </c>
      <c r="D1331" t="s">
        <v>7641</v>
      </c>
      <c r="E1331">
        <v>2212759846</v>
      </c>
      <c r="F1331" t="s">
        <v>10352</v>
      </c>
      <c r="G1331" s="5" t="s">
        <v>14592</v>
      </c>
      <c r="H1331">
        <v>29</v>
      </c>
      <c r="I1331" t="s">
        <v>11709</v>
      </c>
      <c r="J1331">
        <v>1</v>
      </c>
    </row>
    <row r="1332" spans="1:10" x14ac:dyDescent="0.25">
      <c r="A1332">
        <v>69208401</v>
      </c>
      <c r="B1332" t="s">
        <v>8782</v>
      </c>
      <c r="C1332" t="s">
        <v>8783</v>
      </c>
      <c r="D1332" t="s">
        <v>8784</v>
      </c>
      <c r="E1332">
        <v>522227702021</v>
      </c>
      <c r="F1332" t="s">
        <v>10352</v>
      </c>
      <c r="G1332" s="5" t="s">
        <v>14593</v>
      </c>
      <c r="H1332">
        <v>21</v>
      </c>
      <c r="I1332" t="s">
        <v>11710</v>
      </c>
      <c r="J1332">
        <v>1</v>
      </c>
    </row>
    <row r="1333" spans="1:10" x14ac:dyDescent="0.25">
      <c r="A1333">
        <v>69208951</v>
      </c>
      <c r="B1333" t="s">
        <v>9927</v>
      </c>
      <c r="C1333" t="s">
        <v>9928</v>
      </c>
      <c r="D1333" t="s">
        <v>9929</v>
      </c>
      <c r="E1333">
        <v>2212841477</v>
      </c>
      <c r="F1333" t="s">
        <v>10352</v>
      </c>
      <c r="G1333" s="5" t="s">
        <v>14594</v>
      </c>
      <c r="H1333">
        <v>21</v>
      </c>
      <c r="I1333" t="s">
        <v>11711</v>
      </c>
      <c r="J1333">
        <v>1</v>
      </c>
    </row>
    <row r="1334" spans="1:10" x14ac:dyDescent="0.25">
      <c r="A1334">
        <v>69211201</v>
      </c>
      <c r="B1334" t="s">
        <v>313</v>
      </c>
      <c r="C1334" t="s">
        <v>314</v>
      </c>
      <c r="D1334" t="s">
        <v>315</v>
      </c>
      <c r="E1334">
        <v>5611568453</v>
      </c>
      <c r="F1334" t="s">
        <v>10352</v>
      </c>
      <c r="G1334" s="5" t="s">
        <v>14595</v>
      </c>
      <c r="H1334">
        <v>30</v>
      </c>
      <c r="I1334" t="s">
        <v>11712</v>
      </c>
      <c r="J1334">
        <v>1</v>
      </c>
    </row>
    <row r="1335" spans="1:10" x14ac:dyDescent="0.25">
      <c r="A1335">
        <v>69211251</v>
      </c>
      <c r="B1335" t="s">
        <v>258</v>
      </c>
      <c r="C1335" t="s">
        <v>259</v>
      </c>
      <c r="D1335" t="s">
        <v>260</v>
      </c>
      <c r="E1335">
        <v>2212744340</v>
      </c>
      <c r="F1335" t="s">
        <v>10352</v>
      </c>
      <c r="G1335" s="5" t="s">
        <v>14596</v>
      </c>
      <c r="H1335">
        <v>21</v>
      </c>
      <c r="I1335" t="s">
        <v>11713</v>
      </c>
      <c r="J1335">
        <v>1</v>
      </c>
    </row>
    <row r="1336" spans="1:10" x14ac:dyDescent="0.25">
      <c r="A1336">
        <v>69212301</v>
      </c>
      <c r="B1336" t="s">
        <v>184</v>
      </c>
      <c r="C1336" t="s">
        <v>8404</v>
      </c>
      <c r="D1336" t="s">
        <v>8405</v>
      </c>
      <c r="E1336">
        <v>522462973104</v>
      </c>
      <c r="F1336" t="s">
        <v>10352</v>
      </c>
      <c r="G1336" s="5" t="s">
        <v>13536</v>
      </c>
      <c r="H1336">
        <v>29</v>
      </c>
      <c r="I1336" t="s">
        <v>11714</v>
      </c>
      <c r="J1336">
        <v>1</v>
      </c>
    </row>
    <row r="1337" spans="1:10" x14ac:dyDescent="0.25">
      <c r="A1337">
        <v>69212351</v>
      </c>
      <c r="B1337" t="s">
        <v>8366</v>
      </c>
      <c r="C1337" t="s">
        <v>2683</v>
      </c>
      <c r="D1337" t="s">
        <v>8367</v>
      </c>
      <c r="E1337">
        <v>2463332235</v>
      </c>
      <c r="F1337" t="s">
        <v>10352</v>
      </c>
      <c r="G1337" s="5" t="s">
        <v>13693</v>
      </c>
      <c r="H1337">
        <v>29</v>
      </c>
      <c r="I1337" t="s">
        <v>11715</v>
      </c>
      <c r="J1337">
        <v>1</v>
      </c>
    </row>
    <row r="1338" spans="1:10" x14ac:dyDescent="0.25">
      <c r="A1338">
        <v>69212401</v>
      </c>
      <c r="B1338" t="s">
        <v>8496</v>
      </c>
      <c r="C1338" t="s">
        <v>8497</v>
      </c>
      <c r="D1338" t="s">
        <v>8498</v>
      </c>
      <c r="E1338">
        <v>2463096793</v>
      </c>
      <c r="F1338" t="s">
        <v>10352</v>
      </c>
      <c r="G1338" s="5" t="s">
        <v>13492</v>
      </c>
      <c r="H1338">
        <v>29</v>
      </c>
      <c r="I1338" t="s">
        <v>11716</v>
      </c>
      <c r="J1338">
        <v>1</v>
      </c>
    </row>
    <row r="1339" spans="1:10" x14ac:dyDescent="0.25">
      <c r="A1339">
        <v>69213651</v>
      </c>
      <c r="B1339" t="s">
        <v>2282</v>
      </c>
      <c r="C1339" t="s">
        <v>6640</v>
      </c>
      <c r="D1339" t="s">
        <v>6641</v>
      </c>
      <c r="E1339">
        <v>2214406011</v>
      </c>
      <c r="F1339" t="s">
        <v>10352</v>
      </c>
      <c r="G1339" s="5" t="s">
        <v>14597</v>
      </c>
      <c r="H1339">
        <v>21</v>
      </c>
      <c r="I1339" t="s">
        <v>11717</v>
      </c>
      <c r="J1339">
        <v>1</v>
      </c>
    </row>
    <row r="1340" spans="1:10" x14ac:dyDescent="0.25">
      <c r="A1340">
        <v>69213851</v>
      </c>
      <c r="B1340" t="s">
        <v>164</v>
      </c>
      <c r="C1340" t="s">
        <v>7113</v>
      </c>
      <c r="D1340" t="s">
        <v>7114</v>
      </c>
      <c r="E1340">
        <v>2225104806</v>
      </c>
      <c r="F1340" t="s">
        <v>10352</v>
      </c>
      <c r="G1340" s="5" t="s">
        <v>14598</v>
      </c>
      <c r="H1340">
        <v>21</v>
      </c>
      <c r="I1340" t="s">
        <v>11718</v>
      </c>
      <c r="J1340">
        <v>1</v>
      </c>
    </row>
    <row r="1341" spans="1:10" x14ac:dyDescent="0.25">
      <c r="A1341">
        <v>69214001</v>
      </c>
      <c r="B1341" t="s">
        <v>1525</v>
      </c>
      <c r="C1341" t="s">
        <v>7335</v>
      </c>
      <c r="D1341" t="s">
        <v>7336</v>
      </c>
      <c r="E1341">
        <v>2212854770</v>
      </c>
      <c r="F1341" t="s">
        <v>10352</v>
      </c>
      <c r="G1341" s="5" t="s">
        <v>14599</v>
      </c>
      <c r="H1341">
        <v>21</v>
      </c>
      <c r="I1341" t="s">
        <v>11719</v>
      </c>
      <c r="J1341">
        <v>1</v>
      </c>
    </row>
    <row r="1342" spans="1:10" x14ac:dyDescent="0.25">
      <c r="A1342">
        <v>69214051</v>
      </c>
      <c r="B1342" t="s">
        <v>28</v>
      </c>
      <c r="C1342" t="s">
        <v>7426</v>
      </c>
      <c r="D1342" t="s">
        <v>7427</v>
      </c>
      <c r="E1342">
        <v>2211201394</v>
      </c>
      <c r="F1342" t="s">
        <v>10352</v>
      </c>
      <c r="G1342" s="5" t="s">
        <v>14600</v>
      </c>
      <c r="H1342">
        <v>21</v>
      </c>
      <c r="I1342" t="s">
        <v>11720</v>
      </c>
      <c r="J1342">
        <v>1</v>
      </c>
    </row>
    <row r="1343" spans="1:10" x14ac:dyDescent="0.25">
      <c r="A1343">
        <v>69214401</v>
      </c>
      <c r="B1343" t="s">
        <v>1466</v>
      </c>
      <c r="C1343" t="s">
        <v>142</v>
      </c>
      <c r="D1343" t="s">
        <v>3289</v>
      </c>
      <c r="E1343">
        <v>2221065533</v>
      </c>
      <c r="F1343" t="s">
        <v>10352</v>
      </c>
      <c r="G1343" s="5" t="s">
        <v>14601</v>
      </c>
      <c r="H1343">
        <v>21</v>
      </c>
      <c r="I1343" t="s">
        <v>11721</v>
      </c>
      <c r="J1343">
        <v>1</v>
      </c>
    </row>
    <row r="1344" spans="1:10" x14ac:dyDescent="0.25">
      <c r="A1344">
        <v>69216351</v>
      </c>
      <c r="B1344" t="s">
        <v>8226</v>
      </c>
      <c r="C1344" t="s">
        <v>8227</v>
      </c>
      <c r="D1344" t="s">
        <v>8228</v>
      </c>
      <c r="E1344">
        <v>7714207767</v>
      </c>
      <c r="F1344" t="s">
        <v>10352</v>
      </c>
      <c r="G1344" s="5" t="s">
        <v>14602</v>
      </c>
      <c r="H1344">
        <v>13</v>
      </c>
      <c r="I1344" t="s">
        <v>11722</v>
      </c>
      <c r="J1344">
        <v>1</v>
      </c>
    </row>
    <row r="1345" spans="1:10" x14ac:dyDescent="0.25">
      <c r="A1345">
        <v>69216401</v>
      </c>
      <c r="B1345" t="s">
        <v>8409</v>
      </c>
      <c r="C1345" t="s">
        <v>560</v>
      </c>
      <c r="D1345" t="s">
        <v>8410</v>
      </c>
      <c r="E1345">
        <v>7751894157</v>
      </c>
      <c r="F1345" t="s">
        <v>10352</v>
      </c>
      <c r="G1345" s="5" t="s">
        <v>14507</v>
      </c>
      <c r="H1345">
        <v>13</v>
      </c>
      <c r="I1345" t="s">
        <v>11723</v>
      </c>
      <c r="J1345">
        <v>1</v>
      </c>
    </row>
    <row r="1346" spans="1:10" x14ac:dyDescent="0.25">
      <c r="A1346">
        <v>69216801</v>
      </c>
      <c r="B1346" t="s">
        <v>2358</v>
      </c>
      <c r="C1346" t="s">
        <v>5457</v>
      </c>
      <c r="D1346" t="s">
        <v>8919</v>
      </c>
      <c r="E1346">
        <v>527752052423</v>
      </c>
      <c r="F1346" t="s">
        <v>10352</v>
      </c>
      <c r="G1346" s="5" t="s">
        <v>14513</v>
      </c>
      <c r="H1346">
        <v>13</v>
      </c>
      <c r="I1346" t="s">
        <v>11724</v>
      </c>
      <c r="J1346">
        <v>1</v>
      </c>
    </row>
    <row r="1347" spans="1:10" x14ac:dyDescent="0.25">
      <c r="A1347">
        <v>69217201</v>
      </c>
      <c r="B1347" t="s">
        <v>10061</v>
      </c>
      <c r="C1347" t="s">
        <v>10062</v>
      </c>
      <c r="D1347" t="s">
        <v>10063</v>
      </c>
      <c r="E1347" t="s">
        <v>10064</v>
      </c>
      <c r="F1347" t="s">
        <v>10352</v>
      </c>
      <c r="G1347" s="5" t="s">
        <v>14603</v>
      </c>
      <c r="H1347">
        <v>21</v>
      </c>
      <c r="I1347" t="s">
        <v>11725</v>
      </c>
      <c r="J1347">
        <v>1</v>
      </c>
    </row>
    <row r="1348" spans="1:10" x14ac:dyDescent="0.25">
      <c r="A1348">
        <v>69217251</v>
      </c>
      <c r="B1348" t="s">
        <v>10198</v>
      </c>
      <c r="C1348" t="s">
        <v>10199</v>
      </c>
      <c r="D1348" t="s">
        <v>10200</v>
      </c>
      <c r="E1348" t="s">
        <v>10201</v>
      </c>
      <c r="F1348" t="s">
        <v>10352</v>
      </c>
      <c r="G1348" s="5" t="s">
        <v>14604</v>
      </c>
      <c r="H1348">
        <v>21</v>
      </c>
      <c r="I1348" s="4" t="s">
        <v>11726</v>
      </c>
      <c r="J1348">
        <v>1</v>
      </c>
    </row>
    <row r="1349" spans="1:10" x14ac:dyDescent="0.25">
      <c r="A1349">
        <v>69217351</v>
      </c>
      <c r="B1349" t="s">
        <v>1504</v>
      </c>
      <c r="C1349" t="s">
        <v>5680</v>
      </c>
      <c r="D1349" t="s">
        <v>5681</v>
      </c>
      <c r="E1349">
        <v>2214387060</v>
      </c>
      <c r="F1349" t="s">
        <v>10352</v>
      </c>
      <c r="G1349" s="5" t="s">
        <v>14605</v>
      </c>
      <c r="H1349">
        <v>21</v>
      </c>
      <c r="I1349" t="s">
        <v>11727</v>
      </c>
      <c r="J1349">
        <v>1</v>
      </c>
    </row>
    <row r="1350" spans="1:10" x14ac:dyDescent="0.25">
      <c r="A1350">
        <v>69217501</v>
      </c>
      <c r="B1350" t="s">
        <v>842</v>
      </c>
      <c r="C1350" t="s">
        <v>6329</v>
      </c>
      <c r="D1350" t="s">
        <v>6330</v>
      </c>
      <c r="E1350">
        <v>2215198838</v>
      </c>
      <c r="F1350" t="s">
        <v>10352</v>
      </c>
      <c r="G1350" s="5" t="s">
        <v>14548</v>
      </c>
      <c r="H1350">
        <v>21</v>
      </c>
      <c r="I1350" t="s">
        <v>11728</v>
      </c>
      <c r="J1350">
        <v>1</v>
      </c>
    </row>
    <row r="1351" spans="1:10" x14ac:dyDescent="0.25">
      <c r="A1351">
        <v>69217551</v>
      </c>
      <c r="B1351" t="s">
        <v>588</v>
      </c>
      <c r="C1351" t="s">
        <v>6125</v>
      </c>
      <c r="D1351" t="s">
        <v>6126</v>
      </c>
      <c r="E1351">
        <v>2211396860</v>
      </c>
      <c r="F1351" t="s">
        <v>10352</v>
      </c>
      <c r="G1351" s="5" t="s">
        <v>14605</v>
      </c>
      <c r="H1351">
        <v>21</v>
      </c>
      <c r="I1351" t="s">
        <v>11729</v>
      </c>
      <c r="J1351">
        <v>1</v>
      </c>
    </row>
    <row r="1352" spans="1:10" x14ac:dyDescent="0.25">
      <c r="A1352">
        <v>69217651</v>
      </c>
      <c r="B1352" t="s">
        <v>6238</v>
      </c>
      <c r="C1352" t="s">
        <v>6239</v>
      </c>
      <c r="D1352" t="s">
        <v>6240</v>
      </c>
      <c r="E1352">
        <v>2231409882</v>
      </c>
      <c r="F1352" t="s">
        <v>10352</v>
      </c>
      <c r="G1352" s="5" t="s">
        <v>14548</v>
      </c>
      <c r="H1352">
        <v>21</v>
      </c>
      <c r="I1352" t="s">
        <v>11730</v>
      </c>
      <c r="J1352">
        <v>1</v>
      </c>
    </row>
    <row r="1353" spans="1:10" x14ac:dyDescent="0.25">
      <c r="A1353">
        <v>69217701</v>
      </c>
      <c r="B1353" t="s">
        <v>441</v>
      </c>
      <c r="C1353" t="s">
        <v>6408</v>
      </c>
      <c r="D1353" t="s">
        <v>6409</v>
      </c>
      <c r="E1353">
        <v>2215886249</v>
      </c>
      <c r="F1353" t="s">
        <v>10352</v>
      </c>
      <c r="G1353" s="5" t="s">
        <v>14606</v>
      </c>
      <c r="H1353">
        <v>21</v>
      </c>
      <c r="I1353" t="s">
        <v>11731</v>
      </c>
      <c r="J1353">
        <v>1</v>
      </c>
    </row>
    <row r="1354" spans="1:10" x14ac:dyDescent="0.25">
      <c r="A1354">
        <v>69217901</v>
      </c>
      <c r="B1354" t="s">
        <v>1193</v>
      </c>
      <c r="C1354" t="s">
        <v>6853</v>
      </c>
      <c r="D1354" t="s">
        <v>6854</v>
      </c>
      <c r="E1354">
        <v>2224251586</v>
      </c>
      <c r="F1354" t="s">
        <v>10352</v>
      </c>
      <c r="G1354" s="5" t="s">
        <v>14605</v>
      </c>
      <c r="H1354">
        <v>21</v>
      </c>
      <c r="I1354" t="s">
        <v>11732</v>
      </c>
      <c r="J1354">
        <v>1</v>
      </c>
    </row>
    <row r="1355" spans="1:10" x14ac:dyDescent="0.25">
      <c r="A1355">
        <v>69217951</v>
      </c>
      <c r="B1355" t="s">
        <v>7124</v>
      </c>
      <c r="C1355" t="s">
        <v>6019</v>
      </c>
      <c r="D1355" t="s">
        <v>7125</v>
      </c>
      <c r="E1355" t="s">
        <v>7126</v>
      </c>
      <c r="F1355" t="s">
        <v>10352</v>
      </c>
      <c r="G1355" s="5" t="s">
        <v>14548</v>
      </c>
      <c r="H1355">
        <v>21</v>
      </c>
      <c r="I1355" t="s">
        <v>11733</v>
      </c>
      <c r="J1355">
        <v>1</v>
      </c>
    </row>
    <row r="1356" spans="1:10" x14ac:dyDescent="0.25">
      <c r="A1356">
        <v>69218001</v>
      </c>
      <c r="B1356" t="s">
        <v>141</v>
      </c>
      <c r="C1356" t="s">
        <v>7233</v>
      </c>
      <c r="D1356" t="s">
        <v>7234</v>
      </c>
      <c r="E1356">
        <v>2213967386</v>
      </c>
      <c r="F1356" t="s">
        <v>10352</v>
      </c>
      <c r="G1356" s="5" t="s">
        <v>14604</v>
      </c>
      <c r="H1356">
        <v>21</v>
      </c>
      <c r="I1356" t="s">
        <v>11734</v>
      </c>
      <c r="J1356">
        <v>1</v>
      </c>
    </row>
    <row r="1357" spans="1:10" x14ac:dyDescent="0.25">
      <c r="A1357">
        <v>69218051</v>
      </c>
      <c r="B1357" t="s">
        <v>1061</v>
      </c>
      <c r="C1357" t="s">
        <v>654</v>
      </c>
      <c r="D1357" t="s">
        <v>7367</v>
      </c>
      <c r="E1357">
        <v>2228833930</v>
      </c>
      <c r="F1357" t="s">
        <v>10352</v>
      </c>
      <c r="G1357" s="5" t="s">
        <v>14607</v>
      </c>
      <c r="H1357">
        <v>21</v>
      </c>
      <c r="I1357" t="s">
        <v>11735</v>
      </c>
      <c r="J1357">
        <v>1</v>
      </c>
    </row>
    <row r="1358" spans="1:10" x14ac:dyDescent="0.25">
      <c r="A1358">
        <v>69218101</v>
      </c>
      <c r="B1358" t="s">
        <v>7338</v>
      </c>
      <c r="C1358" t="s">
        <v>7339</v>
      </c>
      <c r="D1358" t="s">
        <v>7340</v>
      </c>
      <c r="E1358">
        <v>7421191941</v>
      </c>
      <c r="F1358" t="s">
        <v>10352</v>
      </c>
      <c r="G1358" s="5" t="s">
        <v>14548</v>
      </c>
      <c r="H1358">
        <v>21</v>
      </c>
      <c r="I1358" t="s">
        <v>11736</v>
      </c>
      <c r="J1358">
        <v>1</v>
      </c>
    </row>
    <row r="1359" spans="1:10" x14ac:dyDescent="0.25">
      <c r="A1359">
        <v>69218351</v>
      </c>
      <c r="B1359" t="s">
        <v>2666</v>
      </c>
      <c r="C1359" t="s">
        <v>2667</v>
      </c>
      <c r="D1359" t="s">
        <v>2668</v>
      </c>
      <c r="E1359" t="s">
        <v>2669</v>
      </c>
      <c r="F1359" t="s">
        <v>10352</v>
      </c>
      <c r="G1359" s="5" t="s">
        <v>14608</v>
      </c>
      <c r="H1359">
        <v>21</v>
      </c>
      <c r="I1359" t="s">
        <v>11737</v>
      </c>
      <c r="J1359">
        <v>1</v>
      </c>
    </row>
    <row r="1360" spans="1:10" x14ac:dyDescent="0.25">
      <c r="A1360">
        <v>69218551</v>
      </c>
      <c r="B1360" t="s">
        <v>1801</v>
      </c>
      <c r="C1360" t="s">
        <v>3265</v>
      </c>
      <c r="D1360" t="s">
        <v>3266</v>
      </c>
      <c r="E1360">
        <v>2224292359</v>
      </c>
      <c r="F1360" t="s">
        <v>10352</v>
      </c>
      <c r="G1360" s="5" t="s">
        <v>14609</v>
      </c>
      <c r="H1360">
        <v>21</v>
      </c>
      <c r="I1360" t="s">
        <v>11738</v>
      </c>
      <c r="J1360">
        <v>1</v>
      </c>
    </row>
    <row r="1361" spans="1:10" x14ac:dyDescent="0.25">
      <c r="A1361">
        <v>69218601</v>
      </c>
      <c r="B1361" t="s">
        <v>3361</v>
      </c>
      <c r="C1361" t="s">
        <v>3362</v>
      </c>
      <c r="D1361" t="s">
        <v>3363</v>
      </c>
      <c r="E1361">
        <v>2223882811</v>
      </c>
      <c r="F1361" t="s">
        <v>10352</v>
      </c>
      <c r="G1361" s="5" t="s">
        <v>14610</v>
      </c>
      <c r="H1361">
        <v>21</v>
      </c>
      <c r="I1361" t="s">
        <v>11739</v>
      </c>
      <c r="J1361">
        <v>1</v>
      </c>
    </row>
    <row r="1362" spans="1:10" x14ac:dyDescent="0.25">
      <c r="A1362">
        <v>69218651</v>
      </c>
      <c r="B1362" t="s">
        <v>3753</v>
      </c>
      <c r="C1362" t="s">
        <v>3754</v>
      </c>
      <c r="D1362" t="s">
        <v>3755</v>
      </c>
      <c r="E1362">
        <v>2941682924</v>
      </c>
      <c r="F1362" t="s">
        <v>10352</v>
      </c>
      <c r="G1362" s="5" t="s">
        <v>14611</v>
      </c>
      <c r="H1362">
        <v>21</v>
      </c>
      <c r="I1362" t="s">
        <v>11740</v>
      </c>
      <c r="J1362">
        <v>1</v>
      </c>
    </row>
    <row r="1363" spans="1:10" x14ac:dyDescent="0.25">
      <c r="A1363">
        <v>69218751</v>
      </c>
      <c r="B1363" t="s">
        <v>3881</v>
      </c>
      <c r="C1363" t="s">
        <v>3882</v>
      </c>
      <c r="D1363" t="s">
        <v>3883</v>
      </c>
      <c r="E1363">
        <v>2225015862</v>
      </c>
      <c r="F1363" t="s">
        <v>10352</v>
      </c>
      <c r="G1363" s="5" t="s">
        <v>14612</v>
      </c>
      <c r="H1363">
        <v>21</v>
      </c>
      <c r="I1363" t="s">
        <v>11741</v>
      </c>
      <c r="J1363">
        <v>1</v>
      </c>
    </row>
    <row r="1364" spans="1:10" x14ac:dyDescent="0.25">
      <c r="A1364">
        <v>69218801</v>
      </c>
      <c r="B1364" t="s">
        <v>4012</v>
      </c>
      <c r="C1364" t="s">
        <v>4013</v>
      </c>
      <c r="D1364" t="s">
        <v>4014</v>
      </c>
      <c r="E1364">
        <v>2211074025</v>
      </c>
      <c r="F1364" t="s">
        <v>10352</v>
      </c>
      <c r="G1364" s="5" t="s">
        <v>14604</v>
      </c>
      <c r="H1364">
        <v>21</v>
      </c>
      <c r="I1364" t="s">
        <v>11742</v>
      </c>
      <c r="J1364">
        <v>1</v>
      </c>
    </row>
    <row r="1365" spans="1:10" x14ac:dyDescent="0.25">
      <c r="A1365">
        <v>69218951</v>
      </c>
      <c r="B1365" t="s">
        <v>4552</v>
      </c>
      <c r="C1365" t="s">
        <v>4553</v>
      </c>
      <c r="D1365" t="s">
        <v>4554</v>
      </c>
      <c r="E1365">
        <v>2213501523</v>
      </c>
      <c r="F1365" t="s">
        <v>10352</v>
      </c>
      <c r="G1365" s="5" t="s">
        <v>14605</v>
      </c>
      <c r="H1365">
        <v>21</v>
      </c>
      <c r="I1365" t="s">
        <v>11743</v>
      </c>
      <c r="J1365">
        <v>1</v>
      </c>
    </row>
    <row r="1366" spans="1:10" x14ac:dyDescent="0.25">
      <c r="A1366">
        <v>69219051</v>
      </c>
      <c r="B1366" t="s">
        <v>1380</v>
      </c>
      <c r="C1366" t="s">
        <v>4664</v>
      </c>
      <c r="D1366" t="s">
        <v>4665</v>
      </c>
      <c r="E1366">
        <v>2211213012</v>
      </c>
      <c r="F1366" t="s">
        <v>10352</v>
      </c>
      <c r="G1366" s="5" t="s">
        <v>14613</v>
      </c>
      <c r="H1366">
        <v>21</v>
      </c>
      <c r="I1366" t="s">
        <v>11744</v>
      </c>
      <c r="J1366">
        <v>1</v>
      </c>
    </row>
    <row r="1367" spans="1:10" x14ac:dyDescent="0.25">
      <c r="A1367">
        <v>69219451</v>
      </c>
      <c r="B1367" t="s">
        <v>291</v>
      </c>
      <c r="C1367" t="s">
        <v>292</v>
      </c>
      <c r="D1367" t="s">
        <v>293</v>
      </c>
      <c r="E1367">
        <v>2224883411</v>
      </c>
      <c r="F1367" t="s">
        <v>10352</v>
      </c>
      <c r="G1367" s="5" t="s">
        <v>14614</v>
      </c>
      <c r="H1367">
        <v>21</v>
      </c>
      <c r="I1367" t="s">
        <v>11745</v>
      </c>
      <c r="J1367">
        <v>1</v>
      </c>
    </row>
    <row r="1368" spans="1:10" x14ac:dyDescent="0.25">
      <c r="A1368">
        <v>69219751</v>
      </c>
      <c r="B1368" t="s">
        <v>1132</v>
      </c>
      <c r="C1368" t="s">
        <v>1133</v>
      </c>
      <c r="D1368" t="s">
        <v>1134</v>
      </c>
      <c r="E1368" t="s">
        <v>11746</v>
      </c>
      <c r="F1368" t="s">
        <v>10352</v>
      </c>
      <c r="G1368" s="5" t="s">
        <v>14605</v>
      </c>
      <c r="H1368">
        <v>21</v>
      </c>
      <c r="I1368" t="s">
        <v>11747</v>
      </c>
      <c r="J1368">
        <v>1</v>
      </c>
    </row>
    <row r="1369" spans="1:10" x14ac:dyDescent="0.25">
      <c r="A1369">
        <v>69219851</v>
      </c>
      <c r="B1369" t="s">
        <v>181</v>
      </c>
      <c r="C1369" t="s">
        <v>1312</v>
      </c>
      <c r="D1369" t="s">
        <v>1313</v>
      </c>
      <c r="E1369">
        <v>2226660631</v>
      </c>
      <c r="F1369" t="s">
        <v>10352</v>
      </c>
      <c r="G1369" s="5" t="s">
        <v>14610</v>
      </c>
      <c r="H1369">
        <v>21</v>
      </c>
      <c r="I1369" t="s">
        <v>11748</v>
      </c>
      <c r="J1369">
        <v>1</v>
      </c>
    </row>
    <row r="1370" spans="1:10" x14ac:dyDescent="0.25">
      <c r="A1370">
        <v>69219901</v>
      </c>
      <c r="B1370" t="s">
        <v>1278</v>
      </c>
      <c r="C1370" t="s">
        <v>1279</v>
      </c>
      <c r="D1370" t="s">
        <v>1280</v>
      </c>
      <c r="E1370">
        <v>2211172480</v>
      </c>
      <c r="F1370" t="s">
        <v>10352</v>
      </c>
      <c r="G1370" s="5" t="s">
        <v>14548</v>
      </c>
      <c r="H1370">
        <v>21</v>
      </c>
      <c r="I1370" t="s">
        <v>11749</v>
      </c>
      <c r="J1370">
        <v>1</v>
      </c>
    </row>
    <row r="1371" spans="1:10" x14ac:dyDescent="0.25">
      <c r="A1371">
        <v>69222701</v>
      </c>
      <c r="B1371" t="s">
        <v>3376</v>
      </c>
      <c r="C1371" t="s">
        <v>142</v>
      </c>
      <c r="D1371" t="s">
        <v>3377</v>
      </c>
      <c r="E1371">
        <v>2461093921</v>
      </c>
      <c r="F1371" t="s">
        <v>10352</v>
      </c>
      <c r="G1371" s="5" t="s">
        <v>14615</v>
      </c>
      <c r="H1371">
        <v>21</v>
      </c>
      <c r="I1371" t="s">
        <v>11750</v>
      </c>
      <c r="J1371">
        <v>1</v>
      </c>
    </row>
    <row r="1372" spans="1:10" x14ac:dyDescent="0.25">
      <c r="A1372">
        <v>69224301</v>
      </c>
      <c r="B1372" t="s">
        <v>2123</v>
      </c>
      <c r="C1372" t="s">
        <v>2124</v>
      </c>
      <c r="D1372" t="s">
        <v>2125</v>
      </c>
      <c r="E1372">
        <v>2227139353</v>
      </c>
      <c r="F1372" t="s">
        <v>10352</v>
      </c>
      <c r="G1372" s="5" t="s">
        <v>14616</v>
      </c>
      <c r="H1372">
        <v>21</v>
      </c>
      <c r="I1372" t="s">
        <v>11751</v>
      </c>
      <c r="J1372">
        <v>1</v>
      </c>
    </row>
    <row r="1373" spans="1:10" x14ac:dyDescent="0.25">
      <c r="A1373">
        <v>69224401</v>
      </c>
      <c r="B1373" t="s">
        <v>2943</v>
      </c>
      <c r="C1373" t="s">
        <v>2944</v>
      </c>
      <c r="D1373" t="s">
        <v>2945</v>
      </c>
      <c r="E1373">
        <v>2229050252</v>
      </c>
      <c r="F1373" t="s">
        <v>10352</v>
      </c>
      <c r="G1373" s="5" t="s">
        <v>14617</v>
      </c>
      <c r="H1373">
        <v>21</v>
      </c>
      <c r="I1373" t="s">
        <v>11752</v>
      </c>
      <c r="J1373">
        <v>1</v>
      </c>
    </row>
    <row r="1374" spans="1:10" x14ac:dyDescent="0.25">
      <c r="A1374">
        <v>69227451</v>
      </c>
      <c r="B1374" t="s">
        <v>5182</v>
      </c>
      <c r="C1374" t="s">
        <v>5183</v>
      </c>
      <c r="D1374" t="s">
        <v>5184</v>
      </c>
      <c r="E1374">
        <v>2213363480</v>
      </c>
      <c r="F1374" t="s">
        <v>10352</v>
      </c>
      <c r="G1374" s="5" t="s">
        <v>14618</v>
      </c>
      <c r="H1374">
        <v>21</v>
      </c>
      <c r="I1374" t="s">
        <v>11753</v>
      </c>
      <c r="J1374">
        <v>1</v>
      </c>
    </row>
    <row r="1375" spans="1:10" x14ac:dyDescent="0.25">
      <c r="A1375">
        <v>69230551</v>
      </c>
      <c r="B1375" t="s">
        <v>2210</v>
      </c>
      <c r="C1375" t="s">
        <v>115</v>
      </c>
      <c r="D1375" t="s">
        <v>7919</v>
      </c>
      <c r="E1375">
        <v>2212053912</v>
      </c>
      <c r="F1375" t="s">
        <v>10352</v>
      </c>
      <c r="G1375" s="5" t="s">
        <v>14619</v>
      </c>
      <c r="H1375">
        <v>21</v>
      </c>
      <c r="I1375" t="s">
        <v>11754</v>
      </c>
      <c r="J1375">
        <v>1</v>
      </c>
    </row>
    <row r="1376" spans="1:10" x14ac:dyDescent="0.25">
      <c r="A1376">
        <v>69235201</v>
      </c>
      <c r="B1376" t="s">
        <v>1201</v>
      </c>
      <c r="C1376" t="s">
        <v>4108</v>
      </c>
      <c r="D1376" t="s">
        <v>4109</v>
      </c>
      <c r="E1376">
        <v>522461341299</v>
      </c>
      <c r="F1376" t="s">
        <v>10352</v>
      </c>
      <c r="G1376" s="5" t="s">
        <v>14620</v>
      </c>
      <c r="H1376">
        <v>21</v>
      </c>
      <c r="I1376" t="s">
        <v>11755</v>
      </c>
      <c r="J1376">
        <v>1</v>
      </c>
    </row>
    <row r="1377" spans="1:10" x14ac:dyDescent="0.25">
      <c r="A1377">
        <v>69240651</v>
      </c>
      <c r="B1377" t="s">
        <v>2354</v>
      </c>
      <c r="C1377" t="s">
        <v>2355</v>
      </c>
      <c r="D1377" t="s">
        <v>2356</v>
      </c>
      <c r="E1377">
        <v>2226613218</v>
      </c>
      <c r="F1377" t="s">
        <v>10352</v>
      </c>
      <c r="G1377" s="5" t="s">
        <v>14621</v>
      </c>
      <c r="H1377">
        <v>21</v>
      </c>
      <c r="I1377" t="s">
        <v>11756</v>
      </c>
      <c r="J1377">
        <v>1</v>
      </c>
    </row>
    <row r="1378" spans="1:10" x14ac:dyDescent="0.25">
      <c r="A1378">
        <v>69241101</v>
      </c>
      <c r="B1378" t="s">
        <v>981</v>
      </c>
      <c r="C1378" t="s">
        <v>3131</v>
      </c>
      <c r="D1378" t="s">
        <v>8634</v>
      </c>
      <c r="E1378">
        <v>2211128778</v>
      </c>
      <c r="F1378" t="s">
        <v>10352</v>
      </c>
      <c r="G1378" s="5" t="s">
        <v>14622</v>
      </c>
      <c r="H1378">
        <v>21</v>
      </c>
      <c r="I1378" t="s">
        <v>11757</v>
      </c>
      <c r="J1378">
        <v>1</v>
      </c>
    </row>
    <row r="1379" spans="1:10" x14ac:dyDescent="0.25">
      <c r="A1379">
        <v>69241451</v>
      </c>
      <c r="B1379" t="s">
        <v>9292</v>
      </c>
      <c r="C1379" t="s">
        <v>9293</v>
      </c>
      <c r="D1379" t="s">
        <v>9294</v>
      </c>
      <c r="E1379">
        <v>2311485218</v>
      </c>
      <c r="F1379" t="s">
        <v>10352</v>
      </c>
      <c r="G1379" s="5" t="s">
        <v>14623</v>
      </c>
      <c r="H1379">
        <v>21</v>
      </c>
      <c r="I1379" t="s">
        <v>11758</v>
      </c>
      <c r="J1379">
        <v>1</v>
      </c>
    </row>
    <row r="1380" spans="1:10" x14ac:dyDescent="0.25">
      <c r="A1380">
        <v>69241701</v>
      </c>
      <c r="B1380" t="s">
        <v>9884</v>
      </c>
      <c r="C1380" t="s">
        <v>1780</v>
      </c>
      <c r="D1380" t="s">
        <v>9885</v>
      </c>
      <c r="E1380">
        <v>2251109818</v>
      </c>
      <c r="F1380" t="s">
        <v>10352</v>
      </c>
      <c r="G1380" s="5" t="s">
        <v>14624</v>
      </c>
      <c r="H1380">
        <v>21</v>
      </c>
      <c r="I1380" t="s">
        <v>11759</v>
      </c>
      <c r="J1380">
        <v>1</v>
      </c>
    </row>
    <row r="1381" spans="1:10" x14ac:dyDescent="0.25">
      <c r="A1381">
        <v>69242251</v>
      </c>
      <c r="B1381" t="s">
        <v>6493</v>
      </c>
      <c r="C1381" t="s">
        <v>6494</v>
      </c>
      <c r="D1381" t="s">
        <v>6495</v>
      </c>
      <c r="E1381">
        <v>2311431547</v>
      </c>
      <c r="F1381" t="s">
        <v>10352</v>
      </c>
      <c r="G1381" s="5" t="s">
        <v>14625</v>
      </c>
      <c r="H1381">
        <v>21</v>
      </c>
      <c r="I1381" t="s">
        <v>11760</v>
      </c>
      <c r="J1381">
        <v>1</v>
      </c>
    </row>
    <row r="1382" spans="1:10" x14ac:dyDescent="0.25">
      <c r="A1382">
        <v>69242351</v>
      </c>
      <c r="B1382" t="s">
        <v>6561</v>
      </c>
      <c r="C1382" t="s">
        <v>1596</v>
      </c>
      <c r="D1382" t="s">
        <v>6562</v>
      </c>
      <c r="E1382">
        <v>5574353520</v>
      </c>
      <c r="F1382" t="s">
        <v>10352</v>
      </c>
      <c r="G1382" s="5" t="s">
        <v>14626</v>
      </c>
      <c r="H1382">
        <v>21</v>
      </c>
      <c r="I1382" t="s">
        <v>11761</v>
      </c>
      <c r="J1382">
        <v>1</v>
      </c>
    </row>
    <row r="1383" spans="1:10" x14ac:dyDescent="0.25">
      <c r="A1383">
        <v>69243051</v>
      </c>
      <c r="B1383" t="s">
        <v>3074</v>
      </c>
      <c r="C1383" t="s">
        <v>3075</v>
      </c>
      <c r="D1383" t="s">
        <v>3076</v>
      </c>
      <c r="E1383">
        <v>2312078176</v>
      </c>
      <c r="F1383" t="s">
        <v>10352</v>
      </c>
      <c r="G1383" s="5" t="s">
        <v>14627</v>
      </c>
      <c r="H1383">
        <v>21</v>
      </c>
      <c r="I1383" s="4" t="s">
        <v>11762</v>
      </c>
      <c r="J1383">
        <v>1</v>
      </c>
    </row>
    <row r="1384" spans="1:10" x14ac:dyDescent="0.25">
      <c r="A1384">
        <v>69243901</v>
      </c>
      <c r="B1384" t="s">
        <v>5583</v>
      </c>
      <c r="C1384" t="s">
        <v>5584</v>
      </c>
      <c r="D1384" t="s">
        <v>5585</v>
      </c>
      <c r="E1384">
        <v>2313197762</v>
      </c>
      <c r="F1384" t="s">
        <v>10352</v>
      </c>
      <c r="G1384" s="5" t="s">
        <v>14628</v>
      </c>
      <c r="H1384">
        <v>21</v>
      </c>
      <c r="I1384" t="s">
        <v>11763</v>
      </c>
      <c r="J1384">
        <v>1</v>
      </c>
    </row>
    <row r="1385" spans="1:10" x14ac:dyDescent="0.25">
      <c r="A1385">
        <v>69244001</v>
      </c>
      <c r="B1385" t="s">
        <v>188</v>
      </c>
      <c r="C1385" t="s">
        <v>189</v>
      </c>
      <c r="D1385" t="s">
        <v>190</v>
      </c>
      <c r="E1385">
        <v>2311197916</v>
      </c>
      <c r="F1385" t="s">
        <v>10352</v>
      </c>
      <c r="G1385" s="5" t="s">
        <v>14629</v>
      </c>
      <c r="H1385">
        <v>21</v>
      </c>
      <c r="I1385" t="s">
        <v>11764</v>
      </c>
      <c r="J1385">
        <v>1</v>
      </c>
    </row>
    <row r="1386" spans="1:10" x14ac:dyDescent="0.25">
      <c r="A1386">
        <v>69248201</v>
      </c>
      <c r="B1386" t="s">
        <v>761</v>
      </c>
      <c r="C1386" t="s">
        <v>762</v>
      </c>
      <c r="D1386" t="s">
        <v>763</v>
      </c>
      <c r="E1386">
        <v>5579182211</v>
      </c>
      <c r="F1386" t="s">
        <v>10352</v>
      </c>
      <c r="G1386" s="5" t="s">
        <v>14630</v>
      </c>
      <c r="H1386">
        <v>27</v>
      </c>
      <c r="I1386" t="s">
        <v>11765</v>
      </c>
      <c r="J1386">
        <v>1</v>
      </c>
    </row>
    <row r="1387" spans="1:10" x14ac:dyDescent="0.25">
      <c r="A1387">
        <v>69248551</v>
      </c>
      <c r="B1387" t="s">
        <v>1239</v>
      </c>
      <c r="C1387" t="s">
        <v>589</v>
      </c>
      <c r="D1387" t="s">
        <v>1240</v>
      </c>
      <c r="E1387">
        <v>2225015975</v>
      </c>
      <c r="F1387" t="s">
        <v>10352</v>
      </c>
      <c r="G1387" s="5" t="s">
        <v>14631</v>
      </c>
      <c r="H1387">
        <v>21</v>
      </c>
      <c r="I1387" t="s">
        <v>11766</v>
      </c>
      <c r="J1387">
        <v>1</v>
      </c>
    </row>
    <row r="1388" spans="1:10" x14ac:dyDescent="0.25">
      <c r="A1388">
        <v>69249901</v>
      </c>
      <c r="B1388" t="s">
        <v>872</v>
      </c>
      <c r="C1388" t="s">
        <v>9902</v>
      </c>
      <c r="D1388" t="s">
        <v>9903</v>
      </c>
      <c r="E1388">
        <v>2213229070</v>
      </c>
      <c r="F1388" t="s">
        <v>10352</v>
      </c>
      <c r="G1388" s="5" t="s">
        <v>14632</v>
      </c>
      <c r="H1388">
        <v>21</v>
      </c>
      <c r="I1388" t="s">
        <v>11767</v>
      </c>
      <c r="J1388">
        <v>1</v>
      </c>
    </row>
    <row r="1389" spans="1:10" x14ac:dyDescent="0.25">
      <c r="A1389">
        <v>69250701</v>
      </c>
      <c r="B1389" t="s">
        <v>7081</v>
      </c>
      <c r="C1389" t="s">
        <v>7082</v>
      </c>
      <c r="D1389" t="s">
        <v>7083</v>
      </c>
      <c r="E1389">
        <v>2411592443</v>
      </c>
      <c r="F1389" t="s">
        <v>10352</v>
      </c>
      <c r="G1389" s="5" t="s">
        <v>14633</v>
      </c>
      <c r="H1389">
        <v>29</v>
      </c>
      <c r="I1389" t="s">
        <v>11768</v>
      </c>
      <c r="J1389">
        <v>1</v>
      </c>
    </row>
    <row r="1390" spans="1:10" x14ac:dyDescent="0.25">
      <c r="A1390">
        <v>69260951</v>
      </c>
      <c r="B1390" t="s">
        <v>1899</v>
      </c>
      <c r="C1390" t="s">
        <v>1900</v>
      </c>
      <c r="D1390" t="s">
        <v>1901</v>
      </c>
      <c r="E1390">
        <v>2215942802</v>
      </c>
      <c r="F1390" t="s">
        <v>10352</v>
      </c>
      <c r="G1390" s="5" t="s">
        <v>14634</v>
      </c>
      <c r="H1390">
        <v>21</v>
      </c>
      <c r="I1390" t="s">
        <v>11769</v>
      </c>
      <c r="J1390">
        <v>1</v>
      </c>
    </row>
    <row r="1391" spans="1:10" x14ac:dyDescent="0.25">
      <c r="A1391">
        <v>69261801</v>
      </c>
      <c r="B1391" t="s">
        <v>2328</v>
      </c>
      <c r="C1391" t="s">
        <v>38</v>
      </c>
      <c r="D1391" t="s">
        <v>9123</v>
      </c>
      <c r="E1391">
        <v>2213502745</v>
      </c>
      <c r="F1391" t="s">
        <v>10352</v>
      </c>
      <c r="G1391" s="5" t="s">
        <v>14635</v>
      </c>
      <c r="H1391">
        <v>21</v>
      </c>
      <c r="I1391" t="s">
        <v>11770</v>
      </c>
      <c r="J1391">
        <v>1</v>
      </c>
    </row>
    <row r="1392" spans="1:10" x14ac:dyDescent="0.25">
      <c r="A1392">
        <v>69262901</v>
      </c>
      <c r="B1392" t="s">
        <v>3918</v>
      </c>
      <c r="C1392" t="s">
        <v>6717</v>
      </c>
      <c r="D1392" t="s">
        <v>6718</v>
      </c>
      <c r="E1392">
        <v>522229081658</v>
      </c>
      <c r="F1392" t="s">
        <v>10352</v>
      </c>
      <c r="G1392" s="5" t="s">
        <v>14636</v>
      </c>
      <c r="H1392">
        <v>21</v>
      </c>
      <c r="I1392" t="s">
        <v>11771</v>
      </c>
      <c r="J1392">
        <v>1</v>
      </c>
    </row>
    <row r="1393" spans="1:10" x14ac:dyDescent="0.25">
      <c r="A1393">
        <v>69263801</v>
      </c>
      <c r="B1393" t="s">
        <v>3842</v>
      </c>
      <c r="C1393" t="s">
        <v>3843</v>
      </c>
      <c r="D1393" t="s">
        <v>3844</v>
      </c>
      <c r="E1393">
        <v>2411559884</v>
      </c>
      <c r="F1393" t="s">
        <v>10352</v>
      </c>
      <c r="G1393" s="5" t="s">
        <v>14637</v>
      </c>
      <c r="H1393">
        <v>29</v>
      </c>
      <c r="I1393" t="s">
        <v>11772</v>
      </c>
      <c r="J1393">
        <v>1</v>
      </c>
    </row>
    <row r="1394" spans="1:10" x14ac:dyDescent="0.25">
      <c r="A1394">
        <v>69266051</v>
      </c>
      <c r="B1394" t="s">
        <v>588</v>
      </c>
      <c r="C1394" t="s">
        <v>9487</v>
      </c>
      <c r="D1394" t="s">
        <v>9488</v>
      </c>
      <c r="E1394">
        <v>2223874618</v>
      </c>
      <c r="F1394" t="s">
        <v>10352</v>
      </c>
      <c r="G1394" s="5" t="s">
        <v>14638</v>
      </c>
      <c r="H1394">
        <v>21</v>
      </c>
      <c r="I1394" t="s">
        <v>11773</v>
      </c>
      <c r="J1394">
        <v>1</v>
      </c>
    </row>
    <row r="1395" spans="1:10" x14ac:dyDescent="0.25">
      <c r="A1395">
        <v>69267351</v>
      </c>
      <c r="B1395" t="s">
        <v>7759</v>
      </c>
      <c r="C1395" t="s">
        <v>7760</v>
      </c>
      <c r="D1395" t="s">
        <v>7761</v>
      </c>
      <c r="E1395" t="s">
        <v>7762</v>
      </c>
      <c r="F1395" t="s">
        <v>10352</v>
      </c>
      <c r="G1395" s="5" t="s">
        <v>14639</v>
      </c>
      <c r="H1395">
        <v>21</v>
      </c>
      <c r="I1395" t="s">
        <v>11774</v>
      </c>
      <c r="J1395">
        <v>1</v>
      </c>
    </row>
    <row r="1396" spans="1:10" x14ac:dyDescent="0.25">
      <c r="A1396">
        <v>69273101</v>
      </c>
      <c r="B1396" t="s">
        <v>1319</v>
      </c>
      <c r="C1396" t="s">
        <v>1320</v>
      </c>
      <c r="D1396" t="s">
        <v>1321</v>
      </c>
      <c r="E1396">
        <v>9982008391</v>
      </c>
      <c r="F1396" t="s">
        <v>10352</v>
      </c>
      <c r="G1396" s="5" t="s">
        <v>14640</v>
      </c>
      <c r="H1396">
        <v>27</v>
      </c>
      <c r="I1396" t="s">
        <v>11775</v>
      </c>
      <c r="J1396">
        <v>1</v>
      </c>
    </row>
    <row r="1397" spans="1:10" x14ac:dyDescent="0.25">
      <c r="A1397">
        <v>69277751</v>
      </c>
      <c r="B1397" t="s">
        <v>602</v>
      </c>
      <c r="C1397" t="s">
        <v>38</v>
      </c>
      <c r="D1397" t="s">
        <v>7965</v>
      </c>
      <c r="E1397">
        <v>2221399665</v>
      </c>
      <c r="F1397" t="s">
        <v>10352</v>
      </c>
      <c r="G1397" s="5" t="s">
        <v>14641</v>
      </c>
      <c r="H1397">
        <v>21</v>
      </c>
      <c r="I1397" t="s">
        <v>11776</v>
      </c>
      <c r="J1397">
        <v>1</v>
      </c>
    </row>
    <row r="1398" spans="1:10" x14ac:dyDescent="0.25">
      <c r="A1398">
        <v>69278001</v>
      </c>
      <c r="B1398" t="s">
        <v>8320</v>
      </c>
      <c r="C1398" t="s">
        <v>5789</v>
      </c>
      <c r="D1398" t="s">
        <v>8321</v>
      </c>
      <c r="E1398">
        <v>2461625467</v>
      </c>
      <c r="F1398" t="s">
        <v>10352</v>
      </c>
      <c r="G1398" s="5" t="s">
        <v>14122</v>
      </c>
      <c r="H1398">
        <v>29</v>
      </c>
      <c r="I1398" t="s">
        <v>11777</v>
      </c>
      <c r="J1398">
        <v>1</v>
      </c>
    </row>
    <row r="1399" spans="1:10" x14ac:dyDescent="0.25">
      <c r="A1399">
        <v>69279451</v>
      </c>
      <c r="B1399" t="s">
        <v>3142</v>
      </c>
      <c r="C1399" t="s">
        <v>462</v>
      </c>
      <c r="D1399" t="s">
        <v>7284</v>
      </c>
      <c r="E1399">
        <v>2225997843</v>
      </c>
      <c r="F1399" t="s">
        <v>10352</v>
      </c>
      <c r="G1399" s="5" t="s">
        <v>14642</v>
      </c>
      <c r="H1399">
        <v>21</v>
      </c>
      <c r="I1399" t="s">
        <v>11778</v>
      </c>
      <c r="J1399">
        <v>1</v>
      </c>
    </row>
    <row r="1400" spans="1:10" x14ac:dyDescent="0.25">
      <c r="A1400">
        <v>69279751</v>
      </c>
      <c r="B1400" t="s">
        <v>2756</v>
      </c>
      <c r="C1400" t="s">
        <v>2757</v>
      </c>
      <c r="D1400" t="s">
        <v>2758</v>
      </c>
      <c r="E1400" t="s">
        <v>2759</v>
      </c>
      <c r="F1400" t="s">
        <v>10352</v>
      </c>
      <c r="G1400" s="5" t="s">
        <v>14643</v>
      </c>
      <c r="H1400">
        <v>29</v>
      </c>
      <c r="I1400" t="s">
        <v>11779</v>
      </c>
      <c r="J1400">
        <v>1</v>
      </c>
    </row>
    <row r="1401" spans="1:10" x14ac:dyDescent="0.25">
      <c r="A1401">
        <v>69280751</v>
      </c>
      <c r="B1401" t="s">
        <v>2674</v>
      </c>
      <c r="C1401" t="s">
        <v>5344</v>
      </c>
      <c r="D1401" t="s">
        <v>5345</v>
      </c>
      <c r="E1401">
        <v>2214110509</v>
      </c>
      <c r="F1401" t="s">
        <v>10352</v>
      </c>
      <c r="G1401" s="5" t="s">
        <v>13567</v>
      </c>
      <c r="H1401">
        <v>21</v>
      </c>
      <c r="I1401" t="s">
        <v>11780</v>
      </c>
      <c r="J1401">
        <v>1</v>
      </c>
    </row>
    <row r="1402" spans="1:10" x14ac:dyDescent="0.25">
      <c r="A1402">
        <v>69282301</v>
      </c>
      <c r="B1402" t="s">
        <v>4146</v>
      </c>
      <c r="C1402" t="s">
        <v>9178</v>
      </c>
      <c r="D1402" t="s">
        <v>9179</v>
      </c>
      <c r="E1402">
        <v>2225210605</v>
      </c>
      <c r="F1402" t="s">
        <v>10352</v>
      </c>
      <c r="G1402" s="5" t="s">
        <v>14644</v>
      </c>
      <c r="H1402">
        <v>21</v>
      </c>
      <c r="I1402" t="s">
        <v>11781</v>
      </c>
      <c r="J1402">
        <v>1</v>
      </c>
    </row>
    <row r="1403" spans="1:10" x14ac:dyDescent="0.25">
      <c r="A1403">
        <v>69285051</v>
      </c>
      <c r="B1403" t="s">
        <v>532</v>
      </c>
      <c r="C1403" t="s">
        <v>533</v>
      </c>
      <c r="D1403" t="s">
        <v>534</v>
      </c>
      <c r="E1403">
        <v>2225501550</v>
      </c>
      <c r="F1403" t="s">
        <v>10352</v>
      </c>
      <c r="G1403" s="5" t="s">
        <v>14645</v>
      </c>
      <c r="H1403">
        <v>21</v>
      </c>
      <c r="I1403" t="s">
        <v>11782</v>
      </c>
      <c r="J1403">
        <v>1</v>
      </c>
    </row>
    <row r="1404" spans="1:10" x14ac:dyDescent="0.25">
      <c r="A1404">
        <v>69285651</v>
      </c>
      <c r="B1404" t="s">
        <v>502</v>
      </c>
      <c r="C1404" t="s">
        <v>351</v>
      </c>
      <c r="D1404" t="s">
        <v>2049</v>
      </c>
      <c r="E1404">
        <v>2412231211</v>
      </c>
      <c r="F1404" t="s">
        <v>10352</v>
      </c>
      <c r="G1404" s="5" t="s">
        <v>14646</v>
      </c>
      <c r="H1404">
        <v>29</v>
      </c>
      <c r="I1404" t="s">
        <v>11783</v>
      </c>
      <c r="J1404">
        <v>1</v>
      </c>
    </row>
    <row r="1405" spans="1:10" x14ac:dyDescent="0.25">
      <c r="A1405">
        <v>69288051</v>
      </c>
      <c r="B1405" t="s">
        <v>2844</v>
      </c>
      <c r="C1405" t="s">
        <v>2845</v>
      </c>
      <c r="D1405" t="s">
        <v>2846</v>
      </c>
      <c r="E1405">
        <v>2223403771</v>
      </c>
      <c r="F1405" t="s">
        <v>10352</v>
      </c>
      <c r="G1405" s="5" t="s">
        <v>14647</v>
      </c>
      <c r="H1405">
        <v>29</v>
      </c>
      <c r="I1405" t="s">
        <v>11784</v>
      </c>
      <c r="J1405">
        <v>1</v>
      </c>
    </row>
    <row r="1406" spans="1:10" x14ac:dyDescent="0.25">
      <c r="A1406">
        <v>69289001</v>
      </c>
      <c r="B1406" t="s">
        <v>28</v>
      </c>
      <c r="C1406" t="s">
        <v>29</v>
      </c>
      <c r="D1406" t="s">
        <v>30</v>
      </c>
      <c r="E1406">
        <v>2411580012</v>
      </c>
      <c r="F1406" t="s">
        <v>10352</v>
      </c>
      <c r="G1406" s="5" t="s">
        <v>14648</v>
      </c>
      <c r="H1406">
        <v>29</v>
      </c>
      <c r="I1406" t="s">
        <v>11785</v>
      </c>
      <c r="J1406">
        <v>1</v>
      </c>
    </row>
    <row r="1407" spans="1:10" x14ac:dyDescent="0.25">
      <c r="A1407">
        <v>69289501</v>
      </c>
      <c r="B1407" t="s">
        <v>1614</v>
      </c>
      <c r="C1407" t="s">
        <v>1615</v>
      </c>
      <c r="D1407" t="s">
        <v>1616</v>
      </c>
      <c r="E1407" t="s">
        <v>1617</v>
      </c>
      <c r="F1407" t="s">
        <v>10352</v>
      </c>
      <c r="G1407" s="5" t="s">
        <v>14649</v>
      </c>
      <c r="H1407">
        <v>27</v>
      </c>
      <c r="I1407" t="s">
        <v>11786</v>
      </c>
      <c r="J1407">
        <v>1</v>
      </c>
    </row>
    <row r="1408" spans="1:10" x14ac:dyDescent="0.25">
      <c r="A1408">
        <v>69289651</v>
      </c>
      <c r="B1408" t="s">
        <v>1831</v>
      </c>
      <c r="C1408" t="s">
        <v>1832</v>
      </c>
      <c r="D1408" t="s">
        <v>1833</v>
      </c>
      <c r="E1408">
        <v>9932435724</v>
      </c>
      <c r="F1408" t="s">
        <v>10352</v>
      </c>
      <c r="G1408" s="5" t="s">
        <v>14650</v>
      </c>
      <c r="H1408">
        <v>27</v>
      </c>
      <c r="I1408" t="s">
        <v>11787</v>
      </c>
      <c r="J1408">
        <v>1</v>
      </c>
    </row>
    <row r="1409" spans="1:10" x14ac:dyDescent="0.25">
      <c r="A1409">
        <v>69289851</v>
      </c>
      <c r="B1409" t="s">
        <v>2316</v>
      </c>
      <c r="C1409" t="s">
        <v>2317</v>
      </c>
      <c r="D1409" t="s">
        <v>2318</v>
      </c>
      <c r="E1409">
        <v>9933598978</v>
      </c>
      <c r="F1409" t="s">
        <v>10352</v>
      </c>
      <c r="G1409" s="5" t="s">
        <v>14630</v>
      </c>
      <c r="H1409">
        <v>27</v>
      </c>
      <c r="I1409" t="s">
        <v>11788</v>
      </c>
      <c r="J1409">
        <v>1</v>
      </c>
    </row>
    <row r="1410" spans="1:10" x14ac:dyDescent="0.25">
      <c r="A1410">
        <v>69291001</v>
      </c>
      <c r="B1410" t="s">
        <v>249</v>
      </c>
      <c r="C1410" t="s">
        <v>712</v>
      </c>
      <c r="D1410" t="s">
        <v>10260</v>
      </c>
      <c r="E1410">
        <v>2221207534</v>
      </c>
      <c r="F1410" t="s">
        <v>10352</v>
      </c>
      <c r="G1410" s="5" t="s">
        <v>14651</v>
      </c>
      <c r="H1410">
        <v>21</v>
      </c>
      <c r="I1410" t="s">
        <v>11789</v>
      </c>
      <c r="J1410">
        <v>1</v>
      </c>
    </row>
    <row r="1411" spans="1:10" x14ac:dyDescent="0.25">
      <c r="A1411">
        <v>69293301</v>
      </c>
      <c r="B1411" t="s">
        <v>711</v>
      </c>
      <c r="C1411" t="s">
        <v>712</v>
      </c>
      <c r="D1411" t="s">
        <v>713</v>
      </c>
      <c r="E1411">
        <v>2212165763</v>
      </c>
      <c r="F1411" t="s">
        <v>10352</v>
      </c>
      <c r="G1411" s="5" t="s">
        <v>14652</v>
      </c>
      <c r="H1411">
        <v>21</v>
      </c>
      <c r="I1411" t="s">
        <v>11790</v>
      </c>
      <c r="J1411">
        <v>1</v>
      </c>
    </row>
    <row r="1412" spans="1:10" x14ac:dyDescent="0.25">
      <c r="A1412">
        <v>69303001</v>
      </c>
      <c r="B1412" t="s">
        <v>2375</v>
      </c>
      <c r="C1412" t="s">
        <v>1658</v>
      </c>
      <c r="D1412" t="s">
        <v>9843</v>
      </c>
      <c r="E1412">
        <v>2461125839</v>
      </c>
      <c r="F1412" t="s">
        <v>10352</v>
      </c>
      <c r="G1412" s="5" t="s">
        <v>14653</v>
      </c>
      <c r="H1412">
        <v>29</v>
      </c>
      <c r="I1412" t="s">
        <v>11791</v>
      </c>
      <c r="J1412">
        <v>1</v>
      </c>
    </row>
    <row r="1413" spans="1:10" x14ac:dyDescent="0.25">
      <c r="A1413">
        <v>69312851</v>
      </c>
      <c r="B1413" t="s">
        <v>1948</v>
      </c>
      <c r="C1413" t="s">
        <v>80</v>
      </c>
      <c r="D1413" t="s">
        <v>3726</v>
      </c>
      <c r="E1413">
        <v>2223717689</v>
      </c>
      <c r="F1413" t="s">
        <v>10352</v>
      </c>
      <c r="G1413" s="5" t="s">
        <v>14654</v>
      </c>
      <c r="H1413">
        <v>21</v>
      </c>
      <c r="I1413" t="s">
        <v>11792</v>
      </c>
      <c r="J1413">
        <v>1</v>
      </c>
    </row>
    <row r="1414" spans="1:10" x14ac:dyDescent="0.25">
      <c r="A1414">
        <v>69313101</v>
      </c>
      <c r="B1414" t="s">
        <v>4398</v>
      </c>
      <c r="C1414" t="s">
        <v>4399</v>
      </c>
      <c r="D1414" t="s">
        <v>4400</v>
      </c>
      <c r="E1414" t="s">
        <v>4401</v>
      </c>
      <c r="F1414" t="s">
        <v>10352</v>
      </c>
      <c r="G1414" s="5" t="s">
        <v>14655</v>
      </c>
      <c r="H1414">
        <v>29</v>
      </c>
      <c r="I1414" t="s">
        <v>11793</v>
      </c>
      <c r="J1414">
        <v>1</v>
      </c>
    </row>
    <row r="1415" spans="1:10" x14ac:dyDescent="0.25">
      <c r="A1415">
        <v>69314351</v>
      </c>
      <c r="B1415" t="s">
        <v>258</v>
      </c>
      <c r="C1415" t="s">
        <v>1966</v>
      </c>
      <c r="D1415" t="s">
        <v>1967</v>
      </c>
      <c r="E1415">
        <v>9321168666</v>
      </c>
      <c r="F1415" t="s">
        <v>10352</v>
      </c>
      <c r="G1415" s="5" t="s">
        <v>14361</v>
      </c>
      <c r="H1415">
        <v>27</v>
      </c>
      <c r="I1415" t="s">
        <v>11794</v>
      </c>
      <c r="J1415">
        <v>1</v>
      </c>
    </row>
    <row r="1416" spans="1:10" x14ac:dyDescent="0.25">
      <c r="A1416">
        <v>69316901</v>
      </c>
      <c r="B1416" t="s">
        <v>2038</v>
      </c>
      <c r="C1416" t="s">
        <v>3344</v>
      </c>
      <c r="D1416" t="s">
        <v>3345</v>
      </c>
      <c r="E1416">
        <v>2222120397</v>
      </c>
      <c r="F1416" t="s">
        <v>10352</v>
      </c>
      <c r="G1416" s="5" t="s">
        <v>14656</v>
      </c>
      <c r="H1416">
        <v>21</v>
      </c>
      <c r="I1416" t="s">
        <v>11795</v>
      </c>
      <c r="J1416">
        <v>1</v>
      </c>
    </row>
    <row r="1417" spans="1:10" x14ac:dyDescent="0.25">
      <c r="A1417">
        <v>69317101</v>
      </c>
      <c r="B1417" t="s">
        <v>3991</v>
      </c>
      <c r="C1417" t="s">
        <v>3992</v>
      </c>
      <c r="D1417" t="s">
        <v>3993</v>
      </c>
      <c r="E1417">
        <v>2223351921</v>
      </c>
      <c r="F1417" t="s">
        <v>10352</v>
      </c>
      <c r="G1417" s="5" t="s">
        <v>14657</v>
      </c>
      <c r="H1417">
        <v>21</v>
      </c>
      <c r="I1417" t="s">
        <v>11796</v>
      </c>
      <c r="J1417">
        <v>1</v>
      </c>
    </row>
    <row r="1418" spans="1:10" x14ac:dyDescent="0.25">
      <c r="A1418">
        <v>69317651</v>
      </c>
      <c r="B1418" t="s">
        <v>141</v>
      </c>
      <c r="C1418" t="s">
        <v>142</v>
      </c>
      <c r="D1418" t="s">
        <v>143</v>
      </c>
      <c r="E1418">
        <v>2229179210</v>
      </c>
      <c r="F1418" t="s">
        <v>10352</v>
      </c>
      <c r="G1418" s="5" t="s">
        <v>14658</v>
      </c>
      <c r="H1418">
        <v>21</v>
      </c>
      <c r="I1418" t="s">
        <v>11797</v>
      </c>
      <c r="J1418">
        <v>1</v>
      </c>
    </row>
    <row r="1419" spans="1:10" x14ac:dyDescent="0.25">
      <c r="A1419">
        <v>69318651</v>
      </c>
      <c r="B1419" t="s">
        <v>164</v>
      </c>
      <c r="C1419" t="s">
        <v>115</v>
      </c>
      <c r="D1419" t="s">
        <v>2888</v>
      </c>
      <c r="E1419">
        <v>2212159310</v>
      </c>
      <c r="F1419" t="s">
        <v>10352</v>
      </c>
      <c r="G1419" s="5" t="s">
        <v>14037</v>
      </c>
      <c r="H1419">
        <v>21</v>
      </c>
      <c r="I1419" t="s">
        <v>11798</v>
      </c>
      <c r="J1419">
        <v>1</v>
      </c>
    </row>
    <row r="1420" spans="1:10" x14ac:dyDescent="0.25">
      <c r="A1420">
        <v>69319001</v>
      </c>
      <c r="B1420" t="s">
        <v>79</v>
      </c>
      <c r="C1420" t="s">
        <v>8795</v>
      </c>
      <c r="D1420" t="s">
        <v>8796</v>
      </c>
      <c r="E1420">
        <v>7731237591</v>
      </c>
      <c r="F1420" t="s">
        <v>10352</v>
      </c>
      <c r="G1420" s="5" t="s">
        <v>14659</v>
      </c>
      <c r="H1420">
        <v>13</v>
      </c>
      <c r="I1420" t="s">
        <v>11799</v>
      </c>
      <c r="J1420">
        <v>1</v>
      </c>
    </row>
    <row r="1421" spans="1:10" x14ac:dyDescent="0.25">
      <c r="A1421">
        <v>69319101</v>
      </c>
      <c r="B1421" t="s">
        <v>8900</v>
      </c>
      <c r="C1421" t="s">
        <v>8901</v>
      </c>
      <c r="D1421" t="s">
        <v>8902</v>
      </c>
      <c r="E1421">
        <v>527731460866</v>
      </c>
      <c r="F1421" t="s">
        <v>10352</v>
      </c>
      <c r="G1421" s="5" t="s">
        <v>13945</v>
      </c>
      <c r="H1421">
        <v>13</v>
      </c>
      <c r="I1421" t="s">
        <v>11800</v>
      </c>
      <c r="J1421">
        <v>1</v>
      </c>
    </row>
    <row r="1422" spans="1:10" x14ac:dyDescent="0.25">
      <c r="A1422">
        <v>69319301</v>
      </c>
      <c r="B1422" t="s">
        <v>8314</v>
      </c>
      <c r="C1422" t="s">
        <v>9492</v>
      </c>
      <c r="D1422" t="s">
        <v>9493</v>
      </c>
      <c r="E1422">
        <v>2412790412</v>
      </c>
      <c r="F1422" t="s">
        <v>10352</v>
      </c>
      <c r="G1422" s="5" t="s">
        <v>14660</v>
      </c>
      <c r="H1422">
        <v>29</v>
      </c>
      <c r="I1422" t="s">
        <v>11801</v>
      </c>
      <c r="J1422">
        <v>1</v>
      </c>
    </row>
    <row r="1423" spans="1:10" x14ac:dyDescent="0.25">
      <c r="A1423">
        <v>69319351</v>
      </c>
      <c r="B1423" t="s">
        <v>588</v>
      </c>
      <c r="C1423" t="s">
        <v>9443</v>
      </c>
      <c r="D1423" t="s">
        <v>9444</v>
      </c>
      <c r="E1423">
        <v>2211201740</v>
      </c>
      <c r="F1423" t="s">
        <v>10352</v>
      </c>
      <c r="G1423" s="5" t="s">
        <v>14661</v>
      </c>
      <c r="H1423">
        <v>21</v>
      </c>
      <c r="I1423" t="s">
        <v>11802</v>
      </c>
      <c r="J1423">
        <v>1</v>
      </c>
    </row>
    <row r="1424" spans="1:10" x14ac:dyDescent="0.25">
      <c r="A1424">
        <v>69319901</v>
      </c>
      <c r="B1424" t="s">
        <v>3608</v>
      </c>
      <c r="C1424" t="s">
        <v>6316</v>
      </c>
      <c r="D1424" t="s">
        <v>6317</v>
      </c>
      <c r="E1424">
        <v>2227334773</v>
      </c>
      <c r="F1424" t="s">
        <v>10352</v>
      </c>
      <c r="G1424" s="5" t="s">
        <v>14662</v>
      </c>
      <c r="H1424">
        <v>21</v>
      </c>
      <c r="I1424" t="s">
        <v>11803</v>
      </c>
      <c r="J1424">
        <v>1</v>
      </c>
    </row>
    <row r="1425" spans="1:10" x14ac:dyDescent="0.25">
      <c r="A1425">
        <v>69320101</v>
      </c>
      <c r="B1425" t="s">
        <v>1097</v>
      </c>
      <c r="C1425" t="s">
        <v>6405</v>
      </c>
      <c r="D1425" t="s">
        <v>6406</v>
      </c>
      <c r="E1425">
        <v>7752281471</v>
      </c>
      <c r="F1425" t="s">
        <v>10352</v>
      </c>
      <c r="G1425" s="5" t="s">
        <v>14663</v>
      </c>
      <c r="H1425">
        <v>13</v>
      </c>
      <c r="I1425" t="s">
        <v>11804</v>
      </c>
      <c r="J1425">
        <v>1</v>
      </c>
    </row>
    <row r="1426" spans="1:10" x14ac:dyDescent="0.25">
      <c r="A1426">
        <v>69320601</v>
      </c>
      <c r="B1426" t="s">
        <v>7763</v>
      </c>
      <c r="C1426" t="s">
        <v>7764</v>
      </c>
      <c r="D1426" t="s">
        <v>7765</v>
      </c>
      <c r="E1426">
        <v>522227362221</v>
      </c>
      <c r="F1426" t="s">
        <v>10352</v>
      </c>
      <c r="G1426" s="5" t="s">
        <v>14664</v>
      </c>
      <c r="H1426">
        <v>13</v>
      </c>
      <c r="I1426" t="s">
        <v>11805</v>
      </c>
      <c r="J1426">
        <v>1</v>
      </c>
    </row>
    <row r="1427" spans="1:10" x14ac:dyDescent="0.25">
      <c r="A1427">
        <v>69321001</v>
      </c>
      <c r="B1427" t="s">
        <v>3355</v>
      </c>
      <c r="C1427" t="s">
        <v>64</v>
      </c>
      <c r="D1427" t="s">
        <v>3356</v>
      </c>
      <c r="E1427">
        <v>527731277593</v>
      </c>
      <c r="F1427" t="s">
        <v>10352</v>
      </c>
      <c r="G1427" s="5" t="s">
        <v>13945</v>
      </c>
      <c r="H1427">
        <v>13</v>
      </c>
      <c r="I1427" t="s">
        <v>11806</v>
      </c>
      <c r="J1427">
        <v>1</v>
      </c>
    </row>
    <row r="1428" spans="1:10" x14ac:dyDescent="0.25">
      <c r="A1428">
        <v>69321151</v>
      </c>
      <c r="B1428" t="s">
        <v>3872</v>
      </c>
      <c r="C1428" t="s">
        <v>3873</v>
      </c>
      <c r="D1428" t="s">
        <v>3874</v>
      </c>
      <c r="E1428">
        <v>5620479493</v>
      </c>
      <c r="F1428" t="s">
        <v>10352</v>
      </c>
      <c r="G1428" s="5" t="s">
        <v>13935</v>
      </c>
      <c r="H1428">
        <v>13</v>
      </c>
      <c r="I1428" t="s">
        <v>11807</v>
      </c>
      <c r="J1428">
        <v>1</v>
      </c>
    </row>
    <row r="1429" spans="1:10" x14ac:dyDescent="0.25">
      <c r="A1429">
        <v>69321401</v>
      </c>
      <c r="B1429" t="s">
        <v>4524</v>
      </c>
      <c r="C1429" t="s">
        <v>4525</v>
      </c>
      <c r="D1429" t="s">
        <v>4526</v>
      </c>
      <c r="E1429">
        <v>7721144711</v>
      </c>
      <c r="F1429" t="s">
        <v>10352</v>
      </c>
      <c r="G1429" s="5" t="s">
        <v>14659</v>
      </c>
      <c r="H1429">
        <v>13</v>
      </c>
      <c r="I1429" t="s">
        <v>11808</v>
      </c>
      <c r="J1429">
        <v>1</v>
      </c>
    </row>
    <row r="1430" spans="1:10" x14ac:dyDescent="0.25">
      <c r="A1430">
        <v>69321451</v>
      </c>
      <c r="B1430" t="s">
        <v>4653</v>
      </c>
      <c r="C1430" t="s">
        <v>4654</v>
      </c>
      <c r="D1430" t="s">
        <v>4655</v>
      </c>
      <c r="E1430">
        <v>527732343017</v>
      </c>
      <c r="F1430" t="s">
        <v>10352</v>
      </c>
      <c r="G1430" s="5" t="s">
        <v>14665</v>
      </c>
      <c r="H1430">
        <v>13</v>
      </c>
      <c r="I1430" t="s">
        <v>11809</v>
      </c>
      <c r="J1430">
        <v>1</v>
      </c>
    </row>
    <row r="1431" spans="1:10" x14ac:dyDescent="0.25">
      <c r="A1431">
        <v>69321551</v>
      </c>
      <c r="B1431" t="s">
        <v>5052</v>
      </c>
      <c r="C1431" t="s">
        <v>5053</v>
      </c>
      <c r="D1431" t="s">
        <v>5054</v>
      </c>
      <c r="E1431">
        <v>5610912361</v>
      </c>
      <c r="F1431" t="s">
        <v>10352</v>
      </c>
      <c r="G1431" s="5" t="s">
        <v>13932</v>
      </c>
      <c r="H1431">
        <v>13</v>
      </c>
      <c r="I1431" t="s">
        <v>11810</v>
      </c>
      <c r="J1431">
        <v>1</v>
      </c>
    </row>
    <row r="1432" spans="1:10" x14ac:dyDescent="0.25">
      <c r="A1432">
        <v>69321851</v>
      </c>
      <c r="B1432" t="s">
        <v>283</v>
      </c>
      <c r="C1432" t="s">
        <v>284</v>
      </c>
      <c r="D1432" t="s">
        <v>285</v>
      </c>
      <c r="E1432">
        <v>7731043451</v>
      </c>
      <c r="F1432" t="s">
        <v>10352</v>
      </c>
      <c r="G1432" s="5" t="s">
        <v>13937</v>
      </c>
      <c r="H1432">
        <v>13</v>
      </c>
      <c r="I1432" t="s">
        <v>11811</v>
      </c>
      <c r="J1432">
        <v>1</v>
      </c>
    </row>
    <row r="1433" spans="1:10" x14ac:dyDescent="0.25">
      <c r="A1433">
        <v>69324251</v>
      </c>
      <c r="B1433" t="s">
        <v>422</v>
      </c>
      <c r="C1433" t="s">
        <v>6654</v>
      </c>
      <c r="D1433" t="s">
        <v>6655</v>
      </c>
      <c r="E1433">
        <v>527732162740</v>
      </c>
      <c r="F1433" t="s">
        <v>10352</v>
      </c>
      <c r="G1433" s="5" t="s">
        <v>13947</v>
      </c>
      <c r="H1433">
        <v>13</v>
      </c>
      <c r="I1433" t="s">
        <v>11812</v>
      </c>
      <c r="J1433">
        <v>1</v>
      </c>
    </row>
    <row r="1434" spans="1:10" x14ac:dyDescent="0.25">
      <c r="A1434">
        <v>69324451</v>
      </c>
      <c r="B1434" t="s">
        <v>6972</v>
      </c>
      <c r="C1434" t="s">
        <v>6973</v>
      </c>
      <c r="D1434" t="s">
        <v>6974</v>
      </c>
      <c r="E1434">
        <v>7732344001</v>
      </c>
      <c r="F1434" t="s">
        <v>10352</v>
      </c>
      <c r="G1434" s="5" t="s">
        <v>13947</v>
      </c>
      <c r="H1434">
        <v>13</v>
      </c>
      <c r="I1434" t="s">
        <v>11813</v>
      </c>
      <c r="J1434">
        <v>1</v>
      </c>
    </row>
    <row r="1435" spans="1:10" x14ac:dyDescent="0.25">
      <c r="A1435">
        <v>69324501</v>
      </c>
      <c r="B1435" t="s">
        <v>7247</v>
      </c>
      <c r="C1435" t="s">
        <v>7248</v>
      </c>
      <c r="D1435" t="s">
        <v>7249</v>
      </c>
      <c r="E1435">
        <v>7731818267</v>
      </c>
      <c r="F1435" t="s">
        <v>10352</v>
      </c>
      <c r="G1435" s="5" t="s">
        <v>13947</v>
      </c>
      <c r="H1435">
        <v>13</v>
      </c>
      <c r="I1435" t="s">
        <v>11814</v>
      </c>
      <c r="J1435">
        <v>1</v>
      </c>
    </row>
    <row r="1436" spans="1:10" x14ac:dyDescent="0.25">
      <c r="A1436">
        <v>69324801</v>
      </c>
      <c r="B1436" t="s">
        <v>2735</v>
      </c>
      <c r="C1436" t="s">
        <v>2736</v>
      </c>
      <c r="D1436" t="s">
        <v>2737</v>
      </c>
      <c r="E1436">
        <v>7828867385</v>
      </c>
      <c r="F1436" t="s">
        <v>10352</v>
      </c>
      <c r="G1436" s="5" t="s">
        <v>13944</v>
      </c>
      <c r="H1436">
        <v>13</v>
      </c>
      <c r="I1436" t="s">
        <v>11815</v>
      </c>
      <c r="J1436">
        <v>1</v>
      </c>
    </row>
    <row r="1437" spans="1:10" x14ac:dyDescent="0.25">
      <c r="A1437">
        <v>69324901</v>
      </c>
      <c r="B1437" t="s">
        <v>164</v>
      </c>
      <c r="C1437" t="s">
        <v>2816</v>
      </c>
      <c r="D1437" t="s">
        <v>2817</v>
      </c>
      <c r="E1437">
        <v>527731127509</v>
      </c>
      <c r="F1437" t="s">
        <v>10352</v>
      </c>
      <c r="G1437" s="5" t="s">
        <v>13944</v>
      </c>
      <c r="H1437">
        <v>13</v>
      </c>
      <c r="I1437" t="s">
        <v>11816</v>
      </c>
      <c r="J1437">
        <v>1</v>
      </c>
    </row>
    <row r="1438" spans="1:10" x14ac:dyDescent="0.25">
      <c r="A1438">
        <v>69324951</v>
      </c>
      <c r="B1438" t="s">
        <v>3145</v>
      </c>
      <c r="C1438" t="s">
        <v>3178</v>
      </c>
      <c r="D1438" t="s">
        <v>3179</v>
      </c>
      <c r="E1438">
        <v>7716217438</v>
      </c>
      <c r="F1438" t="s">
        <v>10352</v>
      </c>
      <c r="G1438" s="5" t="s">
        <v>13943</v>
      </c>
      <c r="H1438">
        <v>13</v>
      </c>
      <c r="I1438" t="s">
        <v>11817</v>
      </c>
      <c r="J1438">
        <v>1</v>
      </c>
    </row>
    <row r="1439" spans="1:10" x14ac:dyDescent="0.25">
      <c r="A1439">
        <v>69325651</v>
      </c>
      <c r="B1439" t="s">
        <v>5069</v>
      </c>
      <c r="C1439" t="s">
        <v>5070</v>
      </c>
      <c r="D1439" t="s">
        <v>5071</v>
      </c>
      <c r="E1439">
        <v>5583902864</v>
      </c>
      <c r="F1439" t="s">
        <v>10352</v>
      </c>
      <c r="G1439" s="5" t="s">
        <v>14666</v>
      </c>
      <c r="H1439">
        <v>13</v>
      </c>
      <c r="I1439" t="s">
        <v>11818</v>
      </c>
      <c r="J1439">
        <v>1</v>
      </c>
    </row>
    <row r="1440" spans="1:10" x14ac:dyDescent="0.25">
      <c r="A1440">
        <v>69326101</v>
      </c>
      <c r="B1440" t="s">
        <v>938</v>
      </c>
      <c r="C1440" t="s">
        <v>939</v>
      </c>
      <c r="D1440" t="s">
        <v>940</v>
      </c>
      <c r="E1440">
        <v>7757844469</v>
      </c>
      <c r="F1440" t="s">
        <v>10352</v>
      </c>
      <c r="G1440" s="5" t="s">
        <v>14667</v>
      </c>
      <c r="H1440">
        <v>13</v>
      </c>
      <c r="I1440" t="s">
        <v>11819</v>
      </c>
      <c r="J1440">
        <v>1</v>
      </c>
    </row>
    <row r="1441" spans="1:10" x14ac:dyDescent="0.25">
      <c r="A1441">
        <v>69327401</v>
      </c>
      <c r="B1441" t="s">
        <v>79</v>
      </c>
      <c r="C1441" t="s">
        <v>38</v>
      </c>
      <c r="D1441" t="s">
        <v>8932</v>
      </c>
      <c r="E1441">
        <v>522461210329</v>
      </c>
      <c r="F1441" t="s">
        <v>10352</v>
      </c>
      <c r="G1441" s="5" t="s">
        <v>14668</v>
      </c>
      <c r="H1441">
        <v>29</v>
      </c>
      <c r="I1441" t="s">
        <v>11820</v>
      </c>
      <c r="J1441">
        <v>1</v>
      </c>
    </row>
    <row r="1442" spans="1:10" x14ac:dyDescent="0.25">
      <c r="A1442">
        <v>69332301</v>
      </c>
      <c r="B1442" t="s">
        <v>6276</v>
      </c>
      <c r="C1442" t="s">
        <v>6277</v>
      </c>
      <c r="D1442" t="s">
        <v>6278</v>
      </c>
      <c r="E1442">
        <v>2461318685</v>
      </c>
      <c r="F1442" t="s">
        <v>10352</v>
      </c>
      <c r="G1442" s="5" t="s">
        <v>14669</v>
      </c>
      <c r="H1442">
        <v>29</v>
      </c>
      <c r="I1442" t="s">
        <v>11821</v>
      </c>
      <c r="J1442">
        <v>1</v>
      </c>
    </row>
    <row r="1443" spans="1:10" x14ac:dyDescent="0.25">
      <c r="A1443">
        <v>69339801</v>
      </c>
      <c r="B1443" t="s">
        <v>237</v>
      </c>
      <c r="C1443" t="s">
        <v>9550</v>
      </c>
      <c r="D1443" t="s">
        <v>9551</v>
      </c>
      <c r="E1443">
        <v>2216362673</v>
      </c>
      <c r="F1443" t="s">
        <v>10352</v>
      </c>
      <c r="G1443" s="5" t="s">
        <v>14670</v>
      </c>
      <c r="H1443">
        <v>21</v>
      </c>
      <c r="I1443" t="s">
        <v>11822</v>
      </c>
      <c r="J1443">
        <v>1</v>
      </c>
    </row>
    <row r="1444" spans="1:10" x14ac:dyDescent="0.25">
      <c r="A1444">
        <v>69340051</v>
      </c>
      <c r="B1444" t="s">
        <v>942</v>
      </c>
      <c r="C1444" t="s">
        <v>10155</v>
      </c>
      <c r="D1444" t="s">
        <v>10156</v>
      </c>
      <c r="E1444">
        <v>2221957727</v>
      </c>
      <c r="F1444" t="s">
        <v>10352</v>
      </c>
      <c r="G1444" s="5" t="s">
        <v>14671</v>
      </c>
      <c r="H1444">
        <v>21</v>
      </c>
      <c r="I1444" t="s">
        <v>11823</v>
      </c>
      <c r="J1444">
        <v>1</v>
      </c>
    </row>
    <row r="1445" spans="1:10" x14ac:dyDescent="0.25">
      <c r="A1445">
        <v>69340451</v>
      </c>
      <c r="B1445" t="s">
        <v>6018</v>
      </c>
      <c r="C1445" t="s">
        <v>6019</v>
      </c>
      <c r="D1445" t="s">
        <v>6020</v>
      </c>
      <c r="E1445">
        <v>2223491323</v>
      </c>
      <c r="F1445" t="s">
        <v>10352</v>
      </c>
      <c r="G1445" s="5" t="s">
        <v>14672</v>
      </c>
      <c r="H1445">
        <v>21</v>
      </c>
      <c r="I1445" t="s">
        <v>11824</v>
      </c>
      <c r="J1445">
        <v>1</v>
      </c>
    </row>
    <row r="1446" spans="1:10" x14ac:dyDescent="0.25">
      <c r="A1446">
        <v>69341701</v>
      </c>
      <c r="B1446" t="s">
        <v>308</v>
      </c>
      <c r="C1446" t="s">
        <v>288</v>
      </c>
      <c r="D1446" t="s">
        <v>4122</v>
      </c>
      <c r="E1446">
        <v>522215985910</v>
      </c>
      <c r="F1446" t="s">
        <v>10352</v>
      </c>
      <c r="G1446" s="5" t="s">
        <v>14673</v>
      </c>
      <c r="H1446">
        <v>21</v>
      </c>
      <c r="I1446" t="s">
        <v>11825</v>
      </c>
      <c r="J1446">
        <v>1</v>
      </c>
    </row>
    <row r="1447" spans="1:10" x14ac:dyDescent="0.25">
      <c r="A1447">
        <v>69343301</v>
      </c>
      <c r="B1447" t="s">
        <v>304</v>
      </c>
      <c r="C1447" t="s">
        <v>8155</v>
      </c>
      <c r="D1447" t="s">
        <v>8156</v>
      </c>
      <c r="E1447">
        <v>2211072133</v>
      </c>
      <c r="F1447" t="s">
        <v>10352</v>
      </c>
      <c r="G1447" s="5" t="s">
        <v>14674</v>
      </c>
      <c r="H1447">
        <v>21</v>
      </c>
      <c r="I1447" t="s">
        <v>11826</v>
      </c>
      <c r="J1447">
        <v>1</v>
      </c>
    </row>
    <row r="1448" spans="1:10" x14ac:dyDescent="0.25">
      <c r="A1448">
        <v>69343551</v>
      </c>
      <c r="B1448" t="s">
        <v>8613</v>
      </c>
      <c r="C1448" t="s">
        <v>8614</v>
      </c>
      <c r="D1448" t="s">
        <v>8615</v>
      </c>
      <c r="E1448" t="s">
        <v>8616</v>
      </c>
      <c r="F1448" t="s">
        <v>10352</v>
      </c>
      <c r="G1448" s="5" t="s">
        <v>14675</v>
      </c>
      <c r="H1448">
        <v>21</v>
      </c>
      <c r="I1448" t="s">
        <v>11827</v>
      </c>
      <c r="J1448">
        <v>1</v>
      </c>
    </row>
    <row r="1449" spans="1:10" x14ac:dyDescent="0.25">
      <c r="A1449">
        <v>69343751</v>
      </c>
      <c r="B1449" t="s">
        <v>258</v>
      </c>
      <c r="C1449" t="s">
        <v>6714</v>
      </c>
      <c r="D1449" t="s">
        <v>8997</v>
      </c>
      <c r="E1449">
        <v>2227446365</v>
      </c>
      <c r="F1449" t="s">
        <v>10352</v>
      </c>
      <c r="G1449" s="5" t="s">
        <v>14676</v>
      </c>
      <c r="H1449">
        <v>21</v>
      </c>
      <c r="I1449" t="s">
        <v>11828</v>
      </c>
      <c r="J1449">
        <v>1</v>
      </c>
    </row>
    <row r="1450" spans="1:10" x14ac:dyDescent="0.25">
      <c r="A1450">
        <v>69343851</v>
      </c>
      <c r="B1450" t="s">
        <v>3556</v>
      </c>
      <c r="C1450" t="s">
        <v>9274</v>
      </c>
      <c r="D1450" t="s">
        <v>9275</v>
      </c>
      <c r="E1450">
        <v>522223357620</v>
      </c>
      <c r="F1450" t="s">
        <v>10352</v>
      </c>
      <c r="G1450" s="5" t="s">
        <v>14675</v>
      </c>
      <c r="H1450">
        <v>21</v>
      </c>
      <c r="I1450" t="s">
        <v>11829</v>
      </c>
      <c r="J1450">
        <v>1</v>
      </c>
    </row>
    <row r="1451" spans="1:10" x14ac:dyDescent="0.25">
      <c r="A1451">
        <v>69343901</v>
      </c>
      <c r="B1451" t="s">
        <v>184</v>
      </c>
      <c r="C1451" t="s">
        <v>9727</v>
      </c>
      <c r="D1451" t="s">
        <v>9728</v>
      </c>
      <c r="E1451">
        <v>522224282642</v>
      </c>
      <c r="F1451" t="s">
        <v>10352</v>
      </c>
      <c r="G1451" s="5" t="s">
        <v>14677</v>
      </c>
      <c r="H1451">
        <v>21</v>
      </c>
      <c r="I1451" t="s">
        <v>11830</v>
      </c>
      <c r="J1451">
        <v>1</v>
      </c>
    </row>
    <row r="1452" spans="1:10" x14ac:dyDescent="0.25">
      <c r="A1452">
        <v>69344051</v>
      </c>
      <c r="B1452" t="s">
        <v>3773</v>
      </c>
      <c r="C1452" t="s">
        <v>9600</v>
      </c>
      <c r="D1452" t="s">
        <v>9601</v>
      </c>
      <c r="E1452">
        <v>2229103899</v>
      </c>
      <c r="F1452" t="s">
        <v>10352</v>
      </c>
      <c r="G1452" s="5" t="s">
        <v>14631</v>
      </c>
      <c r="H1452">
        <v>21</v>
      </c>
      <c r="I1452" t="s">
        <v>11831</v>
      </c>
      <c r="J1452">
        <v>1</v>
      </c>
    </row>
    <row r="1453" spans="1:10" x14ac:dyDescent="0.25">
      <c r="A1453">
        <v>69344151</v>
      </c>
      <c r="B1453" t="s">
        <v>10167</v>
      </c>
      <c r="C1453" t="s">
        <v>10168</v>
      </c>
      <c r="D1453" t="s">
        <v>10169</v>
      </c>
      <c r="E1453">
        <v>522213255130</v>
      </c>
      <c r="F1453" t="s">
        <v>10352</v>
      </c>
      <c r="G1453" s="5" t="s">
        <v>14678</v>
      </c>
      <c r="H1453">
        <v>21</v>
      </c>
      <c r="I1453" t="s">
        <v>11832</v>
      </c>
      <c r="J1453">
        <v>1</v>
      </c>
    </row>
    <row r="1454" spans="1:10" x14ac:dyDescent="0.25">
      <c r="A1454">
        <v>69344251</v>
      </c>
      <c r="B1454" t="s">
        <v>6931</v>
      </c>
      <c r="C1454" t="s">
        <v>10264</v>
      </c>
      <c r="D1454" t="s">
        <v>10265</v>
      </c>
      <c r="E1454">
        <v>2212245758</v>
      </c>
      <c r="F1454" t="s">
        <v>10352</v>
      </c>
      <c r="G1454" s="5" t="s">
        <v>14679</v>
      </c>
      <c r="H1454">
        <v>21</v>
      </c>
      <c r="I1454" t="s">
        <v>11833</v>
      </c>
      <c r="J1454">
        <v>1</v>
      </c>
    </row>
    <row r="1455" spans="1:10" x14ac:dyDescent="0.25">
      <c r="A1455">
        <v>69344301</v>
      </c>
      <c r="B1455" t="s">
        <v>5396</v>
      </c>
      <c r="C1455" t="s">
        <v>5397</v>
      </c>
      <c r="D1455" t="s">
        <v>5398</v>
      </c>
      <c r="E1455">
        <v>2215902222</v>
      </c>
      <c r="F1455" t="s">
        <v>10352</v>
      </c>
      <c r="G1455" s="5" t="s">
        <v>14680</v>
      </c>
      <c r="H1455">
        <v>21</v>
      </c>
      <c r="I1455" t="s">
        <v>11834</v>
      </c>
      <c r="J1455">
        <v>1</v>
      </c>
    </row>
    <row r="1456" spans="1:10" x14ac:dyDescent="0.25">
      <c r="A1456">
        <v>69344751</v>
      </c>
      <c r="B1456" t="s">
        <v>3406</v>
      </c>
      <c r="C1456" t="s">
        <v>6548</v>
      </c>
      <c r="D1456" t="s">
        <v>6549</v>
      </c>
      <c r="E1456">
        <v>522224273053</v>
      </c>
      <c r="F1456" t="s">
        <v>10352</v>
      </c>
      <c r="G1456" s="5" t="s">
        <v>14675</v>
      </c>
      <c r="H1456">
        <v>21</v>
      </c>
      <c r="I1456" t="s">
        <v>11835</v>
      </c>
      <c r="J1456">
        <v>1</v>
      </c>
    </row>
    <row r="1457" spans="1:10" x14ac:dyDescent="0.25">
      <c r="A1457">
        <v>69344801</v>
      </c>
      <c r="B1457" t="s">
        <v>181</v>
      </c>
      <c r="C1457" t="s">
        <v>4112</v>
      </c>
      <c r="D1457" t="s">
        <v>6341</v>
      </c>
      <c r="E1457">
        <v>2212345258</v>
      </c>
      <c r="F1457" t="s">
        <v>10352</v>
      </c>
      <c r="G1457" s="5" t="s">
        <v>14679</v>
      </c>
      <c r="H1457">
        <v>21</v>
      </c>
      <c r="I1457" t="s">
        <v>11836</v>
      </c>
      <c r="J1457">
        <v>1</v>
      </c>
    </row>
    <row r="1458" spans="1:10" x14ac:dyDescent="0.25">
      <c r="A1458">
        <v>69344901</v>
      </c>
      <c r="B1458" t="s">
        <v>7060</v>
      </c>
      <c r="C1458" t="s">
        <v>7061</v>
      </c>
      <c r="D1458" t="s">
        <v>7062</v>
      </c>
      <c r="E1458">
        <v>2211091300</v>
      </c>
      <c r="F1458" t="s">
        <v>10352</v>
      </c>
      <c r="G1458" s="5" t="s">
        <v>13856</v>
      </c>
      <c r="H1458">
        <v>21</v>
      </c>
      <c r="I1458" t="s">
        <v>11837</v>
      </c>
      <c r="J1458">
        <v>1</v>
      </c>
    </row>
    <row r="1459" spans="1:10" x14ac:dyDescent="0.25">
      <c r="A1459">
        <v>69344951</v>
      </c>
      <c r="B1459" t="s">
        <v>872</v>
      </c>
      <c r="C1459" t="s">
        <v>3490</v>
      </c>
      <c r="D1459" t="s">
        <v>7008</v>
      </c>
      <c r="E1459">
        <v>2213314555</v>
      </c>
      <c r="F1459" t="s">
        <v>10352</v>
      </c>
      <c r="G1459" s="5" t="s">
        <v>14681</v>
      </c>
      <c r="H1459">
        <v>21</v>
      </c>
      <c r="I1459" t="s">
        <v>11838</v>
      </c>
      <c r="J1459">
        <v>1</v>
      </c>
    </row>
    <row r="1460" spans="1:10" x14ac:dyDescent="0.25">
      <c r="A1460">
        <v>69345201</v>
      </c>
      <c r="B1460" t="s">
        <v>1463</v>
      </c>
      <c r="C1460" t="s">
        <v>884</v>
      </c>
      <c r="D1460" t="s">
        <v>7693</v>
      </c>
      <c r="E1460">
        <v>2215856468</v>
      </c>
      <c r="F1460" t="s">
        <v>10352</v>
      </c>
      <c r="G1460" s="5" t="s">
        <v>14682</v>
      </c>
      <c r="H1460">
        <v>21</v>
      </c>
      <c r="I1460" t="s">
        <v>11839</v>
      </c>
      <c r="J1460">
        <v>1</v>
      </c>
    </row>
    <row r="1461" spans="1:10" x14ac:dyDescent="0.25">
      <c r="A1461">
        <v>69345251</v>
      </c>
      <c r="B1461" t="s">
        <v>602</v>
      </c>
      <c r="C1461" t="s">
        <v>7789</v>
      </c>
      <c r="D1461" t="s">
        <v>7790</v>
      </c>
      <c r="E1461">
        <v>2229054830</v>
      </c>
      <c r="F1461" t="s">
        <v>10352</v>
      </c>
      <c r="G1461" s="5" t="s">
        <v>14683</v>
      </c>
      <c r="H1461">
        <v>21</v>
      </c>
      <c r="I1461" t="s">
        <v>11840</v>
      </c>
      <c r="J1461">
        <v>1</v>
      </c>
    </row>
    <row r="1462" spans="1:10" x14ac:dyDescent="0.25">
      <c r="A1462">
        <v>69346251</v>
      </c>
      <c r="B1462" t="s">
        <v>2659</v>
      </c>
      <c r="C1462" t="s">
        <v>5618</v>
      </c>
      <c r="D1462" t="s">
        <v>5619</v>
      </c>
      <c r="E1462">
        <v>522214120706</v>
      </c>
      <c r="F1462" t="s">
        <v>10352</v>
      </c>
      <c r="G1462" s="5" t="s">
        <v>14684</v>
      </c>
      <c r="H1462">
        <v>21</v>
      </c>
      <c r="I1462" t="s">
        <v>11841</v>
      </c>
      <c r="J1462">
        <v>1</v>
      </c>
    </row>
    <row r="1463" spans="1:10" x14ac:dyDescent="0.25">
      <c r="A1463">
        <v>69348101</v>
      </c>
      <c r="B1463" t="s">
        <v>164</v>
      </c>
      <c r="C1463" t="s">
        <v>9666</v>
      </c>
      <c r="D1463" t="s">
        <v>9667</v>
      </c>
      <c r="E1463">
        <v>7971058909</v>
      </c>
      <c r="F1463" t="s">
        <v>10352</v>
      </c>
      <c r="G1463" s="5" t="s">
        <v>14685</v>
      </c>
      <c r="H1463">
        <v>21</v>
      </c>
      <c r="I1463" t="s">
        <v>11842</v>
      </c>
      <c r="J1463">
        <v>1</v>
      </c>
    </row>
    <row r="1464" spans="1:10" x14ac:dyDescent="0.25">
      <c r="A1464">
        <v>69348451</v>
      </c>
      <c r="B1464" t="s">
        <v>905</v>
      </c>
      <c r="C1464" t="s">
        <v>5117</v>
      </c>
      <c r="D1464" t="s">
        <v>5513</v>
      </c>
      <c r="E1464">
        <v>2491225682</v>
      </c>
      <c r="F1464" t="s">
        <v>10352</v>
      </c>
      <c r="G1464" s="5" t="s">
        <v>14686</v>
      </c>
      <c r="H1464">
        <v>21</v>
      </c>
      <c r="I1464" t="s">
        <v>11843</v>
      </c>
      <c r="J1464">
        <v>1</v>
      </c>
    </row>
    <row r="1465" spans="1:10" x14ac:dyDescent="0.25">
      <c r="A1465">
        <v>69350101</v>
      </c>
      <c r="B1465" t="s">
        <v>5005</v>
      </c>
      <c r="C1465" t="s">
        <v>5006</v>
      </c>
      <c r="D1465" t="s">
        <v>5007</v>
      </c>
      <c r="E1465">
        <v>5540749654</v>
      </c>
      <c r="F1465" t="s">
        <v>10352</v>
      </c>
      <c r="G1465" s="5" t="s">
        <v>14687</v>
      </c>
      <c r="H1465">
        <v>13</v>
      </c>
      <c r="I1465" t="s">
        <v>11844</v>
      </c>
      <c r="J1465">
        <v>1</v>
      </c>
    </row>
    <row r="1466" spans="1:10" x14ac:dyDescent="0.25">
      <c r="A1466">
        <v>69350151</v>
      </c>
      <c r="B1466" t="s">
        <v>4788</v>
      </c>
      <c r="C1466" t="s">
        <v>4789</v>
      </c>
      <c r="D1466" t="s">
        <v>4790</v>
      </c>
      <c r="E1466">
        <v>527731441137</v>
      </c>
      <c r="F1466" t="s">
        <v>10352</v>
      </c>
      <c r="G1466" s="5" t="s">
        <v>14688</v>
      </c>
      <c r="H1466">
        <v>13</v>
      </c>
      <c r="I1466" t="s">
        <v>11845</v>
      </c>
      <c r="J1466">
        <v>1</v>
      </c>
    </row>
    <row r="1467" spans="1:10" x14ac:dyDescent="0.25">
      <c r="A1467">
        <v>69350201</v>
      </c>
      <c r="B1467" t="s">
        <v>4748</v>
      </c>
      <c r="C1467" t="s">
        <v>4749</v>
      </c>
      <c r="D1467" t="s">
        <v>4750</v>
      </c>
      <c r="E1467">
        <v>7732013181</v>
      </c>
      <c r="F1467" t="s">
        <v>10352</v>
      </c>
      <c r="G1467" s="5" t="s">
        <v>14689</v>
      </c>
      <c r="H1467">
        <v>13</v>
      </c>
      <c r="I1467" t="s">
        <v>11846</v>
      </c>
      <c r="J1467">
        <v>1</v>
      </c>
    </row>
    <row r="1468" spans="1:10" x14ac:dyDescent="0.25">
      <c r="A1468">
        <v>69350301</v>
      </c>
      <c r="B1468" t="s">
        <v>5293</v>
      </c>
      <c r="C1468" t="s">
        <v>5294</v>
      </c>
      <c r="D1468" t="s">
        <v>5295</v>
      </c>
      <c r="E1468">
        <v>7731298764</v>
      </c>
      <c r="F1468" t="s">
        <v>10352</v>
      </c>
      <c r="G1468" s="5" t="s">
        <v>13956</v>
      </c>
      <c r="H1468">
        <v>13</v>
      </c>
      <c r="I1468" t="s">
        <v>11847</v>
      </c>
      <c r="J1468">
        <v>1</v>
      </c>
    </row>
    <row r="1469" spans="1:10" x14ac:dyDescent="0.25">
      <c r="A1469">
        <v>69350351</v>
      </c>
      <c r="B1469" t="s">
        <v>5631</v>
      </c>
      <c r="C1469" t="s">
        <v>5632</v>
      </c>
      <c r="D1469" t="s">
        <v>5633</v>
      </c>
      <c r="E1469">
        <v>7731237360</v>
      </c>
      <c r="F1469" t="s">
        <v>10352</v>
      </c>
      <c r="G1469" s="5" t="s">
        <v>14690</v>
      </c>
      <c r="H1469">
        <v>13</v>
      </c>
      <c r="I1469" t="s">
        <v>11848</v>
      </c>
      <c r="J1469">
        <v>1</v>
      </c>
    </row>
    <row r="1470" spans="1:10" x14ac:dyDescent="0.25">
      <c r="A1470">
        <v>69350401</v>
      </c>
      <c r="B1470" t="s">
        <v>87</v>
      </c>
      <c r="C1470" t="s">
        <v>88</v>
      </c>
      <c r="D1470" t="s">
        <v>89</v>
      </c>
      <c r="E1470">
        <v>7731210134</v>
      </c>
      <c r="F1470" t="s">
        <v>10352</v>
      </c>
      <c r="G1470" s="5" t="s">
        <v>14687</v>
      </c>
      <c r="H1470">
        <v>13</v>
      </c>
      <c r="I1470" t="s">
        <v>11849</v>
      </c>
      <c r="J1470">
        <v>1</v>
      </c>
    </row>
    <row r="1471" spans="1:10" x14ac:dyDescent="0.25">
      <c r="A1471">
        <v>69350851</v>
      </c>
      <c r="B1471" t="s">
        <v>367</v>
      </c>
      <c r="C1471" t="s">
        <v>1478</v>
      </c>
      <c r="D1471" t="s">
        <v>1479</v>
      </c>
      <c r="E1471">
        <v>7751140255</v>
      </c>
      <c r="F1471" t="s">
        <v>10352</v>
      </c>
      <c r="G1471" s="5" t="s">
        <v>13956</v>
      </c>
      <c r="H1471">
        <v>13</v>
      </c>
      <c r="I1471" t="s">
        <v>11850</v>
      </c>
      <c r="J1471">
        <v>1</v>
      </c>
    </row>
    <row r="1472" spans="1:10" x14ac:dyDescent="0.25">
      <c r="A1472">
        <v>69352301</v>
      </c>
      <c r="B1472" t="s">
        <v>9909</v>
      </c>
      <c r="C1472" t="s">
        <v>9910</v>
      </c>
      <c r="D1472" t="s">
        <v>9911</v>
      </c>
      <c r="E1472" t="s">
        <v>9912</v>
      </c>
      <c r="F1472" t="s">
        <v>10352</v>
      </c>
      <c r="G1472" s="5" t="s">
        <v>13938</v>
      </c>
      <c r="H1472">
        <v>13</v>
      </c>
      <c r="I1472" t="s">
        <v>11851</v>
      </c>
      <c r="J1472">
        <v>1</v>
      </c>
    </row>
    <row r="1473" spans="1:10" x14ac:dyDescent="0.25">
      <c r="A1473">
        <v>69353551</v>
      </c>
      <c r="B1473" t="s">
        <v>3013</v>
      </c>
      <c r="C1473" t="s">
        <v>3014</v>
      </c>
      <c r="D1473" t="s">
        <v>3015</v>
      </c>
      <c r="E1473">
        <v>7731880931</v>
      </c>
      <c r="F1473" t="s">
        <v>10352</v>
      </c>
      <c r="G1473" s="5" t="s">
        <v>13951</v>
      </c>
      <c r="H1473">
        <v>13</v>
      </c>
      <c r="I1473" t="s">
        <v>11852</v>
      </c>
      <c r="J1473">
        <v>1</v>
      </c>
    </row>
    <row r="1474" spans="1:10" x14ac:dyDescent="0.25">
      <c r="A1474">
        <v>69357051</v>
      </c>
      <c r="B1474" t="s">
        <v>6587</v>
      </c>
      <c r="C1474" t="s">
        <v>6588</v>
      </c>
      <c r="D1474" t="s">
        <v>6589</v>
      </c>
      <c r="E1474">
        <v>7441370099</v>
      </c>
      <c r="F1474" t="s">
        <v>10352</v>
      </c>
      <c r="G1474" s="5" t="s">
        <v>14691</v>
      </c>
      <c r="H1474">
        <v>12</v>
      </c>
      <c r="I1474" t="s">
        <v>11853</v>
      </c>
      <c r="J1474">
        <v>1</v>
      </c>
    </row>
    <row r="1475" spans="1:10" x14ac:dyDescent="0.25">
      <c r="A1475">
        <v>69357551</v>
      </c>
      <c r="B1475" t="s">
        <v>7814</v>
      </c>
      <c r="C1475" t="s">
        <v>7815</v>
      </c>
      <c r="D1475" t="s">
        <v>7816</v>
      </c>
      <c r="E1475">
        <v>2461952802</v>
      </c>
      <c r="F1475" t="s">
        <v>10352</v>
      </c>
      <c r="G1475" s="5" t="s">
        <v>14692</v>
      </c>
      <c r="H1475">
        <v>29</v>
      </c>
      <c r="I1475" t="s">
        <v>11854</v>
      </c>
      <c r="J1475">
        <v>1</v>
      </c>
    </row>
    <row r="1476" spans="1:10" x14ac:dyDescent="0.25">
      <c r="A1476">
        <v>69357701</v>
      </c>
      <c r="B1476" t="s">
        <v>1061</v>
      </c>
      <c r="C1476" t="s">
        <v>3131</v>
      </c>
      <c r="D1476" t="s">
        <v>3132</v>
      </c>
      <c r="E1476">
        <v>2461768515</v>
      </c>
      <c r="F1476" t="s">
        <v>10352</v>
      </c>
      <c r="G1476" s="5" t="s">
        <v>14693</v>
      </c>
      <c r="H1476">
        <v>29</v>
      </c>
      <c r="I1476" t="s">
        <v>11855</v>
      </c>
      <c r="J1476">
        <v>1</v>
      </c>
    </row>
    <row r="1477" spans="1:10" x14ac:dyDescent="0.25">
      <c r="A1477">
        <v>69357751</v>
      </c>
      <c r="B1477" t="s">
        <v>141</v>
      </c>
      <c r="C1477" t="s">
        <v>3101</v>
      </c>
      <c r="D1477" t="s">
        <v>3102</v>
      </c>
      <c r="E1477">
        <v>2411768443</v>
      </c>
      <c r="F1477" t="s">
        <v>10352</v>
      </c>
      <c r="G1477" s="5" t="s">
        <v>13839</v>
      </c>
      <c r="H1477">
        <v>29</v>
      </c>
      <c r="I1477" t="s">
        <v>11856</v>
      </c>
      <c r="J1477">
        <v>1</v>
      </c>
    </row>
    <row r="1478" spans="1:10" x14ac:dyDescent="0.25">
      <c r="A1478">
        <v>69357851</v>
      </c>
      <c r="B1478" t="s">
        <v>3520</v>
      </c>
      <c r="C1478" t="s">
        <v>3521</v>
      </c>
      <c r="D1478" t="s">
        <v>3522</v>
      </c>
      <c r="E1478">
        <v>2461504397</v>
      </c>
      <c r="F1478" t="s">
        <v>10352</v>
      </c>
      <c r="G1478" s="5" t="s">
        <v>14694</v>
      </c>
      <c r="H1478">
        <v>29</v>
      </c>
      <c r="I1478" t="s">
        <v>11857</v>
      </c>
      <c r="J1478">
        <v>1</v>
      </c>
    </row>
    <row r="1479" spans="1:10" x14ac:dyDescent="0.25">
      <c r="A1479">
        <v>69357901</v>
      </c>
      <c r="B1479" t="s">
        <v>3704</v>
      </c>
      <c r="C1479" t="s">
        <v>3705</v>
      </c>
      <c r="D1479" t="s">
        <v>3706</v>
      </c>
      <c r="E1479">
        <v>2461916538</v>
      </c>
      <c r="F1479" t="s">
        <v>10352</v>
      </c>
      <c r="G1479" s="5" t="s">
        <v>14695</v>
      </c>
      <c r="H1479">
        <v>29</v>
      </c>
      <c r="I1479" t="s">
        <v>11858</v>
      </c>
      <c r="J1479">
        <v>1</v>
      </c>
    </row>
    <row r="1480" spans="1:10" x14ac:dyDescent="0.25">
      <c r="A1480">
        <v>69357951</v>
      </c>
      <c r="B1480" t="s">
        <v>3632</v>
      </c>
      <c r="C1480" t="s">
        <v>3633</v>
      </c>
      <c r="D1480" t="s">
        <v>3634</v>
      </c>
      <c r="E1480">
        <v>2462124651</v>
      </c>
      <c r="F1480" t="s">
        <v>10352</v>
      </c>
      <c r="G1480" s="5" t="s">
        <v>14696</v>
      </c>
      <c r="H1480">
        <v>29</v>
      </c>
      <c r="I1480" t="s">
        <v>11859</v>
      </c>
      <c r="J1480">
        <v>1</v>
      </c>
    </row>
    <row r="1481" spans="1:10" x14ac:dyDescent="0.25">
      <c r="A1481">
        <v>69358001</v>
      </c>
      <c r="B1481" t="s">
        <v>412</v>
      </c>
      <c r="C1481" t="s">
        <v>3821</v>
      </c>
      <c r="D1481" t="s">
        <v>3822</v>
      </c>
      <c r="E1481">
        <v>2461802884</v>
      </c>
      <c r="F1481" t="s">
        <v>10352</v>
      </c>
      <c r="G1481" s="5" t="s">
        <v>14697</v>
      </c>
      <c r="H1481">
        <v>29</v>
      </c>
      <c r="I1481" t="s">
        <v>11860</v>
      </c>
      <c r="J1481">
        <v>1</v>
      </c>
    </row>
    <row r="1482" spans="1:10" x14ac:dyDescent="0.25">
      <c r="A1482">
        <v>69358051</v>
      </c>
      <c r="B1482" t="s">
        <v>181</v>
      </c>
      <c r="C1482" t="s">
        <v>115</v>
      </c>
      <c r="D1482" t="s">
        <v>3971</v>
      </c>
      <c r="E1482">
        <v>2463113830</v>
      </c>
      <c r="F1482" t="s">
        <v>10352</v>
      </c>
      <c r="G1482" s="5" t="s">
        <v>14692</v>
      </c>
      <c r="H1482">
        <v>29</v>
      </c>
      <c r="I1482" t="s">
        <v>11861</v>
      </c>
      <c r="J1482">
        <v>1</v>
      </c>
    </row>
    <row r="1483" spans="1:10" x14ac:dyDescent="0.25">
      <c r="A1483">
        <v>69358101</v>
      </c>
      <c r="B1483" t="s">
        <v>4161</v>
      </c>
      <c r="C1483" t="s">
        <v>323</v>
      </c>
      <c r="D1483" t="s">
        <v>4162</v>
      </c>
      <c r="E1483">
        <v>2461379511</v>
      </c>
      <c r="F1483" t="s">
        <v>10352</v>
      </c>
      <c r="G1483" s="5" t="s">
        <v>14698</v>
      </c>
      <c r="H1483">
        <v>29</v>
      </c>
      <c r="I1483" t="s">
        <v>11862</v>
      </c>
      <c r="J1483">
        <v>1</v>
      </c>
    </row>
    <row r="1484" spans="1:10" x14ac:dyDescent="0.25">
      <c r="A1484">
        <v>69358151</v>
      </c>
      <c r="B1484" t="s">
        <v>4381</v>
      </c>
      <c r="C1484" t="s">
        <v>4382</v>
      </c>
      <c r="D1484" t="s">
        <v>4383</v>
      </c>
      <c r="E1484">
        <v>2461803060</v>
      </c>
      <c r="F1484" t="s">
        <v>10352</v>
      </c>
      <c r="G1484" s="5" t="s">
        <v>14699</v>
      </c>
      <c r="H1484">
        <v>29</v>
      </c>
      <c r="I1484" t="s">
        <v>11863</v>
      </c>
      <c r="J1484">
        <v>1</v>
      </c>
    </row>
    <row r="1485" spans="1:10" x14ac:dyDescent="0.25">
      <c r="A1485">
        <v>69358251</v>
      </c>
      <c r="B1485" t="s">
        <v>4467</v>
      </c>
      <c r="C1485" t="s">
        <v>4468</v>
      </c>
      <c r="D1485" t="s">
        <v>4469</v>
      </c>
      <c r="E1485">
        <v>2462246559</v>
      </c>
      <c r="F1485" t="s">
        <v>10352</v>
      </c>
      <c r="G1485" s="5" t="s">
        <v>14700</v>
      </c>
      <c r="H1485">
        <v>29</v>
      </c>
      <c r="I1485" t="s">
        <v>11864</v>
      </c>
      <c r="J1485">
        <v>1</v>
      </c>
    </row>
    <row r="1486" spans="1:10" x14ac:dyDescent="0.25">
      <c r="A1486">
        <v>69358301</v>
      </c>
      <c r="B1486" t="s">
        <v>5024</v>
      </c>
      <c r="C1486" t="s">
        <v>5025</v>
      </c>
      <c r="D1486" t="s">
        <v>5026</v>
      </c>
      <c r="E1486">
        <v>2461275377</v>
      </c>
      <c r="F1486" t="s">
        <v>10352</v>
      </c>
      <c r="G1486" s="5" t="s">
        <v>14701</v>
      </c>
      <c r="H1486">
        <v>29</v>
      </c>
      <c r="I1486" t="s">
        <v>11865</v>
      </c>
      <c r="J1486">
        <v>1</v>
      </c>
    </row>
    <row r="1487" spans="1:10" x14ac:dyDescent="0.25">
      <c r="A1487">
        <v>69358351</v>
      </c>
      <c r="B1487" t="s">
        <v>4820</v>
      </c>
      <c r="C1487" t="s">
        <v>4821</v>
      </c>
      <c r="D1487" t="s">
        <v>4822</v>
      </c>
      <c r="E1487">
        <v>2462010561</v>
      </c>
      <c r="F1487" t="s">
        <v>10352</v>
      </c>
      <c r="G1487" s="5" t="s">
        <v>14702</v>
      </c>
      <c r="H1487">
        <v>29</v>
      </c>
      <c r="I1487" t="s">
        <v>11866</v>
      </c>
      <c r="J1487">
        <v>1</v>
      </c>
    </row>
    <row r="1488" spans="1:10" x14ac:dyDescent="0.25">
      <c r="A1488">
        <v>69358401</v>
      </c>
      <c r="B1488" t="s">
        <v>942</v>
      </c>
      <c r="C1488" t="s">
        <v>1596</v>
      </c>
      <c r="D1488" t="s">
        <v>5035</v>
      </c>
      <c r="E1488">
        <v>522462172198</v>
      </c>
      <c r="F1488" t="s">
        <v>10352</v>
      </c>
      <c r="G1488" s="5" t="s">
        <v>14703</v>
      </c>
      <c r="H1488">
        <v>29</v>
      </c>
      <c r="I1488" t="s">
        <v>11867</v>
      </c>
      <c r="J1488">
        <v>1</v>
      </c>
    </row>
    <row r="1489" spans="1:10" x14ac:dyDescent="0.25">
      <c r="A1489">
        <v>69358402</v>
      </c>
      <c r="B1489" t="s">
        <v>1225</v>
      </c>
      <c r="C1489" t="s">
        <v>4919</v>
      </c>
      <c r="D1489" t="s">
        <v>4920</v>
      </c>
      <c r="E1489">
        <v>2461927181</v>
      </c>
      <c r="F1489" t="s">
        <v>10352</v>
      </c>
      <c r="G1489" s="5" t="s">
        <v>14704</v>
      </c>
      <c r="H1489">
        <v>29</v>
      </c>
      <c r="I1489" t="s">
        <v>11868</v>
      </c>
      <c r="J1489">
        <v>1</v>
      </c>
    </row>
    <row r="1490" spans="1:10" x14ac:dyDescent="0.25">
      <c r="A1490">
        <v>69358451</v>
      </c>
      <c r="B1490" t="s">
        <v>1201</v>
      </c>
      <c r="C1490" t="s">
        <v>4891</v>
      </c>
      <c r="D1490" t="s">
        <v>4892</v>
      </c>
      <c r="E1490">
        <v>2461015174</v>
      </c>
      <c r="F1490" t="s">
        <v>10352</v>
      </c>
      <c r="G1490" s="5" t="s">
        <v>14705</v>
      </c>
      <c r="H1490">
        <v>29</v>
      </c>
      <c r="I1490" t="s">
        <v>11869</v>
      </c>
      <c r="J1490">
        <v>1</v>
      </c>
    </row>
    <row r="1491" spans="1:10" x14ac:dyDescent="0.25">
      <c r="A1491">
        <v>69358501</v>
      </c>
      <c r="B1491" t="s">
        <v>5142</v>
      </c>
      <c r="C1491" t="s">
        <v>4257</v>
      </c>
      <c r="D1491" t="s">
        <v>5143</v>
      </c>
      <c r="E1491">
        <v>2461567300</v>
      </c>
      <c r="F1491" t="s">
        <v>10352</v>
      </c>
      <c r="G1491" s="5" t="s">
        <v>14103</v>
      </c>
      <c r="H1491">
        <v>29</v>
      </c>
      <c r="I1491" t="s">
        <v>11870</v>
      </c>
      <c r="J1491">
        <v>1</v>
      </c>
    </row>
    <row r="1492" spans="1:10" x14ac:dyDescent="0.25">
      <c r="A1492">
        <v>69358551</v>
      </c>
      <c r="B1492" t="s">
        <v>5648</v>
      </c>
      <c r="C1492" t="s">
        <v>5649</v>
      </c>
      <c r="D1492" t="s">
        <v>5650</v>
      </c>
      <c r="E1492">
        <v>2462959693</v>
      </c>
      <c r="F1492" t="s">
        <v>10352</v>
      </c>
      <c r="G1492" s="5" t="s">
        <v>14706</v>
      </c>
      <c r="H1492">
        <v>29</v>
      </c>
      <c r="I1492" t="s">
        <v>11871</v>
      </c>
      <c r="J1492">
        <v>1</v>
      </c>
    </row>
    <row r="1493" spans="1:10" x14ac:dyDescent="0.25">
      <c r="A1493">
        <v>69358601</v>
      </c>
      <c r="B1493" t="s">
        <v>105</v>
      </c>
      <c r="C1493" t="s">
        <v>106</v>
      </c>
      <c r="D1493" t="s">
        <v>107</v>
      </c>
      <c r="E1493">
        <v>2462002165</v>
      </c>
      <c r="F1493" t="s">
        <v>10352</v>
      </c>
      <c r="G1493" s="5" t="s">
        <v>14704</v>
      </c>
      <c r="H1493">
        <v>29</v>
      </c>
      <c r="I1493" t="s">
        <v>11872</v>
      </c>
      <c r="J1493">
        <v>1</v>
      </c>
    </row>
    <row r="1494" spans="1:10" x14ac:dyDescent="0.25">
      <c r="A1494">
        <v>69358701</v>
      </c>
      <c r="B1494" t="s">
        <v>237</v>
      </c>
      <c r="C1494" t="s">
        <v>238</v>
      </c>
      <c r="D1494" t="s">
        <v>239</v>
      </c>
      <c r="E1494">
        <v>2462510124</v>
      </c>
      <c r="F1494" t="s">
        <v>10352</v>
      </c>
      <c r="G1494" s="5" t="s">
        <v>14707</v>
      </c>
      <c r="H1494">
        <v>29</v>
      </c>
      <c r="I1494" t="s">
        <v>11873</v>
      </c>
      <c r="J1494">
        <v>1</v>
      </c>
    </row>
    <row r="1495" spans="1:10" x14ac:dyDescent="0.25">
      <c r="A1495">
        <v>69358751</v>
      </c>
      <c r="B1495" t="s">
        <v>624</v>
      </c>
      <c r="C1495" t="s">
        <v>625</v>
      </c>
      <c r="D1495" t="s">
        <v>626</v>
      </c>
      <c r="E1495">
        <v>2461255504</v>
      </c>
      <c r="F1495" t="s">
        <v>10352</v>
      </c>
      <c r="G1495" s="5" t="s">
        <v>14708</v>
      </c>
      <c r="H1495">
        <v>29</v>
      </c>
      <c r="I1495" t="s">
        <v>11874</v>
      </c>
      <c r="J1495">
        <v>1</v>
      </c>
    </row>
    <row r="1496" spans="1:10" x14ac:dyDescent="0.25">
      <c r="A1496">
        <v>69361951</v>
      </c>
      <c r="B1496" t="s">
        <v>3528</v>
      </c>
      <c r="C1496" t="s">
        <v>3529</v>
      </c>
      <c r="D1496" t="s">
        <v>3530</v>
      </c>
      <c r="E1496">
        <v>2212791721</v>
      </c>
      <c r="F1496" t="s">
        <v>10352</v>
      </c>
      <c r="G1496" s="5" t="s">
        <v>14709</v>
      </c>
      <c r="H1496">
        <v>21</v>
      </c>
      <c r="I1496" t="s">
        <v>11875</v>
      </c>
      <c r="J1496">
        <v>1</v>
      </c>
    </row>
    <row r="1497" spans="1:10" x14ac:dyDescent="0.25">
      <c r="A1497">
        <v>69364851</v>
      </c>
      <c r="B1497" t="s">
        <v>5547</v>
      </c>
      <c r="C1497" t="s">
        <v>5297</v>
      </c>
      <c r="D1497" t="s">
        <v>5548</v>
      </c>
      <c r="E1497">
        <v>529321175845</v>
      </c>
      <c r="F1497" t="s">
        <v>10352</v>
      </c>
      <c r="G1497" s="5" t="s">
        <v>14710</v>
      </c>
      <c r="H1497">
        <v>27</v>
      </c>
      <c r="I1497" t="s">
        <v>11876</v>
      </c>
      <c r="J1497">
        <v>1</v>
      </c>
    </row>
    <row r="1498" spans="1:10" x14ac:dyDescent="0.25">
      <c r="A1498">
        <v>69367901</v>
      </c>
      <c r="B1498" t="s">
        <v>132</v>
      </c>
      <c r="C1498" t="s">
        <v>8230</v>
      </c>
      <c r="D1498" t="s">
        <v>8231</v>
      </c>
      <c r="E1498">
        <v>522212576169</v>
      </c>
      <c r="F1498" t="s">
        <v>10352</v>
      </c>
      <c r="G1498" s="5" t="s">
        <v>14711</v>
      </c>
      <c r="H1498">
        <v>21</v>
      </c>
      <c r="I1498" t="s">
        <v>11877</v>
      </c>
      <c r="J1498">
        <v>1</v>
      </c>
    </row>
    <row r="1499" spans="1:10" x14ac:dyDescent="0.25">
      <c r="A1499">
        <v>69371151</v>
      </c>
      <c r="B1499" t="s">
        <v>905</v>
      </c>
      <c r="C1499" t="s">
        <v>906</v>
      </c>
      <c r="D1499" t="s">
        <v>907</v>
      </c>
      <c r="E1499">
        <v>9934578839</v>
      </c>
      <c r="F1499" t="s">
        <v>10352</v>
      </c>
      <c r="G1499" s="5" t="s">
        <v>14712</v>
      </c>
      <c r="H1499">
        <v>27</v>
      </c>
      <c r="I1499" t="s">
        <v>11878</v>
      </c>
      <c r="J1499">
        <v>1</v>
      </c>
    </row>
    <row r="1500" spans="1:10" x14ac:dyDescent="0.25">
      <c r="A1500">
        <v>69379601</v>
      </c>
      <c r="B1500" t="s">
        <v>141</v>
      </c>
      <c r="C1500" t="s">
        <v>1596</v>
      </c>
      <c r="D1500" t="s">
        <v>1597</v>
      </c>
      <c r="E1500">
        <v>522462603655</v>
      </c>
      <c r="F1500" t="s">
        <v>10352</v>
      </c>
      <c r="G1500" s="5" t="s">
        <v>14713</v>
      </c>
      <c r="H1500">
        <v>29</v>
      </c>
      <c r="I1500" t="s">
        <v>11879</v>
      </c>
      <c r="J1500">
        <v>1</v>
      </c>
    </row>
    <row r="1501" spans="1:10" x14ac:dyDescent="0.25">
      <c r="A1501">
        <v>69382401</v>
      </c>
      <c r="B1501" t="s">
        <v>3445</v>
      </c>
      <c r="C1501" t="s">
        <v>3446</v>
      </c>
      <c r="D1501" t="s">
        <v>3447</v>
      </c>
      <c r="E1501">
        <v>2212061371</v>
      </c>
      <c r="F1501" t="s">
        <v>10352</v>
      </c>
      <c r="G1501" s="5" t="s">
        <v>14714</v>
      </c>
      <c r="H1501">
        <v>21</v>
      </c>
      <c r="I1501" t="s">
        <v>11880</v>
      </c>
      <c r="J1501">
        <v>1</v>
      </c>
    </row>
    <row r="1502" spans="1:10" x14ac:dyDescent="0.25">
      <c r="A1502">
        <v>69383251</v>
      </c>
      <c r="B1502" t="s">
        <v>367</v>
      </c>
      <c r="C1502" t="s">
        <v>368</v>
      </c>
      <c r="D1502" t="s">
        <v>369</v>
      </c>
      <c r="E1502">
        <v>2222998334</v>
      </c>
      <c r="F1502" t="s">
        <v>10352</v>
      </c>
      <c r="G1502" s="5" t="s">
        <v>14715</v>
      </c>
      <c r="H1502">
        <v>21</v>
      </c>
      <c r="I1502" t="s">
        <v>11881</v>
      </c>
      <c r="J1502">
        <v>1</v>
      </c>
    </row>
    <row r="1503" spans="1:10" x14ac:dyDescent="0.25">
      <c r="A1503">
        <v>69387051</v>
      </c>
      <c r="B1503" t="s">
        <v>4721</v>
      </c>
      <c r="C1503" t="s">
        <v>4722</v>
      </c>
      <c r="D1503" t="s">
        <v>4723</v>
      </c>
      <c r="E1503">
        <v>2211914891</v>
      </c>
      <c r="F1503" t="s">
        <v>10352</v>
      </c>
      <c r="G1503" s="5" t="s">
        <v>14716</v>
      </c>
      <c r="H1503">
        <v>21</v>
      </c>
      <c r="I1503" t="s">
        <v>11882</v>
      </c>
      <c r="J1503">
        <v>1</v>
      </c>
    </row>
    <row r="1504" spans="1:10" x14ac:dyDescent="0.25">
      <c r="A1504">
        <v>69387451</v>
      </c>
      <c r="B1504" t="s">
        <v>527</v>
      </c>
      <c r="C1504" t="s">
        <v>528</v>
      </c>
      <c r="D1504" t="s">
        <v>529</v>
      </c>
      <c r="E1504">
        <v>522224637088</v>
      </c>
      <c r="F1504" t="s">
        <v>10352</v>
      </c>
      <c r="G1504" s="5" t="s">
        <v>14717</v>
      </c>
      <c r="H1504">
        <v>21</v>
      </c>
      <c r="I1504" t="s">
        <v>11883</v>
      </c>
      <c r="J1504">
        <v>1</v>
      </c>
    </row>
    <row r="1505" spans="1:10" x14ac:dyDescent="0.25">
      <c r="A1505">
        <v>69401551</v>
      </c>
      <c r="B1505" t="s">
        <v>42</v>
      </c>
      <c r="C1505" t="s">
        <v>419</v>
      </c>
      <c r="D1505" t="s">
        <v>10318</v>
      </c>
      <c r="E1505">
        <v>2225350991</v>
      </c>
      <c r="F1505" t="s">
        <v>10352</v>
      </c>
      <c r="G1505" s="5" t="s">
        <v>14718</v>
      </c>
      <c r="H1505">
        <v>21</v>
      </c>
      <c r="I1505" t="s">
        <v>11884</v>
      </c>
      <c r="J1505">
        <v>1</v>
      </c>
    </row>
    <row r="1506" spans="1:10" x14ac:dyDescent="0.25">
      <c r="A1506">
        <v>69405601</v>
      </c>
      <c r="B1506" t="s">
        <v>10024</v>
      </c>
      <c r="C1506" t="s">
        <v>10025</v>
      </c>
      <c r="D1506" t="s">
        <v>10026</v>
      </c>
      <c r="E1506">
        <v>522225646941</v>
      </c>
      <c r="F1506" t="s">
        <v>10352</v>
      </c>
      <c r="G1506" s="5" t="s">
        <v>14719</v>
      </c>
      <c r="H1506">
        <v>21</v>
      </c>
      <c r="I1506" t="s">
        <v>11885</v>
      </c>
      <c r="J1506">
        <v>1</v>
      </c>
    </row>
    <row r="1507" spans="1:10" x14ac:dyDescent="0.25">
      <c r="A1507">
        <v>69406401</v>
      </c>
      <c r="B1507" t="s">
        <v>164</v>
      </c>
      <c r="C1507" t="s">
        <v>2675</v>
      </c>
      <c r="D1507" t="s">
        <v>7207</v>
      </c>
      <c r="E1507" t="s">
        <v>11886</v>
      </c>
      <c r="F1507" t="s">
        <v>10352</v>
      </c>
      <c r="G1507" s="5" t="s">
        <v>14720</v>
      </c>
      <c r="H1507">
        <v>21</v>
      </c>
      <c r="I1507" t="s">
        <v>11887</v>
      </c>
      <c r="J1507">
        <v>1</v>
      </c>
    </row>
    <row r="1508" spans="1:10" x14ac:dyDescent="0.25">
      <c r="A1508">
        <v>69407351</v>
      </c>
      <c r="B1508" t="s">
        <v>1189</v>
      </c>
      <c r="C1508" t="s">
        <v>589</v>
      </c>
      <c r="D1508" t="s">
        <v>4234</v>
      </c>
      <c r="E1508">
        <v>522211840510</v>
      </c>
      <c r="F1508" t="s">
        <v>10352</v>
      </c>
      <c r="G1508" s="5" t="s">
        <v>14721</v>
      </c>
      <c r="H1508">
        <v>21</v>
      </c>
      <c r="I1508" t="s">
        <v>11888</v>
      </c>
      <c r="J1508">
        <v>1</v>
      </c>
    </row>
    <row r="1509" spans="1:10" x14ac:dyDescent="0.25">
      <c r="A1509">
        <v>69407951</v>
      </c>
      <c r="B1509" t="s">
        <v>279</v>
      </c>
      <c r="C1509" t="s">
        <v>771</v>
      </c>
      <c r="D1509" t="s">
        <v>772</v>
      </c>
      <c r="E1509">
        <v>522211015013</v>
      </c>
      <c r="F1509" t="s">
        <v>10352</v>
      </c>
      <c r="G1509" s="5" t="s">
        <v>14722</v>
      </c>
      <c r="H1509">
        <v>21</v>
      </c>
      <c r="I1509" t="s">
        <v>11889</v>
      </c>
      <c r="J1509">
        <v>1</v>
      </c>
    </row>
    <row r="1510" spans="1:10" x14ac:dyDescent="0.25">
      <c r="A1510">
        <v>69408651</v>
      </c>
      <c r="B1510" t="s">
        <v>2502</v>
      </c>
      <c r="C1510" t="s">
        <v>2503</v>
      </c>
      <c r="D1510" t="s">
        <v>2504</v>
      </c>
      <c r="E1510">
        <v>2225853474</v>
      </c>
      <c r="F1510" t="s">
        <v>10352</v>
      </c>
      <c r="G1510" s="5" t="s">
        <v>14723</v>
      </c>
      <c r="H1510">
        <v>21</v>
      </c>
      <c r="I1510" t="s">
        <v>11890</v>
      </c>
      <c r="J1510">
        <v>1</v>
      </c>
    </row>
    <row r="1511" spans="1:10" x14ac:dyDescent="0.25">
      <c r="A1511">
        <v>69411101</v>
      </c>
      <c r="B1511" t="s">
        <v>3546</v>
      </c>
      <c r="C1511" t="s">
        <v>1448</v>
      </c>
      <c r="D1511" t="s">
        <v>3547</v>
      </c>
      <c r="E1511">
        <v>2221262492</v>
      </c>
      <c r="F1511" t="s">
        <v>10352</v>
      </c>
      <c r="G1511" s="5" t="s">
        <v>14724</v>
      </c>
      <c r="H1511">
        <v>21</v>
      </c>
      <c r="I1511" t="s">
        <v>11891</v>
      </c>
      <c r="J1511">
        <v>1</v>
      </c>
    </row>
    <row r="1512" spans="1:10" x14ac:dyDescent="0.25">
      <c r="A1512">
        <v>69411501</v>
      </c>
      <c r="B1512" t="s">
        <v>3608</v>
      </c>
      <c r="C1512" t="s">
        <v>4485</v>
      </c>
      <c r="D1512" t="s">
        <v>4486</v>
      </c>
      <c r="E1512">
        <v>527752603825</v>
      </c>
      <c r="F1512" t="s">
        <v>10352</v>
      </c>
      <c r="G1512" s="5" t="s">
        <v>14725</v>
      </c>
      <c r="H1512">
        <v>13</v>
      </c>
      <c r="I1512" t="s">
        <v>11892</v>
      </c>
      <c r="J1512">
        <v>1</v>
      </c>
    </row>
    <row r="1513" spans="1:10" x14ac:dyDescent="0.25">
      <c r="A1513">
        <v>69413351</v>
      </c>
      <c r="B1513" t="s">
        <v>765</v>
      </c>
      <c r="C1513" t="s">
        <v>9100</v>
      </c>
      <c r="D1513" t="s">
        <v>9101</v>
      </c>
      <c r="E1513">
        <v>2211927752</v>
      </c>
      <c r="F1513" t="s">
        <v>10352</v>
      </c>
      <c r="G1513" s="5" t="s">
        <v>14726</v>
      </c>
      <c r="H1513">
        <v>21</v>
      </c>
      <c r="I1513" t="s">
        <v>11893</v>
      </c>
      <c r="J1513">
        <v>1</v>
      </c>
    </row>
    <row r="1514" spans="1:10" x14ac:dyDescent="0.25">
      <c r="A1514">
        <v>69426851</v>
      </c>
      <c r="B1514" t="s">
        <v>6966</v>
      </c>
      <c r="C1514" t="s">
        <v>6967</v>
      </c>
      <c r="D1514" t="s">
        <v>6968</v>
      </c>
      <c r="E1514">
        <v>522261073138</v>
      </c>
      <c r="F1514" t="s">
        <v>10352</v>
      </c>
      <c r="G1514" s="5" t="s">
        <v>14727</v>
      </c>
      <c r="H1514">
        <v>21</v>
      </c>
      <c r="I1514" t="s">
        <v>11894</v>
      </c>
      <c r="J1514">
        <v>1</v>
      </c>
    </row>
    <row r="1515" spans="1:10" x14ac:dyDescent="0.25">
      <c r="A1515">
        <v>69427301</v>
      </c>
      <c r="B1515" t="s">
        <v>334</v>
      </c>
      <c r="C1515" t="s">
        <v>2819</v>
      </c>
      <c r="D1515" t="s">
        <v>2820</v>
      </c>
      <c r="E1515">
        <v>522228101939</v>
      </c>
      <c r="F1515" t="s">
        <v>10352</v>
      </c>
      <c r="G1515" s="5" t="s">
        <v>14728</v>
      </c>
      <c r="H1515">
        <v>21</v>
      </c>
      <c r="I1515" t="s">
        <v>11895</v>
      </c>
      <c r="J1515">
        <v>1</v>
      </c>
    </row>
    <row r="1516" spans="1:10" x14ac:dyDescent="0.25">
      <c r="A1516">
        <v>69428051</v>
      </c>
      <c r="B1516" t="s">
        <v>4008</v>
      </c>
      <c r="C1516" t="s">
        <v>5062</v>
      </c>
      <c r="D1516" t="s">
        <v>5063</v>
      </c>
      <c r="E1516">
        <v>2215199168</v>
      </c>
      <c r="F1516" t="s">
        <v>10352</v>
      </c>
      <c r="G1516" s="5" t="s">
        <v>14729</v>
      </c>
      <c r="H1516">
        <v>21</v>
      </c>
      <c r="I1516" t="s">
        <v>11896</v>
      </c>
      <c r="J1516">
        <v>1</v>
      </c>
    </row>
    <row r="1517" spans="1:10" x14ac:dyDescent="0.25">
      <c r="A1517">
        <v>69428551</v>
      </c>
      <c r="B1517" t="s">
        <v>1061</v>
      </c>
      <c r="C1517" t="s">
        <v>1062</v>
      </c>
      <c r="D1517" t="s">
        <v>1063</v>
      </c>
      <c r="E1517">
        <v>2411194697</v>
      </c>
      <c r="F1517" t="s">
        <v>10352</v>
      </c>
      <c r="G1517" s="5" t="s">
        <v>14730</v>
      </c>
      <c r="H1517">
        <v>29</v>
      </c>
      <c r="I1517" t="s">
        <v>11897</v>
      </c>
      <c r="J1517">
        <v>1</v>
      </c>
    </row>
    <row r="1518" spans="1:10" x14ac:dyDescent="0.25">
      <c r="A1518">
        <v>69430501</v>
      </c>
      <c r="B1518" t="s">
        <v>5912</v>
      </c>
      <c r="C1518" t="s">
        <v>5913</v>
      </c>
      <c r="D1518" t="s">
        <v>5914</v>
      </c>
      <c r="E1518">
        <v>7441000906</v>
      </c>
      <c r="F1518" t="s">
        <v>10352</v>
      </c>
      <c r="G1518" s="5" t="s">
        <v>14731</v>
      </c>
      <c r="H1518">
        <v>12</v>
      </c>
      <c r="I1518" t="s">
        <v>11898</v>
      </c>
      <c r="J1518">
        <v>1</v>
      </c>
    </row>
    <row r="1519" spans="1:10" x14ac:dyDescent="0.25">
      <c r="A1519">
        <v>69431901</v>
      </c>
      <c r="B1519" t="s">
        <v>4446</v>
      </c>
      <c r="C1519" t="s">
        <v>4447</v>
      </c>
      <c r="D1519" t="s">
        <v>4448</v>
      </c>
      <c r="E1519">
        <v>7441176116</v>
      </c>
      <c r="F1519" t="s">
        <v>10352</v>
      </c>
      <c r="G1519" s="5" t="s">
        <v>14732</v>
      </c>
      <c r="H1519">
        <v>12</v>
      </c>
      <c r="I1519" t="s">
        <v>11899</v>
      </c>
      <c r="J1519">
        <v>1</v>
      </c>
    </row>
    <row r="1520" spans="1:10" x14ac:dyDescent="0.25">
      <c r="A1520">
        <v>69432151</v>
      </c>
      <c r="B1520" t="s">
        <v>3516</v>
      </c>
      <c r="C1520" t="s">
        <v>2441</v>
      </c>
      <c r="D1520" t="s">
        <v>5084</v>
      </c>
      <c r="E1520">
        <v>7444015571</v>
      </c>
      <c r="F1520" t="s">
        <v>10352</v>
      </c>
      <c r="G1520" s="5" t="s">
        <v>14039</v>
      </c>
      <c r="H1520">
        <v>12</v>
      </c>
      <c r="I1520" t="s">
        <v>11900</v>
      </c>
      <c r="J1520">
        <v>1</v>
      </c>
    </row>
    <row r="1521" spans="1:10" x14ac:dyDescent="0.25">
      <c r="A1521">
        <v>69433551</v>
      </c>
      <c r="B1521" t="s">
        <v>42</v>
      </c>
      <c r="C1521" t="s">
        <v>8562</v>
      </c>
      <c r="D1521" t="s">
        <v>8563</v>
      </c>
      <c r="E1521">
        <v>7443557260</v>
      </c>
      <c r="F1521" t="s">
        <v>10352</v>
      </c>
      <c r="G1521" s="5" t="s">
        <v>14733</v>
      </c>
      <c r="H1521">
        <v>12</v>
      </c>
      <c r="I1521" t="s">
        <v>11901</v>
      </c>
      <c r="J1521">
        <v>1</v>
      </c>
    </row>
    <row r="1522" spans="1:10" x14ac:dyDescent="0.25">
      <c r="A1522">
        <v>69438001</v>
      </c>
      <c r="B1522" t="s">
        <v>8944</v>
      </c>
      <c r="C1522" t="s">
        <v>8945</v>
      </c>
      <c r="D1522" t="s">
        <v>8946</v>
      </c>
      <c r="E1522" t="s">
        <v>8947</v>
      </c>
      <c r="F1522" t="s">
        <v>10352</v>
      </c>
      <c r="G1522" s="5" t="s">
        <v>14734</v>
      </c>
      <c r="H1522">
        <v>12</v>
      </c>
      <c r="I1522" t="s">
        <v>11902</v>
      </c>
      <c r="J1522">
        <v>1</v>
      </c>
    </row>
    <row r="1523" spans="1:10" x14ac:dyDescent="0.25">
      <c r="A1523">
        <v>69438701</v>
      </c>
      <c r="B1523" t="s">
        <v>5948</v>
      </c>
      <c r="C1523" t="s">
        <v>5949</v>
      </c>
      <c r="D1523" t="s">
        <v>5950</v>
      </c>
      <c r="E1523">
        <v>2226666743</v>
      </c>
      <c r="F1523" t="s">
        <v>10352</v>
      </c>
      <c r="G1523" s="5" t="s">
        <v>14735</v>
      </c>
      <c r="H1523">
        <v>21</v>
      </c>
      <c r="I1523" t="s">
        <v>11903</v>
      </c>
      <c r="J1523">
        <v>1</v>
      </c>
    </row>
    <row r="1524" spans="1:10" x14ac:dyDescent="0.25">
      <c r="A1524">
        <v>69440101</v>
      </c>
      <c r="B1524" t="s">
        <v>1415</v>
      </c>
      <c r="C1524" t="s">
        <v>4195</v>
      </c>
      <c r="D1524" t="s">
        <v>4196</v>
      </c>
      <c r="E1524" t="s">
        <v>4197</v>
      </c>
      <c r="F1524" t="s">
        <v>10352</v>
      </c>
      <c r="G1524" s="5" t="s">
        <v>14736</v>
      </c>
      <c r="H1524">
        <v>21</v>
      </c>
      <c r="I1524" t="s">
        <v>11904</v>
      </c>
      <c r="J1524">
        <v>1</v>
      </c>
    </row>
    <row r="1525" spans="1:10" x14ac:dyDescent="0.25">
      <c r="A1525">
        <v>69440151</v>
      </c>
      <c r="B1525" t="s">
        <v>3323</v>
      </c>
      <c r="C1525" t="s">
        <v>3496</v>
      </c>
      <c r="D1525" t="s">
        <v>4589</v>
      </c>
      <c r="E1525">
        <v>2331329316</v>
      </c>
      <c r="F1525" t="s">
        <v>10352</v>
      </c>
      <c r="G1525" s="5" t="s">
        <v>14737</v>
      </c>
      <c r="H1525">
        <v>21</v>
      </c>
      <c r="I1525" t="s">
        <v>11905</v>
      </c>
      <c r="J1525">
        <v>1</v>
      </c>
    </row>
    <row r="1526" spans="1:10" x14ac:dyDescent="0.25">
      <c r="A1526">
        <v>69440201</v>
      </c>
      <c r="B1526" t="s">
        <v>4973</v>
      </c>
      <c r="C1526" t="s">
        <v>29</v>
      </c>
      <c r="D1526" t="s">
        <v>4974</v>
      </c>
      <c r="E1526">
        <v>2229042602</v>
      </c>
      <c r="F1526" t="s">
        <v>10352</v>
      </c>
      <c r="G1526" s="5" t="s">
        <v>14738</v>
      </c>
      <c r="H1526">
        <v>21</v>
      </c>
      <c r="I1526" t="s">
        <v>11906</v>
      </c>
      <c r="J1526">
        <v>1</v>
      </c>
    </row>
    <row r="1527" spans="1:10" x14ac:dyDescent="0.25">
      <c r="A1527">
        <v>69442351</v>
      </c>
      <c r="B1527" t="s">
        <v>37</v>
      </c>
      <c r="C1527" t="s">
        <v>9588</v>
      </c>
      <c r="D1527" t="s">
        <v>9589</v>
      </c>
      <c r="E1527">
        <v>2222003023</v>
      </c>
      <c r="F1527" t="s">
        <v>10352</v>
      </c>
      <c r="G1527" s="5" t="s">
        <v>14739</v>
      </c>
      <c r="H1527">
        <v>21</v>
      </c>
      <c r="I1527" t="s">
        <v>11907</v>
      </c>
      <c r="J1527">
        <v>1</v>
      </c>
    </row>
    <row r="1528" spans="1:10" x14ac:dyDescent="0.25">
      <c r="A1528">
        <v>69442851</v>
      </c>
      <c r="B1528" t="s">
        <v>6012</v>
      </c>
      <c r="C1528" t="s">
        <v>6013</v>
      </c>
      <c r="D1528" t="s">
        <v>6014</v>
      </c>
      <c r="E1528">
        <v>2224230438</v>
      </c>
      <c r="F1528" t="s">
        <v>10352</v>
      </c>
      <c r="G1528" s="5" t="s">
        <v>14740</v>
      </c>
      <c r="H1528">
        <v>21</v>
      </c>
      <c r="I1528" t="s">
        <v>11908</v>
      </c>
      <c r="J1528">
        <v>1</v>
      </c>
    </row>
    <row r="1529" spans="1:10" x14ac:dyDescent="0.25">
      <c r="A1529">
        <v>69443052</v>
      </c>
      <c r="B1529" t="s">
        <v>6564</v>
      </c>
      <c r="C1529" t="s">
        <v>6565</v>
      </c>
      <c r="D1529" t="s">
        <v>6566</v>
      </c>
      <c r="E1529">
        <v>2218069758</v>
      </c>
      <c r="F1529" t="s">
        <v>10352</v>
      </c>
      <c r="G1529" s="5" t="s">
        <v>14741</v>
      </c>
      <c r="H1529">
        <v>21</v>
      </c>
      <c r="I1529" t="s">
        <v>11909</v>
      </c>
      <c r="J1529">
        <v>1</v>
      </c>
    </row>
    <row r="1530" spans="1:10" x14ac:dyDescent="0.25">
      <c r="A1530">
        <v>69443301</v>
      </c>
      <c r="B1530" t="s">
        <v>909</v>
      </c>
      <c r="C1530" t="s">
        <v>3131</v>
      </c>
      <c r="D1530" t="s">
        <v>7136</v>
      </c>
      <c r="E1530">
        <v>2223258022</v>
      </c>
      <c r="F1530" t="s">
        <v>10352</v>
      </c>
      <c r="G1530" s="5" t="s">
        <v>14742</v>
      </c>
      <c r="H1530">
        <v>21</v>
      </c>
      <c r="I1530" t="s">
        <v>11910</v>
      </c>
      <c r="J1530">
        <v>1</v>
      </c>
    </row>
    <row r="1531" spans="1:10" x14ac:dyDescent="0.25">
      <c r="A1531">
        <v>69443351</v>
      </c>
      <c r="B1531" t="s">
        <v>1948</v>
      </c>
      <c r="C1531" t="s">
        <v>790</v>
      </c>
      <c r="D1531" t="s">
        <v>7402</v>
      </c>
      <c r="E1531">
        <v>2223734529</v>
      </c>
      <c r="F1531" t="s">
        <v>10352</v>
      </c>
      <c r="G1531" s="5" t="s">
        <v>14677</v>
      </c>
      <c r="H1531">
        <v>21</v>
      </c>
      <c r="I1531" t="s">
        <v>11911</v>
      </c>
      <c r="J1531">
        <v>1</v>
      </c>
    </row>
    <row r="1532" spans="1:10" x14ac:dyDescent="0.25">
      <c r="A1532">
        <v>69444001</v>
      </c>
      <c r="B1532" t="s">
        <v>3778</v>
      </c>
      <c r="C1532" t="s">
        <v>3779</v>
      </c>
      <c r="D1532" t="s">
        <v>3780</v>
      </c>
      <c r="E1532">
        <v>2211946001</v>
      </c>
      <c r="F1532" t="s">
        <v>10352</v>
      </c>
      <c r="G1532" s="5" t="s">
        <v>14743</v>
      </c>
      <c r="H1532">
        <v>21</v>
      </c>
      <c r="I1532" t="s">
        <v>11912</v>
      </c>
      <c r="J1532">
        <v>1</v>
      </c>
    </row>
    <row r="1533" spans="1:10" x14ac:dyDescent="0.25">
      <c r="A1533">
        <v>69444601</v>
      </c>
      <c r="B1533" t="s">
        <v>5576</v>
      </c>
      <c r="C1533" t="s">
        <v>5577</v>
      </c>
      <c r="D1533" t="s">
        <v>5578</v>
      </c>
      <c r="E1533">
        <v>2223808635</v>
      </c>
      <c r="F1533" t="s">
        <v>10352</v>
      </c>
      <c r="G1533" s="5" t="s">
        <v>14744</v>
      </c>
      <c r="H1533">
        <v>21</v>
      </c>
      <c r="I1533" t="s">
        <v>11913</v>
      </c>
      <c r="J1533">
        <v>1</v>
      </c>
    </row>
    <row r="1534" spans="1:10" x14ac:dyDescent="0.25">
      <c r="A1534">
        <v>69445501</v>
      </c>
      <c r="B1534" t="s">
        <v>2328</v>
      </c>
      <c r="C1534" t="s">
        <v>2329</v>
      </c>
      <c r="D1534" t="s">
        <v>2330</v>
      </c>
      <c r="E1534">
        <v>2411664566</v>
      </c>
      <c r="F1534" t="s">
        <v>10352</v>
      </c>
      <c r="G1534" s="5" t="s">
        <v>14745</v>
      </c>
      <c r="H1534">
        <v>29</v>
      </c>
      <c r="I1534" t="s">
        <v>11914</v>
      </c>
      <c r="J1534">
        <v>1</v>
      </c>
    </row>
    <row r="1535" spans="1:10" x14ac:dyDescent="0.25">
      <c r="A1535">
        <v>69445551</v>
      </c>
      <c r="B1535" t="s">
        <v>2425</v>
      </c>
      <c r="C1535" t="s">
        <v>2426</v>
      </c>
      <c r="D1535" t="s">
        <v>2427</v>
      </c>
      <c r="E1535">
        <v>2411242350</v>
      </c>
      <c r="F1535" t="s">
        <v>10352</v>
      </c>
      <c r="G1535" s="5" t="s">
        <v>14746</v>
      </c>
      <c r="H1535">
        <v>29</v>
      </c>
      <c r="I1535" t="s">
        <v>11915</v>
      </c>
      <c r="J1535">
        <v>1</v>
      </c>
    </row>
    <row r="1536" spans="1:10" x14ac:dyDescent="0.25">
      <c r="A1536">
        <v>69445651</v>
      </c>
      <c r="B1536" t="s">
        <v>8036</v>
      </c>
      <c r="C1536" t="s">
        <v>8037</v>
      </c>
      <c r="D1536" t="s">
        <v>8038</v>
      </c>
      <c r="E1536">
        <v>16109996237</v>
      </c>
      <c r="F1536" t="s">
        <v>10352</v>
      </c>
      <c r="G1536" s="5" t="s">
        <v>14747</v>
      </c>
      <c r="H1536">
        <v>29</v>
      </c>
      <c r="I1536" t="s">
        <v>11916</v>
      </c>
      <c r="J1536">
        <v>1</v>
      </c>
    </row>
    <row r="1537" spans="1:10" x14ac:dyDescent="0.25">
      <c r="A1537">
        <v>69445701</v>
      </c>
      <c r="B1537" t="s">
        <v>7463</v>
      </c>
      <c r="C1537" t="s">
        <v>8152</v>
      </c>
      <c r="D1537" t="s">
        <v>8153</v>
      </c>
      <c r="E1537">
        <v>2412394487</v>
      </c>
      <c r="F1537" t="s">
        <v>10352</v>
      </c>
      <c r="G1537" s="5" t="s">
        <v>14748</v>
      </c>
      <c r="H1537">
        <v>29</v>
      </c>
      <c r="I1537" t="s">
        <v>11917</v>
      </c>
      <c r="J1537">
        <v>1</v>
      </c>
    </row>
    <row r="1538" spans="1:10" x14ac:dyDescent="0.25">
      <c r="A1538">
        <v>69445702</v>
      </c>
      <c r="B1538" t="s">
        <v>164</v>
      </c>
      <c r="C1538" t="s">
        <v>8149</v>
      </c>
      <c r="D1538" t="s">
        <v>8150</v>
      </c>
      <c r="E1538">
        <v>2223232327</v>
      </c>
      <c r="F1538" t="s">
        <v>10352</v>
      </c>
      <c r="G1538" s="5" t="s">
        <v>14749</v>
      </c>
      <c r="H1538">
        <v>29</v>
      </c>
      <c r="I1538" t="s">
        <v>11918</v>
      </c>
      <c r="J1538">
        <v>1</v>
      </c>
    </row>
    <row r="1539" spans="1:10" x14ac:dyDescent="0.25">
      <c r="A1539">
        <v>69445801</v>
      </c>
      <c r="B1539" t="s">
        <v>2038</v>
      </c>
      <c r="C1539" t="s">
        <v>1226</v>
      </c>
      <c r="D1539" t="s">
        <v>8253</v>
      </c>
      <c r="E1539">
        <v>2411146704</v>
      </c>
      <c r="F1539" t="s">
        <v>10352</v>
      </c>
      <c r="G1539" s="5" t="s">
        <v>14630</v>
      </c>
      <c r="H1539">
        <v>29</v>
      </c>
      <c r="I1539" t="s">
        <v>11919</v>
      </c>
      <c r="J1539">
        <v>1</v>
      </c>
    </row>
    <row r="1540" spans="1:10" x14ac:dyDescent="0.25">
      <c r="A1540">
        <v>69445851</v>
      </c>
      <c r="B1540" t="s">
        <v>141</v>
      </c>
      <c r="C1540" t="s">
        <v>8582</v>
      </c>
      <c r="D1540" t="s">
        <v>8583</v>
      </c>
      <c r="E1540">
        <v>2411086643</v>
      </c>
      <c r="F1540" t="s">
        <v>10352</v>
      </c>
      <c r="G1540" s="5" t="s">
        <v>14750</v>
      </c>
      <c r="H1540">
        <v>29</v>
      </c>
      <c r="I1540" t="s">
        <v>11920</v>
      </c>
      <c r="J1540">
        <v>1</v>
      </c>
    </row>
    <row r="1541" spans="1:10" x14ac:dyDescent="0.25">
      <c r="A1541">
        <v>69445901</v>
      </c>
      <c r="B1541" t="s">
        <v>237</v>
      </c>
      <c r="C1541" t="s">
        <v>8636</v>
      </c>
      <c r="D1541" t="s">
        <v>8637</v>
      </c>
      <c r="E1541">
        <v>522414074877</v>
      </c>
      <c r="F1541" t="s">
        <v>10352</v>
      </c>
      <c r="G1541" s="5" t="s">
        <v>14751</v>
      </c>
      <c r="H1541">
        <v>29</v>
      </c>
      <c r="I1541" t="s">
        <v>11921</v>
      </c>
      <c r="J1541">
        <v>1</v>
      </c>
    </row>
    <row r="1542" spans="1:10" x14ac:dyDescent="0.25">
      <c r="A1542">
        <v>69446001</v>
      </c>
      <c r="B1542" t="s">
        <v>8702</v>
      </c>
      <c r="C1542" t="s">
        <v>8703</v>
      </c>
      <c r="D1542" t="s">
        <v>8704</v>
      </c>
      <c r="E1542">
        <v>2411601134</v>
      </c>
      <c r="F1542" t="s">
        <v>10352</v>
      </c>
      <c r="G1542" s="5" t="s">
        <v>14752</v>
      </c>
      <c r="H1542">
        <v>29</v>
      </c>
      <c r="I1542" t="s">
        <v>11922</v>
      </c>
      <c r="J1542">
        <v>1</v>
      </c>
    </row>
    <row r="1543" spans="1:10" x14ac:dyDescent="0.25">
      <c r="A1543">
        <v>69446051</v>
      </c>
      <c r="B1543" t="s">
        <v>8829</v>
      </c>
      <c r="C1543" t="s">
        <v>8830</v>
      </c>
      <c r="D1543" t="s">
        <v>8831</v>
      </c>
      <c r="E1543">
        <v>2411688302</v>
      </c>
      <c r="F1543" t="s">
        <v>10352</v>
      </c>
      <c r="G1543" s="5" t="s">
        <v>14753</v>
      </c>
      <c r="H1543">
        <v>29</v>
      </c>
      <c r="I1543" t="s">
        <v>11923</v>
      </c>
      <c r="J1543">
        <v>1</v>
      </c>
    </row>
    <row r="1544" spans="1:10" x14ac:dyDescent="0.25">
      <c r="A1544">
        <v>69446102</v>
      </c>
      <c r="B1544" t="s">
        <v>9222</v>
      </c>
      <c r="C1544" t="s">
        <v>9223</v>
      </c>
      <c r="D1544" t="s">
        <v>9224</v>
      </c>
      <c r="E1544">
        <v>2411858009</v>
      </c>
      <c r="F1544" t="s">
        <v>10352</v>
      </c>
      <c r="G1544" s="5" t="s">
        <v>14754</v>
      </c>
      <c r="H1544">
        <v>29</v>
      </c>
      <c r="I1544" t="s">
        <v>11924</v>
      </c>
      <c r="J1544">
        <v>1</v>
      </c>
    </row>
    <row r="1545" spans="1:10" x14ac:dyDescent="0.25">
      <c r="A1545">
        <v>69446201</v>
      </c>
      <c r="B1545" t="s">
        <v>523</v>
      </c>
      <c r="C1545" t="s">
        <v>52</v>
      </c>
      <c r="D1545" t="s">
        <v>8958</v>
      </c>
      <c r="E1545">
        <v>2462081622</v>
      </c>
      <c r="F1545" t="s">
        <v>10352</v>
      </c>
      <c r="G1545" s="5" t="s">
        <v>14755</v>
      </c>
      <c r="H1545">
        <v>29</v>
      </c>
      <c r="I1545" t="s">
        <v>11925</v>
      </c>
      <c r="J1545">
        <v>1</v>
      </c>
    </row>
    <row r="1546" spans="1:10" x14ac:dyDescent="0.25">
      <c r="A1546">
        <v>69446353</v>
      </c>
      <c r="B1546" t="s">
        <v>872</v>
      </c>
      <c r="C1546" t="s">
        <v>9831</v>
      </c>
      <c r="D1546" t="s">
        <v>9832</v>
      </c>
      <c r="E1546">
        <v>2215301528</v>
      </c>
      <c r="F1546" t="s">
        <v>10352</v>
      </c>
      <c r="G1546" s="5" t="s">
        <v>14756</v>
      </c>
      <c r="H1546">
        <v>29</v>
      </c>
      <c r="I1546" t="s">
        <v>11926</v>
      </c>
      <c r="J1546">
        <v>1</v>
      </c>
    </row>
    <row r="1547" spans="1:10" x14ac:dyDescent="0.25">
      <c r="A1547">
        <v>69446401</v>
      </c>
      <c r="B1547" t="s">
        <v>865</v>
      </c>
      <c r="C1547" t="s">
        <v>2093</v>
      </c>
      <c r="D1547" t="s">
        <v>9648</v>
      </c>
      <c r="E1547">
        <v>522411503022</v>
      </c>
      <c r="F1547" t="s">
        <v>10352</v>
      </c>
      <c r="G1547" s="5" t="s">
        <v>14752</v>
      </c>
      <c r="H1547">
        <v>29</v>
      </c>
      <c r="I1547" t="s">
        <v>11927</v>
      </c>
      <c r="J1547">
        <v>1</v>
      </c>
    </row>
    <row r="1548" spans="1:10" x14ac:dyDescent="0.25">
      <c r="A1548">
        <v>69446601</v>
      </c>
      <c r="B1548" t="s">
        <v>10301</v>
      </c>
      <c r="C1548" t="s">
        <v>10302</v>
      </c>
      <c r="D1548" t="s">
        <v>10303</v>
      </c>
      <c r="E1548">
        <v>19221052803</v>
      </c>
      <c r="F1548" t="s">
        <v>10352</v>
      </c>
      <c r="G1548" s="5" t="s">
        <v>13780</v>
      </c>
      <c r="H1548">
        <v>29</v>
      </c>
      <c r="I1548" t="s">
        <v>11928</v>
      </c>
      <c r="J1548">
        <v>1</v>
      </c>
    </row>
    <row r="1549" spans="1:10" x14ac:dyDescent="0.25">
      <c r="A1549">
        <v>69446651</v>
      </c>
      <c r="B1549" t="s">
        <v>3271</v>
      </c>
      <c r="C1549" t="s">
        <v>323</v>
      </c>
      <c r="D1549" t="s">
        <v>10262</v>
      </c>
      <c r="E1549">
        <v>2211997785</v>
      </c>
      <c r="F1549" t="s">
        <v>10352</v>
      </c>
      <c r="G1549" s="5" t="s">
        <v>14757</v>
      </c>
      <c r="H1549">
        <v>29</v>
      </c>
      <c r="I1549" t="s">
        <v>11929</v>
      </c>
      <c r="J1549">
        <v>1</v>
      </c>
    </row>
    <row r="1550" spans="1:10" x14ac:dyDescent="0.25">
      <c r="A1550">
        <v>69446751</v>
      </c>
      <c r="B1550" t="s">
        <v>588</v>
      </c>
      <c r="C1550" t="s">
        <v>5733</v>
      </c>
      <c r="D1550" t="s">
        <v>5734</v>
      </c>
      <c r="E1550">
        <v>2411035369</v>
      </c>
      <c r="F1550" t="s">
        <v>10352</v>
      </c>
      <c r="G1550" s="5" t="s">
        <v>14758</v>
      </c>
      <c r="H1550">
        <v>29</v>
      </c>
      <c r="I1550" t="s">
        <v>11930</v>
      </c>
      <c r="J1550">
        <v>1</v>
      </c>
    </row>
    <row r="1551" spans="1:10" x14ac:dyDescent="0.25">
      <c r="A1551">
        <v>69446752</v>
      </c>
      <c r="B1551" t="s">
        <v>2394</v>
      </c>
      <c r="C1551" t="s">
        <v>5518</v>
      </c>
      <c r="D1551" t="s">
        <v>5519</v>
      </c>
      <c r="E1551">
        <v>2411161387</v>
      </c>
      <c r="F1551" t="s">
        <v>10352</v>
      </c>
      <c r="G1551" s="5" t="s">
        <v>14759</v>
      </c>
      <c r="H1551">
        <v>29</v>
      </c>
      <c r="I1551" t="s">
        <v>11931</v>
      </c>
      <c r="J1551">
        <v>1</v>
      </c>
    </row>
    <row r="1552" spans="1:10" x14ac:dyDescent="0.25">
      <c r="A1552">
        <v>69446851</v>
      </c>
      <c r="B1552" t="s">
        <v>532</v>
      </c>
      <c r="C1552" t="s">
        <v>5993</v>
      </c>
      <c r="D1552" t="s">
        <v>5994</v>
      </c>
      <c r="E1552">
        <v>2411247562</v>
      </c>
      <c r="F1552" t="s">
        <v>10352</v>
      </c>
      <c r="G1552" s="5" t="s">
        <v>14760</v>
      </c>
      <c r="H1552">
        <v>29</v>
      </c>
      <c r="I1552" t="s">
        <v>11932</v>
      </c>
      <c r="J1552">
        <v>1</v>
      </c>
    </row>
    <row r="1553" spans="1:10" x14ac:dyDescent="0.25">
      <c r="A1553">
        <v>69446951</v>
      </c>
      <c r="B1553" t="s">
        <v>308</v>
      </c>
      <c r="C1553" t="s">
        <v>6024</v>
      </c>
      <c r="D1553" t="s">
        <v>6025</v>
      </c>
      <c r="E1553">
        <v>2411769196</v>
      </c>
      <c r="F1553" t="s">
        <v>10352</v>
      </c>
      <c r="G1553" s="5" t="s">
        <v>14761</v>
      </c>
      <c r="H1553">
        <v>29</v>
      </c>
      <c r="I1553" t="s">
        <v>11933</v>
      </c>
      <c r="J1553">
        <v>1</v>
      </c>
    </row>
    <row r="1554" spans="1:10" x14ac:dyDescent="0.25">
      <c r="A1554">
        <v>69447001</v>
      </c>
      <c r="B1554" t="s">
        <v>6372</v>
      </c>
      <c r="C1554" t="s">
        <v>6373</v>
      </c>
      <c r="D1554" t="s">
        <v>6374</v>
      </c>
      <c r="E1554">
        <v>2411902920</v>
      </c>
      <c r="F1554" t="s">
        <v>10352</v>
      </c>
      <c r="G1554" s="5" t="s">
        <v>14762</v>
      </c>
      <c r="H1554">
        <v>29</v>
      </c>
      <c r="I1554" t="s">
        <v>11934</v>
      </c>
      <c r="J1554">
        <v>1</v>
      </c>
    </row>
    <row r="1555" spans="1:10" x14ac:dyDescent="0.25">
      <c r="A1555">
        <v>69448151</v>
      </c>
      <c r="B1555" t="s">
        <v>449</v>
      </c>
      <c r="C1555" t="s">
        <v>4324</v>
      </c>
      <c r="D1555" t="s">
        <v>4325</v>
      </c>
      <c r="E1555">
        <v>5537138553</v>
      </c>
      <c r="F1555" t="s">
        <v>10352</v>
      </c>
      <c r="G1555" s="5" t="s">
        <v>14763</v>
      </c>
      <c r="H1555">
        <v>21</v>
      </c>
      <c r="I1555" t="s">
        <v>11935</v>
      </c>
      <c r="J1555">
        <v>1</v>
      </c>
    </row>
    <row r="1556" spans="1:10" x14ac:dyDescent="0.25">
      <c r="A1556">
        <v>69448701</v>
      </c>
      <c r="B1556" t="s">
        <v>5587</v>
      </c>
      <c r="C1556" t="s">
        <v>5588</v>
      </c>
      <c r="D1556" t="s">
        <v>5589</v>
      </c>
      <c r="E1556">
        <v>2411348957</v>
      </c>
      <c r="F1556" t="s">
        <v>10352</v>
      </c>
      <c r="G1556" s="5" t="s">
        <v>14764</v>
      </c>
      <c r="H1556">
        <v>29</v>
      </c>
      <c r="I1556" s="4" t="s">
        <v>11936</v>
      </c>
      <c r="J1556">
        <v>1</v>
      </c>
    </row>
    <row r="1557" spans="1:10" x14ac:dyDescent="0.25">
      <c r="A1557">
        <v>69448901</v>
      </c>
      <c r="B1557" t="s">
        <v>532</v>
      </c>
      <c r="C1557" t="s">
        <v>750</v>
      </c>
      <c r="D1557" t="s">
        <v>751</v>
      </c>
      <c r="E1557">
        <v>2411981812</v>
      </c>
      <c r="F1557" t="s">
        <v>10352</v>
      </c>
      <c r="G1557" s="5" t="s">
        <v>14765</v>
      </c>
      <c r="H1557">
        <v>29</v>
      </c>
      <c r="I1557" t="s">
        <v>11937</v>
      </c>
      <c r="J1557">
        <v>1</v>
      </c>
    </row>
    <row r="1558" spans="1:10" x14ac:dyDescent="0.25">
      <c r="A1558">
        <v>69450651</v>
      </c>
      <c r="B1558" t="s">
        <v>10177</v>
      </c>
      <c r="C1558" t="s">
        <v>10178</v>
      </c>
      <c r="D1558" t="s">
        <v>10179</v>
      </c>
      <c r="E1558">
        <v>522228549244</v>
      </c>
      <c r="F1558" t="s">
        <v>10352</v>
      </c>
      <c r="G1558" s="5" t="s">
        <v>14766</v>
      </c>
      <c r="H1558">
        <v>21</v>
      </c>
      <c r="I1558" t="s">
        <v>11938</v>
      </c>
      <c r="J1558">
        <v>1</v>
      </c>
    </row>
    <row r="1559" spans="1:10" x14ac:dyDescent="0.25">
      <c r="A1559">
        <v>69451301</v>
      </c>
      <c r="B1559" t="s">
        <v>548</v>
      </c>
      <c r="C1559" t="s">
        <v>2518</v>
      </c>
      <c r="D1559" t="s">
        <v>6672</v>
      </c>
      <c r="E1559" t="s">
        <v>6673</v>
      </c>
      <c r="F1559" t="s">
        <v>10352</v>
      </c>
      <c r="G1559" s="5" t="s">
        <v>14767</v>
      </c>
      <c r="H1559">
        <v>21</v>
      </c>
      <c r="I1559" t="s">
        <v>11939</v>
      </c>
      <c r="J1559">
        <v>1</v>
      </c>
    </row>
    <row r="1560" spans="1:10" x14ac:dyDescent="0.25">
      <c r="A1560">
        <v>69451501</v>
      </c>
      <c r="B1560" t="s">
        <v>7147</v>
      </c>
      <c r="C1560" t="s">
        <v>7148</v>
      </c>
      <c r="D1560" t="s">
        <v>7149</v>
      </c>
      <c r="E1560">
        <v>522225265768</v>
      </c>
      <c r="F1560" t="s">
        <v>10352</v>
      </c>
      <c r="G1560" s="5" t="s">
        <v>14109</v>
      </c>
      <c r="H1560">
        <v>21</v>
      </c>
      <c r="I1560" t="s">
        <v>11940</v>
      </c>
      <c r="J1560">
        <v>1</v>
      </c>
    </row>
    <row r="1561" spans="1:10" x14ac:dyDescent="0.25">
      <c r="A1561">
        <v>69452151</v>
      </c>
      <c r="B1561" t="s">
        <v>1983</v>
      </c>
      <c r="C1561" t="s">
        <v>750</v>
      </c>
      <c r="D1561" t="s">
        <v>3603</v>
      </c>
      <c r="E1561">
        <v>2411687106</v>
      </c>
      <c r="F1561" t="s">
        <v>10352</v>
      </c>
      <c r="G1561" s="5" t="s">
        <v>14768</v>
      </c>
      <c r="H1561">
        <v>29</v>
      </c>
      <c r="I1561" t="s">
        <v>11941</v>
      </c>
      <c r="J1561">
        <v>1</v>
      </c>
    </row>
    <row r="1562" spans="1:10" x14ac:dyDescent="0.25">
      <c r="A1562">
        <v>69452201</v>
      </c>
      <c r="B1562" t="s">
        <v>65</v>
      </c>
      <c r="C1562" t="s">
        <v>3801</v>
      </c>
      <c r="D1562" t="s">
        <v>3802</v>
      </c>
      <c r="E1562">
        <v>2221508311</v>
      </c>
      <c r="F1562" t="s">
        <v>10352</v>
      </c>
      <c r="G1562" s="5" t="s">
        <v>14769</v>
      </c>
      <c r="H1562">
        <v>21</v>
      </c>
      <c r="I1562" t="s">
        <v>11942</v>
      </c>
      <c r="J1562">
        <v>1</v>
      </c>
    </row>
    <row r="1563" spans="1:10" x14ac:dyDescent="0.25">
      <c r="A1563">
        <v>69453602</v>
      </c>
      <c r="B1563" t="s">
        <v>1511</v>
      </c>
      <c r="C1563" t="s">
        <v>1933</v>
      </c>
      <c r="D1563" t="s">
        <v>1934</v>
      </c>
      <c r="E1563">
        <v>527771845400</v>
      </c>
      <c r="F1563" t="s">
        <v>10352</v>
      </c>
      <c r="G1563" s="5" t="s">
        <v>14770</v>
      </c>
      <c r="H1563">
        <v>21</v>
      </c>
      <c r="I1563" t="s">
        <v>11943</v>
      </c>
      <c r="J1563">
        <v>1</v>
      </c>
    </row>
    <row r="1564" spans="1:10" x14ac:dyDescent="0.25">
      <c r="A1564">
        <v>69453851</v>
      </c>
      <c r="B1564" t="s">
        <v>628</v>
      </c>
      <c r="C1564" t="s">
        <v>8072</v>
      </c>
      <c r="D1564" t="s">
        <v>8073</v>
      </c>
      <c r="E1564">
        <v>2411669974</v>
      </c>
      <c r="F1564" t="s">
        <v>10352</v>
      </c>
      <c r="G1564" s="5" t="s">
        <v>14771</v>
      </c>
      <c r="H1564">
        <v>29</v>
      </c>
      <c r="I1564" t="s">
        <v>11944</v>
      </c>
      <c r="J1564">
        <v>1</v>
      </c>
    </row>
    <row r="1565" spans="1:10" x14ac:dyDescent="0.25">
      <c r="A1565">
        <v>69454051</v>
      </c>
      <c r="B1565" t="s">
        <v>3021</v>
      </c>
      <c r="C1565" t="s">
        <v>8445</v>
      </c>
      <c r="D1565" t="s">
        <v>8446</v>
      </c>
      <c r="E1565">
        <v>2216624458</v>
      </c>
      <c r="F1565" t="s">
        <v>10352</v>
      </c>
      <c r="G1565" s="5" t="s">
        <v>13632</v>
      </c>
      <c r="H1565">
        <v>21</v>
      </c>
      <c r="I1565" t="s">
        <v>11945</v>
      </c>
      <c r="J1565">
        <v>1</v>
      </c>
    </row>
    <row r="1566" spans="1:10" x14ac:dyDescent="0.25">
      <c r="A1566">
        <v>69455851</v>
      </c>
      <c r="B1566" t="s">
        <v>502</v>
      </c>
      <c r="C1566" t="s">
        <v>7799</v>
      </c>
      <c r="D1566" t="s">
        <v>7800</v>
      </c>
      <c r="E1566">
        <v>2215765199</v>
      </c>
      <c r="F1566" t="s">
        <v>10352</v>
      </c>
      <c r="G1566" s="5" t="s">
        <v>14772</v>
      </c>
      <c r="H1566">
        <v>21</v>
      </c>
      <c r="I1566" t="s">
        <v>11946</v>
      </c>
      <c r="J1566">
        <v>1</v>
      </c>
    </row>
    <row r="1567" spans="1:10" x14ac:dyDescent="0.25">
      <c r="A1567">
        <v>69456101</v>
      </c>
      <c r="B1567" t="s">
        <v>397</v>
      </c>
      <c r="C1567" t="s">
        <v>3218</v>
      </c>
      <c r="D1567" t="s">
        <v>3219</v>
      </c>
      <c r="E1567">
        <v>7731014472</v>
      </c>
      <c r="F1567" t="s">
        <v>10352</v>
      </c>
      <c r="G1567" s="5" t="s">
        <v>14773</v>
      </c>
      <c r="H1567">
        <v>13</v>
      </c>
      <c r="I1567" t="s">
        <v>11947</v>
      </c>
      <c r="J1567">
        <v>1</v>
      </c>
    </row>
    <row r="1568" spans="1:10" x14ac:dyDescent="0.25">
      <c r="A1568">
        <v>69456151</v>
      </c>
      <c r="B1568" t="s">
        <v>197</v>
      </c>
      <c r="C1568" t="s">
        <v>3496</v>
      </c>
      <c r="D1568" t="s">
        <v>3497</v>
      </c>
      <c r="E1568">
        <v>522227797628</v>
      </c>
      <c r="F1568" t="s">
        <v>10352</v>
      </c>
      <c r="G1568" s="5" t="s">
        <v>14774</v>
      </c>
      <c r="H1568">
        <v>21</v>
      </c>
      <c r="I1568" t="s">
        <v>11948</v>
      </c>
      <c r="J1568">
        <v>1</v>
      </c>
    </row>
    <row r="1569" spans="1:10" x14ac:dyDescent="0.25">
      <c r="A1569">
        <v>69456351</v>
      </c>
      <c r="B1569" t="s">
        <v>3271</v>
      </c>
      <c r="C1569" t="s">
        <v>4345</v>
      </c>
      <c r="D1569" t="s">
        <v>4346</v>
      </c>
      <c r="E1569">
        <v>2221317810</v>
      </c>
      <c r="F1569" t="s">
        <v>10352</v>
      </c>
      <c r="G1569" s="5" t="s">
        <v>14678</v>
      </c>
      <c r="H1569">
        <v>21</v>
      </c>
      <c r="I1569" t="s">
        <v>11949</v>
      </c>
      <c r="J1569">
        <v>1</v>
      </c>
    </row>
    <row r="1570" spans="1:10" x14ac:dyDescent="0.25">
      <c r="A1570">
        <v>69456501</v>
      </c>
      <c r="B1570" t="s">
        <v>3918</v>
      </c>
      <c r="C1570" t="s">
        <v>52</v>
      </c>
      <c r="D1570" t="s">
        <v>4239</v>
      </c>
      <c r="E1570">
        <v>2217291718</v>
      </c>
      <c r="F1570" t="s">
        <v>10352</v>
      </c>
      <c r="G1570" s="5" t="s">
        <v>14774</v>
      </c>
      <c r="H1570">
        <v>21</v>
      </c>
      <c r="I1570" t="s">
        <v>11950</v>
      </c>
      <c r="J1570">
        <v>1</v>
      </c>
    </row>
    <row r="1571" spans="1:10" x14ac:dyDescent="0.25">
      <c r="A1571">
        <v>69463501</v>
      </c>
      <c r="B1571" t="s">
        <v>354</v>
      </c>
      <c r="C1571" t="s">
        <v>6625</v>
      </c>
      <c r="D1571" t="s">
        <v>6626</v>
      </c>
      <c r="E1571">
        <v>9934384003</v>
      </c>
      <c r="F1571" t="s">
        <v>10352</v>
      </c>
      <c r="G1571" s="5" t="s">
        <v>14775</v>
      </c>
      <c r="H1571">
        <v>27</v>
      </c>
      <c r="I1571" t="s">
        <v>11951</v>
      </c>
      <c r="J1571">
        <v>1</v>
      </c>
    </row>
    <row r="1572" spans="1:10" x14ac:dyDescent="0.25">
      <c r="A1572">
        <v>69464601</v>
      </c>
      <c r="B1572" t="s">
        <v>3616</v>
      </c>
      <c r="C1572" t="s">
        <v>4171</v>
      </c>
      <c r="D1572" t="s">
        <v>4172</v>
      </c>
      <c r="E1572">
        <v>2214323326</v>
      </c>
      <c r="F1572" t="s">
        <v>10352</v>
      </c>
      <c r="G1572" s="5" t="s">
        <v>14776</v>
      </c>
      <c r="H1572">
        <v>21</v>
      </c>
      <c r="I1572" t="s">
        <v>11952</v>
      </c>
      <c r="J1572">
        <v>1</v>
      </c>
    </row>
    <row r="1573" spans="1:10" x14ac:dyDescent="0.25">
      <c r="A1573">
        <v>69464951</v>
      </c>
      <c r="B1573" t="s">
        <v>1257</v>
      </c>
      <c r="C1573" t="s">
        <v>4894</v>
      </c>
      <c r="D1573" t="s">
        <v>4895</v>
      </c>
      <c r="E1573">
        <v>7444084710</v>
      </c>
      <c r="F1573" t="s">
        <v>10352</v>
      </c>
      <c r="G1573" s="5" t="s">
        <v>14777</v>
      </c>
      <c r="H1573">
        <v>21</v>
      </c>
      <c r="I1573" t="s">
        <v>11953</v>
      </c>
      <c r="J1573">
        <v>1</v>
      </c>
    </row>
    <row r="1574" spans="1:10" x14ac:dyDescent="0.25">
      <c r="A1574">
        <v>69465101</v>
      </c>
      <c r="B1574" t="s">
        <v>123</v>
      </c>
      <c r="C1574" t="s">
        <v>124</v>
      </c>
      <c r="D1574" t="s">
        <v>125</v>
      </c>
      <c r="E1574">
        <v>522217161615</v>
      </c>
      <c r="F1574" t="s">
        <v>10352</v>
      </c>
      <c r="G1574" s="5" t="s">
        <v>14778</v>
      </c>
      <c r="H1574">
        <v>21</v>
      </c>
      <c r="I1574" t="s">
        <v>11954</v>
      </c>
      <c r="J1574">
        <v>1</v>
      </c>
    </row>
    <row r="1575" spans="1:10" x14ac:dyDescent="0.25">
      <c r="A1575">
        <v>69465551</v>
      </c>
      <c r="B1575" t="s">
        <v>1517</v>
      </c>
      <c r="C1575" t="s">
        <v>1518</v>
      </c>
      <c r="D1575" t="s">
        <v>1519</v>
      </c>
      <c r="E1575">
        <v>522212229215</v>
      </c>
      <c r="F1575" t="s">
        <v>10352</v>
      </c>
      <c r="G1575" s="5" t="s">
        <v>14779</v>
      </c>
      <c r="H1575">
        <v>21</v>
      </c>
      <c r="I1575" t="s">
        <v>11955</v>
      </c>
      <c r="J1575">
        <v>1</v>
      </c>
    </row>
    <row r="1576" spans="1:10" x14ac:dyDescent="0.25">
      <c r="A1576">
        <v>69467201</v>
      </c>
      <c r="B1576" t="s">
        <v>5668</v>
      </c>
      <c r="C1576" t="s">
        <v>5669</v>
      </c>
      <c r="D1576" t="s">
        <v>5670</v>
      </c>
      <c r="E1576">
        <v>529221225118</v>
      </c>
      <c r="F1576" t="s">
        <v>10352</v>
      </c>
      <c r="G1576" s="5" t="s">
        <v>14780</v>
      </c>
      <c r="H1576">
        <v>30</v>
      </c>
      <c r="I1576" t="s">
        <v>11956</v>
      </c>
      <c r="J1576">
        <v>1</v>
      </c>
    </row>
    <row r="1577" spans="1:10" x14ac:dyDescent="0.25">
      <c r="A1577">
        <v>69467451</v>
      </c>
      <c r="B1577" t="s">
        <v>6073</v>
      </c>
      <c r="C1577" t="s">
        <v>6074</v>
      </c>
      <c r="D1577" t="s">
        <v>6075</v>
      </c>
      <c r="E1577">
        <v>529221205540</v>
      </c>
      <c r="F1577" t="s">
        <v>10352</v>
      </c>
      <c r="G1577" s="5" t="s">
        <v>14781</v>
      </c>
      <c r="H1577">
        <v>30</v>
      </c>
      <c r="I1577" t="s">
        <v>11957</v>
      </c>
      <c r="J1577">
        <v>1</v>
      </c>
    </row>
    <row r="1578" spans="1:10" x14ac:dyDescent="0.25">
      <c r="A1578">
        <v>69468301</v>
      </c>
      <c r="B1578" t="s">
        <v>3138</v>
      </c>
      <c r="C1578" t="s">
        <v>3139</v>
      </c>
      <c r="D1578" t="s">
        <v>3140</v>
      </c>
      <c r="E1578">
        <v>2226630918</v>
      </c>
      <c r="F1578" t="s">
        <v>10352</v>
      </c>
      <c r="G1578" s="5" t="s">
        <v>14782</v>
      </c>
      <c r="H1578">
        <v>21</v>
      </c>
      <c r="I1578" t="s">
        <v>11958</v>
      </c>
      <c r="J1578">
        <v>1</v>
      </c>
    </row>
    <row r="1579" spans="1:10" x14ac:dyDescent="0.25">
      <c r="A1579">
        <v>69468601</v>
      </c>
      <c r="B1579" t="s">
        <v>3868</v>
      </c>
      <c r="C1579" t="s">
        <v>3869</v>
      </c>
      <c r="D1579" t="s">
        <v>3870</v>
      </c>
      <c r="E1579">
        <v>529222131867</v>
      </c>
      <c r="F1579" t="s">
        <v>10352</v>
      </c>
      <c r="G1579" s="5" t="s">
        <v>14783</v>
      </c>
      <c r="H1579">
        <v>30</v>
      </c>
      <c r="I1579" t="s">
        <v>11959</v>
      </c>
      <c r="J1579">
        <v>1</v>
      </c>
    </row>
    <row r="1580" spans="1:10" x14ac:dyDescent="0.25">
      <c r="A1580">
        <v>69469651</v>
      </c>
      <c r="B1580" t="s">
        <v>1544</v>
      </c>
      <c r="C1580" t="s">
        <v>101</v>
      </c>
      <c r="D1580" t="s">
        <v>1545</v>
      </c>
      <c r="E1580">
        <v>2212094306</v>
      </c>
      <c r="F1580" t="s">
        <v>10352</v>
      </c>
      <c r="G1580" s="5" t="s">
        <v>14784</v>
      </c>
      <c r="H1580">
        <v>21</v>
      </c>
      <c r="I1580" t="s">
        <v>11960</v>
      </c>
      <c r="J1580">
        <v>1</v>
      </c>
    </row>
    <row r="1581" spans="1:10" x14ac:dyDescent="0.25">
      <c r="A1581">
        <v>69470351</v>
      </c>
      <c r="B1581" t="s">
        <v>842</v>
      </c>
      <c r="C1581" t="s">
        <v>8400</v>
      </c>
      <c r="D1581" t="s">
        <v>8401</v>
      </c>
      <c r="E1581">
        <v>2216680106</v>
      </c>
      <c r="F1581" t="s">
        <v>10352</v>
      </c>
      <c r="G1581" s="5" t="s">
        <v>14785</v>
      </c>
      <c r="H1581">
        <v>21</v>
      </c>
      <c r="I1581" t="s">
        <v>11961</v>
      </c>
      <c r="J1581">
        <v>1</v>
      </c>
    </row>
    <row r="1582" spans="1:10" x14ac:dyDescent="0.25">
      <c r="A1582">
        <v>69471001</v>
      </c>
      <c r="B1582" t="s">
        <v>9722</v>
      </c>
      <c r="C1582" t="s">
        <v>7430</v>
      </c>
      <c r="D1582" t="s">
        <v>9723</v>
      </c>
      <c r="E1582">
        <v>529221845469</v>
      </c>
      <c r="F1582" t="s">
        <v>10352</v>
      </c>
      <c r="G1582" s="5" t="s">
        <v>14786</v>
      </c>
      <c r="H1582">
        <v>30</v>
      </c>
      <c r="I1582" t="s">
        <v>11962</v>
      </c>
      <c r="J1582">
        <v>1</v>
      </c>
    </row>
    <row r="1583" spans="1:10" x14ac:dyDescent="0.25">
      <c r="A1583">
        <v>69471351</v>
      </c>
      <c r="B1583" t="s">
        <v>5550</v>
      </c>
      <c r="C1583" t="s">
        <v>5551</v>
      </c>
      <c r="D1583" t="s">
        <v>5552</v>
      </c>
      <c r="E1583">
        <v>529221282856</v>
      </c>
      <c r="F1583" t="s">
        <v>10352</v>
      </c>
      <c r="G1583" s="5" t="s">
        <v>14787</v>
      </c>
      <c r="H1583">
        <v>30</v>
      </c>
      <c r="I1583" t="s">
        <v>11963</v>
      </c>
      <c r="J1583">
        <v>1</v>
      </c>
    </row>
    <row r="1584" spans="1:10" x14ac:dyDescent="0.25">
      <c r="A1584">
        <v>69472001</v>
      </c>
      <c r="B1584" t="s">
        <v>7373</v>
      </c>
      <c r="C1584" t="s">
        <v>7374</v>
      </c>
      <c r="D1584" t="s">
        <v>7375</v>
      </c>
      <c r="E1584">
        <v>9222007588</v>
      </c>
      <c r="F1584" t="s">
        <v>10352</v>
      </c>
      <c r="G1584" s="5" t="s">
        <v>14788</v>
      </c>
      <c r="H1584">
        <v>30</v>
      </c>
      <c r="I1584" t="s">
        <v>11964</v>
      </c>
      <c r="J1584">
        <v>1</v>
      </c>
    </row>
    <row r="1585" spans="1:10" x14ac:dyDescent="0.25">
      <c r="A1585">
        <v>69472451</v>
      </c>
      <c r="B1585" t="s">
        <v>300</v>
      </c>
      <c r="C1585" t="s">
        <v>3304</v>
      </c>
      <c r="D1585" t="s">
        <v>3305</v>
      </c>
      <c r="E1585">
        <v>9221859757</v>
      </c>
      <c r="F1585" t="s">
        <v>10352</v>
      </c>
      <c r="G1585" s="5" t="s">
        <v>14789</v>
      </c>
      <c r="H1585">
        <v>30</v>
      </c>
      <c r="I1585" t="s">
        <v>11965</v>
      </c>
      <c r="J1585">
        <v>1</v>
      </c>
    </row>
    <row r="1586" spans="1:10" x14ac:dyDescent="0.25">
      <c r="A1586">
        <v>69472851</v>
      </c>
      <c r="B1586" t="s">
        <v>4429</v>
      </c>
      <c r="C1586" t="s">
        <v>4430</v>
      </c>
      <c r="D1586" t="s">
        <v>4431</v>
      </c>
      <c r="E1586">
        <v>522295271920</v>
      </c>
      <c r="F1586" t="s">
        <v>10352</v>
      </c>
      <c r="G1586" s="5" t="s">
        <v>14790</v>
      </c>
      <c r="H1586">
        <v>30</v>
      </c>
      <c r="I1586" t="s">
        <v>11966</v>
      </c>
      <c r="J1586">
        <v>1</v>
      </c>
    </row>
    <row r="1587" spans="1:10" x14ac:dyDescent="0.25">
      <c r="A1587">
        <v>69474651</v>
      </c>
      <c r="B1587" t="s">
        <v>8825</v>
      </c>
      <c r="C1587" t="s">
        <v>8826</v>
      </c>
      <c r="D1587" t="s">
        <v>8827</v>
      </c>
      <c r="E1587">
        <v>7831269828</v>
      </c>
      <c r="F1587" t="s">
        <v>10352</v>
      </c>
      <c r="G1587" s="5" t="s">
        <v>14791</v>
      </c>
      <c r="H1587">
        <v>30</v>
      </c>
      <c r="I1587" t="s">
        <v>11967</v>
      </c>
      <c r="J1587">
        <v>1</v>
      </c>
    </row>
    <row r="1588" spans="1:10" x14ac:dyDescent="0.25">
      <c r="A1588">
        <v>69474851</v>
      </c>
      <c r="B1588" t="s">
        <v>8928</v>
      </c>
      <c r="C1588" t="s">
        <v>8929</v>
      </c>
      <c r="D1588" t="s">
        <v>8930</v>
      </c>
      <c r="E1588">
        <v>529221649865</v>
      </c>
      <c r="F1588" t="s">
        <v>10352</v>
      </c>
      <c r="G1588" s="5" t="s">
        <v>14792</v>
      </c>
      <c r="H1588">
        <v>30</v>
      </c>
      <c r="I1588" t="s">
        <v>11968</v>
      </c>
      <c r="J1588">
        <v>1</v>
      </c>
    </row>
    <row r="1589" spans="1:10" x14ac:dyDescent="0.25">
      <c r="A1589">
        <v>69475501</v>
      </c>
      <c r="B1589" t="s">
        <v>1380</v>
      </c>
      <c r="C1589" t="s">
        <v>5782</v>
      </c>
      <c r="D1589" t="s">
        <v>5783</v>
      </c>
      <c r="E1589">
        <v>9221123186</v>
      </c>
      <c r="F1589" t="s">
        <v>10352</v>
      </c>
      <c r="G1589" s="5" t="s">
        <v>14793</v>
      </c>
      <c r="H1589">
        <v>30</v>
      </c>
      <c r="I1589" t="s">
        <v>11969</v>
      </c>
      <c r="J1589">
        <v>1</v>
      </c>
    </row>
    <row r="1590" spans="1:10" x14ac:dyDescent="0.25">
      <c r="A1590">
        <v>69476601</v>
      </c>
      <c r="B1590" t="s">
        <v>1470</v>
      </c>
      <c r="C1590" t="s">
        <v>1019</v>
      </c>
      <c r="D1590" t="s">
        <v>3279</v>
      </c>
      <c r="E1590">
        <v>2214265823</v>
      </c>
      <c r="F1590" t="s">
        <v>10352</v>
      </c>
      <c r="G1590" s="5" t="s">
        <v>14794</v>
      </c>
      <c r="H1590">
        <v>21</v>
      </c>
      <c r="I1590" t="s">
        <v>11970</v>
      </c>
      <c r="J1590">
        <v>1</v>
      </c>
    </row>
    <row r="1591" spans="1:10" x14ac:dyDescent="0.25">
      <c r="A1591">
        <v>69478001</v>
      </c>
      <c r="B1591" t="s">
        <v>842</v>
      </c>
      <c r="C1591" t="s">
        <v>1668</v>
      </c>
      <c r="D1591" t="s">
        <v>1669</v>
      </c>
      <c r="E1591">
        <v>9221034339</v>
      </c>
      <c r="F1591" t="s">
        <v>10352</v>
      </c>
      <c r="G1591" s="5" t="s">
        <v>14785</v>
      </c>
      <c r="H1591">
        <v>30</v>
      </c>
      <c r="I1591" t="s">
        <v>11971</v>
      </c>
      <c r="J1591">
        <v>1</v>
      </c>
    </row>
    <row r="1592" spans="1:10" x14ac:dyDescent="0.25">
      <c r="A1592">
        <v>69478601</v>
      </c>
      <c r="B1592" t="s">
        <v>3074</v>
      </c>
      <c r="C1592" t="s">
        <v>8565</v>
      </c>
      <c r="D1592" t="s">
        <v>8566</v>
      </c>
      <c r="E1592" t="s">
        <v>8567</v>
      </c>
      <c r="F1592" t="s">
        <v>10352</v>
      </c>
      <c r="G1592" s="5" t="s">
        <v>14795</v>
      </c>
      <c r="H1592">
        <v>21</v>
      </c>
      <c r="I1592" t="s">
        <v>11972</v>
      </c>
      <c r="J1592">
        <v>1</v>
      </c>
    </row>
    <row r="1593" spans="1:10" x14ac:dyDescent="0.25">
      <c r="A1593">
        <v>69479101</v>
      </c>
      <c r="B1593" t="s">
        <v>602</v>
      </c>
      <c r="C1593" t="s">
        <v>9453</v>
      </c>
      <c r="D1593" t="s">
        <v>9454</v>
      </c>
      <c r="E1593">
        <v>2411800895</v>
      </c>
      <c r="F1593" t="s">
        <v>10352</v>
      </c>
      <c r="G1593" s="5" t="s">
        <v>14796</v>
      </c>
      <c r="H1593">
        <v>29</v>
      </c>
      <c r="I1593" t="s">
        <v>11973</v>
      </c>
      <c r="J1593">
        <v>1</v>
      </c>
    </row>
    <row r="1594" spans="1:10" x14ac:dyDescent="0.25">
      <c r="A1594">
        <v>69479651</v>
      </c>
      <c r="B1594" t="s">
        <v>5919</v>
      </c>
      <c r="C1594" t="s">
        <v>437</v>
      </c>
      <c r="D1594" t="s">
        <v>5920</v>
      </c>
      <c r="E1594">
        <v>2212070347</v>
      </c>
      <c r="F1594" t="s">
        <v>10352</v>
      </c>
      <c r="G1594" s="5" t="s">
        <v>14797</v>
      </c>
      <c r="H1594">
        <v>21</v>
      </c>
      <c r="I1594" t="s">
        <v>11974</v>
      </c>
      <c r="J1594">
        <v>1</v>
      </c>
    </row>
    <row r="1595" spans="1:10" x14ac:dyDescent="0.25">
      <c r="A1595">
        <v>69483401</v>
      </c>
      <c r="B1595" t="s">
        <v>164</v>
      </c>
      <c r="C1595" t="s">
        <v>10133</v>
      </c>
      <c r="D1595" t="s">
        <v>10134</v>
      </c>
      <c r="E1595">
        <v>522223341386</v>
      </c>
      <c r="F1595" t="s">
        <v>10352</v>
      </c>
      <c r="G1595" s="5" t="s">
        <v>14798</v>
      </c>
      <c r="H1595">
        <v>21</v>
      </c>
      <c r="I1595" t="s">
        <v>11975</v>
      </c>
      <c r="J1595">
        <v>1</v>
      </c>
    </row>
    <row r="1596" spans="1:10" x14ac:dyDescent="0.25">
      <c r="A1596">
        <v>69485851</v>
      </c>
      <c r="B1596" t="s">
        <v>981</v>
      </c>
      <c r="C1596" t="s">
        <v>142</v>
      </c>
      <c r="D1596" t="s">
        <v>982</v>
      </c>
      <c r="E1596">
        <v>2213642745</v>
      </c>
      <c r="F1596" t="s">
        <v>10352</v>
      </c>
      <c r="G1596" s="5" t="s">
        <v>14799</v>
      </c>
      <c r="H1596">
        <v>21</v>
      </c>
      <c r="I1596" t="s">
        <v>11976</v>
      </c>
      <c r="J1596">
        <v>1</v>
      </c>
    </row>
    <row r="1597" spans="1:10" x14ac:dyDescent="0.25">
      <c r="A1597">
        <v>69486701</v>
      </c>
      <c r="B1597" t="s">
        <v>797</v>
      </c>
      <c r="C1597" t="s">
        <v>8100</v>
      </c>
      <c r="D1597" t="s">
        <v>8101</v>
      </c>
      <c r="E1597">
        <v>2411239215</v>
      </c>
      <c r="F1597" t="s">
        <v>10352</v>
      </c>
      <c r="G1597" s="5" t="s">
        <v>14800</v>
      </c>
      <c r="H1597">
        <v>29</v>
      </c>
      <c r="I1597" t="s">
        <v>11977</v>
      </c>
      <c r="J1597">
        <v>1</v>
      </c>
    </row>
    <row r="1598" spans="1:10" x14ac:dyDescent="0.25">
      <c r="A1598">
        <v>69487501</v>
      </c>
      <c r="B1598" t="s">
        <v>10116</v>
      </c>
      <c r="C1598" t="s">
        <v>10117</v>
      </c>
      <c r="D1598" t="s">
        <v>10118</v>
      </c>
      <c r="E1598">
        <v>2411184523</v>
      </c>
      <c r="F1598" t="s">
        <v>10352</v>
      </c>
      <c r="G1598" s="5" t="s">
        <v>14801</v>
      </c>
      <c r="H1598">
        <v>29</v>
      </c>
      <c r="I1598" t="s">
        <v>11978</v>
      </c>
      <c r="J1598">
        <v>1</v>
      </c>
    </row>
    <row r="1599" spans="1:10" x14ac:dyDescent="0.25">
      <c r="A1599">
        <v>69488001</v>
      </c>
      <c r="B1599" t="s">
        <v>6474</v>
      </c>
      <c r="C1599" t="s">
        <v>6475</v>
      </c>
      <c r="D1599" t="s">
        <v>6476</v>
      </c>
      <c r="E1599" t="s">
        <v>6477</v>
      </c>
      <c r="F1599" t="s">
        <v>10352</v>
      </c>
      <c r="G1599" s="5" t="s">
        <v>14802</v>
      </c>
      <c r="H1599">
        <v>29</v>
      </c>
      <c r="I1599" t="s">
        <v>11979</v>
      </c>
      <c r="J1599">
        <v>1</v>
      </c>
    </row>
    <row r="1600" spans="1:10" x14ac:dyDescent="0.25">
      <c r="A1600">
        <v>69489051</v>
      </c>
      <c r="B1600" t="s">
        <v>2469</v>
      </c>
      <c r="C1600" t="s">
        <v>3968</v>
      </c>
      <c r="D1600" t="s">
        <v>3969</v>
      </c>
      <c r="E1600">
        <v>2228985976</v>
      </c>
      <c r="F1600" t="s">
        <v>10352</v>
      </c>
      <c r="G1600" s="5" t="s">
        <v>14803</v>
      </c>
      <c r="H1600">
        <v>21</v>
      </c>
      <c r="I1600" t="s">
        <v>11980</v>
      </c>
      <c r="J1600">
        <v>1</v>
      </c>
    </row>
    <row r="1601" spans="1:10" x14ac:dyDescent="0.25">
      <c r="A1601">
        <v>69490401</v>
      </c>
      <c r="B1601" t="s">
        <v>2127</v>
      </c>
      <c r="C1601" t="s">
        <v>2128</v>
      </c>
      <c r="D1601" t="s">
        <v>2129</v>
      </c>
      <c r="E1601">
        <v>2211805976</v>
      </c>
      <c r="F1601" t="s">
        <v>10352</v>
      </c>
      <c r="G1601" s="5" t="s">
        <v>14804</v>
      </c>
      <c r="H1601">
        <v>29</v>
      </c>
      <c r="I1601" t="s">
        <v>11981</v>
      </c>
      <c r="J1601">
        <v>1</v>
      </c>
    </row>
    <row r="1602" spans="1:10" x14ac:dyDescent="0.25">
      <c r="A1602">
        <v>69490651</v>
      </c>
      <c r="B1602" t="s">
        <v>2984</v>
      </c>
      <c r="C1602" t="s">
        <v>2985</v>
      </c>
      <c r="D1602" t="s">
        <v>2986</v>
      </c>
      <c r="E1602">
        <v>2411355695</v>
      </c>
      <c r="F1602" t="s">
        <v>10352</v>
      </c>
      <c r="G1602" s="5" t="s">
        <v>14805</v>
      </c>
      <c r="H1602">
        <v>29</v>
      </c>
      <c r="I1602" t="s">
        <v>11982</v>
      </c>
      <c r="J1602">
        <v>1</v>
      </c>
    </row>
    <row r="1603" spans="1:10" x14ac:dyDescent="0.25">
      <c r="A1603">
        <v>69491401</v>
      </c>
      <c r="B1603" t="s">
        <v>436</v>
      </c>
      <c r="C1603" t="s">
        <v>9817</v>
      </c>
      <c r="D1603" t="s">
        <v>9818</v>
      </c>
      <c r="E1603">
        <v>2411682023</v>
      </c>
      <c r="F1603" t="s">
        <v>10352</v>
      </c>
      <c r="G1603" s="5" t="s">
        <v>14806</v>
      </c>
      <c r="H1603">
        <v>29</v>
      </c>
      <c r="I1603" t="s">
        <v>11983</v>
      </c>
      <c r="J1603">
        <v>1</v>
      </c>
    </row>
    <row r="1604" spans="1:10" x14ac:dyDescent="0.25">
      <c r="A1604">
        <v>69491451</v>
      </c>
      <c r="B1604" t="s">
        <v>9791</v>
      </c>
      <c r="C1604" t="s">
        <v>9792</v>
      </c>
      <c r="D1604" t="s">
        <v>9793</v>
      </c>
      <c r="E1604">
        <v>2214242066</v>
      </c>
      <c r="F1604" t="s">
        <v>10352</v>
      </c>
      <c r="G1604" s="5" t="s">
        <v>14804</v>
      </c>
      <c r="H1604">
        <v>21</v>
      </c>
      <c r="I1604" t="s">
        <v>11984</v>
      </c>
      <c r="J1604">
        <v>1</v>
      </c>
    </row>
    <row r="1605" spans="1:10" x14ac:dyDescent="0.25">
      <c r="A1605">
        <v>69492251</v>
      </c>
      <c r="B1605" t="s">
        <v>1948</v>
      </c>
      <c r="C1605" t="s">
        <v>6812</v>
      </c>
      <c r="D1605" t="s">
        <v>6813</v>
      </c>
      <c r="E1605">
        <v>2411128804</v>
      </c>
      <c r="F1605" t="s">
        <v>10352</v>
      </c>
      <c r="G1605" s="5" t="s">
        <v>14807</v>
      </c>
      <c r="H1605">
        <v>29</v>
      </c>
      <c r="I1605" t="s">
        <v>11985</v>
      </c>
      <c r="J1605">
        <v>1</v>
      </c>
    </row>
    <row r="1606" spans="1:10" x14ac:dyDescent="0.25">
      <c r="A1606">
        <v>69492651</v>
      </c>
      <c r="B1606" t="s">
        <v>3200</v>
      </c>
      <c r="C1606" t="s">
        <v>7679</v>
      </c>
      <c r="D1606" t="s">
        <v>7680</v>
      </c>
      <c r="E1606">
        <v>2261042956</v>
      </c>
      <c r="F1606" t="s">
        <v>10352</v>
      </c>
      <c r="G1606" s="5" t="s">
        <v>14808</v>
      </c>
      <c r="H1606">
        <v>21</v>
      </c>
      <c r="I1606" t="s">
        <v>11986</v>
      </c>
      <c r="J1606">
        <v>1</v>
      </c>
    </row>
    <row r="1607" spans="1:10" x14ac:dyDescent="0.25">
      <c r="A1607">
        <v>69494551</v>
      </c>
      <c r="B1607" t="s">
        <v>2051</v>
      </c>
      <c r="C1607" t="s">
        <v>2052</v>
      </c>
      <c r="D1607" t="s">
        <v>2053</v>
      </c>
      <c r="E1607">
        <v>9222217657</v>
      </c>
      <c r="F1607" t="s">
        <v>10352</v>
      </c>
      <c r="G1607" s="5" t="s">
        <v>14809</v>
      </c>
      <c r="H1607">
        <v>30</v>
      </c>
      <c r="I1607" t="s">
        <v>11987</v>
      </c>
      <c r="J1607">
        <v>1</v>
      </c>
    </row>
    <row r="1608" spans="1:10" x14ac:dyDescent="0.25">
      <c r="A1608">
        <v>69494651</v>
      </c>
      <c r="B1608" t="s">
        <v>2340</v>
      </c>
      <c r="C1608" t="s">
        <v>2341</v>
      </c>
      <c r="D1608" t="s">
        <v>2342</v>
      </c>
      <c r="E1608">
        <v>2221013752</v>
      </c>
      <c r="F1608" t="s">
        <v>10352</v>
      </c>
      <c r="G1608" s="5" t="s">
        <v>14810</v>
      </c>
      <c r="H1608">
        <v>21</v>
      </c>
      <c r="I1608" t="s">
        <v>11988</v>
      </c>
      <c r="J1608">
        <v>1</v>
      </c>
    </row>
    <row r="1609" spans="1:10" x14ac:dyDescent="0.25">
      <c r="A1609">
        <v>69495601</v>
      </c>
      <c r="B1609" t="s">
        <v>9609</v>
      </c>
      <c r="C1609" t="s">
        <v>1008</v>
      </c>
      <c r="D1609" t="s">
        <v>9610</v>
      </c>
      <c r="E1609">
        <v>2212169532</v>
      </c>
      <c r="F1609" t="s">
        <v>10352</v>
      </c>
      <c r="G1609" s="5" t="s">
        <v>14811</v>
      </c>
      <c r="H1609">
        <v>21</v>
      </c>
      <c r="I1609" t="s">
        <v>11989</v>
      </c>
      <c r="J1609">
        <v>1</v>
      </c>
    </row>
    <row r="1610" spans="1:10" x14ac:dyDescent="0.25">
      <c r="A1610">
        <v>69497451</v>
      </c>
      <c r="B1610" t="s">
        <v>950</v>
      </c>
      <c r="C1610" t="s">
        <v>4228</v>
      </c>
      <c r="D1610" t="s">
        <v>4229</v>
      </c>
      <c r="E1610">
        <v>2215200110</v>
      </c>
      <c r="F1610" t="s">
        <v>10352</v>
      </c>
      <c r="G1610" s="5" t="s">
        <v>14812</v>
      </c>
      <c r="H1610">
        <v>21</v>
      </c>
      <c r="I1610" t="s">
        <v>11990</v>
      </c>
      <c r="J1610">
        <v>1</v>
      </c>
    </row>
    <row r="1611" spans="1:10" x14ac:dyDescent="0.25">
      <c r="A1611">
        <v>69499451</v>
      </c>
      <c r="B1611" t="s">
        <v>8975</v>
      </c>
      <c r="C1611" t="s">
        <v>4596</v>
      </c>
      <c r="D1611" t="s">
        <v>8976</v>
      </c>
      <c r="E1611">
        <v>2731610380</v>
      </c>
      <c r="F1611" t="s">
        <v>10352</v>
      </c>
      <c r="G1611" s="5" t="s">
        <v>14813</v>
      </c>
      <c r="H1611">
        <v>21</v>
      </c>
      <c r="I1611" t="s">
        <v>11991</v>
      </c>
      <c r="J1611">
        <v>1</v>
      </c>
    </row>
    <row r="1612" spans="1:10" x14ac:dyDescent="0.25">
      <c r="A1612">
        <v>69500451</v>
      </c>
      <c r="B1612" t="s">
        <v>6678</v>
      </c>
      <c r="C1612" t="s">
        <v>6679</v>
      </c>
      <c r="D1612" t="s">
        <v>6680</v>
      </c>
      <c r="E1612">
        <v>2211126468</v>
      </c>
      <c r="F1612" t="s">
        <v>10352</v>
      </c>
      <c r="G1612" s="5" t="s">
        <v>14814</v>
      </c>
      <c r="H1612">
        <v>21</v>
      </c>
      <c r="I1612" t="s">
        <v>11992</v>
      </c>
      <c r="J1612">
        <v>1</v>
      </c>
    </row>
    <row r="1613" spans="1:10" x14ac:dyDescent="0.25">
      <c r="A1613">
        <v>69502951</v>
      </c>
      <c r="B1613" t="s">
        <v>258</v>
      </c>
      <c r="C1613" t="s">
        <v>2570</v>
      </c>
      <c r="D1613" t="s">
        <v>2571</v>
      </c>
      <c r="E1613">
        <v>2211246966</v>
      </c>
      <c r="F1613" t="s">
        <v>10352</v>
      </c>
      <c r="G1613" s="5" t="s">
        <v>14815</v>
      </c>
      <c r="H1613">
        <v>21</v>
      </c>
      <c r="I1613" t="s">
        <v>11993</v>
      </c>
      <c r="J1613">
        <v>1</v>
      </c>
    </row>
    <row r="1614" spans="1:10" x14ac:dyDescent="0.25">
      <c r="A1614">
        <v>69503801</v>
      </c>
      <c r="B1614" t="s">
        <v>6720</v>
      </c>
      <c r="C1614" t="s">
        <v>9634</v>
      </c>
      <c r="D1614" t="s">
        <v>9635</v>
      </c>
      <c r="E1614">
        <v>2213229310</v>
      </c>
      <c r="F1614" t="s">
        <v>10352</v>
      </c>
      <c r="G1614" s="5" t="s">
        <v>14816</v>
      </c>
      <c r="H1614">
        <v>21</v>
      </c>
      <c r="I1614" t="s">
        <v>11994</v>
      </c>
      <c r="J1614">
        <v>1</v>
      </c>
    </row>
    <row r="1615" spans="1:10" x14ac:dyDescent="0.25">
      <c r="A1615">
        <v>69505001</v>
      </c>
      <c r="B1615" t="s">
        <v>2644</v>
      </c>
      <c r="C1615" t="s">
        <v>7818</v>
      </c>
      <c r="D1615" t="s">
        <v>7819</v>
      </c>
      <c r="E1615">
        <v>522226523496</v>
      </c>
      <c r="F1615" t="s">
        <v>10352</v>
      </c>
      <c r="G1615" s="5" t="s">
        <v>14817</v>
      </c>
      <c r="H1615">
        <v>21</v>
      </c>
      <c r="I1615" t="s">
        <v>11995</v>
      </c>
      <c r="J1615">
        <v>1</v>
      </c>
    </row>
    <row r="1616" spans="1:10" x14ac:dyDescent="0.25">
      <c r="A1616">
        <v>69507051</v>
      </c>
      <c r="B1616" t="s">
        <v>2600</v>
      </c>
      <c r="C1616" t="s">
        <v>2601</v>
      </c>
      <c r="D1616" t="s">
        <v>2602</v>
      </c>
      <c r="E1616">
        <v>527751665415</v>
      </c>
      <c r="F1616" t="s">
        <v>10352</v>
      </c>
      <c r="G1616" s="5" t="s">
        <v>14795</v>
      </c>
      <c r="H1616">
        <v>13</v>
      </c>
      <c r="I1616" t="s">
        <v>11996</v>
      </c>
      <c r="J1616">
        <v>1</v>
      </c>
    </row>
    <row r="1617" spans="1:10" x14ac:dyDescent="0.25">
      <c r="A1617">
        <v>69508501</v>
      </c>
      <c r="B1617" t="s">
        <v>499</v>
      </c>
      <c r="C1617" t="s">
        <v>6506</v>
      </c>
      <c r="D1617" t="s">
        <v>6507</v>
      </c>
      <c r="E1617">
        <v>2221733505</v>
      </c>
      <c r="F1617" t="s">
        <v>10352</v>
      </c>
      <c r="G1617" s="5" t="s">
        <v>14818</v>
      </c>
      <c r="H1617">
        <v>21</v>
      </c>
      <c r="I1617" t="s">
        <v>11997</v>
      </c>
      <c r="J1617">
        <v>1</v>
      </c>
    </row>
    <row r="1618" spans="1:10" x14ac:dyDescent="0.25">
      <c r="A1618">
        <v>69509201</v>
      </c>
      <c r="B1618" t="s">
        <v>3035</v>
      </c>
      <c r="C1618" t="s">
        <v>3036</v>
      </c>
      <c r="D1618" t="s">
        <v>3037</v>
      </c>
      <c r="E1618">
        <v>2215840181</v>
      </c>
      <c r="F1618" t="s">
        <v>10352</v>
      </c>
      <c r="G1618" s="5" t="s">
        <v>14819</v>
      </c>
      <c r="H1618">
        <v>21</v>
      </c>
      <c r="I1618" t="s">
        <v>11998</v>
      </c>
      <c r="J1618">
        <v>1</v>
      </c>
    </row>
    <row r="1619" spans="1:10" x14ac:dyDescent="0.25">
      <c r="A1619">
        <v>69509401</v>
      </c>
      <c r="B1619" t="s">
        <v>3532</v>
      </c>
      <c r="C1619" t="s">
        <v>3533</v>
      </c>
      <c r="D1619" t="s">
        <v>3534</v>
      </c>
      <c r="E1619">
        <v>211470651</v>
      </c>
      <c r="F1619" t="s">
        <v>10352</v>
      </c>
      <c r="G1619" s="5" t="s">
        <v>14820</v>
      </c>
      <c r="H1619">
        <v>21</v>
      </c>
      <c r="I1619" t="s">
        <v>11999</v>
      </c>
      <c r="J1619">
        <v>1</v>
      </c>
    </row>
    <row r="1620" spans="1:10" x14ac:dyDescent="0.25">
      <c r="A1620">
        <v>69509451</v>
      </c>
      <c r="B1620" t="s">
        <v>3708</v>
      </c>
      <c r="C1620" t="s">
        <v>3709</v>
      </c>
      <c r="D1620" t="s">
        <v>3710</v>
      </c>
      <c r="E1620">
        <v>2225357496</v>
      </c>
      <c r="F1620" t="s">
        <v>10352</v>
      </c>
      <c r="G1620" s="5" t="s">
        <v>14821</v>
      </c>
      <c r="H1620">
        <v>21</v>
      </c>
      <c r="I1620" t="s">
        <v>12000</v>
      </c>
      <c r="J1620">
        <v>1</v>
      </c>
    </row>
    <row r="1621" spans="1:10" x14ac:dyDescent="0.25">
      <c r="A1621">
        <v>69509651</v>
      </c>
      <c r="B1621" t="s">
        <v>523</v>
      </c>
      <c r="C1621" t="s">
        <v>4164</v>
      </c>
      <c r="D1621" t="s">
        <v>4165</v>
      </c>
      <c r="E1621">
        <v>2227300956</v>
      </c>
      <c r="F1621" t="s">
        <v>10352</v>
      </c>
      <c r="G1621" s="5" t="s">
        <v>14822</v>
      </c>
      <c r="H1621">
        <v>21</v>
      </c>
      <c r="I1621" t="s">
        <v>12001</v>
      </c>
      <c r="J1621">
        <v>1</v>
      </c>
    </row>
    <row r="1622" spans="1:10" x14ac:dyDescent="0.25">
      <c r="A1622">
        <v>69511901</v>
      </c>
      <c r="B1622" t="s">
        <v>894</v>
      </c>
      <c r="C1622" t="s">
        <v>9847</v>
      </c>
      <c r="D1622" t="s">
        <v>9848</v>
      </c>
      <c r="E1622">
        <v>2224747982</v>
      </c>
      <c r="F1622" t="s">
        <v>10352</v>
      </c>
      <c r="G1622" s="5" t="s">
        <v>14823</v>
      </c>
      <c r="H1622">
        <v>21</v>
      </c>
      <c r="I1622" t="s">
        <v>12002</v>
      </c>
      <c r="J1622">
        <v>1</v>
      </c>
    </row>
    <row r="1623" spans="1:10" x14ac:dyDescent="0.25">
      <c r="A1623">
        <v>69512801</v>
      </c>
      <c r="B1623" t="s">
        <v>1628</v>
      </c>
      <c r="C1623" t="s">
        <v>6843</v>
      </c>
      <c r="D1623" t="s">
        <v>6844</v>
      </c>
      <c r="E1623">
        <v>2216441612</v>
      </c>
      <c r="F1623" t="s">
        <v>10352</v>
      </c>
      <c r="G1623" s="5" t="s">
        <v>14824</v>
      </c>
      <c r="H1623">
        <v>21</v>
      </c>
      <c r="I1623" t="s">
        <v>12003</v>
      </c>
      <c r="J1623">
        <v>1</v>
      </c>
    </row>
    <row r="1624" spans="1:10" x14ac:dyDescent="0.25">
      <c r="A1624">
        <v>69517251</v>
      </c>
      <c r="B1624" t="s">
        <v>7864</v>
      </c>
      <c r="C1624" t="s">
        <v>7865</v>
      </c>
      <c r="D1624" t="s">
        <v>7866</v>
      </c>
      <c r="E1624">
        <v>2225326939</v>
      </c>
      <c r="F1624" t="s">
        <v>10352</v>
      </c>
      <c r="G1624" s="5" t="s">
        <v>14825</v>
      </c>
      <c r="H1624">
        <v>21</v>
      </c>
      <c r="I1624" t="s">
        <v>12004</v>
      </c>
      <c r="J1624">
        <v>1</v>
      </c>
    </row>
    <row r="1625" spans="1:10" x14ac:dyDescent="0.25">
      <c r="A1625">
        <v>69518551</v>
      </c>
      <c r="B1625" t="s">
        <v>797</v>
      </c>
      <c r="C1625" t="s">
        <v>64</v>
      </c>
      <c r="D1625" t="s">
        <v>798</v>
      </c>
      <c r="E1625">
        <v>2411144157</v>
      </c>
      <c r="F1625" t="s">
        <v>10352</v>
      </c>
      <c r="G1625" s="5" t="s">
        <v>14826</v>
      </c>
      <c r="H1625">
        <v>29</v>
      </c>
      <c r="I1625" t="s">
        <v>12005</v>
      </c>
      <c r="J1625">
        <v>1</v>
      </c>
    </row>
    <row r="1626" spans="1:10" x14ac:dyDescent="0.25">
      <c r="A1626">
        <v>69520951</v>
      </c>
      <c r="B1626" t="s">
        <v>6713</v>
      </c>
      <c r="C1626" t="s">
        <v>6714</v>
      </c>
      <c r="D1626" t="s">
        <v>6715</v>
      </c>
      <c r="E1626">
        <v>32887591</v>
      </c>
      <c r="F1626" t="s">
        <v>10352</v>
      </c>
      <c r="G1626" s="5" t="s">
        <v>14827</v>
      </c>
      <c r="H1626">
        <v>99</v>
      </c>
      <c r="I1626" t="s">
        <v>12006</v>
      </c>
      <c r="J1626">
        <v>1</v>
      </c>
    </row>
    <row r="1627" spans="1:10" x14ac:dyDescent="0.25">
      <c r="A1627">
        <v>69524251</v>
      </c>
      <c r="B1627" t="s">
        <v>9872</v>
      </c>
      <c r="C1627" t="s">
        <v>9873</v>
      </c>
      <c r="D1627" t="s">
        <v>9874</v>
      </c>
      <c r="E1627">
        <v>5523988776</v>
      </c>
      <c r="F1627" t="s">
        <v>10352</v>
      </c>
      <c r="G1627" s="5" t="s">
        <v>14828</v>
      </c>
      <c r="H1627">
        <v>7</v>
      </c>
      <c r="I1627" t="s">
        <v>12007</v>
      </c>
      <c r="J1627">
        <v>1</v>
      </c>
    </row>
    <row r="1628" spans="1:10" x14ac:dyDescent="0.25">
      <c r="A1628">
        <v>69525201</v>
      </c>
      <c r="B1628" t="s">
        <v>181</v>
      </c>
      <c r="C1628" t="s">
        <v>80</v>
      </c>
      <c r="D1628" t="s">
        <v>7262</v>
      </c>
      <c r="E1628">
        <v>2212390403</v>
      </c>
      <c r="F1628" t="s">
        <v>10352</v>
      </c>
      <c r="G1628" s="5" t="s">
        <v>14829</v>
      </c>
      <c r="H1628">
        <v>21</v>
      </c>
      <c r="I1628" t="s">
        <v>12008</v>
      </c>
      <c r="J1628">
        <v>1</v>
      </c>
    </row>
    <row r="1629" spans="1:10" x14ac:dyDescent="0.25">
      <c r="A1629">
        <v>69530151</v>
      </c>
      <c r="B1629" t="s">
        <v>4031</v>
      </c>
      <c r="C1629" t="s">
        <v>4032</v>
      </c>
      <c r="D1629" t="s">
        <v>4033</v>
      </c>
      <c r="E1629" t="s">
        <v>4034</v>
      </c>
      <c r="F1629" t="s">
        <v>10352</v>
      </c>
      <c r="G1629" s="5" t="s">
        <v>14830</v>
      </c>
      <c r="H1629">
        <v>21</v>
      </c>
      <c r="I1629" t="s">
        <v>12009</v>
      </c>
      <c r="J1629">
        <v>1</v>
      </c>
    </row>
    <row r="1630" spans="1:10" x14ac:dyDescent="0.25">
      <c r="A1630">
        <v>69533601</v>
      </c>
      <c r="B1630" t="s">
        <v>334</v>
      </c>
      <c r="C1630" t="s">
        <v>7609</v>
      </c>
      <c r="D1630" t="s">
        <v>7610</v>
      </c>
      <c r="E1630">
        <v>2221915872</v>
      </c>
      <c r="F1630" t="s">
        <v>10352</v>
      </c>
      <c r="G1630" s="5" t="s">
        <v>14656</v>
      </c>
      <c r="H1630">
        <v>21</v>
      </c>
      <c r="I1630" t="s">
        <v>12010</v>
      </c>
      <c r="J1630">
        <v>1</v>
      </c>
    </row>
    <row r="1631" spans="1:10" x14ac:dyDescent="0.25">
      <c r="A1631">
        <v>69534251</v>
      </c>
      <c r="B1631" t="s">
        <v>2332</v>
      </c>
      <c r="C1631" t="s">
        <v>4061</v>
      </c>
      <c r="D1631" t="s">
        <v>4062</v>
      </c>
      <c r="E1631">
        <v>2217377184</v>
      </c>
      <c r="F1631" t="s">
        <v>10352</v>
      </c>
      <c r="G1631" s="5" t="s">
        <v>14831</v>
      </c>
      <c r="H1631">
        <v>21</v>
      </c>
      <c r="I1631" t="s">
        <v>12011</v>
      </c>
      <c r="J1631">
        <v>1</v>
      </c>
    </row>
    <row r="1632" spans="1:10" x14ac:dyDescent="0.25">
      <c r="A1632">
        <v>69534551</v>
      </c>
      <c r="B1632" t="s">
        <v>5073</v>
      </c>
      <c r="C1632" t="s">
        <v>5074</v>
      </c>
      <c r="D1632" t="s">
        <v>5075</v>
      </c>
      <c r="E1632">
        <v>2229157819</v>
      </c>
      <c r="F1632" t="s">
        <v>10352</v>
      </c>
      <c r="G1632" s="5" t="s">
        <v>14832</v>
      </c>
      <c r="H1632">
        <v>21</v>
      </c>
      <c r="I1632" t="s">
        <v>12012</v>
      </c>
      <c r="J1632">
        <v>1</v>
      </c>
    </row>
    <row r="1633" spans="1:10" x14ac:dyDescent="0.25">
      <c r="A1633">
        <v>69535001</v>
      </c>
      <c r="B1633" t="s">
        <v>972</v>
      </c>
      <c r="C1633" t="s">
        <v>973</v>
      </c>
      <c r="D1633" t="s">
        <v>974</v>
      </c>
      <c r="E1633">
        <v>2216597924</v>
      </c>
      <c r="F1633" t="s">
        <v>10352</v>
      </c>
      <c r="G1633" s="5" t="s">
        <v>14833</v>
      </c>
      <c r="H1633">
        <v>21</v>
      </c>
      <c r="I1633" t="s">
        <v>12013</v>
      </c>
      <c r="J1633">
        <v>1</v>
      </c>
    </row>
    <row r="1634" spans="1:10" x14ac:dyDescent="0.25">
      <c r="A1634">
        <v>69535101</v>
      </c>
      <c r="B1634" t="s">
        <v>1039</v>
      </c>
      <c r="C1634" t="s">
        <v>1040</v>
      </c>
      <c r="D1634" t="s">
        <v>1041</v>
      </c>
      <c r="E1634">
        <v>2221481553</v>
      </c>
      <c r="F1634" t="s">
        <v>10352</v>
      </c>
      <c r="G1634" s="5" t="s">
        <v>14834</v>
      </c>
      <c r="H1634">
        <v>21</v>
      </c>
      <c r="I1634" t="s">
        <v>12014</v>
      </c>
      <c r="J1634">
        <v>1</v>
      </c>
    </row>
    <row r="1635" spans="1:10" x14ac:dyDescent="0.25">
      <c r="A1635">
        <v>69537051</v>
      </c>
      <c r="B1635" t="s">
        <v>6172</v>
      </c>
      <c r="C1635" t="s">
        <v>6173</v>
      </c>
      <c r="D1635" t="s">
        <v>6174</v>
      </c>
      <c r="E1635">
        <v>522411684392</v>
      </c>
      <c r="F1635" t="s">
        <v>10352</v>
      </c>
      <c r="G1635" s="5" t="s">
        <v>14835</v>
      </c>
      <c r="H1635">
        <v>29</v>
      </c>
      <c r="I1635" t="s">
        <v>12015</v>
      </c>
      <c r="J1635">
        <v>1</v>
      </c>
    </row>
    <row r="1636" spans="1:10" x14ac:dyDescent="0.25">
      <c r="A1636">
        <v>69537651</v>
      </c>
      <c r="B1636" t="s">
        <v>184</v>
      </c>
      <c r="C1636" t="s">
        <v>7483</v>
      </c>
      <c r="D1636" t="s">
        <v>7484</v>
      </c>
      <c r="E1636">
        <v>525561908042</v>
      </c>
      <c r="F1636" t="s">
        <v>10352</v>
      </c>
      <c r="G1636" s="5" t="s">
        <v>14836</v>
      </c>
      <c r="H1636">
        <v>21</v>
      </c>
      <c r="I1636" t="s">
        <v>12016</v>
      </c>
      <c r="J1636">
        <v>1</v>
      </c>
    </row>
    <row r="1637" spans="1:10" x14ac:dyDescent="0.25">
      <c r="A1637">
        <v>69538351</v>
      </c>
      <c r="B1637" t="s">
        <v>4046</v>
      </c>
      <c r="C1637" t="s">
        <v>4047</v>
      </c>
      <c r="D1637" t="s">
        <v>4048</v>
      </c>
      <c r="E1637">
        <v>9222117058</v>
      </c>
      <c r="F1637" t="s">
        <v>10352</v>
      </c>
      <c r="G1637" s="5" t="s">
        <v>14837</v>
      </c>
      <c r="H1637">
        <v>30</v>
      </c>
      <c r="I1637" t="s">
        <v>12017</v>
      </c>
      <c r="J1637">
        <v>1</v>
      </c>
    </row>
    <row r="1638" spans="1:10" x14ac:dyDescent="0.25">
      <c r="A1638">
        <v>69540551</v>
      </c>
      <c r="B1638" t="s">
        <v>9805</v>
      </c>
      <c r="C1638" t="s">
        <v>9806</v>
      </c>
      <c r="D1638" t="s">
        <v>9807</v>
      </c>
      <c r="E1638">
        <v>2228140888</v>
      </c>
      <c r="F1638" t="s">
        <v>10352</v>
      </c>
      <c r="G1638" s="5" t="s">
        <v>14838</v>
      </c>
      <c r="H1638">
        <v>21</v>
      </c>
      <c r="I1638" t="s">
        <v>12018</v>
      </c>
      <c r="J1638">
        <v>1</v>
      </c>
    </row>
    <row r="1639" spans="1:10" x14ac:dyDescent="0.25">
      <c r="A1639">
        <v>69541601</v>
      </c>
      <c r="B1639" t="s">
        <v>7132</v>
      </c>
      <c r="C1639" t="s">
        <v>7133</v>
      </c>
      <c r="D1639" t="s">
        <v>7134</v>
      </c>
      <c r="E1639">
        <v>2216712619</v>
      </c>
      <c r="F1639" t="s">
        <v>10352</v>
      </c>
      <c r="G1639" s="5" t="s">
        <v>14839</v>
      </c>
      <c r="H1639">
        <v>21</v>
      </c>
      <c r="I1639" t="s">
        <v>12019</v>
      </c>
      <c r="J1639">
        <v>1</v>
      </c>
    </row>
    <row r="1640" spans="1:10" x14ac:dyDescent="0.25">
      <c r="A1640">
        <v>69541951</v>
      </c>
      <c r="B1640" t="s">
        <v>950</v>
      </c>
      <c r="C1640" t="s">
        <v>2716</v>
      </c>
      <c r="D1640" t="s">
        <v>2717</v>
      </c>
      <c r="E1640">
        <v>2225575764</v>
      </c>
      <c r="F1640" t="s">
        <v>10352</v>
      </c>
      <c r="G1640" s="5" t="s">
        <v>14840</v>
      </c>
      <c r="H1640">
        <v>21</v>
      </c>
      <c r="I1640" t="s">
        <v>12020</v>
      </c>
      <c r="J1640">
        <v>1</v>
      </c>
    </row>
    <row r="1641" spans="1:10" x14ac:dyDescent="0.25">
      <c r="A1641">
        <v>69544201</v>
      </c>
      <c r="B1641" t="s">
        <v>375</v>
      </c>
      <c r="C1641" t="s">
        <v>8631</v>
      </c>
      <c r="D1641" t="s">
        <v>8632</v>
      </c>
      <c r="E1641">
        <v>2211944149</v>
      </c>
      <c r="F1641" t="s">
        <v>10352</v>
      </c>
      <c r="G1641" s="5" t="s">
        <v>14462</v>
      </c>
      <c r="H1641">
        <v>21</v>
      </c>
      <c r="I1641" t="s">
        <v>12021</v>
      </c>
      <c r="J1641">
        <v>1</v>
      </c>
    </row>
    <row r="1642" spans="1:10" x14ac:dyDescent="0.25">
      <c r="A1642">
        <v>69545301</v>
      </c>
      <c r="B1642" t="s">
        <v>6343</v>
      </c>
      <c r="C1642" t="s">
        <v>6344</v>
      </c>
      <c r="D1642" t="s">
        <v>6345</v>
      </c>
      <c r="E1642" t="s">
        <v>6346</v>
      </c>
      <c r="F1642" t="s">
        <v>10352</v>
      </c>
      <c r="G1642" s="5" t="s">
        <v>14630</v>
      </c>
      <c r="H1642">
        <v>27</v>
      </c>
      <c r="I1642" t="s">
        <v>12022</v>
      </c>
      <c r="J1642">
        <v>1</v>
      </c>
    </row>
    <row r="1643" spans="1:10" x14ac:dyDescent="0.25">
      <c r="A1643">
        <v>69545351</v>
      </c>
      <c r="B1643" t="s">
        <v>6468</v>
      </c>
      <c r="C1643" t="s">
        <v>5297</v>
      </c>
      <c r="D1643" t="s">
        <v>6469</v>
      </c>
      <c r="E1643">
        <v>9936023529</v>
      </c>
      <c r="F1643" t="s">
        <v>10352</v>
      </c>
      <c r="G1643" s="5" t="s">
        <v>14650</v>
      </c>
      <c r="H1643">
        <v>27</v>
      </c>
      <c r="I1643" t="s">
        <v>12023</v>
      </c>
      <c r="J1643">
        <v>1</v>
      </c>
    </row>
    <row r="1644" spans="1:10" x14ac:dyDescent="0.25">
      <c r="A1644">
        <v>69545801</v>
      </c>
      <c r="B1644" t="s">
        <v>1916</v>
      </c>
      <c r="C1644" t="s">
        <v>7542</v>
      </c>
      <c r="D1644" t="s">
        <v>7543</v>
      </c>
      <c r="E1644">
        <v>9932280253</v>
      </c>
      <c r="F1644" t="s">
        <v>10352</v>
      </c>
      <c r="G1644" s="5" t="s">
        <v>14841</v>
      </c>
      <c r="H1644">
        <v>27</v>
      </c>
      <c r="I1644" t="s">
        <v>12024</v>
      </c>
      <c r="J1644">
        <v>1</v>
      </c>
    </row>
    <row r="1645" spans="1:10" x14ac:dyDescent="0.25">
      <c r="A1645">
        <v>69545851</v>
      </c>
      <c r="B1645" t="s">
        <v>7373</v>
      </c>
      <c r="C1645" t="s">
        <v>6351</v>
      </c>
      <c r="D1645" t="s">
        <v>7505</v>
      </c>
      <c r="E1645">
        <v>9932151804</v>
      </c>
      <c r="F1645" t="s">
        <v>10352</v>
      </c>
      <c r="G1645" s="5" t="s">
        <v>14650</v>
      </c>
      <c r="H1645">
        <v>27</v>
      </c>
      <c r="I1645" t="s">
        <v>12025</v>
      </c>
      <c r="J1645">
        <v>1</v>
      </c>
    </row>
    <row r="1646" spans="1:10" x14ac:dyDescent="0.25">
      <c r="A1646">
        <v>69547351</v>
      </c>
      <c r="B1646" t="s">
        <v>1081</v>
      </c>
      <c r="C1646" t="s">
        <v>1082</v>
      </c>
      <c r="D1646" t="s">
        <v>1083</v>
      </c>
      <c r="E1646">
        <v>529222070978</v>
      </c>
      <c r="F1646" t="s">
        <v>10352</v>
      </c>
      <c r="G1646" s="5" t="s">
        <v>14842</v>
      </c>
      <c r="H1646">
        <v>30</v>
      </c>
      <c r="I1646" t="s">
        <v>12026</v>
      </c>
      <c r="J1646">
        <v>1</v>
      </c>
    </row>
    <row r="1647" spans="1:10" x14ac:dyDescent="0.25">
      <c r="A1647">
        <v>69547451</v>
      </c>
      <c r="B1647" t="s">
        <v>1201</v>
      </c>
      <c r="C1647" t="s">
        <v>1202</v>
      </c>
      <c r="D1647" t="s">
        <v>1203</v>
      </c>
      <c r="E1647">
        <v>529221095045</v>
      </c>
      <c r="F1647" t="s">
        <v>10352</v>
      </c>
      <c r="G1647" s="5" t="s">
        <v>14102</v>
      </c>
      <c r="H1647">
        <v>30</v>
      </c>
      <c r="I1647" t="s">
        <v>12027</v>
      </c>
      <c r="J1647">
        <v>1</v>
      </c>
    </row>
    <row r="1648" spans="1:10" x14ac:dyDescent="0.25">
      <c r="A1648">
        <v>69547701</v>
      </c>
      <c r="B1648" t="s">
        <v>1812</v>
      </c>
      <c r="C1648" t="s">
        <v>1813</v>
      </c>
      <c r="D1648" t="s">
        <v>1814</v>
      </c>
      <c r="E1648">
        <v>9222117242</v>
      </c>
      <c r="F1648" t="s">
        <v>10352</v>
      </c>
      <c r="G1648" s="5" t="s">
        <v>14843</v>
      </c>
      <c r="H1648">
        <v>30</v>
      </c>
      <c r="I1648" t="s">
        <v>12028</v>
      </c>
      <c r="J1648">
        <v>1</v>
      </c>
    </row>
    <row r="1649" spans="1:10" x14ac:dyDescent="0.25">
      <c r="A1649">
        <v>69548601</v>
      </c>
      <c r="B1649" t="s">
        <v>8965</v>
      </c>
      <c r="C1649" t="s">
        <v>5551</v>
      </c>
      <c r="D1649" t="s">
        <v>8966</v>
      </c>
      <c r="E1649">
        <v>529221282855</v>
      </c>
      <c r="F1649" t="s">
        <v>10352</v>
      </c>
      <c r="G1649" s="5" t="s">
        <v>14844</v>
      </c>
      <c r="H1649">
        <v>30</v>
      </c>
      <c r="I1649" t="s">
        <v>12029</v>
      </c>
      <c r="J1649">
        <v>1</v>
      </c>
    </row>
    <row r="1650" spans="1:10" x14ac:dyDescent="0.25">
      <c r="A1650">
        <v>69549001</v>
      </c>
      <c r="B1650" t="s">
        <v>5605</v>
      </c>
      <c r="C1650" t="s">
        <v>10312</v>
      </c>
      <c r="D1650" t="s">
        <v>10313</v>
      </c>
      <c r="E1650">
        <v>525531317614</v>
      </c>
      <c r="F1650" t="s">
        <v>10352</v>
      </c>
      <c r="G1650" s="5" t="s">
        <v>14845</v>
      </c>
      <c r="H1650">
        <v>30</v>
      </c>
      <c r="I1650" t="s">
        <v>12030</v>
      </c>
      <c r="J1650">
        <v>1</v>
      </c>
    </row>
    <row r="1651" spans="1:10" x14ac:dyDescent="0.25">
      <c r="A1651">
        <v>69550701</v>
      </c>
      <c r="B1651" t="s">
        <v>249</v>
      </c>
      <c r="C1651" t="s">
        <v>4202</v>
      </c>
      <c r="D1651" t="s">
        <v>4203</v>
      </c>
      <c r="E1651">
        <v>7711242378</v>
      </c>
      <c r="F1651" t="s">
        <v>10352</v>
      </c>
      <c r="G1651" s="5" t="s">
        <v>14846</v>
      </c>
      <c r="H1651">
        <v>13</v>
      </c>
      <c r="I1651" t="s">
        <v>12031</v>
      </c>
      <c r="J1651">
        <v>1</v>
      </c>
    </row>
    <row r="1652" spans="1:10" x14ac:dyDescent="0.25">
      <c r="A1652">
        <v>69551201</v>
      </c>
      <c r="B1652" t="s">
        <v>201</v>
      </c>
      <c r="C1652" t="s">
        <v>202</v>
      </c>
      <c r="D1652" t="s">
        <v>203</v>
      </c>
      <c r="E1652">
        <v>7716862269</v>
      </c>
      <c r="F1652" t="s">
        <v>10352</v>
      </c>
      <c r="G1652" s="5" t="s">
        <v>14847</v>
      </c>
      <c r="H1652">
        <v>13</v>
      </c>
      <c r="I1652" t="s">
        <v>12032</v>
      </c>
      <c r="J1652">
        <v>1</v>
      </c>
    </row>
    <row r="1653" spans="1:10" x14ac:dyDescent="0.25">
      <c r="A1653">
        <v>69551401</v>
      </c>
      <c r="B1653" t="s">
        <v>487</v>
      </c>
      <c r="C1653" t="s">
        <v>488</v>
      </c>
      <c r="D1653" t="s">
        <v>489</v>
      </c>
      <c r="E1653">
        <v>7713971973</v>
      </c>
      <c r="F1653" t="s">
        <v>10352</v>
      </c>
      <c r="G1653" s="5" t="s">
        <v>14847</v>
      </c>
      <c r="H1653">
        <v>13</v>
      </c>
      <c r="I1653" t="s">
        <v>12033</v>
      </c>
      <c r="J1653">
        <v>1</v>
      </c>
    </row>
    <row r="1654" spans="1:10" x14ac:dyDescent="0.25">
      <c r="A1654">
        <v>69551601</v>
      </c>
      <c r="B1654" t="s">
        <v>1435</v>
      </c>
      <c r="C1654" t="s">
        <v>654</v>
      </c>
      <c r="D1654" t="s">
        <v>1436</v>
      </c>
      <c r="E1654">
        <v>7712831051</v>
      </c>
      <c r="F1654" t="s">
        <v>10352</v>
      </c>
      <c r="G1654" s="5" t="s">
        <v>14848</v>
      </c>
      <c r="H1654">
        <v>13</v>
      </c>
      <c r="I1654" t="s">
        <v>12034</v>
      </c>
      <c r="J1654">
        <v>1</v>
      </c>
    </row>
    <row r="1655" spans="1:10" x14ac:dyDescent="0.25">
      <c r="A1655">
        <v>69552001</v>
      </c>
      <c r="B1655" t="s">
        <v>532</v>
      </c>
      <c r="C1655" t="s">
        <v>2495</v>
      </c>
      <c r="D1655" t="s">
        <v>2496</v>
      </c>
      <c r="E1655">
        <v>7714172779</v>
      </c>
      <c r="F1655" t="s">
        <v>10352</v>
      </c>
      <c r="G1655" s="5" t="s">
        <v>14849</v>
      </c>
      <c r="H1655">
        <v>13</v>
      </c>
      <c r="I1655" t="s">
        <v>12035</v>
      </c>
      <c r="J1655">
        <v>1</v>
      </c>
    </row>
    <row r="1656" spans="1:10" x14ac:dyDescent="0.25">
      <c r="A1656">
        <v>69552151</v>
      </c>
      <c r="B1656" t="s">
        <v>8043</v>
      </c>
      <c r="C1656" t="s">
        <v>2441</v>
      </c>
      <c r="D1656" t="s">
        <v>8044</v>
      </c>
      <c r="E1656" t="s">
        <v>12036</v>
      </c>
      <c r="F1656" t="s">
        <v>10352</v>
      </c>
      <c r="G1656" s="5" t="s">
        <v>14850</v>
      </c>
      <c r="H1656">
        <v>21</v>
      </c>
      <c r="I1656" s="4" t="s">
        <v>12037</v>
      </c>
      <c r="J1656">
        <v>1</v>
      </c>
    </row>
    <row r="1657" spans="1:10" x14ac:dyDescent="0.25">
      <c r="A1657">
        <v>69552301</v>
      </c>
      <c r="B1657" t="s">
        <v>8246</v>
      </c>
      <c r="C1657" t="s">
        <v>8247</v>
      </c>
      <c r="D1657" t="s">
        <v>8248</v>
      </c>
      <c r="E1657">
        <v>7714754051</v>
      </c>
      <c r="F1657" t="s">
        <v>10352</v>
      </c>
      <c r="G1657" s="5" t="s">
        <v>14851</v>
      </c>
      <c r="H1657">
        <v>13</v>
      </c>
      <c r="I1657" t="s">
        <v>12038</v>
      </c>
      <c r="J1657">
        <v>1</v>
      </c>
    </row>
    <row r="1658" spans="1:10" x14ac:dyDescent="0.25">
      <c r="A1658">
        <v>69552751</v>
      </c>
      <c r="B1658" t="s">
        <v>8825</v>
      </c>
      <c r="C1658" t="s">
        <v>9287</v>
      </c>
      <c r="D1658" t="s">
        <v>9288</v>
      </c>
      <c r="E1658">
        <v>7712048334</v>
      </c>
      <c r="F1658" t="s">
        <v>10352</v>
      </c>
      <c r="G1658" s="5" t="s">
        <v>14852</v>
      </c>
      <c r="H1658">
        <v>13</v>
      </c>
      <c r="I1658" t="s">
        <v>12039</v>
      </c>
      <c r="J1658">
        <v>1</v>
      </c>
    </row>
    <row r="1659" spans="1:10" x14ac:dyDescent="0.25">
      <c r="A1659">
        <v>69552901</v>
      </c>
      <c r="B1659" t="s">
        <v>5440</v>
      </c>
      <c r="C1659" t="s">
        <v>9645</v>
      </c>
      <c r="D1659" t="s">
        <v>9646</v>
      </c>
      <c r="E1659">
        <v>7714058890</v>
      </c>
      <c r="F1659" t="s">
        <v>10352</v>
      </c>
      <c r="G1659" s="5" t="s">
        <v>14853</v>
      </c>
      <c r="H1659">
        <v>13</v>
      </c>
      <c r="I1659" t="s">
        <v>12040</v>
      </c>
      <c r="J1659">
        <v>1</v>
      </c>
    </row>
    <row r="1660" spans="1:10" x14ac:dyDescent="0.25">
      <c r="A1660">
        <v>69554101</v>
      </c>
      <c r="B1660" t="s">
        <v>5554</v>
      </c>
      <c r="C1660" t="s">
        <v>7690</v>
      </c>
      <c r="D1660" t="s">
        <v>7691</v>
      </c>
      <c r="E1660">
        <v>2411158299</v>
      </c>
      <c r="F1660" t="s">
        <v>10352</v>
      </c>
      <c r="G1660" s="5" t="s">
        <v>14849</v>
      </c>
      <c r="H1660">
        <v>29</v>
      </c>
      <c r="I1660" t="s">
        <v>12041</v>
      </c>
      <c r="J1660">
        <v>1</v>
      </c>
    </row>
    <row r="1661" spans="1:10" x14ac:dyDescent="0.25">
      <c r="A1661">
        <v>69554301</v>
      </c>
      <c r="B1661" t="s">
        <v>2860</v>
      </c>
      <c r="C1661" t="s">
        <v>2702</v>
      </c>
      <c r="D1661" t="s">
        <v>2861</v>
      </c>
      <c r="E1661" t="s">
        <v>2862</v>
      </c>
      <c r="F1661" t="s">
        <v>10352</v>
      </c>
      <c r="G1661" s="5" t="s">
        <v>14854</v>
      </c>
      <c r="H1661">
        <v>29</v>
      </c>
      <c r="I1661" t="s">
        <v>12042</v>
      </c>
      <c r="J1661">
        <v>1</v>
      </c>
    </row>
    <row r="1662" spans="1:10" x14ac:dyDescent="0.25">
      <c r="A1662">
        <v>69554851</v>
      </c>
      <c r="B1662" t="s">
        <v>4100</v>
      </c>
      <c r="C1662" t="s">
        <v>4460</v>
      </c>
      <c r="D1662" t="s">
        <v>4461</v>
      </c>
      <c r="E1662">
        <v>2271093819</v>
      </c>
      <c r="F1662" t="s">
        <v>10352</v>
      </c>
      <c r="G1662" s="5" t="s">
        <v>14855</v>
      </c>
      <c r="H1662">
        <v>21</v>
      </c>
      <c r="I1662" t="s">
        <v>12043</v>
      </c>
      <c r="J1662">
        <v>1</v>
      </c>
    </row>
    <row r="1663" spans="1:10" x14ac:dyDescent="0.25">
      <c r="A1663">
        <v>69555501</v>
      </c>
      <c r="B1663" t="s">
        <v>469</v>
      </c>
      <c r="C1663" t="s">
        <v>470</v>
      </c>
      <c r="D1663" t="s">
        <v>471</v>
      </c>
      <c r="E1663">
        <v>2411335133</v>
      </c>
      <c r="F1663" t="s">
        <v>10352</v>
      </c>
      <c r="G1663" s="5" t="s">
        <v>14854</v>
      </c>
      <c r="H1663">
        <v>29</v>
      </c>
      <c r="I1663" t="s">
        <v>12044</v>
      </c>
      <c r="J1663">
        <v>1</v>
      </c>
    </row>
    <row r="1664" spans="1:10" x14ac:dyDescent="0.25">
      <c r="A1664">
        <v>69556051</v>
      </c>
      <c r="B1664" t="s">
        <v>2372</v>
      </c>
      <c r="C1664" t="s">
        <v>38</v>
      </c>
      <c r="D1664" t="s">
        <v>2373</v>
      </c>
      <c r="E1664">
        <v>2461215822</v>
      </c>
      <c r="F1664" t="s">
        <v>10352</v>
      </c>
      <c r="G1664" s="5" t="s">
        <v>14856</v>
      </c>
      <c r="H1664">
        <v>21</v>
      </c>
      <c r="I1664" t="s">
        <v>12045</v>
      </c>
      <c r="J1664">
        <v>1</v>
      </c>
    </row>
    <row r="1665" spans="1:10" x14ac:dyDescent="0.25">
      <c r="A1665">
        <v>69556751</v>
      </c>
      <c r="B1665" t="s">
        <v>375</v>
      </c>
      <c r="C1665" t="s">
        <v>9022</v>
      </c>
      <c r="D1665" t="s">
        <v>9023</v>
      </c>
      <c r="E1665">
        <v>2222652958</v>
      </c>
      <c r="F1665" t="s">
        <v>10352</v>
      </c>
      <c r="G1665" s="5" t="s">
        <v>14651</v>
      </c>
      <c r="H1665">
        <v>21</v>
      </c>
      <c r="I1665" t="s">
        <v>12046</v>
      </c>
      <c r="J1665">
        <v>1</v>
      </c>
    </row>
    <row r="1666" spans="1:10" x14ac:dyDescent="0.25">
      <c r="A1666">
        <v>69556901</v>
      </c>
      <c r="B1666" t="s">
        <v>9401</v>
      </c>
      <c r="C1666" t="s">
        <v>9402</v>
      </c>
      <c r="D1666" t="s">
        <v>9403</v>
      </c>
      <c r="E1666">
        <v>9931116337</v>
      </c>
      <c r="F1666" t="s">
        <v>10352</v>
      </c>
      <c r="G1666" s="5" t="s">
        <v>14857</v>
      </c>
      <c r="H1666">
        <v>27</v>
      </c>
      <c r="I1666" t="s">
        <v>12047</v>
      </c>
      <c r="J1666">
        <v>1</v>
      </c>
    </row>
    <row r="1667" spans="1:10" x14ac:dyDescent="0.25">
      <c r="A1667">
        <v>69557401</v>
      </c>
      <c r="B1667" t="s">
        <v>5892</v>
      </c>
      <c r="C1667" t="s">
        <v>5893</v>
      </c>
      <c r="D1667" t="s">
        <v>5894</v>
      </c>
      <c r="E1667">
        <v>2221335885</v>
      </c>
      <c r="F1667" t="s">
        <v>10352</v>
      </c>
      <c r="G1667" s="5" t="s">
        <v>14836</v>
      </c>
      <c r="H1667">
        <v>21</v>
      </c>
      <c r="I1667" t="s">
        <v>12048</v>
      </c>
      <c r="J1667">
        <v>1</v>
      </c>
    </row>
    <row r="1668" spans="1:10" x14ac:dyDescent="0.25">
      <c r="A1668">
        <v>69559201</v>
      </c>
      <c r="B1668" t="s">
        <v>5131</v>
      </c>
      <c r="C1668" t="s">
        <v>5132</v>
      </c>
      <c r="D1668" t="s">
        <v>5133</v>
      </c>
      <c r="E1668">
        <v>2224619668</v>
      </c>
      <c r="F1668" t="s">
        <v>10352</v>
      </c>
      <c r="G1668" s="5" t="s">
        <v>14858</v>
      </c>
      <c r="H1668">
        <v>21</v>
      </c>
      <c r="I1668" t="s">
        <v>12049</v>
      </c>
      <c r="J1668">
        <v>1</v>
      </c>
    </row>
    <row r="1669" spans="1:10" x14ac:dyDescent="0.25">
      <c r="A1669">
        <v>69559751</v>
      </c>
      <c r="B1669" t="s">
        <v>1489</v>
      </c>
      <c r="C1669" t="s">
        <v>1490</v>
      </c>
      <c r="D1669" t="s">
        <v>1491</v>
      </c>
      <c r="E1669">
        <v>7713435800</v>
      </c>
      <c r="F1669" t="s">
        <v>10352</v>
      </c>
      <c r="G1669" s="5" t="s">
        <v>14858</v>
      </c>
      <c r="H1669">
        <v>13</v>
      </c>
      <c r="I1669" t="s">
        <v>12050</v>
      </c>
      <c r="J1669">
        <v>1</v>
      </c>
    </row>
    <row r="1670" spans="1:10" x14ac:dyDescent="0.25">
      <c r="A1670">
        <v>69560601</v>
      </c>
      <c r="B1670" t="s">
        <v>4560</v>
      </c>
      <c r="C1670" t="s">
        <v>52</v>
      </c>
      <c r="D1670" t="s">
        <v>8653</v>
      </c>
      <c r="E1670">
        <v>2223538079</v>
      </c>
      <c r="F1670" t="s">
        <v>10352</v>
      </c>
      <c r="G1670" s="5" t="s">
        <v>14859</v>
      </c>
      <c r="H1670">
        <v>21</v>
      </c>
      <c r="I1670" t="s">
        <v>12051</v>
      </c>
      <c r="J1670">
        <v>1</v>
      </c>
    </row>
    <row r="1671" spans="1:10" x14ac:dyDescent="0.25">
      <c r="A1671">
        <v>69560801</v>
      </c>
      <c r="B1671" t="s">
        <v>6266</v>
      </c>
      <c r="C1671" t="s">
        <v>9103</v>
      </c>
      <c r="D1671" t="s">
        <v>9104</v>
      </c>
      <c r="E1671">
        <v>2224877785</v>
      </c>
      <c r="F1671" t="s">
        <v>10352</v>
      </c>
      <c r="G1671" s="5" t="s">
        <v>14860</v>
      </c>
      <c r="H1671">
        <v>21</v>
      </c>
      <c r="I1671" t="s">
        <v>12052</v>
      </c>
      <c r="J1671">
        <v>1</v>
      </c>
    </row>
    <row r="1672" spans="1:10" x14ac:dyDescent="0.25">
      <c r="A1672">
        <v>69562051</v>
      </c>
      <c r="B1672" t="s">
        <v>7211</v>
      </c>
      <c r="C1672" t="s">
        <v>7212</v>
      </c>
      <c r="D1672" t="s">
        <v>7213</v>
      </c>
      <c r="E1672">
        <v>2224388921</v>
      </c>
      <c r="F1672" t="s">
        <v>10352</v>
      </c>
      <c r="G1672" s="5" t="s">
        <v>14861</v>
      </c>
      <c r="H1672">
        <v>21</v>
      </c>
      <c r="I1672" t="s">
        <v>12053</v>
      </c>
      <c r="J1672">
        <v>1</v>
      </c>
    </row>
    <row r="1673" spans="1:10" x14ac:dyDescent="0.25">
      <c r="A1673">
        <v>69563251</v>
      </c>
      <c r="B1673" t="s">
        <v>1085</v>
      </c>
      <c r="C1673" t="s">
        <v>884</v>
      </c>
      <c r="D1673" t="s">
        <v>4897</v>
      </c>
      <c r="E1673">
        <v>2212124998</v>
      </c>
      <c r="F1673" t="s">
        <v>10352</v>
      </c>
      <c r="G1673" s="5" t="s">
        <v>14862</v>
      </c>
      <c r="H1673">
        <v>21</v>
      </c>
      <c r="I1673" t="s">
        <v>12054</v>
      </c>
      <c r="J1673">
        <v>1</v>
      </c>
    </row>
    <row r="1674" spans="1:10" x14ac:dyDescent="0.25">
      <c r="A1674">
        <v>69565051</v>
      </c>
      <c r="B1674" t="s">
        <v>9327</v>
      </c>
      <c r="C1674" t="s">
        <v>9328</v>
      </c>
      <c r="D1674" t="s">
        <v>9329</v>
      </c>
      <c r="E1674">
        <v>2212478918</v>
      </c>
      <c r="F1674" t="s">
        <v>10352</v>
      </c>
      <c r="G1674" s="5" t="s">
        <v>14863</v>
      </c>
      <c r="H1674">
        <v>21</v>
      </c>
      <c r="I1674" t="s">
        <v>12055</v>
      </c>
      <c r="J1674">
        <v>1</v>
      </c>
    </row>
    <row r="1675" spans="1:10" x14ac:dyDescent="0.25">
      <c r="A1675">
        <v>69568651</v>
      </c>
      <c r="B1675" t="s">
        <v>6360</v>
      </c>
      <c r="C1675" t="s">
        <v>589</v>
      </c>
      <c r="D1675" t="s">
        <v>8407</v>
      </c>
      <c r="E1675">
        <v>7711024866</v>
      </c>
      <c r="F1675" t="s">
        <v>10352</v>
      </c>
      <c r="G1675" s="5" t="s">
        <v>14864</v>
      </c>
      <c r="H1675">
        <v>13</v>
      </c>
      <c r="I1675" t="s">
        <v>12056</v>
      </c>
      <c r="J1675">
        <v>1</v>
      </c>
    </row>
    <row r="1676" spans="1:10" x14ac:dyDescent="0.25">
      <c r="A1676">
        <v>69568801</v>
      </c>
      <c r="B1676" t="s">
        <v>8281</v>
      </c>
      <c r="C1676" t="s">
        <v>8282</v>
      </c>
      <c r="D1676" t="s">
        <v>8283</v>
      </c>
      <c r="E1676">
        <v>9931602420</v>
      </c>
      <c r="F1676" t="s">
        <v>10352</v>
      </c>
      <c r="G1676" s="5" t="s">
        <v>14865</v>
      </c>
      <c r="H1676">
        <v>27</v>
      </c>
      <c r="I1676" t="s">
        <v>12057</v>
      </c>
      <c r="J1676">
        <v>1</v>
      </c>
    </row>
    <row r="1677" spans="1:10" x14ac:dyDescent="0.25">
      <c r="A1677">
        <v>69570301</v>
      </c>
      <c r="B1677" t="s">
        <v>3824</v>
      </c>
      <c r="C1677" t="s">
        <v>2194</v>
      </c>
      <c r="D1677" t="s">
        <v>7183</v>
      </c>
      <c r="E1677">
        <v>4591330002</v>
      </c>
      <c r="F1677" t="s">
        <v>10352</v>
      </c>
      <c r="G1677" s="5" t="s">
        <v>14866</v>
      </c>
      <c r="H1677">
        <v>21</v>
      </c>
      <c r="I1677" t="s">
        <v>12058</v>
      </c>
      <c r="J1677">
        <v>1</v>
      </c>
    </row>
    <row r="1678" spans="1:10" x14ac:dyDescent="0.25">
      <c r="A1678">
        <v>69570401</v>
      </c>
      <c r="B1678" t="s">
        <v>1466</v>
      </c>
      <c r="C1678" t="s">
        <v>64</v>
      </c>
      <c r="D1678" t="s">
        <v>7436</v>
      </c>
      <c r="E1678">
        <v>522212323645</v>
      </c>
      <c r="F1678" t="s">
        <v>10352</v>
      </c>
      <c r="G1678" s="5" t="s">
        <v>14867</v>
      </c>
      <c r="H1678">
        <v>21</v>
      </c>
      <c r="I1678" t="s">
        <v>12059</v>
      </c>
      <c r="J1678">
        <v>1</v>
      </c>
    </row>
    <row r="1679" spans="1:10" x14ac:dyDescent="0.25">
      <c r="A1679">
        <v>69572251</v>
      </c>
      <c r="B1679" t="s">
        <v>258</v>
      </c>
      <c r="C1679" t="s">
        <v>1924</v>
      </c>
      <c r="D1679" t="s">
        <v>1925</v>
      </c>
      <c r="E1679" t="s">
        <v>1926</v>
      </c>
      <c r="F1679" t="s">
        <v>10352</v>
      </c>
      <c r="G1679" s="5" t="s">
        <v>14868</v>
      </c>
      <c r="H1679">
        <v>21</v>
      </c>
      <c r="I1679" t="s">
        <v>12060</v>
      </c>
      <c r="J1679">
        <v>1</v>
      </c>
    </row>
    <row r="1680" spans="1:10" x14ac:dyDescent="0.25">
      <c r="A1680">
        <v>69573601</v>
      </c>
      <c r="B1680" t="s">
        <v>2328</v>
      </c>
      <c r="C1680" t="s">
        <v>10208</v>
      </c>
      <c r="D1680" t="s">
        <v>10209</v>
      </c>
      <c r="E1680">
        <v>2221089787</v>
      </c>
      <c r="F1680" t="s">
        <v>10352</v>
      </c>
      <c r="G1680" s="5" t="s">
        <v>14869</v>
      </c>
      <c r="H1680">
        <v>21</v>
      </c>
      <c r="I1680" t="s">
        <v>12061</v>
      </c>
      <c r="J1680">
        <v>1</v>
      </c>
    </row>
    <row r="1681" spans="1:10" x14ac:dyDescent="0.25">
      <c r="A1681">
        <v>69579451</v>
      </c>
      <c r="B1681" t="s">
        <v>628</v>
      </c>
      <c r="C1681" t="s">
        <v>4538</v>
      </c>
      <c r="D1681" t="s">
        <v>4539</v>
      </c>
      <c r="E1681">
        <v>2221174318</v>
      </c>
      <c r="F1681" t="s">
        <v>10352</v>
      </c>
      <c r="G1681" s="5" t="s">
        <v>14870</v>
      </c>
      <c r="H1681">
        <v>21</v>
      </c>
      <c r="I1681" t="s">
        <v>12062</v>
      </c>
      <c r="J1681">
        <v>1</v>
      </c>
    </row>
    <row r="1682" spans="1:10" x14ac:dyDescent="0.25">
      <c r="A1682">
        <v>69579601</v>
      </c>
      <c r="B1682" t="s">
        <v>5086</v>
      </c>
      <c r="C1682" t="s">
        <v>5087</v>
      </c>
      <c r="D1682" t="s">
        <v>5088</v>
      </c>
      <c r="E1682">
        <v>525526859429</v>
      </c>
      <c r="F1682" t="s">
        <v>10352</v>
      </c>
      <c r="G1682" s="5" t="s">
        <v>14871</v>
      </c>
      <c r="H1682">
        <v>21</v>
      </c>
      <c r="I1682" t="s">
        <v>12063</v>
      </c>
      <c r="J1682">
        <v>1</v>
      </c>
    </row>
    <row r="1683" spans="1:10" x14ac:dyDescent="0.25">
      <c r="A1683">
        <v>69580151</v>
      </c>
      <c r="B1683" t="s">
        <v>1033</v>
      </c>
      <c r="C1683" t="s">
        <v>1034</v>
      </c>
      <c r="D1683" t="s">
        <v>1035</v>
      </c>
      <c r="E1683">
        <v>7774961804</v>
      </c>
      <c r="F1683" t="s">
        <v>10352</v>
      </c>
      <c r="G1683" s="5" t="s">
        <v>14236</v>
      </c>
      <c r="H1683">
        <v>17</v>
      </c>
      <c r="I1683" t="s">
        <v>12064</v>
      </c>
      <c r="J1683">
        <v>1</v>
      </c>
    </row>
    <row r="1684" spans="1:10" x14ac:dyDescent="0.25">
      <c r="A1684">
        <v>69584952</v>
      </c>
      <c r="B1684" t="s">
        <v>7981</v>
      </c>
      <c r="C1684" t="s">
        <v>7982</v>
      </c>
      <c r="D1684" t="s">
        <v>7983</v>
      </c>
      <c r="E1684">
        <v>522225878596</v>
      </c>
      <c r="F1684" t="s">
        <v>10352</v>
      </c>
      <c r="G1684" s="5" t="s">
        <v>14872</v>
      </c>
      <c r="H1684">
        <v>21</v>
      </c>
      <c r="I1684" t="s">
        <v>12065</v>
      </c>
      <c r="J1684">
        <v>1</v>
      </c>
    </row>
    <row r="1685" spans="1:10" x14ac:dyDescent="0.25">
      <c r="A1685">
        <v>69588401</v>
      </c>
      <c r="B1685" t="s">
        <v>1185</v>
      </c>
      <c r="C1685" t="s">
        <v>1186</v>
      </c>
      <c r="D1685" t="s">
        <v>1187</v>
      </c>
      <c r="E1685">
        <v>522224970000</v>
      </c>
      <c r="F1685" t="s">
        <v>10352</v>
      </c>
      <c r="G1685" s="5" t="s">
        <v>14873</v>
      </c>
      <c r="H1685">
        <v>21</v>
      </c>
      <c r="I1685" t="s">
        <v>12066</v>
      </c>
      <c r="J1685">
        <v>1</v>
      </c>
    </row>
    <row r="1686" spans="1:10" x14ac:dyDescent="0.25">
      <c r="A1686">
        <v>69594051</v>
      </c>
      <c r="B1686" t="s">
        <v>3271</v>
      </c>
      <c r="C1686" t="s">
        <v>10298</v>
      </c>
      <c r="D1686" t="s">
        <v>10299</v>
      </c>
      <c r="E1686">
        <v>2222036426</v>
      </c>
      <c r="F1686" t="s">
        <v>10352</v>
      </c>
      <c r="G1686" s="5" t="s">
        <v>14874</v>
      </c>
      <c r="H1686">
        <v>21</v>
      </c>
      <c r="I1686" t="s">
        <v>12067</v>
      </c>
      <c r="J1686">
        <v>1</v>
      </c>
    </row>
    <row r="1687" spans="1:10" x14ac:dyDescent="0.25">
      <c r="A1687">
        <v>69599851</v>
      </c>
      <c r="B1687" t="s">
        <v>1948</v>
      </c>
      <c r="C1687" t="s">
        <v>4220</v>
      </c>
      <c r="D1687" t="s">
        <v>4221</v>
      </c>
      <c r="E1687">
        <v>2224424348</v>
      </c>
      <c r="F1687" t="s">
        <v>10352</v>
      </c>
      <c r="G1687" s="5" t="s">
        <v>14875</v>
      </c>
      <c r="H1687">
        <v>21</v>
      </c>
      <c r="I1687" t="s">
        <v>12068</v>
      </c>
      <c r="J1687">
        <v>1</v>
      </c>
    </row>
    <row r="1688" spans="1:10" x14ac:dyDescent="0.25">
      <c r="A1688">
        <v>69600501</v>
      </c>
      <c r="B1688" t="s">
        <v>707</v>
      </c>
      <c r="C1688" t="s">
        <v>708</v>
      </c>
      <c r="D1688" t="s">
        <v>709</v>
      </c>
      <c r="E1688">
        <v>522222389443</v>
      </c>
      <c r="F1688" t="s">
        <v>10352</v>
      </c>
      <c r="G1688" s="5" t="s">
        <v>14876</v>
      </c>
      <c r="H1688">
        <v>21</v>
      </c>
      <c r="I1688" t="s">
        <v>12069</v>
      </c>
      <c r="J1688">
        <v>1</v>
      </c>
    </row>
    <row r="1689" spans="1:10" x14ac:dyDescent="0.25">
      <c r="A1689">
        <v>69608351</v>
      </c>
      <c r="B1689" t="s">
        <v>422</v>
      </c>
      <c r="C1689" t="s">
        <v>2601</v>
      </c>
      <c r="D1689" t="s">
        <v>5272</v>
      </c>
      <c r="E1689">
        <v>2214082100</v>
      </c>
      <c r="F1689" t="s">
        <v>10352</v>
      </c>
      <c r="G1689" s="5" t="s">
        <v>14877</v>
      </c>
      <c r="H1689">
        <v>21</v>
      </c>
      <c r="I1689" t="s">
        <v>12070</v>
      </c>
      <c r="J1689">
        <v>1</v>
      </c>
    </row>
    <row r="1690" spans="1:10" x14ac:dyDescent="0.25">
      <c r="A1690">
        <v>69609801</v>
      </c>
      <c r="B1690" t="s">
        <v>1571</v>
      </c>
      <c r="C1690" t="s">
        <v>712</v>
      </c>
      <c r="D1690" t="s">
        <v>8770</v>
      </c>
      <c r="E1690">
        <v>7443832180</v>
      </c>
      <c r="F1690" t="s">
        <v>10352</v>
      </c>
      <c r="G1690" s="5" t="s">
        <v>14878</v>
      </c>
      <c r="H1690">
        <v>12</v>
      </c>
      <c r="I1690" t="s">
        <v>12071</v>
      </c>
      <c r="J1690">
        <v>1</v>
      </c>
    </row>
    <row r="1691" spans="1:10" x14ac:dyDescent="0.25">
      <c r="A1691">
        <v>69612201</v>
      </c>
      <c r="B1691" t="s">
        <v>4494</v>
      </c>
      <c r="C1691" t="s">
        <v>4495</v>
      </c>
      <c r="D1691" t="s">
        <v>4496</v>
      </c>
      <c r="E1691">
        <v>2225295245</v>
      </c>
      <c r="F1691" t="s">
        <v>10352</v>
      </c>
      <c r="G1691" s="5" t="s">
        <v>14879</v>
      </c>
      <c r="H1691">
        <v>21</v>
      </c>
      <c r="I1691" t="s">
        <v>12072</v>
      </c>
      <c r="J1691">
        <v>1</v>
      </c>
    </row>
    <row r="1692" spans="1:10" x14ac:dyDescent="0.25">
      <c r="A1692">
        <v>69613101</v>
      </c>
      <c r="B1692" t="s">
        <v>1047</v>
      </c>
      <c r="C1692" t="s">
        <v>1249</v>
      </c>
      <c r="D1692" t="s">
        <v>1250</v>
      </c>
      <c r="E1692" t="s">
        <v>1251</v>
      </c>
      <c r="F1692" t="s">
        <v>10352</v>
      </c>
      <c r="G1692" s="5" t="s">
        <v>14880</v>
      </c>
      <c r="H1692">
        <v>21</v>
      </c>
      <c r="I1692" t="s">
        <v>12073</v>
      </c>
      <c r="J1692">
        <v>1</v>
      </c>
    </row>
    <row r="1693" spans="1:10" x14ac:dyDescent="0.25">
      <c r="A1693">
        <v>69613701</v>
      </c>
      <c r="B1693" t="s">
        <v>607</v>
      </c>
      <c r="C1693" t="s">
        <v>8381</v>
      </c>
      <c r="D1693" t="s">
        <v>8382</v>
      </c>
      <c r="E1693">
        <v>522213644844</v>
      </c>
      <c r="F1693" t="s">
        <v>10352</v>
      </c>
      <c r="G1693" s="5" t="s">
        <v>14881</v>
      </c>
      <c r="H1693">
        <v>21</v>
      </c>
      <c r="I1693" t="s">
        <v>12074</v>
      </c>
      <c r="J1693">
        <v>1</v>
      </c>
    </row>
    <row r="1694" spans="1:10" x14ac:dyDescent="0.25">
      <c r="A1694">
        <v>69619351</v>
      </c>
      <c r="B1694" t="s">
        <v>2498</v>
      </c>
      <c r="C1694" t="s">
        <v>7095</v>
      </c>
      <c r="D1694" t="s">
        <v>7096</v>
      </c>
      <c r="E1694">
        <v>527721653841</v>
      </c>
      <c r="F1694" t="s">
        <v>10352</v>
      </c>
      <c r="G1694" s="5" t="s">
        <v>14882</v>
      </c>
      <c r="H1694">
        <v>13</v>
      </c>
      <c r="I1694" t="s">
        <v>12075</v>
      </c>
      <c r="J1694">
        <v>1</v>
      </c>
    </row>
    <row r="1695" spans="1:10" x14ac:dyDescent="0.25">
      <c r="A1695">
        <v>69631851</v>
      </c>
      <c r="B1695" t="s">
        <v>628</v>
      </c>
      <c r="C1695" t="s">
        <v>7451</v>
      </c>
      <c r="D1695" t="s">
        <v>7452</v>
      </c>
      <c r="E1695">
        <v>522311408501</v>
      </c>
      <c r="F1695" t="s">
        <v>10352</v>
      </c>
      <c r="G1695" s="5" t="s">
        <v>14883</v>
      </c>
      <c r="H1695">
        <v>21</v>
      </c>
      <c r="I1695" t="s">
        <v>12076</v>
      </c>
      <c r="J1695">
        <v>1</v>
      </c>
    </row>
    <row r="1696" spans="1:10" x14ac:dyDescent="0.25">
      <c r="A1696">
        <v>69632401</v>
      </c>
      <c r="B1696" t="s">
        <v>3142</v>
      </c>
      <c r="C1696" t="s">
        <v>3953</v>
      </c>
      <c r="D1696" t="s">
        <v>3954</v>
      </c>
      <c r="E1696">
        <v>2229316607</v>
      </c>
      <c r="F1696" t="s">
        <v>10352</v>
      </c>
      <c r="G1696" s="5" t="s">
        <v>14884</v>
      </c>
      <c r="H1696">
        <v>21</v>
      </c>
      <c r="I1696" t="s">
        <v>12077</v>
      </c>
      <c r="J1696">
        <v>1</v>
      </c>
    </row>
    <row r="1697" spans="1:10" x14ac:dyDescent="0.25">
      <c r="A1697">
        <v>69632451</v>
      </c>
      <c r="B1697" t="s">
        <v>4267</v>
      </c>
      <c r="C1697" t="s">
        <v>1632</v>
      </c>
      <c r="D1697" t="s">
        <v>4268</v>
      </c>
      <c r="E1697">
        <v>2481847460</v>
      </c>
      <c r="F1697" t="s">
        <v>10352</v>
      </c>
      <c r="G1697" s="5" t="s">
        <v>14885</v>
      </c>
      <c r="H1697">
        <v>21</v>
      </c>
      <c r="I1697" t="s">
        <v>12078</v>
      </c>
      <c r="J1697">
        <v>1</v>
      </c>
    </row>
    <row r="1698" spans="1:10" x14ac:dyDescent="0.25">
      <c r="A1698">
        <v>69632701</v>
      </c>
      <c r="B1698" t="s">
        <v>1061</v>
      </c>
      <c r="C1698" t="s">
        <v>4535</v>
      </c>
      <c r="D1698" t="s">
        <v>4536</v>
      </c>
      <c r="E1698">
        <v>5535128346</v>
      </c>
      <c r="F1698" t="s">
        <v>10352</v>
      </c>
      <c r="G1698" s="5" t="s">
        <v>14885</v>
      </c>
      <c r="H1698">
        <v>21</v>
      </c>
      <c r="I1698" t="s">
        <v>12079</v>
      </c>
      <c r="J1698">
        <v>1</v>
      </c>
    </row>
    <row r="1699" spans="1:10" x14ac:dyDescent="0.25">
      <c r="A1699">
        <v>69632751</v>
      </c>
      <c r="B1699" t="s">
        <v>3708</v>
      </c>
      <c r="C1699" t="s">
        <v>4647</v>
      </c>
      <c r="D1699" t="s">
        <v>4648</v>
      </c>
      <c r="E1699">
        <v>522213495830</v>
      </c>
      <c r="F1699" t="s">
        <v>10352</v>
      </c>
      <c r="G1699" s="5" t="s">
        <v>14886</v>
      </c>
      <c r="H1699">
        <v>21</v>
      </c>
      <c r="I1699" t="s">
        <v>12080</v>
      </c>
      <c r="J1699">
        <v>1</v>
      </c>
    </row>
    <row r="1700" spans="1:10" x14ac:dyDescent="0.25">
      <c r="A1700">
        <v>69632801</v>
      </c>
      <c r="B1700" t="s">
        <v>4705</v>
      </c>
      <c r="C1700" t="s">
        <v>965</v>
      </c>
      <c r="D1700" t="s">
        <v>4706</v>
      </c>
      <c r="E1700">
        <v>2482165552</v>
      </c>
      <c r="F1700" t="s">
        <v>10352</v>
      </c>
      <c r="G1700" s="5" t="s">
        <v>14887</v>
      </c>
      <c r="H1700">
        <v>21</v>
      </c>
      <c r="I1700" t="s">
        <v>12081</v>
      </c>
      <c r="J1700">
        <v>1</v>
      </c>
    </row>
    <row r="1701" spans="1:10" x14ac:dyDescent="0.25">
      <c r="A1701">
        <v>69632851</v>
      </c>
      <c r="B1701" t="s">
        <v>5090</v>
      </c>
      <c r="C1701" t="s">
        <v>3723</v>
      </c>
      <c r="D1701" t="s">
        <v>5091</v>
      </c>
      <c r="E1701">
        <v>2482703463</v>
      </c>
      <c r="F1701" t="s">
        <v>10352</v>
      </c>
      <c r="G1701" s="5" t="s">
        <v>14888</v>
      </c>
      <c r="H1701">
        <v>21</v>
      </c>
      <c r="I1701" t="s">
        <v>12082</v>
      </c>
      <c r="J1701">
        <v>1</v>
      </c>
    </row>
    <row r="1702" spans="1:10" x14ac:dyDescent="0.25">
      <c r="A1702">
        <v>69633251</v>
      </c>
      <c r="B1702" t="s">
        <v>644</v>
      </c>
      <c r="C1702" t="s">
        <v>645</v>
      </c>
      <c r="D1702" t="s">
        <v>646</v>
      </c>
      <c r="E1702">
        <v>4426379244</v>
      </c>
      <c r="F1702" t="s">
        <v>10352</v>
      </c>
      <c r="G1702" s="5" t="s">
        <v>14889</v>
      </c>
      <c r="H1702">
        <v>21</v>
      </c>
      <c r="I1702" t="s">
        <v>12083</v>
      </c>
      <c r="J1702">
        <v>1</v>
      </c>
    </row>
    <row r="1703" spans="1:10" x14ac:dyDescent="0.25">
      <c r="A1703">
        <v>69633551</v>
      </c>
      <c r="B1703" t="s">
        <v>1304</v>
      </c>
      <c r="C1703" t="s">
        <v>1305</v>
      </c>
      <c r="D1703" t="s">
        <v>1306</v>
      </c>
      <c r="E1703" t="s">
        <v>1307</v>
      </c>
      <c r="F1703" t="s">
        <v>10352</v>
      </c>
      <c r="G1703" s="5" t="s">
        <v>14890</v>
      </c>
      <c r="H1703">
        <v>21</v>
      </c>
      <c r="I1703" t="s">
        <v>12084</v>
      </c>
      <c r="J1703">
        <v>1</v>
      </c>
    </row>
    <row r="1704" spans="1:10" x14ac:dyDescent="0.25">
      <c r="A1704">
        <v>69633601</v>
      </c>
      <c r="B1704" t="s">
        <v>1725</v>
      </c>
      <c r="C1704" t="s">
        <v>1726</v>
      </c>
      <c r="D1704" t="s">
        <v>1727</v>
      </c>
      <c r="E1704">
        <v>2211825454</v>
      </c>
      <c r="F1704" t="s">
        <v>10352</v>
      </c>
      <c r="G1704" s="5" t="s">
        <v>14891</v>
      </c>
      <c r="H1704">
        <v>21</v>
      </c>
      <c r="I1704" t="s">
        <v>12085</v>
      </c>
      <c r="J1704">
        <v>1</v>
      </c>
    </row>
    <row r="1705" spans="1:10" x14ac:dyDescent="0.25">
      <c r="A1705">
        <v>69633751</v>
      </c>
      <c r="B1705" t="s">
        <v>506</v>
      </c>
      <c r="C1705" t="s">
        <v>2240</v>
      </c>
      <c r="D1705" t="s">
        <v>2241</v>
      </c>
      <c r="E1705" t="s">
        <v>12086</v>
      </c>
      <c r="F1705" t="s">
        <v>10352</v>
      </c>
      <c r="G1705" s="5" t="s">
        <v>14799</v>
      </c>
      <c r="H1705">
        <v>21</v>
      </c>
      <c r="I1705" t="s">
        <v>12087</v>
      </c>
      <c r="J1705">
        <v>1</v>
      </c>
    </row>
    <row r="1706" spans="1:10" x14ac:dyDescent="0.25">
      <c r="A1706">
        <v>69633801</v>
      </c>
      <c r="B1706" t="s">
        <v>2038</v>
      </c>
      <c r="C1706" t="s">
        <v>2039</v>
      </c>
      <c r="D1706" t="s">
        <v>2040</v>
      </c>
      <c r="E1706">
        <v>2222554613</v>
      </c>
      <c r="F1706" t="s">
        <v>10352</v>
      </c>
      <c r="G1706" s="5" t="s">
        <v>14891</v>
      </c>
      <c r="H1706">
        <v>21</v>
      </c>
      <c r="I1706" t="s">
        <v>12088</v>
      </c>
      <c r="J1706">
        <v>1</v>
      </c>
    </row>
    <row r="1707" spans="1:10" x14ac:dyDescent="0.25">
      <c r="A1707">
        <v>69634201</v>
      </c>
      <c r="B1707" t="s">
        <v>8441</v>
      </c>
      <c r="C1707" t="s">
        <v>8442</v>
      </c>
      <c r="D1707" t="s">
        <v>8443</v>
      </c>
      <c r="E1707" t="s">
        <v>12089</v>
      </c>
      <c r="F1707" t="s">
        <v>10352</v>
      </c>
      <c r="G1707" s="5" t="s">
        <v>14892</v>
      </c>
      <c r="H1707">
        <v>21</v>
      </c>
      <c r="I1707" t="s">
        <v>12090</v>
      </c>
      <c r="J1707">
        <v>1</v>
      </c>
    </row>
    <row r="1708" spans="1:10" x14ac:dyDescent="0.25">
      <c r="A1708">
        <v>69634251</v>
      </c>
      <c r="B1708" t="s">
        <v>8568</v>
      </c>
      <c r="C1708" t="s">
        <v>8569</v>
      </c>
      <c r="D1708" t="s">
        <v>8570</v>
      </c>
      <c r="E1708">
        <v>2229026661</v>
      </c>
      <c r="F1708" t="s">
        <v>10352</v>
      </c>
      <c r="G1708" s="5" t="s">
        <v>14799</v>
      </c>
      <c r="H1708">
        <v>21</v>
      </c>
      <c r="I1708" t="s">
        <v>12091</v>
      </c>
      <c r="J1708">
        <v>1</v>
      </c>
    </row>
    <row r="1709" spans="1:10" x14ac:dyDescent="0.25">
      <c r="A1709">
        <v>69634401</v>
      </c>
      <c r="B1709" t="s">
        <v>8666</v>
      </c>
      <c r="C1709" t="s">
        <v>8667</v>
      </c>
      <c r="D1709" t="s">
        <v>8668</v>
      </c>
      <c r="E1709">
        <v>2201752774</v>
      </c>
      <c r="F1709" t="s">
        <v>10352</v>
      </c>
      <c r="G1709" s="5" t="s">
        <v>14893</v>
      </c>
      <c r="H1709">
        <v>21</v>
      </c>
      <c r="I1709" t="s">
        <v>12092</v>
      </c>
      <c r="J1709">
        <v>1</v>
      </c>
    </row>
    <row r="1710" spans="1:10" x14ac:dyDescent="0.25">
      <c r="A1710">
        <v>69634651</v>
      </c>
      <c r="B1710" t="s">
        <v>42</v>
      </c>
      <c r="C1710" t="s">
        <v>288</v>
      </c>
      <c r="D1710" t="s">
        <v>9395</v>
      </c>
      <c r="E1710">
        <v>2481198395</v>
      </c>
      <c r="F1710" t="s">
        <v>10352</v>
      </c>
      <c r="G1710" s="5" t="s">
        <v>14892</v>
      </c>
      <c r="H1710">
        <v>21</v>
      </c>
      <c r="I1710" t="s">
        <v>12093</v>
      </c>
      <c r="J1710">
        <v>1</v>
      </c>
    </row>
    <row r="1711" spans="1:10" x14ac:dyDescent="0.25">
      <c r="A1711">
        <v>69635151</v>
      </c>
      <c r="B1711" t="s">
        <v>5695</v>
      </c>
      <c r="C1711" t="s">
        <v>1222</v>
      </c>
      <c r="D1711" t="s">
        <v>5696</v>
      </c>
      <c r="E1711">
        <v>522219395450</v>
      </c>
      <c r="F1711" t="s">
        <v>10352</v>
      </c>
      <c r="G1711" s="5" t="s">
        <v>14894</v>
      </c>
      <c r="H1711">
        <v>21</v>
      </c>
      <c r="I1711" t="s">
        <v>12094</v>
      </c>
      <c r="J1711">
        <v>1</v>
      </c>
    </row>
    <row r="1712" spans="1:10" x14ac:dyDescent="0.25">
      <c r="A1712">
        <v>69635651</v>
      </c>
      <c r="B1712" t="s">
        <v>375</v>
      </c>
      <c r="C1712" t="s">
        <v>6910</v>
      </c>
      <c r="D1712" t="s">
        <v>6911</v>
      </c>
      <c r="E1712">
        <v>2226785559</v>
      </c>
      <c r="F1712" t="s">
        <v>10352</v>
      </c>
      <c r="G1712" s="5" t="s">
        <v>13701</v>
      </c>
      <c r="H1712">
        <v>21</v>
      </c>
      <c r="I1712" t="s">
        <v>12095</v>
      </c>
      <c r="J1712">
        <v>1</v>
      </c>
    </row>
    <row r="1713" spans="1:10" x14ac:dyDescent="0.25">
      <c r="A1713">
        <v>69636101</v>
      </c>
      <c r="B1713" t="s">
        <v>2745</v>
      </c>
      <c r="C1713" t="s">
        <v>2746</v>
      </c>
      <c r="D1713" t="s">
        <v>2747</v>
      </c>
      <c r="E1713">
        <v>2222528353</v>
      </c>
      <c r="F1713" t="s">
        <v>10352</v>
      </c>
      <c r="G1713" s="5" t="s">
        <v>14895</v>
      </c>
      <c r="H1713">
        <v>21</v>
      </c>
      <c r="I1713" t="s">
        <v>12096</v>
      </c>
      <c r="J1713">
        <v>1</v>
      </c>
    </row>
    <row r="1714" spans="1:10" x14ac:dyDescent="0.25">
      <c r="A1714">
        <v>69636451</v>
      </c>
      <c r="B1714" t="s">
        <v>164</v>
      </c>
      <c r="C1714" t="s">
        <v>3575</v>
      </c>
      <c r="D1714" t="s">
        <v>3576</v>
      </c>
      <c r="E1714">
        <v>2211675150</v>
      </c>
      <c r="F1714" t="s">
        <v>10352</v>
      </c>
      <c r="G1714" s="5" t="s">
        <v>14896</v>
      </c>
      <c r="H1714">
        <v>21</v>
      </c>
      <c r="I1714" t="s">
        <v>12097</v>
      </c>
      <c r="J1714">
        <v>1</v>
      </c>
    </row>
    <row r="1715" spans="1:10" x14ac:dyDescent="0.25">
      <c r="A1715">
        <v>69637101</v>
      </c>
      <c r="B1715" t="s">
        <v>258</v>
      </c>
      <c r="C1715" t="s">
        <v>5323</v>
      </c>
      <c r="D1715" t="s">
        <v>5324</v>
      </c>
      <c r="E1715">
        <v>2482271762</v>
      </c>
      <c r="F1715" t="s">
        <v>10352</v>
      </c>
      <c r="G1715" s="5" t="s">
        <v>14897</v>
      </c>
      <c r="H1715">
        <v>21</v>
      </c>
      <c r="I1715" t="s">
        <v>12098</v>
      </c>
      <c r="J1715">
        <v>1</v>
      </c>
    </row>
    <row r="1716" spans="1:10" x14ac:dyDescent="0.25">
      <c r="A1716">
        <v>69640101</v>
      </c>
      <c r="B1716" t="s">
        <v>588</v>
      </c>
      <c r="C1716" t="s">
        <v>1576</v>
      </c>
      <c r="D1716" t="s">
        <v>7596</v>
      </c>
      <c r="E1716">
        <v>522225388039</v>
      </c>
      <c r="F1716" t="s">
        <v>10352</v>
      </c>
      <c r="G1716" s="5" t="s">
        <v>14898</v>
      </c>
      <c r="H1716">
        <v>21</v>
      </c>
      <c r="I1716" t="s">
        <v>12099</v>
      </c>
      <c r="J1716">
        <v>1</v>
      </c>
    </row>
    <row r="1717" spans="1:10" x14ac:dyDescent="0.25">
      <c r="A1717">
        <v>69641951</v>
      </c>
      <c r="B1717" t="s">
        <v>821</v>
      </c>
      <c r="C1717" t="s">
        <v>437</v>
      </c>
      <c r="D1717" t="s">
        <v>2269</v>
      </c>
      <c r="E1717">
        <v>2227730604</v>
      </c>
      <c r="F1717" t="s">
        <v>10352</v>
      </c>
      <c r="G1717" s="5" t="s">
        <v>13575</v>
      </c>
      <c r="H1717">
        <v>21</v>
      </c>
      <c r="I1717" t="s">
        <v>12100</v>
      </c>
      <c r="J1717">
        <v>1</v>
      </c>
    </row>
    <row r="1718" spans="1:10" x14ac:dyDescent="0.25">
      <c r="A1718">
        <v>69642701</v>
      </c>
      <c r="B1718" t="s">
        <v>4342</v>
      </c>
      <c r="C1718" t="s">
        <v>1518</v>
      </c>
      <c r="D1718" t="s">
        <v>9189</v>
      </c>
      <c r="E1718">
        <v>2211467990</v>
      </c>
      <c r="F1718" t="s">
        <v>10352</v>
      </c>
      <c r="G1718" s="5" t="s">
        <v>14899</v>
      </c>
      <c r="H1718">
        <v>21</v>
      </c>
      <c r="I1718" t="s">
        <v>12101</v>
      </c>
      <c r="J1718">
        <v>1</v>
      </c>
    </row>
    <row r="1719" spans="1:10" x14ac:dyDescent="0.25">
      <c r="A1719">
        <v>69642751</v>
      </c>
      <c r="B1719" t="s">
        <v>375</v>
      </c>
      <c r="C1719" t="s">
        <v>9172</v>
      </c>
      <c r="D1719" t="s">
        <v>9173</v>
      </c>
      <c r="E1719">
        <v>522225489724</v>
      </c>
      <c r="F1719" t="s">
        <v>10352</v>
      </c>
      <c r="G1719" s="5" t="s">
        <v>13622</v>
      </c>
      <c r="H1719">
        <v>21</v>
      </c>
      <c r="I1719" t="s">
        <v>12102</v>
      </c>
      <c r="J1719">
        <v>1</v>
      </c>
    </row>
    <row r="1720" spans="1:10" x14ac:dyDescent="0.25">
      <c r="A1720">
        <v>69642851</v>
      </c>
      <c r="B1720" t="s">
        <v>4151</v>
      </c>
      <c r="C1720" t="s">
        <v>9267</v>
      </c>
      <c r="D1720" t="s">
        <v>9268</v>
      </c>
      <c r="E1720">
        <v>2214150070</v>
      </c>
      <c r="F1720" t="s">
        <v>10352</v>
      </c>
      <c r="G1720" s="5" t="s">
        <v>13611</v>
      </c>
      <c r="H1720">
        <v>21</v>
      </c>
      <c r="I1720" t="s">
        <v>12103</v>
      </c>
      <c r="J1720">
        <v>1</v>
      </c>
    </row>
    <row r="1721" spans="1:10" x14ac:dyDescent="0.25">
      <c r="A1721">
        <v>69642901</v>
      </c>
      <c r="B1721" t="s">
        <v>3271</v>
      </c>
      <c r="C1721" t="s">
        <v>9520</v>
      </c>
      <c r="D1721" t="s">
        <v>9521</v>
      </c>
      <c r="E1721">
        <v>2215921155</v>
      </c>
      <c r="F1721" t="s">
        <v>10352</v>
      </c>
      <c r="G1721" s="5" t="s">
        <v>13619</v>
      </c>
      <c r="H1721">
        <v>21</v>
      </c>
      <c r="I1721" t="s">
        <v>12104</v>
      </c>
      <c r="J1721">
        <v>1</v>
      </c>
    </row>
    <row r="1722" spans="1:10" x14ac:dyDescent="0.25">
      <c r="A1722">
        <v>69643101</v>
      </c>
      <c r="B1722" t="s">
        <v>5414</v>
      </c>
      <c r="C1722" t="s">
        <v>10008</v>
      </c>
      <c r="D1722" t="s">
        <v>10009</v>
      </c>
      <c r="E1722">
        <v>2482002287</v>
      </c>
      <c r="F1722" t="s">
        <v>10352</v>
      </c>
      <c r="G1722" s="5" t="s">
        <v>14900</v>
      </c>
      <c r="H1722">
        <v>21</v>
      </c>
      <c r="I1722" t="s">
        <v>12105</v>
      </c>
      <c r="J1722">
        <v>1</v>
      </c>
    </row>
    <row r="1723" spans="1:10" x14ac:dyDescent="0.25">
      <c r="A1723">
        <v>69643151</v>
      </c>
      <c r="B1723" t="s">
        <v>10120</v>
      </c>
      <c r="C1723" t="s">
        <v>10121</v>
      </c>
      <c r="D1723" t="s">
        <v>10122</v>
      </c>
      <c r="E1723">
        <v>2481086326</v>
      </c>
      <c r="F1723" t="s">
        <v>10352</v>
      </c>
      <c r="G1723" s="5" t="s">
        <v>14901</v>
      </c>
      <c r="H1723">
        <v>21</v>
      </c>
      <c r="I1723" t="s">
        <v>12106</v>
      </c>
      <c r="J1723">
        <v>1</v>
      </c>
    </row>
    <row r="1724" spans="1:10" x14ac:dyDescent="0.25">
      <c r="A1724">
        <v>69643601</v>
      </c>
      <c r="B1724" t="s">
        <v>6360</v>
      </c>
      <c r="C1724" t="s">
        <v>6361</v>
      </c>
      <c r="D1724" t="s">
        <v>6362</v>
      </c>
      <c r="E1724">
        <v>2481564194</v>
      </c>
      <c r="F1724" t="s">
        <v>10352</v>
      </c>
      <c r="G1724" s="5" t="s">
        <v>14902</v>
      </c>
      <c r="H1724">
        <v>21</v>
      </c>
      <c r="I1724" t="s">
        <v>12107</v>
      </c>
      <c r="J1724">
        <v>1</v>
      </c>
    </row>
    <row r="1725" spans="1:10" x14ac:dyDescent="0.25">
      <c r="A1725">
        <v>69643651</v>
      </c>
      <c r="B1725" t="s">
        <v>6478</v>
      </c>
      <c r="C1725" t="s">
        <v>965</v>
      </c>
      <c r="D1725" t="s">
        <v>6479</v>
      </c>
      <c r="E1725">
        <v>2482060690</v>
      </c>
      <c r="F1725" t="s">
        <v>10352</v>
      </c>
      <c r="G1725" s="5" t="s">
        <v>13619</v>
      </c>
      <c r="H1725">
        <v>21</v>
      </c>
      <c r="I1725" t="s">
        <v>12108</v>
      </c>
      <c r="J1725">
        <v>1</v>
      </c>
    </row>
    <row r="1726" spans="1:10" x14ac:dyDescent="0.25">
      <c r="A1726">
        <v>69643701</v>
      </c>
      <c r="B1726" t="s">
        <v>6436</v>
      </c>
      <c r="C1726" t="s">
        <v>6437</v>
      </c>
      <c r="D1726" t="s">
        <v>6438</v>
      </c>
      <c r="E1726">
        <v>2227098583</v>
      </c>
      <c r="F1726" t="s">
        <v>10352</v>
      </c>
      <c r="G1726" s="5" t="s">
        <v>13619</v>
      </c>
      <c r="H1726">
        <v>21</v>
      </c>
      <c r="I1726" t="s">
        <v>12109</v>
      </c>
      <c r="J1726">
        <v>1</v>
      </c>
    </row>
    <row r="1727" spans="1:10" x14ac:dyDescent="0.25">
      <c r="A1727">
        <v>69643801</v>
      </c>
      <c r="B1727" t="s">
        <v>6815</v>
      </c>
      <c r="C1727" t="s">
        <v>6816</v>
      </c>
      <c r="D1727" t="s">
        <v>6817</v>
      </c>
      <c r="E1727">
        <v>522482686008</v>
      </c>
      <c r="F1727" t="s">
        <v>10352</v>
      </c>
      <c r="G1727" s="5" t="s">
        <v>13579</v>
      </c>
      <c r="H1727">
        <v>7</v>
      </c>
      <c r="I1727" t="s">
        <v>12110</v>
      </c>
      <c r="J1727">
        <v>1</v>
      </c>
    </row>
    <row r="1728" spans="1:10" x14ac:dyDescent="0.25">
      <c r="A1728">
        <v>69644651</v>
      </c>
      <c r="B1728" t="s">
        <v>1069</v>
      </c>
      <c r="C1728" t="s">
        <v>3590</v>
      </c>
      <c r="D1728" t="s">
        <v>3591</v>
      </c>
      <c r="E1728">
        <v>522222051007</v>
      </c>
      <c r="F1728" t="s">
        <v>10352</v>
      </c>
      <c r="G1728" s="5" t="s">
        <v>13619</v>
      </c>
      <c r="H1728">
        <v>21</v>
      </c>
      <c r="I1728" t="s">
        <v>12111</v>
      </c>
      <c r="J1728">
        <v>1</v>
      </c>
    </row>
    <row r="1729" spans="1:10" x14ac:dyDescent="0.25">
      <c r="A1729">
        <v>69651051</v>
      </c>
      <c r="B1729" t="s">
        <v>930</v>
      </c>
      <c r="C1729" t="s">
        <v>206</v>
      </c>
      <c r="D1729" t="s">
        <v>9302</v>
      </c>
      <c r="E1729">
        <v>527227010277</v>
      </c>
      <c r="F1729" t="s">
        <v>10352</v>
      </c>
      <c r="G1729" s="5" t="s">
        <v>14903</v>
      </c>
      <c r="H1729">
        <v>21</v>
      </c>
      <c r="I1729" t="s">
        <v>12112</v>
      </c>
      <c r="J1729">
        <v>1</v>
      </c>
    </row>
    <row r="1730" spans="1:10" x14ac:dyDescent="0.25">
      <c r="A1730">
        <v>69652151</v>
      </c>
      <c r="B1730" t="s">
        <v>6997</v>
      </c>
      <c r="C1730" t="s">
        <v>323</v>
      </c>
      <c r="D1730" t="s">
        <v>6998</v>
      </c>
      <c r="E1730">
        <v>2225183590</v>
      </c>
      <c r="F1730" t="s">
        <v>10352</v>
      </c>
      <c r="G1730" s="5" t="s">
        <v>13825</v>
      </c>
      <c r="H1730">
        <v>21</v>
      </c>
      <c r="I1730" t="s">
        <v>12113</v>
      </c>
      <c r="J1730">
        <v>1</v>
      </c>
    </row>
    <row r="1731" spans="1:10" x14ac:dyDescent="0.25">
      <c r="A1731">
        <v>69652651</v>
      </c>
      <c r="B1731" t="s">
        <v>123</v>
      </c>
      <c r="C1731" t="s">
        <v>3085</v>
      </c>
      <c r="D1731" t="s">
        <v>3086</v>
      </c>
      <c r="E1731">
        <v>2211743890</v>
      </c>
      <c r="F1731" t="s">
        <v>10352</v>
      </c>
      <c r="G1731" s="5" t="s">
        <v>14904</v>
      </c>
      <c r="H1731">
        <v>21</v>
      </c>
      <c r="I1731" t="s">
        <v>12114</v>
      </c>
      <c r="J1731">
        <v>1</v>
      </c>
    </row>
    <row r="1732" spans="1:10" x14ac:dyDescent="0.25">
      <c r="A1732">
        <v>69652901</v>
      </c>
      <c r="B1732" t="s">
        <v>465</v>
      </c>
      <c r="C1732" t="s">
        <v>3786</v>
      </c>
      <c r="D1732" t="s">
        <v>3787</v>
      </c>
      <c r="E1732">
        <v>522213491514</v>
      </c>
      <c r="F1732" t="s">
        <v>10352</v>
      </c>
      <c r="G1732" s="5" t="s">
        <v>14905</v>
      </c>
      <c r="H1732">
        <v>21</v>
      </c>
      <c r="I1732" t="s">
        <v>12115</v>
      </c>
      <c r="J1732">
        <v>1</v>
      </c>
    </row>
    <row r="1733" spans="1:10" x14ac:dyDescent="0.25">
      <c r="A1733">
        <v>69653101</v>
      </c>
      <c r="B1733" t="s">
        <v>502</v>
      </c>
      <c r="C1733" t="s">
        <v>4217</v>
      </c>
      <c r="D1733" t="s">
        <v>4218</v>
      </c>
      <c r="E1733">
        <v>2223245035</v>
      </c>
      <c r="F1733" t="s">
        <v>10352</v>
      </c>
      <c r="G1733" s="5" t="s">
        <v>14906</v>
      </c>
      <c r="H1733">
        <v>21</v>
      </c>
      <c r="I1733" t="s">
        <v>12116</v>
      </c>
      <c r="J1733">
        <v>1</v>
      </c>
    </row>
    <row r="1734" spans="1:10" x14ac:dyDescent="0.25">
      <c r="A1734">
        <v>69656401</v>
      </c>
      <c r="B1734" t="s">
        <v>308</v>
      </c>
      <c r="C1734" t="s">
        <v>3500</v>
      </c>
      <c r="D1734" t="s">
        <v>7567</v>
      </c>
      <c r="E1734">
        <v>2211671481</v>
      </c>
      <c r="F1734" t="s">
        <v>10352</v>
      </c>
      <c r="G1734" s="5" t="s">
        <v>13622</v>
      </c>
      <c r="H1734">
        <v>21</v>
      </c>
      <c r="I1734" t="s">
        <v>12117</v>
      </c>
      <c r="J1734">
        <v>1</v>
      </c>
    </row>
    <row r="1735" spans="1:10" x14ac:dyDescent="0.25">
      <c r="A1735">
        <v>69657801</v>
      </c>
      <c r="B1735" t="s">
        <v>789</v>
      </c>
      <c r="C1735" t="s">
        <v>790</v>
      </c>
      <c r="D1735" t="s">
        <v>791</v>
      </c>
      <c r="E1735">
        <v>522218480718</v>
      </c>
      <c r="F1735" t="s">
        <v>10352</v>
      </c>
      <c r="G1735" s="5" t="s">
        <v>14907</v>
      </c>
      <c r="H1735">
        <v>21</v>
      </c>
      <c r="I1735" t="s">
        <v>12118</v>
      </c>
      <c r="J1735">
        <v>1</v>
      </c>
    </row>
    <row r="1736" spans="1:10" x14ac:dyDescent="0.25">
      <c r="A1736">
        <v>69659551</v>
      </c>
      <c r="B1736" t="s">
        <v>412</v>
      </c>
      <c r="C1736" t="s">
        <v>185</v>
      </c>
      <c r="D1736" t="s">
        <v>10185</v>
      </c>
      <c r="E1736">
        <v>522229803424</v>
      </c>
      <c r="F1736" t="s">
        <v>10352</v>
      </c>
      <c r="G1736" s="5" t="s">
        <v>13622</v>
      </c>
      <c r="H1736">
        <v>21</v>
      </c>
      <c r="I1736" t="s">
        <v>12119</v>
      </c>
      <c r="J1736">
        <v>1</v>
      </c>
    </row>
    <row r="1737" spans="1:10" x14ac:dyDescent="0.25">
      <c r="A1737">
        <v>69660601</v>
      </c>
      <c r="B1737" t="s">
        <v>7727</v>
      </c>
      <c r="C1737" t="s">
        <v>7728</v>
      </c>
      <c r="D1737" t="s">
        <v>7729</v>
      </c>
      <c r="E1737">
        <v>886911505767</v>
      </c>
      <c r="F1737" t="s">
        <v>10352</v>
      </c>
      <c r="G1737" s="5" t="s">
        <v>14908</v>
      </c>
      <c r="H1737">
        <v>30</v>
      </c>
      <c r="I1737" t="s">
        <v>12120</v>
      </c>
      <c r="J1737">
        <v>1</v>
      </c>
    </row>
    <row r="1738" spans="1:10" x14ac:dyDescent="0.25">
      <c r="A1738">
        <v>69660801</v>
      </c>
      <c r="B1738" t="s">
        <v>3134</v>
      </c>
      <c r="C1738" t="s">
        <v>3135</v>
      </c>
      <c r="D1738" t="s">
        <v>3136</v>
      </c>
      <c r="E1738" t="s">
        <v>12121</v>
      </c>
      <c r="F1738" t="s">
        <v>10352</v>
      </c>
      <c r="G1738" s="5" t="s">
        <v>14909</v>
      </c>
      <c r="H1738">
        <v>21</v>
      </c>
      <c r="I1738" t="s">
        <v>12122</v>
      </c>
      <c r="J1738">
        <v>1</v>
      </c>
    </row>
    <row r="1739" spans="1:10" x14ac:dyDescent="0.25">
      <c r="A1739">
        <v>69664251</v>
      </c>
      <c r="B1739" t="s">
        <v>42</v>
      </c>
      <c r="C1739" t="s">
        <v>6606</v>
      </c>
      <c r="D1739" t="s">
        <v>6607</v>
      </c>
      <c r="E1739">
        <v>2225855466</v>
      </c>
      <c r="F1739" t="s">
        <v>10352</v>
      </c>
      <c r="G1739" s="5" t="s">
        <v>14910</v>
      </c>
      <c r="H1739">
        <v>21</v>
      </c>
      <c r="I1739" t="s">
        <v>12123</v>
      </c>
      <c r="J1739">
        <v>1</v>
      </c>
    </row>
    <row r="1740" spans="1:10" x14ac:dyDescent="0.25">
      <c r="A1740">
        <v>69664801</v>
      </c>
      <c r="B1740" t="s">
        <v>2655</v>
      </c>
      <c r="C1740" t="s">
        <v>2656</v>
      </c>
      <c r="D1740" t="s">
        <v>2657</v>
      </c>
      <c r="E1740">
        <v>2221172215</v>
      </c>
      <c r="F1740" t="s">
        <v>10352</v>
      </c>
      <c r="G1740" s="5" t="s">
        <v>14911</v>
      </c>
      <c r="H1740">
        <v>21</v>
      </c>
      <c r="I1740" t="s">
        <v>12124</v>
      </c>
      <c r="J1740">
        <v>1</v>
      </c>
    </row>
    <row r="1741" spans="1:10" x14ac:dyDescent="0.25">
      <c r="A1741">
        <v>69665151</v>
      </c>
      <c r="B1741" t="s">
        <v>3612</v>
      </c>
      <c r="C1741" t="s">
        <v>3613</v>
      </c>
      <c r="D1741" t="s">
        <v>3614</v>
      </c>
      <c r="E1741">
        <v>2214328095</v>
      </c>
      <c r="F1741" t="s">
        <v>10352</v>
      </c>
      <c r="G1741" s="5" t="s">
        <v>14912</v>
      </c>
      <c r="H1741">
        <v>21</v>
      </c>
      <c r="I1741" t="s">
        <v>12125</v>
      </c>
      <c r="J1741">
        <v>1</v>
      </c>
    </row>
    <row r="1742" spans="1:10" x14ac:dyDescent="0.25">
      <c r="A1742">
        <v>69665251</v>
      </c>
      <c r="B1742" t="s">
        <v>2104</v>
      </c>
      <c r="C1742" t="s">
        <v>1222</v>
      </c>
      <c r="D1742" t="s">
        <v>3976</v>
      </c>
      <c r="E1742">
        <v>2211748893</v>
      </c>
      <c r="F1742" t="s">
        <v>10352</v>
      </c>
      <c r="G1742" s="5" t="s">
        <v>14020</v>
      </c>
      <c r="H1742">
        <v>21</v>
      </c>
      <c r="I1742" t="s">
        <v>12126</v>
      </c>
      <c r="J1742">
        <v>1</v>
      </c>
    </row>
    <row r="1743" spans="1:10" x14ac:dyDescent="0.25">
      <c r="A1743">
        <v>69666701</v>
      </c>
      <c r="B1743" t="s">
        <v>28</v>
      </c>
      <c r="C1743" t="s">
        <v>2510</v>
      </c>
      <c r="D1743" t="s">
        <v>2511</v>
      </c>
      <c r="E1743">
        <v>2211603080</v>
      </c>
      <c r="F1743" t="s">
        <v>10352</v>
      </c>
      <c r="G1743" s="5" t="s">
        <v>14913</v>
      </c>
      <c r="H1743">
        <v>21</v>
      </c>
      <c r="I1743" t="s">
        <v>12127</v>
      </c>
      <c r="J1743">
        <v>1</v>
      </c>
    </row>
    <row r="1744" spans="1:10" x14ac:dyDescent="0.25">
      <c r="A1744">
        <v>69666951</v>
      </c>
      <c r="B1744" t="s">
        <v>279</v>
      </c>
      <c r="C1744" t="s">
        <v>2113</v>
      </c>
      <c r="D1744" t="s">
        <v>8372</v>
      </c>
      <c r="E1744">
        <v>2227942197</v>
      </c>
      <c r="F1744" t="s">
        <v>10352</v>
      </c>
      <c r="G1744" s="5" t="s">
        <v>14914</v>
      </c>
      <c r="H1744">
        <v>21</v>
      </c>
      <c r="I1744" t="s">
        <v>12128</v>
      </c>
      <c r="J1744">
        <v>1</v>
      </c>
    </row>
    <row r="1745" spans="1:10" x14ac:dyDescent="0.25">
      <c r="A1745">
        <v>69668001</v>
      </c>
      <c r="B1745" t="s">
        <v>4560</v>
      </c>
      <c r="C1745" t="s">
        <v>3139</v>
      </c>
      <c r="D1745" t="s">
        <v>5777</v>
      </c>
      <c r="E1745">
        <v>2212008058</v>
      </c>
      <c r="F1745" t="s">
        <v>10352</v>
      </c>
      <c r="G1745" s="5" t="s">
        <v>14915</v>
      </c>
      <c r="H1745">
        <v>21</v>
      </c>
      <c r="I1745" t="s">
        <v>12129</v>
      </c>
      <c r="J1745">
        <v>1</v>
      </c>
    </row>
    <row r="1746" spans="1:10" x14ac:dyDescent="0.25">
      <c r="A1746">
        <v>69669201</v>
      </c>
      <c r="B1746" t="s">
        <v>1739</v>
      </c>
      <c r="C1746" t="s">
        <v>3732</v>
      </c>
      <c r="D1746" t="s">
        <v>3733</v>
      </c>
      <c r="E1746" t="s">
        <v>3734</v>
      </c>
      <c r="F1746" t="s">
        <v>10352</v>
      </c>
      <c r="G1746" s="5" t="s">
        <v>14916</v>
      </c>
      <c r="H1746">
        <v>21</v>
      </c>
      <c r="I1746" t="s">
        <v>12130</v>
      </c>
      <c r="J1746">
        <v>1</v>
      </c>
    </row>
    <row r="1747" spans="1:10" x14ac:dyDescent="0.25">
      <c r="A1747">
        <v>69678701</v>
      </c>
      <c r="B1747" t="s">
        <v>1657</v>
      </c>
      <c r="C1747" t="s">
        <v>1658</v>
      </c>
      <c r="D1747" t="s">
        <v>1659</v>
      </c>
      <c r="E1747">
        <v>2474757594</v>
      </c>
      <c r="F1747" t="s">
        <v>10352</v>
      </c>
      <c r="G1747" s="5" t="s">
        <v>14917</v>
      </c>
      <c r="H1747">
        <v>29</v>
      </c>
      <c r="I1747" t="s">
        <v>12131</v>
      </c>
      <c r="J1747">
        <v>1</v>
      </c>
    </row>
    <row r="1748" spans="1:10" x14ac:dyDescent="0.25">
      <c r="A1748">
        <v>69678951</v>
      </c>
      <c r="B1748" t="s">
        <v>233</v>
      </c>
      <c r="C1748" t="s">
        <v>52</v>
      </c>
      <c r="D1748" t="s">
        <v>2077</v>
      </c>
      <c r="E1748">
        <v>2471334211</v>
      </c>
      <c r="F1748" t="s">
        <v>10352</v>
      </c>
      <c r="G1748" s="5" t="s">
        <v>14918</v>
      </c>
      <c r="H1748">
        <v>29</v>
      </c>
      <c r="I1748" t="s">
        <v>12132</v>
      </c>
      <c r="J1748">
        <v>1</v>
      </c>
    </row>
    <row r="1749" spans="1:10" x14ac:dyDescent="0.25">
      <c r="A1749">
        <v>69679001</v>
      </c>
      <c r="B1749" t="s">
        <v>2555</v>
      </c>
      <c r="C1749" t="s">
        <v>2556</v>
      </c>
      <c r="D1749" t="s">
        <v>2557</v>
      </c>
      <c r="E1749">
        <v>2471742410</v>
      </c>
      <c r="F1749" t="s">
        <v>10352</v>
      </c>
      <c r="G1749" s="5" t="s">
        <v>14919</v>
      </c>
      <c r="H1749">
        <v>29</v>
      </c>
      <c r="I1749" t="s">
        <v>12133</v>
      </c>
      <c r="J1749">
        <v>1</v>
      </c>
    </row>
    <row r="1750" spans="1:10" x14ac:dyDescent="0.25">
      <c r="A1750">
        <v>69679051</v>
      </c>
      <c r="B1750" t="s">
        <v>2928</v>
      </c>
      <c r="C1750" t="s">
        <v>2929</v>
      </c>
      <c r="D1750" t="s">
        <v>2930</v>
      </c>
      <c r="E1750">
        <v>2471744718</v>
      </c>
      <c r="F1750" t="s">
        <v>10352</v>
      </c>
      <c r="G1750" s="5" t="s">
        <v>14920</v>
      </c>
      <c r="H1750">
        <v>29</v>
      </c>
      <c r="I1750" t="s">
        <v>12134</v>
      </c>
      <c r="J1750">
        <v>1</v>
      </c>
    </row>
    <row r="1751" spans="1:10" x14ac:dyDescent="0.25">
      <c r="A1751">
        <v>69679451</v>
      </c>
      <c r="B1751" t="s">
        <v>8809</v>
      </c>
      <c r="C1751" t="s">
        <v>8810</v>
      </c>
      <c r="D1751" t="s">
        <v>8811</v>
      </c>
      <c r="E1751">
        <v>2471006953</v>
      </c>
      <c r="F1751" t="s">
        <v>10352</v>
      </c>
      <c r="G1751" s="5" t="s">
        <v>14921</v>
      </c>
      <c r="H1751">
        <v>29</v>
      </c>
      <c r="I1751" t="s">
        <v>12135</v>
      </c>
      <c r="J1751">
        <v>1</v>
      </c>
    </row>
    <row r="1752" spans="1:10" x14ac:dyDescent="0.25">
      <c r="A1752">
        <v>69680051</v>
      </c>
      <c r="B1752" t="s">
        <v>10072</v>
      </c>
      <c r="C1752" t="s">
        <v>10073</v>
      </c>
      <c r="D1752" t="s">
        <v>10074</v>
      </c>
      <c r="E1752" t="s">
        <v>10075</v>
      </c>
      <c r="F1752" t="s">
        <v>10352</v>
      </c>
      <c r="G1752" s="5" t="s">
        <v>14922</v>
      </c>
      <c r="H1752">
        <v>29</v>
      </c>
      <c r="I1752" t="s">
        <v>12136</v>
      </c>
      <c r="J1752">
        <v>1</v>
      </c>
    </row>
    <row r="1753" spans="1:10" x14ac:dyDescent="0.25">
      <c r="A1753">
        <v>69681301</v>
      </c>
      <c r="B1753" t="s">
        <v>532</v>
      </c>
      <c r="C1753" t="s">
        <v>3171</v>
      </c>
      <c r="D1753" t="s">
        <v>3172</v>
      </c>
      <c r="E1753">
        <v>2411443449</v>
      </c>
      <c r="F1753" t="s">
        <v>10352</v>
      </c>
      <c r="G1753" s="5" t="s">
        <v>14923</v>
      </c>
      <c r="H1753">
        <v>29</v>
      </c>
      <c r="I1753" t="s">
        <v>12137</v>
      </c>
      <c r="J1753">
        <v>1</v>
      </c>
    </row>
    <row r="1754" spans="1:10" x14ac:dyDescent="0.25">
      <c r="A1754">
        <v>69681351</v>
      </c>
      <c r="B1754" t="s">
        <v>3286</v>
      </c>
      <c r="C1754" t="s">
        <v>305</v>
      </c>
      <c r="D1754" t="s">
        <v>3287</v>
      </c>
      <c r="E1754">
        <v>2471066982</v>
      </c>
      <c r="F1754" t="s">
        <v>10352</v>
      </c>
      <c r="G1754" s="5" t="s">
        <v>14924</v>
      </c>
      <c r="H1754">
        <v>29</v>
      </c>
      <c r="I1754" t="s">
        <v>12138</v>
      </c>
      <c r="J1754">
        <v>1</v>
      </c>
    </row>
    <row r="1755" spans="1:10" x14ac:dyDescent="0.25">
      <c r="A1755">
        <v>69681501</v>
      </c>
      <c r="B1755" t="s">
        <v>3742</v>
      </c>
      <c r="C1755" t="s">
        <v>3743</v>
      </c>
      <c r="D1755" t="s">
        <v>3744</v>
      </c>
      <c r="E1755">
        <v>2411101678</v>
      </c>
      <c r="F1755" t="s">
        <v>10352</v>
      </c>
      <c r="G1755" s="5" t="s">
        <v>14925</v>
      </c>
      <c r="H1755">
        <v>29</v>
      </c>
      <c r="I1755" t="s">
        <v>12139</v>
      </c>
      <c r="J1755">
        <v>1</v>
      </c>
    </row>
    <row r="1756" spans="1:10" x14ac:dyDescent="0.25">
      <c r="A1756">
        <v>69682001</v>
      </c>
      <c r="B1756" t="s">
        <v>602</v>
      </c>
      <c r="C1756" t="s">
        <v>462</v>
      </c>
      <c r="D1756" t="s">
        <v>5093</v>
      </c>
      <c r="E1756">
        <v>2471315047</v>
      </c>
      <c r="F1756" t="s">
        <v>10352</v>
      </c>
      <c r="G1756" s="5" t="s">
        <v>14926</v>
      </c>
      <c r="H1756">
        <v>29</v>
      </c>
      <c r="I1756" t="s">
        <v>12140</v>
      </c>
      <c r="J1756">
        <v>1</v>
      </c>
    </row>
    <row r="1757" spans="1:10" x14ac:dyDescent="0.25">
      <c r="A1757">
        <v>69682151</v>
      </c>
      <c r="B1757" t="s">
        <v>2179</v>
      </c>
      <c r="C1757" t="s">
        <v>3762</v>
      </c>
      <c r="D1757" t="s">
        <v>5300</v>
      </c>
      <c r="E1757">
        <v>2471185010</v>
      </c>
      <c r="F1757" t="s">
        <v>10352</v>
      </c>
      <c r="G1757" s="5" t="s">
        <v>14927</v>
      </c>
      <c r="H1757">
        <v>29</v>
      </c>
      <c r="I1757" t="s">
        <v>12141</v>
      </c>
      <c r="J1757">
        <v>1</v>
      </c>
    </row>
    <row r="1758" spans="1:10" x14ac:dyDescent="0.25">
      <c r="A1758">
        <v>69682801</v>
      </c>
      <c r="B1758" t="s">
        <v>318</v>
      </c>
      <c r="C1758" t="s">
        <v>1671</v>
      </c>
      <c r="D1758" t="s">
        <v>1672</v>
      </c>
      <c r="E1758">
        <v>2471109574</v>
      </c>
      <c r="F1758" t="s">
        <v>10352</v>
      </c>
      <c r="G1758" s="5" t="s">
        <v>14928</v>
      </c>
      <c r="H1758">
        <v>29</v>
      </c>
      <c r="I1758" t="s">
        <v>12142</v>
      </c>
      <c r="J1758">
        <v>1</v>
      </c>
    </row>
    <row r="1759" spans="1:10" x14ac:dyDescent="0.25">
      <c r="A1759">
        <v>69683201</v>
      </c>
      <c r="B1759" t="s">
        <v>552</v>
      </c>
      <c r="C1759" t="s">
        <v>272</v>
      </c>
      <c r="D1759" t="s">
        <v>8004</v>
      </c>
      <c r="E1759">
        <v>2221066217</v>
      </c>
      <c r="F1759" t="s">
        <v>10352</v>
      </c>
      <c r="G1759" s="5" t="s">
        <v>14929</v>
      </c>
      <c r="H1759">
        <v>21</v>
      </c>
      <c r="I1759" t="s">
        <v>12143</v>
      </c>
      <c r="J1759">
        <v>1</v>
      </c>
    </row>
    <row r="1760" spans="1:10" x14ac:dyDescent="0.25">
      <c r="A1760">
        <v>69687451</v>
      </c>
      <c r="B1760" t="s">
        <v>8431</v>
      </c>
      <c r="C1760" t="s">
        <v>8432</v>
      </c>
      <c r="D1760" t="s">
        <v>8433</v>
      </c>
      <c r="E1760">
        <v>2228394077</v>
      </c>
      <c r="F1760" t="s">
        <v>10352</v>
      </c>
      <c r="G1760" s="5" t="s">
        <v>14930</v>
      </c>
      <c r="H1760">
        <v>21</v>
      </c>
      <c r="I1760" t="s">
        <v>12144</v>
      </c>
      <c r="J1760">
        <v>1</v>
      </c>
    </row>
    <row r="1761" spans="1:10" x14ac:dyDescent="0.25">
      <c r="A1761">
        <v>69688951</v>
      </c>
      <c r="B1761" t="s">
        <v>1069</v>
      </c>
      <c r="C1761" t="s">
        <v>6859</v>
      </c>
      <c r="D1761" t="s">
        <v>6860</v>
      </c>
      <c r="E1761" t="s">
        <v>6861</v>
      </c>
      <c r="F1761" t="s">
        <v>10352</v>
      </c>
      <c r="G1761" s="5" t="s">
        <v>14931</v>
      </c>
      <c r="H1761">
        <v>21</v>
      </c>
      <c r="I1761" t="s">
        <v>12145</v>
      </c>
      <c r="J1761">
        <v>1</v>
      </c>
    </row>
    <row r="1762" spans="1:10" x14ac:dyDescent="0.25">
      <c r="A1762">
        <v>69690301</v>
      </c>
      <c r="B1762" t="s">
        <v>5178</v>
      </c>
      <c r="C1762" t="s">
        <v>5179</v>
      </c>
      <c r="D1762" t="s">
        <v>5180</v>
      </c>
      <c r="E1762">
        <v>2471084086</v>
      </c>
      <c r="F1762" t="s">
        <v>10352</v>
      </c>
      <c r="G1762" s="5" t="s">
        <v>14920</v>
      </c>
      <c r="H1762">
        <v>29</v>
      </c>
      <c r="I1762" t="s">
        <v>12146</v>
      </c>
      <c r="J1762">
        <v>1</v>
      </c>
    </row>
    <row r="1763" spans="1:10" x14ac:dyDescent="0.25">
      <c r="A1763">
        <v>69694751</v>
      </c>
      <c r="B1763" t="s">
        <v>267</v>
      </c>
      <c r="C1763" t="s">
        <v>954</v>
      </c>
      <c r="D1763" t="s">
        <v>955</v>
      </c>
      <c r="E1763">
        <v>2471226226</v>
      </c>
      <c r="F1763" t="s">
        <v>10352</v>
      </c>
      <c r="G1763" s="5" t="s">
        <v>14932</v>
      </c>
      <c r="H1763">
        <v>29</v>
      </c>
      <c r="I1763" t="s">
        <v>12147</v>
      </c>
      <c r="J1763">
        <v>1</v>
      </c>
    </row>
    <row r="1764" spans="1:10" x14ac:dyDescent="0.25">
      <c r="A1764">
        <v>69695101</v>
      </c>
      <c r="B1764" t="s">
        <v>1682</v>
      </c>
      <c r="C1764" t="s">
        <v>1683</v>
      </c>
      <c r="D1764" t="s">
        <v>1684</v>
      </c>
      <c r="E1764">
        <v>2224866078</v>
      </c>
      <c r="F1764" t="s">
        <v>10352</v>
      </c>
      <c r="G1764" s="5" t="s">
        <v>14933</v>
      </c>
      <c r="H1764">
        <v>21</v>
      </c>
      <c r="I1764" t="s">
        <v>12148</v>
      </c>
      <c r="J1764">
        <v>1</v>
      </c>
    </row>
    <row r="1765" spans="1:10" x14ac:dyDescent="0.25">
      <c r="A1765">
        <v>69697451</v>
      </c>
      <c r="B1765" t="s">
        <v>7668</v>
      </c>
      <c r="C1765" t="s">
        <v>7669</v>
      </c>
      <c r="D1765" t="s">
        <v>7670</v>
      </c>
      <c r="E1765">
        <v>2221351582</v>
      </c>
      <c r="F1765" t="s">
        <v>10352</v>
      </c>
      <c r="G1765" s="5" t="s">
        <v>14934</v>
      </c>
      <c r="H1765">
        <v>21</v>
      </c>
      <c r="I1765" t="s">
        <v>12149</v>
      </c>
      <c r="J1765">
        <v>1</v>
      </c>
    </row>
    <row r="1766" spans="1:10" x14ac:dyDescent="0.25">
      <c r="A1766">
        <v>69698551</v>
      </c>
      <c r="B1766" t="s">
        <v>5347</v>
      </c>
      <c r="C1766" t="s">
        <v>52</v>
      </c>
      <c r="D1766" t="s">
        <v>5348</v>
      </c>
      <c r="E1766">
        <v>2211493353</v>
      </c>
      <c r="F1766" t="s">
        <v>10352</v>
      </c>
      <c r="G1766" s="5" t="s">
        <v>14935</v>
      </c>
      <c r="H1766">
        <v>21</v>
      </c>
      <c r="I1766" t="s">
        <v>12150</v>
      </c>
      <c r="J1766">
        <v>1</v>
      </c>
    </row>
    <row r="1767" spans="1:10" x14ac:dyDescent="0.25">
      <c r="A1767">
        <v>69701801</v>
      </c>
      <c r="B1767" t="s">
        <v>3088</v>
      </c>
      <c r="C1767" t="s">
        <v>2104</v>
      </c>
      <c r="D1767" t="s">
        <v>3089</v>
      </c>
      <c r="E1767">
        <v>2229215958</v>
      </c>
      <c r="F1767" t="s">
        <v>10352</v>
      </c>
      <c r="G1767" s="5" t="s">
        <v>14936</v>
      </c>
      <c r="H1767">
        <v>21</v>
      </c>
      <c r="I1767" t="s">
        <v>12151</v>
      </c>
      <c r="J1767">
        <v>1</v>
      </c>
    </row>
    <row r="1768" spans="1:10" x14ac:dyDescent="0.25">
      <c r="A1768">
        <v>69704301</v>
      </c>
      <c r="B1768" t="s">
        <v>6360</v>
      </c>
      <c r="C1768" t="s">
        <v>1222</v>
      </c>
      <c r="D1768" t="s">
        <v>9290</v>
      </c>
      <c r="E1768">
        <v>522411196748</v>
      </c>
      <c r="F1768" t="s">
        <v>10352</v>
      </c>
      <c r="G1768" s="5" t="s">
        <v>14937</v>
      </c>
      <c r="H1768">
        <v>29</v>
      </c>
      <c r="I1768" t="s">
        <v>12152</v>
      </c>
      <c r="J1768">
        <v>1</v>
      </c>
    </row>
    <row r="1769" spans="1:10" x14ac:dyDescent="0.25">
      <c r="A1769">
        <v>69706901</v>
      </c>
      <c r="B1769" t="s">
        <v>598</v>
      </c>
      <c r="C1769" t="s">
        <v>599</v>
      </c>
      <c r="D1769" t="s">
        <v>600</v>
      </c>
      <c r="E1769">
        <v>2221869220</v>
      </c>
      <c r="F1769" t="s">
        <v>10352</v>
      </c>
      <c r="G1769" s="5" t="s">
        <v>14938</v>
      </c>
      <c r="H1769">
        <v>21</v>
      </c>
      <c r="I1769" t="s">
        <v>12153</v>
      </c>
      <c r="J1769">
        <v>1</v>
      </c>
    </row>
    <row r="1770" spans="1:10" x14ac:dyDescent="0.25">
      <c r="A1770">
        <v>69708101</v>
      </c>
      <c r="B1770" t="s">
        <v>37</v>
      </c>
      <c r="C1770" t="s">
        <v>8744</v>
      </c>
      <c r="D1770" t="s">
        <v>8745</v>
      </c>
      <c r="E1770">
        <v>2462966140</v>
      </c>
      <c r="F1770" t="s">
        <v>10352</v>
      </c>
      <c r="G1770" s="5" t="s">
        <v>14939</v>
      </c>
      <c r="H1770">
        <v>29</v>
      </c>
      <c r="I1770" t="s">
        <v>12154</v>
      </c>
      <c r="J1770">
        <v>1</v>
      </c>
    </row>
    <row r="1771" spans="1:10" x14ac:dyDescent="0.25">
      <c r="A1771">
        <v>69708351</v>
      </c>
      <c r="B1771" t="s">
        <v>3782</v>
      </c>
      <c r="C1771" t="s">
        <v>8952</v>
      </c>
      <c r="D1771" t="s">
        <v>8953</v>
      </c>
      <c r="E1771">
        <v>2471398511</v>
      </c>
      <c r="F1771" t="s">
        <v>10352</v>
      </c>
      <c r="G1771" s="5" t="s">
        <v>14940</v>
      </c>
      <c r="H1771">
        <v>29</v>
      </c>
      <c r="I1771" t="s">
        <v>12155</v>
      </c>
      <c r="J1771">
        <v>1</v>
      </c>
    </row>
    <row r="1772" spans="1:10" x14ac:dyDescent="0.25">
      <c r="A1772">
        <v>69709251</v>
      </c>
      <c r="B1772" t="s">
        <v>6612</v>
      </c>
      <c r="C1772" t="s">
        <v>6613</v>
      </c>
      <c r="D1772" t="s">
        <v>6614</v>
      </c>
      <c r="E1772">
        <v>2761057755</v>
      </c>
      <c r="F1772" t="s">
        <v>10352</v>
      </c>
      <c r="G1772" s="5" t="s">
        <v>14941</v>
      </c>
      <c r="H1772">
        <v>29</v>
      </c>
      <c r="I1772" t="s">
        <v>12156</v>
      </c>
      <c r="J1772">
        <v>1</v>
      </c>
    </row>
    <row r="1773" spans="1:10" x14ac:dyDescent="0.25">
      <c r="A1773">
        <v>69727751</v>
      </c>
      <c r="B1773" t="s">
        <v>1290</v>
      </c>
      <c r="C1773" t="s">
        <v>1291</v>
      </c>
      <c r="D1773" t="s">
        <v>1292</v>
      </c>
      <c r="E1773">
        <v>2225053175</v>
      </c>
      <c r="F1773" t="s">
        <v>10352</v>
      </c>
      <c r="G1773" s="5" t="s">
        <v>14942</v>
      </c>
      <c r="H1773">
        <v>21</v>
      </c>
      <c r="I1773" t="s">
        <v>12157</v>
      </c>
      <c r="J1773">
        <v>1</v>
      </c>
    </row>
    <row r="1774" spans="1:10" x14ac:dyDescent="0.25">
      <c r="A1774">
        <v>69728501</v>
      </c>
      <c r="B1774" t="s">
        <v>1998</v>
      </c>
      <c r="C1774" t="s">
        <v>8503</v>
      </c>
      <c r="D1774" t="s">
        <v>8504</v>
      </c>
      <c r="E1774">
        <v>529621439685</v>
      </c>
      <c r="F1774" t="s">
        <v>10352</v>
      </c>
      <c r="G1774" s="5" t="s">
        <v>14943</v>
      </c>
      <c r="H1774">
        <v>5</v>
      </c>
      <c r="I1774" t="s">
        <v>12158</v>
      </c>
      <c r="J1774">
        <v>1</v>
      </c>
    </row>
    <row r="1775" spans="1:10" x14ac:dyDescent="0.25">
      <c r="A1775">
        <v>69730851</v>
      </c>
      <c r="B1775" t="s">
        <v>1415</v>
      </c>
      <c r="C1775" t="s">
        <v>947</v>
      </c>
      <c r="D1775" t="s">
        <v>4050</v>
      </c>
      <c r="E1775">
        <v>2214334775</v>
      </c>
      <c r="F1775" t="s">
        <v>10352</v>
      </c>
      <c r="G1775" s="5" t="s">
        <v>14944</v>
      </c>
      <c r="H1775">
        <v>29</v>
      </c>
      <c r="I1775" t="s">
        <v>12159</v>
      </c>
      <c r="J1775">
        <v>1</v>
      </c>
    </row>
    <row r="1776" spans="1:10" x14ac:dyDescent="0.25">
      <c r="A1776">
        <v>69733051</v>
      </c>
      <c r="B1776" t="s">
        <v>5192</v>
      </c>
      <c r="C1776" t="s">
        <v>9434</v>
      </c>
      <c r="D1776" t="s">
        <v>9435</v>
      </c>
      <c r="E1776">
        <v>2471109083</v>
      </c>
      <c r="F1776" t="s">
        <v>10352</v>
      </c>
      <c r="G1776" s="5" t="s">
        <v>14945</v>
      </c>
      <c r="H1776">
        <v>29</v>
      </c>
      <c r="I1776" t="s">
        <v>12160</v>
      </c>
      <c r="J1776">
        <v>1</v>
      </c>
    </row>
    <row r="1777" spans="1:10" x14ac:dyDescent="0.25">
      <c r="A1777">
        <v>69733601</v>
      </c>
      <c r="B1777" t="s">
        <v>5922</v>
      </c>
      <c r="C1777" t="s">
        <v>5923</v>
      </c>
      <c r="D1777" t="s">
        <v>5924</v>
      </c>
      <c r="E1777">
        <v>2471397199</v>
      </c>
      <c r="F1777" t="s">
        <v>10352</v>
      </c>
      <c r="G1777" s="5" t="s">
        <v>14946</v>
      </c>
      <c r="H1777">
        <v>29</v>
      </c>
      <c r="I1777" t="s">
        <v>12161</v>
      </c>
      <c r="J1777">
        <v>1</v>
      </c>
    </row>
    <row r="1778" spans="1:10" x14ac:dyDescent="0.25">
      <c r="A1778">
        <v>69734651</v>
      </c>
      <c r="B1778" t="s">
        <v>181</v>
      </c>
      <c r="C1778" t="s">
        <v>3243</v>
      </c>
      <c r="D1778" t="s">
        <v>3244</v>
      </c>
      <c r="E1778">
        <v>2212610973</v>
      </c>
      <c r="F1778" t="s">
        <v>10352</v>
      </c>
      <c r="G1778" s="5" t="s">
        <v>14947</v>
      </c>
      <c r="H1778">
        <v>21</v>
      </c>
      <c r="I1778" t="s">
        <v>12162</v>
      </c>
      <c r="J1778">
        <v>1</v>
      </c>
    </row>
    <row r="1779" spans="1:10" x14ac:dyDescent="0.25">
      <c r="A1779">
        <v>69735051</v>
      </c>
      <c r="B1779" t="s">
        <v>4549</v>
      </c>
      <c r="C1779" t="s">
        <v>351</v>
      </c>
      <c r="D1779" t="s">
        <v>4550</v>
      </c>
      <c r="E1779">
        <v>2229029508</v>
      </c>
      <c r="F1779" t="s">
        <v>10352</v>
      </c>
      <c r="G1779" s="5" t="s">
        <v>14948</v>
      </c>
      <c r="H1779">
        <v>21</v>
      </c>
      <c r="I1779" t="s">
        <v>12163</v>
      </c>
      <c r="J1779">
        <v>1</v>
      </c>
    </row>
    <row r="1780" spans="1:10" x14ac:dyDescent="0.25">
      <c r="A1780">
        <v>69740801</v>
      </c>
      <c r="B1780" t="s">
        <v>8625</v>
      </c>
      <c r="C1780" t="s">
        <v>8626</v>
      </c>
      <c r="D1780" t="s">
        <v>8627</v>
      </c>
      <c r="E1780">
        <v>2471062528</v>
      </c>
      <c r="F1780" t="s">
        <v>10352</v>
      </c>
      <c r="G1780" s="5" t="s">
        <v>14949</v>
      </c>
      <c r="H1780">
        <v>29</v>
      </c>
      <c r="I1780" t="s">
        <v>12164</v>
      </c>
      <c r="J1780">
        <v>1</v>
      </c>
    </row>
    <row r="1781" spans="1:10" x14ac:dyDescent="0.25">
      <c r="A1781">
        <v>69743051</v>
      </c>
      <c r="B1781" t="s">
        <v>4260</v>
      </c>
      <c r="C1781" t="s">
        <v>4261</v>
      </c>
      <c r="D1781" t="s">
        <v>4262</v>
      </c>
      <c r="E1781">
        <v>2471339868</v>
      </c>
      <c r="F1781" t="s">
        <v>10352</v>
      </c>
      <c r="G1781" s="5" t="s">
        <v>14950</v>
      </c>
      <c r="H1781">
        <v>29</v>
      </c>
      <c r="I1781" t="s">
        <v>12165</v>
      </c>
      <c r="J1781">
        <v>1</v>
      </c>
    </row>
    <row r="1782" spans="1:10" x14ac:dyDescent="0.25">
      <c r="A1782">
        <v>69744701</v>
      </c>
      <c r="B1782" t="s">
        <v>2151</v>
      </c>
      <c r="C1782" t="s">
        <v>5758</v>
      </c>
      <c r="D1782" t="s">
        <v>7963</v>
      </c>
      <c r="E1782">
        <v>2224879999</v>
      </c>
      <c r="F1782" t="s">
        <v>10352</v>
      </c>
      <c r="G1782" s="5" t="s">
        <v>14951</v>
      </c>
      <c r="H1782">
        <v>21</v>
      </c>
      <c r="I1782" t="s">
        <v>12166</v>
      </c>
      <c r="J1782">
        <v>1</v>
      </c>
    </row>
    <row r="1783" spans="1:10" x14ac:dyDescent="0.25">
      <c r="A1783">
        <v>69745551</v>
      </c>
      <c r="B1783" t="s">
        <v>842</v>
      </c>
      <c r="C1783" t="s">
        <v>1576</v>
      </c>
      <c r="D1783" t="s">
        <v>10112</v>
      </c>
      <c r="E1783">
        <v>2491140846</v>
      </c>
      <c r="F1783" t="s">
        <v>10352</v>
      </c>
      <c r="G1783" s="5" t="s">
        <v>14952</v>
      </c>
      <c r="H1783">
        <v>21</v>
      </c>
      <c r="I1783" t="s">
        <v>12167</v>
      </c>
      <c r="J1783">
        <v>1</v>
      </c>
    </row>
    <row r="1784" spans="1:10" x14ac:dyDescent="0.25">
      <c r="A1784">
        <v>69745951</v>
      </c>
      <c r="B1784" t="s">
        <v>181</v>
      </c>
      <c r="C1784" t="s">
        <v>6153</v>
      </c>
      <c r="D1784" t="s">
        <v>6154</v>
      </c>
      <c r="E1784">
        <v>2472052599</v>
      </c>
      <c r="F1784" t="s">
        <v>10352</v>
      </c>
      <c r="G1784" s="5" t="s">
        <v>14943</v>
      </c>
      <c r="H1784">
        <v>29</v>
      </c>
      <c r="I1784" t="s">
        <v>12168</v>
      </c>
      <c r="J1784">
        <v>1</v>
      </c>
    </row>
    <row r="1785" spans="1:10" x14ac:dyDescent="0.25">
      <c r="A1785">
        <v>69746451</v>
      </c>
      <c r="B1785" t="s">
        <v>598</v>
      </c>
      <c r="C1785" t="s">
        <v>7416</v>
      </c>
      <c r="D1785" t="s">
        <v>7417</v>
      </c>
      <c r="E1785">
        <v>2223390400</v>
      </c>
      <c r="F1785" t="s">
        <v>10352</v>
      </c>
      <c r="G1785" s="5" t="s">
        <v>14953</v>
      </c>
      <c r="H1785">
        <v>21</v>
      </c>
      <c r="I1785" t="s">
        <v>12169</v>
      </c>
      <c r="J1785">
        <v>1</v>
      </c>
    </row>
    <row r="1786" spans="1:10" x14ac:dyDescent="0.25">
      <c r="A1786">
        <v>69746751</v>
      </c>
      <c r="B1786" t="s">
        <v>2697</v>
      </c>
      <c r="C1786" t="s">
        <v>2698</v>
      </c>
      <c r="D1786" t="s">
        <v>2699</v>
      </c>
      <c r="E1786">
        <v>2231149789</v>
      </c>
      <c r="F1786" t="s">
        <v>10352</v>
      </c>
      <c r="G1786" s="5" t="s">
        <v>14954</v>
      </c>
      <c r="H1786">
        <v>21</v>
      </c>
      <c r="I1786" t="s">
        <v>12170</v>
      </c>
      <c r="J1786">
        <v>1</v>
      </c>
    </row>
    <row r="1787" spans="1:10" x14ac:dyDescent="0.25">
      <c r="A1787">
        <v>69747051</v>
      </c>
      <c r="B1787" t="s">
        <v>3556</v>
      </c>
      <c r="C1787" t="s">
        <v>3557</v>
      </c>
      <c r="D1787" t="s">
        <v>3558</v>
      </c>
      <c r="E1787">
        <v>522227690318</v>
      </c>
      <c r="F1787" t="s">
        <v>10352</v>
      </c>
      <c r="G1787" s="5" t="s">
        <v>14955</v>
      </c>
      <c r="H1787">
        <v>21</v>
      </c>
      <c r="I1787" t="s">
        <v>12171</v>
      </c>
      <c r="J1787">
        <v>1</v>
      </c>
    </row>
    <row r="1788" spans="1:10" x14ac:dyDescent="0.25">
      <c r="A1788">
        <v>69747201</v>
      </c>
      <c r="B1788" t="s">
        <v>4128</v>
      </c>
      <c r="C1788" t="s">
        <v>4129</v>
      </c>
      <c r="D1788" t="s">
        <v>4130</v>
      </c>
      <c r="E1788">
        <v>528448800445</v>
      </c>
      <c r="F1788" t="s">
        <v>10352</v>
      </c>
      <c r="G1788" s="5" t="s">
        <v>13628</v>
      </c>
      <c r="H1788">
        <v>13</v>
      </c>
      <c r="I1788" t="s">
        <v>12172</v>
      </c>
      <c r="J1788">
        <v>1</v>
      </c>
    </row>
    <row r="1789" spans="1:10" x14ac:dyDescent="0.25">
      <c r="A1789">
        <v>69747301</v>
      </c>
      <c r="B1789" t="s">
        <v>1948</v>
      </c>
      <c r="C1789" t="s">
        <v>4223</v>
      </c>
      <c r="D1789" t="s">
        <v>4224</v>
      </c>
      <c r="E1789">
        <v>522227477639</v>
      </c>
      <c r="F1789" t="s">
        <v>10352</v>
      </c>
      <c r="G1789" s="5" t="s">
        <v>14956</v>
      </c>
      <c r="H1789">
        <v>21</v>
      </c>
      <c r="I1789" t="s">
        <v>12173</v>
      </c>
      <c r="J1789">
        <v>1</v>
      </c>
    </row>
    <row r="1790" spans="1:10" x14ac:dyDescent="0.25">
      <c r="A1790">
        <v>69750501</v>
      </c>
      <c r="B1790" t="s">
        <v>7143</v>
      </c>
      <c r="C1790" t="s">
        <v>7144</v>
      </c>
      <c r="D1790" t="s">
        <v>7145</v>
      </c>
      <c r="E1790">
        <v>2222074847</v>
      </c>
      <c r="F1790" t="s">
        <v>10352</v>
      </c>
      <c r="G1790" s="5" t="s">
        <v>14957</v>
      </c>
      <c r="H1790">
        <v>21</v>
      </c>
      <c r="I1790" t="s">
        <v>12174</v>
      </c>
      <c r="J1790">
        <v>1</v>
      </c>
    </row>
    <row r="1791" spans="1:10" x14ac:dyDescent="0.25">
      <c r="A1791">
        <v>69752151</v>
      </c>
      <c r="B1791" t="s">
        <v>296</v>
      </c>
      <c r="C1791" t="s">
        <v>1115</v>
      </c>
      <c r="D1791" t="s">
        <v>1116</v>
      </c>
      <c r="E1791">
        <v>2213622880</v>
      </c>
      <c r="F1791" t="s">
        <v>10352</v>
      </c>
      <c r="G1791" s="5" t="s">
        <v>14958</v>
      </c>
      <c r="H1791">
        <v>21</v>
      </c>
      <c r="I1791" t="s">
        <v>12175</v>
      </c>
      <c r="J1791">
        <v>1</v>
      </c>
    </row>
    <row r="1792" spans="1:10" x14ac:dyDescent="0.25">
      <c r="A1792">
        <v>69752451</v>
      </c>
      <c r="B1792" t="s">
        <v>1881</v>
      </c>
      <c r="C1792" t="s">
        <v>38</v>
      </c>
      <c r="D1792" t="s">
        <v>1882</v>
      </c>
      <c r="E1792">
        <v>525631817281</v>
      </c>
      <c r="F1792" t="s">
        <v>10352</v>
      </c>
      <c r="G1792" s="5" t="s">
        <v>14959</v>
      </c>
      <c r="H1792">
        <v>21</v>
      </c>
      <c r="I1792" t="s">
        <v>12176</v>
      </c>
      <c r="J1792">
        <v>1</v>
      </c>
    </row>
    <row r="1793" spans="1:10" x14ac:dyDescent="0.25">
      <c r="A1793">
        <v>69754651</v>
      </c>
      <c r="B1793" t="s">
        <v>279</v>
      </c>
      <c r="C1793" t="s">
        <v>3513</v>
      </c>
      <c r="D1793" t="s">
        <v>7400</v>
      </c>
      <c r="E1793">
        <v>2462328696</v>
      </c>
      <c r="F1793" t="s">
        <v>10352</v>
      </c>
      <c r="G1793" s="5" t="s">
        <v>14960</v>
      </c>
      <c r="H1793">
        <v>21</v>
      </c>
      <c r="I1793" t="s">
        <v>12177</v>
      </c>
      <c r="J1793">
        <v>1</v>
      </c>
    </row>
    <row r="1794" spans="1:10" x14ac:dyDescent="0.25">
      <c r="A1794">
        <v>69755801</v>
      </c>
      <c r="B1794" t="s">
        <v>5256</v>
      </c>
      <c r="C1794" t="s">
        <v>3807</v>
      </c>
      <c r="D1794" t="s">
        <v>5257</v>
      </c>
      <c r="E1794">
        <v>2213919514</v>
      </c>
      <c r="F1794" t="s">
        <v>10352</v>
      </c>
      <c r="G1794" s="5" t="s">
        <v>14961</v>
      </c>
      <c r="H1794">
        <v>21</v>
      </c>
      <c r="I1794" t="s">
        <v>12178</v>
      </c>
      <c r="J1794">
        <v>1</v>
      </c>
    </row>
    <row r="1795" spans="1:10" x14ac:dyDescent="0.25">
      <c r="A1795">
        <v>69759751</v>
      </c>
      <c r="B1795" t="s">
        <v>3620</v>
      </c>
      <c r="C1795" t="s">
        <v>4829</v>
      </c>
      <c r="D1795" t="s">
        <v>4830</v>
      </c>
      <c r="E1795">
        <v>2228364260</v>
      </c>
      <c r="F1795" t="s">
        <v>10352</v>
      </c>
      <c r="G1795" s="5" t="s">
        <v>14910</v>
      </c>
      <c r="H1795">
        <v>21</v>
      </c>
      <c r="I1795" t="s">
        <v>12179</v>
      </c>
      <c r="J1795">
        <v>1</v>
      </c>
    </row>
    <row r="1796" spans="1:10" x14ac:dyDescent="0.25">
      <c r="A1796">
        <v>69762951</v>
      </c>
      <c r="B1796" t="s">
        <v>510</v>
      </c>
      <c r="C1796" t="s">
        <v>6209</v>
      </c>
      <c r="D1796" t="s">
        <v>7757</v>
      </c>
      <c r="E1796" t="s">
        <v>7758</v>
      </c>
      <c r="F1796" t="s">
        <v>10352</v>
      </c>
      <c r="G1796" s="5" t="s">
        <v>14962</v>
      </c>
      <c r="H1796">
        <v>29</v>
      </c>
      <c r="I1796" t="s">
        <v>12180</v>
      </c>
      <c r="J1796">
        <v>1</v>
      </c>
    </row>
    <row r="1797" spans="1:10" x14ac:dyDescent="0.25">
      <c r="A1797">
        <v>69766701</v>
      </c>
      <c r="B1797" t="s">
        <v>6666</v>
      </c>
      <c r="C1797" t="s">
        <v>6667</v>
      </c>
      <c r="D1797" t="s">
        <v>6668</v>
      </c>
      <c r="E1797">
        <v>7731461184</v>
      </c>
      <c r="F1797" t="s">
        <v>10352</v>
      </c>
      <c r="G1797" s="5" t="s">
        <v>14963</v>
      </c>
      <c r="H1797">
        <v>13</v>
      </c>
      <c r="I1797" t="s">
        <v>12181</v>
      </c>
      <c r="J1797">
        <v>1</v>
      </c>
    </row>
    <row r="1798" spans="1:10" x14ac:dyDescent="0.25">
      <c r="A1798">
        <v>69769701</v>
      </c>
      <c r="B1798" t="s">
        <v>9131</v>
      </c>
      <c r="C1798" t="s">
        <v>9132</v>
      </c>
      <c r="D1798" t="s">
        <v>9133</v>
      </c>
      <c r="E1798">
        <v>2474712452</v>
      </c>
      <c r="F1798" t="s">
        <v>10352</v>
      </c>
      <c r="G1798" s="5" t="s">
        <v>14964</v>
      </c>
      <c r="H1798">
        <v>29</v>
      </c>
      <c r="I1798" t="s">
        <v>12182</v>
      </c>
      <c r="J1798">
        <v>1</v>
      </c>
    </row>
    <row r="1799" spans="1:10" x14ac:dyDescent="0.25">
      <c r="A1799">
        <v>69770901</v>
      </c>
      <c r="B1799" t="s">
        <v>279</v>
      </c>
      <c r="C1799" t="s">
        <v>7119</v>
      </c>
      <c r="D1799" t="s">
        <v>7120</v>
      </c>
      <c r="E1799">
        <v>2224568540</v>
      </c>
      <c r="F1799" t="s">
        <v>10352</v>
      </c>
      <c r="G1799" s="5" t="s">
        <v>14965</v>
      </c>
      <c r="H1799">
        <v>21</v>
      </c>
      <c r="I1799" t="s">
        <v>12183</v>
      </c>
      <c r="J1799">
        <v>1</v>
      </c>
    </row>
    <row r="1800" spans="1:10" x14ac:dyDescent="0.25">
      <c r="A1800">
        <v>69775251</v>
      </c>
      <c r="B1800" t="s">
        <v>1511</v>
      </c>
      <c r="C1800" t="s">
        <v>7776</v>
      </c>
      <c r="D1800" t="s">
        <v>7777</v>
      </c>
      <c r="E1800">
        <v>2229232307</v>
      </c>
      <c r="F1800" t="s">
        <v>10352</v>
      </c>
      <c r="G1800" s="5" t="s">
        <v>14966</v>
      </c>
      <c r="H1800">
        <v>21</v>
      </c>
      <c r="I1800" t="s">
        <v>12184</v>
      </c>
      <c r="J1800">
        <v>1</v>
      </c>
    </row>
    <row r="1801" spans="1:10" x14ac:dyDescent="0.25">
      <c r="A1801">
        <v>69783651</v>
      </c>
      <c r="B1801" t="s">
        <v>1069</v>
      </c>
      <c r="C1801" t="s">
        <v>2822</v>
      </c>
      <c r="D1801" t="s">
        <v>2823</v>
      </c>
      <c r="E1801" t="s">
        <v>2824</v>
      </c>
      <c r="F1801" t="s">
        <v>10352</v>
      </c>
      <c r="G1801" s="5" t="s">
        <v>14967</v>
      </c>
      <c r="H1801">
        <v>21</v>
      </c>
      <c r="I1801" t="s">
        <v>12185</v>
      </c>
      <c r="J1801">
        <v>1</v>
      </c>
    </row>
    <row r="1802" spans="1:10" x14ac:dyDescent="0.25">
      <c r="A1802">
        <v>69790201</v>
      </c>
      <c r="B1802" t="s">
        <v>300</v>
      </c>
      <c r="C1802" t="s">
        <v>9150</v>
      </c>
      <c r="D1802" t="s">
        <v>9151</v>
      </c>
      <c r="E1802">
        <v>2471745213</v>
      </c>
      <c r="F1802" t="s">
        <v>10352</v>
      </c>
      <c r="G1802" s="5" t="s">
        <v>14968</v>
      </c>
      <c r="H1802">
        <v>29</v>
      </c>
      <c r="I1802" t="s">
        <v>12186</v>
      </c>
      <c r="J1802">
        <v>1</v>
      </c>
    </row>
    <row r="1803" spans="1:10" x14ac:dyDescent="0.25">
      <c r="A1803">
        <v>69803501</v>
      </c>
      <c r="B1803" t="s">
        <v>5695</v>
      </c>
      <c r="C1803" t="s">
        <v>429</v>
      </c>
      <c r="D1803" t="s">
        <v>6534</v>
      </c>
      <c r="E1803" t="s">
        <v>6535</v>
      </c>
      <c r="F1803" t="s">
        <v>10352</v>
      </c>
      <c r="G1803" s="5" t="s">
        <v>14969</v>
      </c>
      <c r="H1803">
        <v>21</v>
      </c>
      <c r="I1803" t="s">
        <v>12187</v>
      </c>
      <c r="J1803">
        <v>1</v>
      </c>
    </row>
    <row r="1804" spans="1:10" x14ac:dyDescent="0.25">
      <c r="A1804">
        <v>69804601</v>
      </c>
      <c r="B1804" t="s">
        <v>4069</v>
      </c>
      <c r="C1804" t="s">
        <v>4070</v>
      </c>
      <c r="D1804" t="s">
        <v>4071</v>
      </c>
      <c r="E1804">
        <v>7773675587</v>
      </c>
      <c r="F1804" t="s">
        <v>10352</v>
      </c>
      <c r="G1804" s="5" t="s">
        <v>14970</v>
      </c>
      <c r="H1804">
        <v>17</v>
      </c>
      <c r="I1804" t="s">
        <v>12188</v>
      </c>
      <c r="J1804">
        <v>1</v>
      </c>
    </row>
    <row r="1805" spans="1:10" x14ac:dyDescent="0.25">
      <c r="A1805">
        <v>69812501</v>
      </c>
      <c r="B1805" t="s">
        <v>3524</v>
      </c>
      <c r="C1805" t="s">
        <v>3525</v>
      </c>
      <c r="D1805" t="s">
        <v>3526</v>
      </c>
      <c r="E1805">
        <v>2221326528</v>
      </c>
      <c r="F1805" t="s">
        <v>10352</v>
      </c>
      <c r="G1805" s="5" t="s">
        <v>14971</v>
      </c>
      <c r="H1805">
        <v>21</v>
      </c>
      <c r="I1805" t="s">
        <v>12189</v>
      </c>
      <c r="J1805">
        <v>1</v>
      </c>
    </row>
    <row r="1806" spans="1:10" x14ac:dyDescent="0.25">
      <c r="A1806">
        <v>69821301</v>
      </c>
      <c r="B1806" t="s">
        <v>4912</v>
      </c>
      <c r="C1806" t="s">
        <v>4913</v>
      </c>
      <c r="D1806" t="s">
        <v>4914</v>
      </c>
      <c r="E1806">
        <v>2211357916</v>
      </c>
      <c r="F1806" t="s">
        <v>10352</v>
      </c>
      <c r="G1806" s="5" t="s">
        <v>14972</v>
      </c>
      <c r="H1806">
        <v>21</v>
      </c>
      <c r="I1806" t="s">
        <v>12190</v>
      </c>
      <c r="J1806">
        <v>1</v>
      </c>
    </row>
    <row r="1807" spans="1:10" x14ac:dyDescent="0.25">
      <c r="A1807">
        <v>69823501</v>
      </c>
      <c r="B1807" t="s">
        <v>181</v>
      </c>
      <c r="C1807" t="s">
        <v>5444</v>
      </c>
      <c r="D1807" t="s">
        <v>5445</v>
      </c>
      <c r="E1807">
        <v>2215909094</v>
      </c>
      <c r="F1807" t="s">
        <v>10352</v>
      </c>
      <c r="G1807" s="5" t="s">
        <v>14973</v>
      </c>
      <c r="H1807">
        <v>21</v>
      </c>
      <c r="I1807" t="s">
        <v>12191</v>
      </c>
      <c r="J1807">
        <v>1</v>
      </c>
    </row>
    <row r="1808" spans="1:10" x14ac:dyDescent="0.25">
      <c r="A1808">
        <v>69832851</v>
      </c>
      <c r="B1808" t="s">
        <v>628</v>
      </c>
      <c r="C1808" t="s">
        <v>3189</v>
      </c>
      <c r="D1808" t="s">
        <v>3190</v>
      </c>
      <c r="E1808">
        <v>2213492851</v>
      </c>
      <c r="F1808" t="s">
        <v>10352</v>
      </c>
      <c r="G1808" s="5" t="s">
        <v>14974</v>
      </c>
      <c r="H1808">
        <v>21</v>
      </c>
      <c r="I1808" t="s">
        <v>12192</v>
      </c>
      <c r="J1808">
        <v>1</v>
      </c>
    </row>
    <row r="1809" spans="1:10" x14ac:dyDescent="0.25">
      <c r="A1809">
        <v>69835051</v>
      </c>
      <c r="B1809" t="s">
        <v>8278</v>
      </c>
      <c r="C1809" t="s">
        <v>3189</v>
      </c>
      <c r="D1809" t="s">
        <v>8279</v>
      </c>
      <c r="E1809">
        <v>2223602486</v>
      </c>
      <c r="F1809" t="s">
        <v>10352</v>
      </c>
      <c r="G1809" s="5" t="s">
        <v>14975</v>
      </c>
      <c r="H1809">
        <v>21</v>
      </c>
      <c r="I1809" t="s">
        <v>12193</v>
      </c>
      <c r="J1809">
        <v>1</v>
      </c>
    </row>
    <row r="1810" spans="1:10" x14ac:dyDescent="0.25">
      <c r="A1810">
        <v>69835801</v>
      </c>
      <c r="B1810" t="s">
        <v>5462</v>
      </c>
      <c r="C1810" t="s">
        <v>5463</v>
      </c>
      <c r="D1810" t="s">
        <v>5464</v>
      </c>
      <c r="E1810">
        <v>2215167528</v>
      </c>
      <c r="F1810" t="s">
        <v>10352</v>
      </c>
      <c r="G1810" s="5" t="s">
        <v>14976</v>
      </c>
      <c r="H1810">
        <v>21</v>
      </c>
      <c r="I1810" t="s">
        <v>12194</v>
      </c>
      <c r="J1810">
        <v>1</v>
      </c>
    </row>
    <row r="1811" spans="1:10" x14ac:dyDescent="0.25">
      <c r="A1811">
        <v>69835851</v>
      </c>
      <c r="B1811" t="s">
        <v>5672</v>
      </c>
      <c r="C1811" t="s">
        <v>5673</v>
      </c>
      <c r="D1811" t="s">
        <v>5674</v>
      </c>
      <c r="E1811">
        <v>522461318415</v>
      </c>
      <c r="F1811" t="s">
        <v>10352</v>
      </c>
      <c r="G1811" s="5" t="s">
        <v>14977</v>
      </c>
      <c r="H1811">
        <v>29</v>
      </c>
      <c r="I1811" t="s">
        <v>12195</v>
      </c>
      <c r="J1811">
        <v>1</v>
      </c>
    </row>
    <row r="1812" spans="1:10" x14ac:dyDescent="0.25">
      <c r="A1812">
        <v>69842951</v>
      </c>
      <c r="B1812" t="s">
        <v>1797</v>
      </c>
      <c r="C1812" t="s">
        <v>6019</v>
      </c>
      <c r="D1812" t="s">
        <v>8030</v>
      </c>
      <c r="E1812">
        <v>2213548041</v>
      </c>
      <c r="F1812" t="s">
        <v>10352</v>
      </c>
      <c r="G1812" s="5" t="s">
        <v>14978</v>
      </c>
      <c r="H1812">
        <v>21</v>
      </c>
      <c r="I1812" t="s">
        <v>12196</v>
      </c>
      <c r="J1812">
        <v>1</v>
      </c>
    </row>
    <row r="1813" spans="1:10" x14ac:dyDescent="0.25">
      <c r="A1813">
        <v>69850651</v>
      </c>
      <c r="B1813" t="s">
        <v>1587</v>
      </c>
      <c r="C1813" t="s">
        <v>52</v>
      </c>
      <c r="D1813" t="s">
        <v>1588</v>
      </c>
      <c r="E1813">
        <v>2223500270</v>
      </c>
      <c r="F1813" t="s">
        <v>10352</v>
      </c>
      <c r="G1813" s="5" t="s">
        <v>14979</v>
      </c>
      <c r="H1813">
        <v>21</v>
      </c>
      <c r="I1813" t="s">
        <v>12197</v>
      </c>
      <c r="J1813">
        <v>1</v>
      </c>
    </row>
    <row r="1814" spans="1:10" x14ac:dyDescent="0.25">
      <c r="A1814">
        <v>69850751</v>
      </c>
      <c r="B1814" t="s">
        <v>1674</v>
      </c>
      <c r="C1814" t="s">
        <v>1675</v>
      </c>
      <c r="D1814" t="s">
        <v>1676</v>
      </c>
      <c r="E1814">
        <v>2226669415</v>
      </c>
      <c r="F1814" t="s">
        <v>10352</v>
      </c>
      <c r="G1814" s="5" t="s">
        <v>14980</v>
      </c>
      <c r="H1814">
        <v>29</v>
      </c>
      <c r="I1814" t="s">
        <v>12198</v>
      </c>
      <c r="J1814">
        <v>1</v>
      </c>
    </row>
    <row r="1815" spans="1:10" x14ac:dyDescent="0.25">
      <c r="A1815">
        <v>69852351</v>
      </c>
      <c r="B1815" t="s">
        <v>5819</v>
      </c>
      <c r="C1815" t="s">
        <v>5820</v>
      </c>
      <c r="D1815" t="s">
        <v>5821</v>
      </c>
      <c r="E1815">
        <v>2214416824</v>
      </c>
      <c r="F1815" t="s">
        <v>10352</v>
      </c>
      <c r="G1815" s="5" t="s">
        <v>13866</v>
      </c>
      <c r="H1815">
        <v>21</v>
      </c>
      <c r="I1815" t="s">
        <v>12199</v>
      </c>
      <c r="J1815">
        <v>1</v>
      </c>
    </row>
    <row r="1816" spans="1:10" x14ac:dyDescent="0.25">
      <c r="A1816">
        <v>69852701</v>
      </c>
      <c r="B1816" t="s">
        <v>6778</v>
      </c>
      <c r="C1816" t="s">
        <v>6779</v>
      </c>
      <c r="D1816" t="s">
        <v>6780</v>
      </c>
      <c r="E1816">
        <v>2224352212</v>
      </c>
      <c r="F1816" t="s">
        <v>10352</v>
      </c>
      <c r="G1816" s="5" t="s">
        <v>14981</v>
      </c>
      <c r="H1816">
        <v>21</v>
      </c>
      <c r="I1816" t="s">
        <v>12200</v>
      </c>
      <c r="J1816">
        <v>1</v>
      </c>
    </row>
    <row r="1817" spans="1:10" x14ac:dyDescent="0.25">
      <c r="A1817">
        <v>69853051</v>
      </c>
      <c r="B1817" t="s">
        <v>318</v>
      </c>
      <c r="C1817" t="s">
        <v>7467</v>
      </c>
      <c r="D1817" t="s">
        <v>7468</v>
      </c>
      <c r="E1817" t="s">
        <v>7469</v>
      </c>
      <c r="F1817" t="s">
        <v>10352</v>
      </c>
      <c r="G1817" s="5" t="s">
        <v>14981</v>
      </c>
      <c r="H1817">
        <v>21</v>
      </c>
      <c r="I1817" t="s">
        <v>12201</v>
      </c>
      <c r="J1817">
        <v>1</v>
      </c>
    </row>
    <row r="1818" spans="1:10" x14ac:dyDescent="0.25">
      <c r="A1818">
        <v>69853151</v>
      </c>
      <c r="B1818" t="s">
        <v>7912</v>
      </c>
      <c r="C1818" t="s">
        <v>7913</v>
      </c>
      <c r="D1818" t="s">
        <v>7914</v>
      </c>
      <c r="E1818" t="s">
        <v>7915</v>
      </c>
      <c r="F1818" t="s">
        <v>10352</v>
      </c>
      <c r="G1818" s="5" t="s">
        <v>14982</v>
      </c>
      <c r="H1818">
        <v>21</v>
      </c>
      <c r="I1818" t="s">
        <v>12202</v>
      </c>
      <c r="J1818">
        <v>1</v>
      </c>
    </row>
    <row r="1819" spans="1:10" x14ac:dyDescent="0.25">
      <c r="A1819">
        <v>69853201</v>
      </c>
      <c r="B1819" t="s">
        <v>2784</v>
      </c>
      <c r="C1819" t="s">
        <v>2785</v>
      </c>
      <c r="D1819" t="s">
        <v>2786</v>
      </c>
      <c r="E1819">
        <v>522411907588</v>
      </c>
      <c r="F1819" t="s">
        <v>10352</v>
      </c>
      <c r="G1819" s="5" t="s">
        <v>14983</v>
      </c>
      <c r="H1819">
        <v>21</v>
      </c>
      <c r="I1819" t="s">
        <v>12203</v>
      </c>
      <c r="J1819">
        <v>1</v>
      </c>
    </row>
    <row r="1820" spans="1:10" x14ac:dyDescent="0.25">
      <c r="A1820">
        <v>69853751</v>
      </c>
      <c r="B1820" t="s">
        <v>4104</v>
      </c>
      <c r="C1820" t="s">
        <v>4105</v>
      </c>
      <c r="D1820" t="s">
        <v>4106</v>
      </c>
      <c r="E1820">
        <v>522224910359</v>
      </c>
      <c r="F1820" t="s">
        <v>10352</v>
      </c>
      <c r="G1820" s="5" t="s">
        <v>14984</v>
      </c>
      <c r="H1820">
        <v>21</v>
      </c>
      <c r="I1820" s="4" t="s">
        <v>12204</v>
      </c>
      <c r="J1820">
        <v>1</v>
      </c>
    </row>
    <row r="1821" spans="1:10" x14ac:dyDescent="0.25">
      <c r="A1821">
        <v>69853801</v>
      </c>
      <c r="B1821" t="s">
        <v>4186</v>
      </c>
      <c r="C1821" t="s">
        <v>4187</v>
      </c>
      <c r="D1821" t="s">
        <v>4188</v>
      </c>
      <c r="E1821">
        <v>7713407480</v>
      </c>
      <c r="F1821" t="s">
        <v>10352</v>
      </c>
      <c r="G1821" s="5" t="s">
        <v>14985</v>
      </c>
      <c r="H1821">
        <v>13</v>
      </c>
      <c r="I1821" t="s">
        <v>12205</v>
      </c>
      <c r="J1821">
        <v>1</v>
      </c>
    </row>
    <row r="1822" spans="1:10" x14ac:dyDescent="0.25">
      <c r="A1822">
        <v>69855151</v>
      </c>
      <c r="B1822" t="s">
        <v>2415</v>
      </c>
      <c r="C1822" t="s">
        <v>884</v>
      </c>
      <c r="D1822" t="s">
        <v>2416</v>
      </c>
      <c r="E1822">
        <v>2228208527</v>
      </c>
      <c r="F1822" t="s">
        <v>10352</v>
      </c>
      <c r="G1822" s="5" t="s">
        <v>14986</v>
      </c>
      <c r="H1822">
        <v>99</v>
      </c>
      <c r="I1822" t="s">
        <v>12206</v>
      </c>
      <c r="J1822">
        <v>1</v>
      </c>
    </row>
    <row r="1823" spans="1:10" x14ac:dyDescent="0.25">
      <c r="A1823">
        <v>69857951</v>
      </c>
      <c r="B1823" t="s">
        <v>4599</v>
      </c>
      <c r="C1823" t="s">
        <v>52</v>
      </c>
      <c r="D1823" t="s">
        <v>4600</v>
      </c>
      <c r="E1823">
        <v>2212864157</v>
      </c>
      <c r="F1823" t="s">
        <v>10352</v>
      </c>
      <c r="G1823" s="5" t="s">
        <v>14987</v>
      </c>
      <c r="H1823">
        <v>21</v>
      </c>
      <c r="I1823" t="s">
        <v>12207</v>
      </c>
      <c r="J1823">
        <v>1</v>
      </c>
    </row>
    <row r="1824" spans="1:10" x14ac:dyDescent="0.25">
      <c r="A1824">
        <v>69859001</v>
      </c>
      <c r="B1824" t="s">
        <v>1816</v>
      </c>
      <c r="C1824" t="s">
        <v>1817</v>
      </c>
      <c r="D1824" t="s">
        <v>1818</v>
      </c>
      <c r="E1824">
        <v>2225358400</v>
      </c>
      <c r="F1824" t="s">
        <v>10352</v>
      </c>
      <c r="G1824" s="5" t="s">
        <v>14988</v>
      </c>
      <c r="H1824">
        <v>21</v>
      </c>
      <c r="I1824" t="s">
        <v>12208</v>
      </c>
      <c r="J1824">
        <v>1</v>
      </c>
    </row>
    <row r="1825" spans="1:10" x14ac:dyDescent="0.25">
      <c r="A1825">
        <v>69860051</v>
      </c>
      <c r="B1825" t="s">
        <v>9854</v>
      </c>
      <c r="C1825" t="s">
        <v>2140</v>
      </c>
      <c r="D1825" t="s">
        <v>9855</v>
      </c>
      <c r="E1825">
        <v>7715268893</v>
      </c>
      <c r="F1825" t="s">
        <v>10352</v>
      </c>
      <c r="G1825" s="5" t="s">
        <v>14989</v>
      </c>
      <c r="H1825">
        <v>13</v>
      </c>
      <c r="I1825" t="s">
        <v>12209</v>
      </c>
      <c r="J1825">
        <v>1</v>
      </c>
    </row>
    <row r="1826" spans="1:10" x14ac:dyDescent="0.25">
      <c r="A1826">
        <v>69860351</v>
      </c>
      <c r="B1826" t="s">
        <v>300</v>
      </c>
      <c r="C1826" t="s">
        <v>10250</v>
      </c>
      <c r="D1826" t="s">
        <v>10251</v>
      </c>
      <c r="E1826">
        <v>2222705523</v>
      </c>
      <c r="F1826" t="s">
        <v>10352</v>
      </c>
      <c r="G1826" s="5" t="s">
        <v>14990</v>
      </c>
      <c r="H1826">
        <v>21</v>
      </c>
      <c r="I1826" t="s">
        <v>12210</v>
      </c>
      <c r="J1826">
        <v>1</v>
      </c>
    </row>
    <row r="1827" spans="1:10" x14ac:dyDescent="0.25">
      <c r="A1827">
        <v>69861751</v>
      </c>
      <c r="B1827" t="s">
        <v>308</v>
      </c>
      <c r="C1827" t="s">
        <v>3636</v>
      </c>
      <c r="D1827" t="s">
        <v>3637</v>
      </c>
      <c r="E1827">
        <v>7712287964</v>
      </c>
      <c r="F1827" t="s">
        <v>10352</v>
      </c>
      <c r="G1827" s="5" t="s">
        <v>14991</v>
      </c>
      <c r="H1827">
        <v>13</v>
      </c>
      <c r="I1827" t="s">
        <v>12211</v>
      </c>
      <c r="J1827">
        <v>1</v>
      </c>
    </row>
    <row r="1828" spans="1:10" x14ac:dyDescent="0.25">
      <c r="A1828">
        <v>69862001</v>
      </c>
      <c r="B1828" t="s">
        <v>1466</v>
      </c>
      <c r="C1828" t="s">
        <v>4357</v>
      </c>
      <c r="D1828" t="s">
        <v>4358</v>
      </c>
      <c r="E1828">
        <v>7712959573</v>
      </c>
      <c r="F1828" t="s">
        <v>10352</v>
      </c>
      <c r="G1828" s="5" t="s">
        <v>13892</v>
      </c>
      <c r="H1828">
        <v>13</v>
      </c>
      <c r="I1828" s="4" t="s">
        <v>12212</v>
      </c>
      <c r="J1828">
        <v>1</v>
      </c>
    </row>
    <row r="1829" spans="1:10" x14ac:dyDescent="0.25">
      <c r="A1829">
        <v>69862501</v>
      </c>
      <c r="B1829" t="s">
        <v>241</v>
      </c>
      <c r="C1829" t="s">
        <v>242</v>
      </c>
      <c r="D1829" t="s">
        <v>243</v>
      </c>
      <c r="E1829">
        <v>527713961233</v>
      </c>
      <c r="F1829" t="s">
        <v>10352</v>
      </c>
      <c r="G1829" s="5" t="s">
        <v>14992</v>
      </c>
      <c r="H1829">
        <v>13</v>
      </c>
      <c r="I1829" t="s">
        <v>12213</v>
      </c>
      <c r="J1829">
        <v>1</v>
      </c>
    </row>
    <row r="1830" spans="1:10" x14ac:dyDescent="0.25">
      <c r="A1830">
        <v>69862601</v>
      </c>
      <c r="B1830" t="s">
        <v>734</v>
      </c>
      <c r="C1830" t="s">
        <v>735</v>
      </c>
      <c r="D1830" t="s">
        <v>736</v>
      </c>
      <c r="E1830">
        <v>7714097793</v>
      </c>
      <c r="F1830" t="s">
        <v>10352</v>
      </c>
      <c r="G1830" s="5" t="s">
        <v>14989</v>
      </c>
      <c r="H1830">
        <v>13</v>
      </c>
      <c r="I1830" t="s">
        <v>12214</v>
      </c>
      <c r="J1830">
        <v>1</v>
      </c>
    </row>
    <row r="1831" spans="1:10" x14ac:dyDescent="0.25">
      <c r="A1831">
        <v>69862851</v>
      </c>
      <c r="B1831" t="s">
        <v>141</v>
      </c>
      <c r="C1831" t="s">
        <v>1508</v>
      </c>
      <c r="D1831" t="s">
        <v>1509</v>
      </c>
      <c r="E1831">
        <v>2225492980</v>
      </c>
      <c r="F1831" t="s">
        <v>10352</v>
      </c>
      <c r="G1831" s="5" t="s">
        <v>14993</v>
      </c>
      <c r="H1831">
        <v>21</v>
      </c>
      <c r="I1831" t="s">
        <v>12215</v>
      </c>
      <c r="J1831">
        <v>1</v>
      </c>
    </row>
    <row r="1832" spans="1:10" x14ac:dyDescent="0.25">
      <c r="A1832">
        <v>69863501</v>
      </c>
      <c r="B1832" t="s">
        <v>8158</v>
      </c>
      <c r="C1832" t="s">
        <v>5297</v>
      </c>
      <c r="D1832" t="s">
        <v>8159</v>
      </c>
      <c r="E1832">
        <v>7712343664</v>
      </c>
      <c r="F1832" t="s">
        <v>10352</v>
      </c>
      <c r="G1832" s="5" t="s">
        <v>14994</v>
      </c>
      <c r="H1832">
        <v>13</v>
      </c>
      <c r="I1832" s="4" t="s">
        <v>12216</v>
      </c>
      <c r="J1832">
        <v>1</v>
      </c>
    </row>
    <row r="1833" spans="1:10" x14ac:dyDescent="0.25">
      <c r="A1833">
        <v>69863901</v>
      </c>
      <c r="B1833" t="s">
        <v>42</v>
      </c>
      <c r="C1833" t="s">
        <v>9226</v>
      </c>
      <c r="D1833" t="s">
        <v>9227</v>
      </c>
      <c r="E1833">
        <v>527711994599</v>
      </c>
      <c r="F1833" t="s">
        <v>10352</v>
      </c>
      <c r="G1833" s="5" t="s">
        <v>14995</v>
      </c>
      <c r="H1833">
        <v>13</v>
      </c>
      <c r="I1833" t="s">
        <v>12217</v>
      </c>
      <c r="J1833">
        <v>1</v>
      </c>
    </row>
    <row r="1834" spans="1:10" x14ac:dyDescent="0.25">
      <c r="A1834">
        <v>69863951</v>
      </c>
      <c r="B1834" t="s">
        <v>707</v>
      </c>
      <c r="C1834" t="s">
        <v>2211</v>
      </c>
      <c r="D1834" t="s">
        <v>8999</v>
      </c>
      <c r="E1834">
        <v>5513627988</v>
      </c>
      <c r="F1834" t="s">
        <v>10352</v>
      </c>
      <c r="G1834" s="5" t="s">
        <v>14996</v>
      </c>
      <c r="H1834">
        <v>13</v>
      </c>
      <c r="I1834" t="s">
        <v>12218</v>
      </c>
      <c r="J1834">
        <v>1</v>
      </c>
    </row>
    <row r="1835" spans="1:10" x14ac:dyDescent="0.25">
      <c r="A1835">
        <v>69864001</v>
      </c>
      <c r="B1835" t="s">
        <v>1704</v>
      </c>
      <c r="C1835" t="s">
        <v>9361</v>
      </c>
      <c r="D1835" t="s">
        <v>9362</v>
      </c>
      <c r="E1835" t="s">
        <v>9363</v>
      </c>
      <c r="F1835" t="s">
        <v>10352</v>
      </c>
      <c r="G1835" s="5" t="s">
        <v>14997</v>
      </c>
      <c r="H1835">
        <v>21</v>
      </c>
      <c r="I1835" t="s">
        <v>12219</v>
      </c>
      <c r="J1835">
        <v>1</v>
      </c>
    </row>
    <row r="1836" spans="1:10" x14ac:dyDescent="0.25">
      <c r="A1836">
        <v>69864151</v>
      </c>
      <c r="B1836" t="s">
        <v>1300</v>
      </c>
      <c r="C1836" t="s">
        <v>9863</v>
      </c>
      <c r="D1836" t="s">
        <v>9864</v>
      </c>
      <c r="E1836">
        <v>5583369549</v>
      </c>
      <c r="F1836" t="s">
        <v>10352</v>
      </c>
      <c r="G1836" s="5" t="s">
        <v>14994</v>
      </c>
      <c r="H1836">
        <v>13</v>
      </c>
      <c r="I1836" t="s">
        <v>12220</v>
      </c>
      <c r="J1836">
        <v>1</v>
      </c>
    </row>
    <row r="1837" spans="1:10" x14ac:dyDescent="0.25">
      <c r="A1837">
        <v>69864251</v>
      </c>
      <c r="B1837" t="s">
        <v>9603</v>
      </c>
      <c r="C1837" t="s">
        <v>9604</v>
      </c>
      <c r="D1837" t="s">
        <v>9605</v>
      </c>
      <c r="E1837">
        <v>7712688003</v>
      </c>
      <c r="F1837" t="s">
        <v>10352</v>
      </c>
      <c r="G1837" s="5" t="s">
        <v>14998</v>
      </c>
      <c r="H1837">
        <v>13</v>
      </c>
      <c r="I1837" t="s">
        <v>12221</v>
      </c>
      <c r="J1837">
        <v>1</v>
      </c>
    </row>
    <row r="1838" spans="1:10" x14ac:dyDescent="0.25">
      <c r="A1838">
        <v>69864351</v>
      </c>
      <c r="B1838" t="s">
        <v>834</v>
      </c>
      <c r="C1838" t="s">
        <v>52</v>
      </c>
      <c r="D1838" t="s">
        <v>10171</v>
      </c>
      <c r="E1838">
        <v>7712294933</v>
      </c>
      <c r="F1838" t="s">
        <v>10352</v>
      </c>
      <c r="G1838" s="5" t="s">
        <v>14994</v>
      </c>
      <c r="H1838">
        <v>13</v>
      </c>
      <c r="I1838" t="s">
        <v>12222</v>
      </c>
      <c r="J1838">
        <v>1</v>
      </c>
    </row>
    <row r="1839" spans="1:10" x14ac:dyDescent="0.25">
      <c r="A1839">
        <v>69864501</v>
      </c>
      <c r="B1839" t="s">
        <v>181</v>
      </c>
      <c r="C1839" t="s">
        <v>5433</v>
      </c>
      <c r="D1839" t="s">
        <v>5434</v>
      </c>
      <c r="E1839">
        <v>7714176389</v>
      </c>
      <c r="F1839" t="s">
        <v>10352</v>
      </c>
      <c r="G1839" s="5" t="s">
        <v>13903</v>
      </c>
      <c r="H1839">
        <v>13</v>
      </c>
      <c r="I1839" t="s">
        <v>12223</v>
      </c>
      <c r="J1839">
        <v>1</v>
      </c>
    </row>
    <row r="1840" spans="1:10" x14ac:dyDescent="0.25">
      <c r="A1840">
        <v>69864701</v>
      </c>
      <c r="B1840" t="s">
        <v>5972</v>
      </c>
      <c r="C1840" t="s">
        <v>5973</v>
      </c>
      <c r="D1840" t="s">
        <v>5974</v>
      </c>
      <c r="E1840">
        <v>2291333925</v>
      </c>
      <c r="F1840" t="s">
        <v>10352</v>
      </c>
      <c r="G1840" s="5" t="s">
        <v>14641</v>
      </c>
      <c r="H1840">
        <v>30</v>
      </c>
      <c r="I1840" t="s">
        <v>12224</v>
      </c>
      <c r="J1840">
        <v>1</v>
      </c>
    </row>
    <row r="1841" spans="1:10" x14ac:dyDescent="0.25">
      <c r="A1841">
        <v>69865101</v>
      </c>
      <c r="B1841" t="s">
        <v>2038</v>
      </c>
      <c r="C1841" t="s">
        <v>7064</v>
      </c>
      <c r="D1841" t="s">
        <v>7065</v>
      </c>
      <c r="E1841">
        <v>7711808247</v>
      </c>
      <c r="F1841" t="s">
        <v>10352</v>
      </c>
      <c r="G1841" s="5" t="s">
        <v>14998</v>
      </c>
      <c r="H1841">
        <v>13</v>
      </c>
      <c r="I1841" t="s">
        <v>12225</v>
      </c>
      <c r="J1841">
        <v>1</v>
      </c>
    </row>
    <row r="1842" spans="1:10" x14ac:dyDescent="0.25">
      <c r="A1842">
        <v>69865151</v>
      </c>
      <c r="B1842" t="s">
        <v>181</v>
      </c>
      <c r="C1842" t="s">
        <v>2626</v>
      </c>
      <c r="D1842" t="s">
        <v>7010</v>
      </c>
      <c r="E1842">
        <v>7713550712</v>
      </c>
      <c r="F1842" t="s">
        <v>10352</v>
      </c>
      <c r="G1842" s="5" t="s">
        <v>14999</v>
      </c>
      <c r="H1842">
        <v>13</v>
      </c>
      <c r="I1842" t="s">
        <v>12226</v>
      </c>
      <c r="J1842">
        <v>1</v>
      </c>
    </row>
    <row r="1843" spans="1:10" x14ac:dyDescent="0.25">
      <c r="A1843">
        <v>69865301</v>
      </c>
      <c r="B1843" t="s">
        <v>7590</v>
      </c>
      <c r="C1843" t="s">
        <v>7591</v>
      </c>
      <c r="D1843" t="s">
        <v>7592</v>
      </c>
      <c r="E1843">
        <v>7711315549</v>
      </c>
      <c r="F1843" t="s">
        <v>10352</v>
      </c>
      <c r="G1843" s="5" t="s">
        <v>14994</v>
      </c>
      <c r="H1843">
        <v>13</v>
      </c>
      <c r="I1843" t="s">
        <v>12227</v>
      </c>
      <c r="J1843">
        <v>1</v>
      </c>
    </row>
    <row r="1844" spans="1:10" x14ac:dyDescent="0.25">
      <c r="A1844">
        <v>69865401</v>
      </c>
      <c r="B1844" t="s">
        <v>7695</v>
      </c>
      <c r="C1844" t="s">
        <v>7696</v>
      </c>
      <c r="D1844" t="s">
        <v>7697</v>
      </c>
      <c r="E1844">
        <v>5624451994</v>
      </c>
      <c r="F1844" t="s">
        <v>10352</v>
      </c>
      <c r="G1844" s="5" t="s">
        <v>15000</v>
      </c>
      <c r="H1844">
        <v>13</v>
      </c>
      <c r="I1844" t="s">
        <v>12228</v>
      </c>
      <c r="J1844">
        <v>1</v>
      </c>
    </row>
    <row r="1845" spans="1:10" x14ac:dyDescent="0.25">
      <c r="A1845">
        <v>69865601</v>
      </c>
      <c r="B1845" t="s">
        <v>304</v>
      </c>
      <c r="C1845" t="s">
        <v>3149</v>
      </c>
      <c r="D1845" t="s">
        <v>3150</v>
      </c>
      <c r="E1845">
        <v>7711003081</v>
      </c>
      <c r="F1845" t="s">
        <v>10352</v>
      </c>
      <c r="G1845" s="5" t="s">
        <v>15001</v>
      </c>
      <c r="H1845">
        <v>13</v>
      </c>
      <c r="I1845" t="s">
        <v>12229</v>
      </c>
      <c r="J1845">
        <v>1</v>
      </c>
    </row>
    <row r="1846" spans="1:10" x14ac:dyDescent="0.25">
      <c r="A1846">
        <v>69865701</v>
      </c>
      <c r="B1846" t="s">
        <v>3235</v>
      </c>
      <c r="C1846" t="s">
        <v>3236</v>
      </c>
      <c r="D1846" t="s">
        <v>3237</v>
      </c>
      <c r="E1846" t="s">
        <v>3238</v>
      </c>
      <c r="F1846" t="s">
        <v>10352</v>
      </c>
      <c r="G1846" s="5" t="s">
        <v>15002</v>
      </c>
      <c r="H1846">
        <v>13</v>
      </c>
      <c r="I1846" t="s">
        <v>12230</v>
      </c>
      <c r="J1846">
        <v>1</v>
      </c>
    </row>
    <row r="1847" spans="1:10" x14ac:dyDescent="0.25">
      <c r="A1847">
        <v>69865751</v>
      </c>
      <c r="B1847" t="s">
        <v>3536</v>
      </c>
      <c r="C1847" t="s">
        <v>3537</v>
      </c>
      <c r="D1847" t="s">
        <v>3538</v>
      </c>
      <c r="E1847">
        <v>5545643449</v>
      </c>
      <c r="F1847" t="s">
        <v>10352</v>
      </c>
      <c r="G1847" s="5" t="s">
        <v>13892</v>
      </c>
      <c r="H1847">
        <v>13</v>
      </c>
      <c r="I1847" t="s">
        <v>12231</v>
      </c>
      <c r="J1847">
        <v>1</v>
      </c>
    </row>
    <row r="1848" spans="1:10" x14ac:dyDescent="0.25">
      <c r="A1848">
        <v>69865951</v>
      </c>
      <c r="B1848" t="s">
        <v>4327</v>
      </c>
      <c r="C1848" t="s">
        <v>4328</v>
      </c>
      <c r="D1848" t="s">
        <v>4329</v>
      </c>
      <c r="E1848">
        <v>7714164785</v>
      </c>
      <c r="F1848" t="s">
        <v>10352</v>
      </c>
      <c r="G1848" s="5" t="s">
        <v>15003</v>
      </c>
      <c r="H1848">
        <v>13</v>
      </c>
      <c r="I1848" t="s">
        <v>12232</v>
      </c>
      <c r="J1848">
        <v>1</v>
      </c>
    </row>
    <row r="1849" spans="1:10" x14ac:dyDescent="0.25">
      <c r="A1849">
        <v>69866101</v>
      </c>
      <c r="B1849" t="s">
        <v>412</v>
      </c>
      <c r="C1849" t="s">
        <v>4363</v>
      </c>
      <c r="D1849" t="s">
        <v>4364</v>
      </c>
      <c r="E1849">
        <v>527712660671</v>
      </c>
      <c r="F1849" t="s">
        <v>10352</v>
      </c>
      <c r="G1849" s="5" t="s">
        <v>15001</v>
      </c>
      <c r="H1849">
        <v>13</v>
      </c>
      <c r="I1849" t="s">
        <v>12233</v>
      </c>
      <c r="J1849">
        <v>1</v>
      </c>
    </row>
    <row r="1850" spans="1:10" x14ac:dyDescent="0.25">
      <c r="A1850">
        <v>69866351</v>
      </c>
      <c r="B1850" t="s">
        <v>4868</v>
      </c>
      <c r="C1850" t="s">
        <v>4869</v>
      </c>
      <c r="D1850" t="s">
        <v>4870</v>
      </c>
      <c r="E1850">
        <v>7712632328</v>
      </c>
      <c r="F1850" t="s">
        <v>10352</v>
      </c>
      <c r="G1850" s="5" t="s">
        <v>13902</v>
      </c>
      <c r="H1850">
        <v>13</v>
      </c>
      <c r="I1850" t="s">
        <v>12234</v>
      </c>
      <c r="J1850">
        <v>1</v>
      </c>
    </row>
    <row r="1851" spans="1:10" x14ac:dyDescent="0.25">
      <c r="A1851">
        <v>69866401</v>
      </c>
      <c r="B1851" t="s">
        <v>1587</v>
      </c>
      <c r="C1851" t="s">
        <v>2451</v>
      </c>
      <c r="D1851" t="s">
        <v>5159</v>
      </c>
      <c r="E1851" t="s">
        <v>5160</v>
      </c>
      <c r="F1851" t="s">
        <v>10352</v>
      </c>
      <c r="G1851" s="5" t="s">
        <v>15004</v>
      </c>
      <c r="H1851">
        <v>13</v>
      </c>
      <c r="I1851" t="s">
        <v>12235</v>
      </c>
      <c r="J1851">
        <v>1</v>
      </c>
    </row>
    <row r="1852" spans="1:10" x14ac:dyDescent="0.25">
      <c r="A1852">
        <v>69866651</v>
      </c>
      <c r="B1852" t="s">
        <v>588</v>
      </c>
      <c r="C1852" t="s">
        <v>589</v>
      </c>
      <c r="D1852" t="s">
        <v>590</v>
      </c>
      <c r="E1852">
        <v>522214345664</v>
      </c>
      <c r="F1852" t="s">
        <v>10352</v>
      </c>
      <c r="G1852" s="5" t="s">
        <v>15005</v>
      </c>
      <c r="H1852">
        <v>21</v>
      </c>
      <c r="I1852" t="s">
        <v>12236</v>
      </c>
      <c r="J1852">
        <v>1</v>
      </c>
    </row>
    <row r="1853" spans="1:10" x14ac:dyDescent="0.25">
      <c r="A1853">
        <v>69867001</v>
      </c>
      <c r="B1853" t="s">
        <v>1431</v>
      </c>
      <c r="C1853" t="s">
        <v>1432</v>
      </c>
      <c r="D1853" t="s">
        <v>1433</v>
      </c>
      <c r="E1853">
        <v>7714269515</v>
      </c>
      <c r="F1853" t="s">
        <v>10352</v>
      </c>
      <c r="G1853" s="5" t="s">
        <v>14995</v>
      </c>
      <c r="H1853">
        <v>13</v>
      </c>
      <c r="I1853" t="s">
        <v>12237</v>
      </c>
      <c r="J1853">
        <v>1</v>
      </c>
    </row>
    <row r="1854" spans="1:10" x14ac:dyDescent="0.25">
      <c r="A1854">
        <v>69867401</v>
      </c>
      <c r="B1854" t="s">
        <v>2490</v>
      </c>
      <c r="C1854" t="s">
        <v>2491</v>
      </c>
      <c r="D1854" t="s">
        <v>2492</v>
      </c>
      <c r="E1854">
        <v>2213607991</v>
      </c>
      <c r="F1854" t="s">
        <v>10352</v>
      </c>
      <c r="G1854" s="5" t="s">
        <v>15006</v>
      </c>
      <c r="H1854">
        <v>21</v>
      </c>
      <c r="I1854" t="s">
        <v>12238</v>
      </c>
      <c r="J1854">
        <v>1</v>
      </c>
    </row>
    <row r="1855" spans="1:10" x14ac:dyDescent="0.25">
      <c r="A1855">
        <v>69867551</v>
      </c>
      <c r="B1855" t="s">
        <v>2659</v>
      </c>
      <c r="C1855" t="s">
        <v>8058</v>
      </c>
      <c r="D1855" t="s">
        <v>8059</v>
      </c>
      <c r="E1855">
        <v>2215889013</v>
      </c>
      <c r="F1855" t="s">
        <v>10352</v>
      </c>
      <c r="G1855" s="5" t="s">
        <v>15007</v>
      </c>
      <c r="H1855">
        <v>21</v>
      </c>
      <c r="I1855" t="s">
        <v>12239</v>
      </c>
      <c r="J1855">
        <v>1</v>
      </c>
    </row>
    <row r="1856" spans="1:10" x14ac:dyDescent="0.25">
      <c r="A1856">
        <v>69867601</v>
      </c>
      <c r="B1856" t="s">
        <v>296</v>
      </c>
      <c r="C1856" t="s">
        <v>8217</v>
      </c>
      <c r="D1856" t="s">
        <v>8218</v>
      </c>
      <c r="E1856">
        <v>2227360398</v>
      </c>
      <c r="F1856" t="s">
        <v>10352</v>
      </c>
      <c r="G1856" s="5" t="s">
        <v>15008</v>
      </c>
      <c r="H1856">
        <v>21</v>
      </c>
      <c r="I1856" t="s">
        <v>12240</v>
      </c>
      <c r="J1856">
        <v>1</v>
      </c>
    </row>
    <row r="1857" spans="1:10" x14ac:dyDescent="0.25">
      <c r="A1857">
        <v>69867751</v>
      </c>
      <c r="B1857" t="s">
        <v>8478</v>
      </c>
      <c r="C1857" t="s">
        <v>8479</v>
      </c>
      <c r="D1857" t="s">
        <v>8480</v>
      </c>
      <c r="E1857">
        <v>2225082941</v>
      </c>
      <c r="F1857" t="s">
        <v>10352</v>
      </c>
      <c r="G1857" s="5" t="s">
        <v>15009</v>
      </c>
      <c r="H1857">
        <v>21</v>
      </c>
      <c r="I1857" s="4" t="s">
        <v>12241</v>
      </c>
      <c r="J1857">
        <v>1</v>
      </c>
    </row>
    <row r="1858" spans="1:10" x14ac:dyDescent="0.25">
      <c r="A1858">
        <v>69867801</v>
      </c>
      <c r="B1858" t="s">
        <v>258</v>
      </c>
      <c r="C1858" t="s">
        <v>151</v>
      </c>
      <c r="D1858" t="s">
        <v>8647</v>
      </c>
      <c r="E1858" t="s">
        <v>8648</v>
      </c>
      <c r="F1858" t="s">
        <v>10352</v>
      </c>
      <c r="G1858" s="5" t="s">
        <v>15010</v>
      </c>
      <c r="H1858">
        <v>21</v>
      </c>
      <c r="I1858" t="s">
        <v>12242</v>
      </c>
      <c r="J1858">
        <v>1</v>
      </c>
    </row>
    <row r="1859" spans="1:10" x14ac:dyDescent="0.25">
      <c r="A1859">
        <v>69867851</v>
      </c>
      <c r="B1859" t="s">
        <v>7967</v>
      </c>
      <c r="C1859" t="s">
        <v>2451</v>
      </c>
      <c r="D1859" t="s">
        <v>8735</v>
      </c>
      <c r="E1859">
        <v>2213320644</v>
      </c>
      <c r="F1859" t="s">
        <v>10352</v>
      </c>
      <c r="G1859" s="5" t="s">
        <v>15011</v>
      </c>
      <c r="H1859">
        <v>21</v>
      </c>
      <c r="I1859" t="s">
        <v>12243</v>
      </c>
      <c r="J1859">
        <v>1</v>
      </c>
    </row>
    <row r="1860" spans="1:10" x14ac:dyDescent="0.25">
      <c r="A1860">
        <v>69867951</v>
      </c>
      <c r="B1860" t="s">
        <v>8854</v>
      </c>
      <c r="C1860" t="s">
        <v>8855</v>
      </c>
      <c r="D1860" t="s">
        <v>8856</v>
      </c>
      <c r="E1860">
        <v>2211280093</v>
      </c>
      <c r="F1860" t="s">
        <v>10352</v>
      </c>
      <c r="G1860" s="5" t="s">
        <v>15007</v>
      </c>
      <c r="H1860">
        <v>21</v>
      </c>
      <c r="I1860" t="s">
        <v>12244</v>
      </c>
      <c r="J1860">
        <v>1</v>
      </c>
    </row>
    <row r="1861" spans="1:10" x14ac:dyDescent="0.25">
      <c r="A1861">
        <v>69868601</v>
      </c>
      <c r="B1861" t="s">
        <v>5402</v>
      </c>
      <c r="C1861" t="s">
        <v>5297</v>
      </c>
      <c r="D1861" t="s">
        <v>5403</v>
      </c>
      <c r="E1861">
        <v>5543562969</v>
      </c>
      <c r="F1861" t="s">
        <v>10352</v>
      </c>
      <c r="G1861" s="5" t="s">
        <v>15012</v>
      </c>
      <c r="H1861">
        <v>13</v>
      </c>
      <c r="I1861" t="s">
        <v>12245</v>
      </c>
      <c r="J1861">
        <v>1</v>
      </c>
    </row>
    <row r="1862" spans="1:10" x14ac:dyDescent="0.25">
      <c r="A1862">
        <v>69868851</v>
      </c>
      <c r="B1862" t="s">
        <v>6082</v>
      </c>
      <c r="C1862" t="s">
        <v>6083</v>
      </c>
      <c r="D1862" t="s">
        <v>6084</v>
      </c>
      <c r="E1862">
        <v>7731405580</v>
      </c>
      <c r="F1862" t="s">
        <v>10352</v>
      </c>
      <c r="G1862" s="5" t="s">
        <v>15013</v>
      </c>
      <c r="H1862">
        <v>13</v>
      </c>
      <c r="I1862" t="s">
        <v>12246</v>
      </c>
      <c r="J1862">
        <v>1</v>
      </c>
    </row>
    <row r="1863" spans="1:10" x14ac:dyDescent="0.25">
      <c r="A1863">
        <v>69869551</v>
      </c>
      <c r="B1863" t="s">
        <v>7792</v>
      </c>
      <c r="C1863" t="s">
        <v>7793</v>
      </c>
      <c r="D1863" t="s">
        <v>7794</v>
      </c>
      <c r="E1863">
        <v>2381655682</v>
      </c>
      <c r="F1863" t="s">
        <v>10352</v>
      </c>
      <c r="G1863" s="5" t="s">
        <v>14069</v>
      </c>
      <c r="H1863">
        <v>21</v>
      </c>
      <c r="I1863" t="s">
        <v>12247</v>
      </c>
      <c r="J1863">
        <v>1</v>
      </c>
    </row>
    <row r="1864" spans="1:10" x14ac:dyDescent="0.25">
      <c r="A1864">
        <v>69869601</v>
      </c>
      <c r="B1864" t="s">
        <v>2659</v>
      </c>
      <c r="C1864" t="s">
        <v>2660</v>
      </c>
      <c r="D1864" t="s">
        <v>2661</v>
      </c>
      <c r="E1864">
        <v>522221560127</v>
      </c>
      <c r="F1864" t="s">
        <v>10352</v>
      </c>
      <c r="G1864" s="5" t="s">
        <v>15014</v>
      </c>
      <c r="H1864">
        <v>21</v>
      </c>
      <c r="I1864" t="s">
        <v>12248</v>
      </c>
      <c r="J1864">
        <v>1</v>
      </c>
    </row>
    <row r="1865" spans="1:10" x14ac:dyDescent="0.25">
      <c r="A1865">
        <v>69869851</v>
      </c>
      <c r="B1865" t="s">
        <v>3493</v>
      </c>
      <c r="C1865" t="s">
        <v>164</v>
      </c>
      <c r="D1865" t="s">
        <v>3494</v>
      </c>
      <c r="E1865">
        <v>2381657708</v>
      </c>
      <c r="F1865" t="s">
        <v>10352</v>
      </c>
      <c r="G1865" s="5" t="s">
        <v>15015</v>
      </c>
      <c r="H1865">
        <v>21</v>
      </c>
      <c r="I1865" t="s">
        <v>12249</v>
      </c>
      <c r="J1865">
        <v>1</v>
      </c>
    </row>
    <row r="1866" spans="1:10" x14ac:dyDescent="0.25">
      <c r="A1866">
        <v>69869901</v>
      </c>
      <c r="B1866" t="s">
        <v>950</v>
      </c>
      <c r="C1866" t="s">
        <v>3687</v>
      </c>
      <c r="D1866" t="s">
        <v>3688</v>
      </c>
      <c r="E1866">
        <v>2381556365</v>
      </c>
      <c r="F1866" t="s">
        <v>10352</v>
      </c>
      <c r="G1866" s="5" t="s">
        <v>15016</v>
      </c>
      <c r="H1866">
        <v>21</v>
      </c>
      <c r="I1866" t="s">
        <v>12250</v>
      </c>
      <c r="J1866">
        <v>1</v>
      </c>
    </row>
    <row r="1867" spans="1:10" x14ac:dyDescent="0.25">
      <c r="A1867">
        <v>69870001</v>
      </c>
      <c r="B1867" t="s">
        <v>3861</v>
      </c>
      <c r="C1867" t="s">
        <v>3862</v>
      </c>
      <c r="D1867" t="s">
        <v>3863</v>
      </c>
      <c r="E1867">
        <v>2382224826</v>
      </c>
      <c r="F1867" t="s">
        <v>10352</v>
      </c>
      <c r="G1867" s="5" t="s">
        <v>15017</v>
      </c>
      <c r="H1867">
        <v>21</v>
      </c>
      <c r="I1867" t="s">
        <v>12251</v>
      </c>
      <c r="J1867">
        <v>1</v>
      </c>
    </row>
    <row r="1868" spans="1:10" x14ac:dyDescent="0.25">
      <c r="A1868">
        <v>69870701</v>
      </c>
      <c r="B1868" t="s">
        <v>214</v>
      </c>
      <c r="C1868" t="s">
        <v>215</v>
      </c>
      <c r="D1868" t="s">
        <v>216</v>
      </c>
      <c r="E1868">
        <v>522224394885</v>
      </c>
      <c r="F1868" t="s">
        <v>10352</v>
      </c>
      <c r="G1868" s="5" t="s">
        <v>15018</v>
      </c>
      <c r="H1868">
        <v>21</v>
      </c>
      <c r="I1868" t="s">
        <v>12252</v>
      </c>
      <c r="J1868">
        <v>1</v>
      </c>
    </row>
    <row r="1869" spans="1:10" x14ac:dyDescent="0.25">
      <c r="A1869">
        <v>69871351</v>
      </c>
      <c r="B1869" t="s">
        <v>2187</v>
      </c>
      <c r="C1869" t="s">
        <v>2188</v>
      </c>
      <c r="D1869" t="s">
        <v>2189</v>
      </c>
      <c r="E1869">
        <v>8134713428</v>
      </c>
      <c r="F1869" t="s">
        <v>10352</v>
      </c>
      <c r="G1869" s="5" t="s">
        <v>15019</v>
      </c>
      <c r="H1869">
        <v>13</v>
      </c>
      <c r="I1869" t="s">
        <v>12253</v>
      </c>
      <c r="J1869">
        <v>1</v>
      </c>
    </row>
    <row r="1870" spans="1:10" x14ac:dyDescent="0.25">
      <c r="A1870">
        <v>69871701</v>
      </c>
      <c r="B1870" t="s">
        <v>1511</v>
      </c>
      <c r="C1870" t="s">
        <v>101</v>
      </c>
      <c r="D1870" t="s">
        <v>8234</v>
      </c>
      <c r="E1870">
        <v>2261051281</v>
      </c>
      <c r="F1870" t="s">
        <v>10352</v>
      </c>
      <c r="G1870" s="5" t="s">
        <v>15020</v>
      </c>
      <c r="H1870">
        <v>21</v>
      </c>
      <c r="I1870" t="s">
        <v>12254</v>
      </c>
      <c r="J1870">
        <v>1</v>
      </c>
    </row>
    <row r="1871" spans="1:10" x14ac:dyDescent="0.25">
      <c r="A1871">
        <v>69871851</v>
      </c>
      <c r="B1871" t="s">
        <v>8448</v>
      </c>
      <c r="C1871" t="s">
        <v>8449</v>
      </c>
      <c r="D1871" t="s">
        <v>8450</v>
      </c>
      <c r="E1871">
        <v>2481431619</v>
      </c>
      <c r="F1871" t="s">
        <v>10352</v>
      </c>
      <c r="G1871" s="5" t="s">
        <v>15021</v>
      </c>
      <c r="H1871">
        <v>21</v>
      </c>
      <c r="I1871" t="s">
        <v>12255</v>
      </c>
      <c r="J1871">
        <v>1</v>
      </c>
    </row>
    <row r="1872" spans="1:10" x14ac:dyDescent="0.25">
      <c r="A1872">
        <v>69872101</v>
      </c>
      <c r="B1872" t="s">
        <v>9146</v>
      </c>
      <c r="C1872" t="s">
        <v>9147</v>
      </c>
      <c r="D1872" t="s">
        <v>9148</v>
      </c>
      <c r="E1872">
        <v>2215967790</v>
      </c>
      <c r="F1872" t="s">
        <v>10352</v>
      </c>
      <c r="G1872" s="5" t="s">
        <v>15022</v>
      </c>
      <c r="H1872">
        <v>21</v>
      </c>
      <c r="I1872" t="s">
        <v>12256</v>
      </c>
      <c r="J1872">
        <v>1</v>
      </c>
    </row>
    <row r="1873" spans="1:10" x14ac:dyDescent="0.25">
      <c r="A1873">
        <v>69872201</v>
      </c>
      <c r="B1873" t="s">
        <v>1877</v>
      </c>
      <c r="C1873" t="s">
        <v>9343</v>
      </c>
      <c r="D1873" t="s">
        <v>9344</v>
      </c>
      <c r="E1873">
        <v>2431149530</v>
      </c>
      <c r="F1873" t="s">
        <v>10352</v>
      </c>
      <c r="G1873" s="5" t="s">
        <v>15023</v>
      </c>
      <c r="H1873">
        <v>21</v>
      </c>
      <c r="I1873" t="s">
        <v>12257</v>
      </c>
      <c r="J1873">
        <v>1</v>
      </c>
    </row>
    <row r="1874" spans="1:10" x14ac:dyDescent="0.25">
      <c r="A1874">
        <v>69873701</v>
      </c>
      <c r="B1874" t="s">
        <v>2670</v>
      </c>
      <c r="C1874" t="s">
        <v>2671</v>
      </c>
      <c r="D1874" t="s">
        <v>2672</v>
      </c>
      <c r="E1874">
        <v>522271250997</v>
      </c>
      <c r="F1874" t="s">
        <v>10352</v>
      </c>
      <c r="G1874" s="5" t="s">
        <v>15024</v>
      </c>
      <c r="H1874">
        <v>21</v>
      </c>
      <c r="I1874" t="s">
        <v>12258</v>
      </c>
      <c r="J1874">
        <v>1</v>
      </c>
    </row>
    <row r="1875" spans="1:10" x14ac:dyDescent="0.25">
      <c r="A1875">
        <v>69873751</v>
      </c>
      <c r="B1875" t="s">
        <v>3052</v>
      </c>
      <c r="C1875" t="s">
        <v>3053</v>
      </c>
      <c r="D1875" t="s">
        <v>3054</v>
      </c>
      <c r="E1875">
        <v>2271159653</v>
      </c>
      <c r="F1875" t="s">
        <v>10352</v>
      </c>
      <c r="G1875" s="5" t="s">
        <v>15025</v>
      </c>
      <c r="H1875">
        <v>21</v>
      </c>
      <c r="I1875" t="s">
        <v>12259</v>
      </c>
      <c r="J1875">
        <v>1</v>
      </c>
    </row>
    <row r="1876" spans="1:10" x14ac:dyDescent="0.25">
      <c r="A1876">
        <v>69873951</v>
      </c>
      <c r="B1876" t="s">
        <v>3499</v>
      </c>
      <c r="C1876" t="s">
        <v>3500</v>
      </c>
      <c r="D1876" t="s">
        <v>3501</v>
      </c>
      <c r="E1876">
        <v>2271150266</v>
      </c>
      <c r="F1876" t="s">
        <v>10352</v>
      </c>
      <c r="G1876" s="5" t="s">
        <v>15026</v>
      </c>
      <c r="H1876">
        <v>21</v>
      </c>
      <c r="I1876" t="s">
        <v>12260</v>
      </c>
      <c r="J1876">
        <v>1</v>
      </c>
    </row>
    <row r="1877" spans="1:10" x14ac:dyDescent="0.25">
      <c r="A1877">
        <v>69874501</v>
      </c>
      <c r="B1877" t="s">
        <v>781</v>
      </c>
      <c r="C1877" t="s">
        <v>5056</v>
      </c>
      <c r="D1877" t="s">
        <v>5057</v>
      </c>
      <c r="E1877">
        <v>2471016620</v>
      </c>
      <c r="F1877" t="s">
        <v>10352</v>
      </c>
      <c r="G1877" s="5" t="s">
        <v>15027</v>
      </c>
      <c r="H1877">
        <v>29</v>
      </c>
      <c r="I1877" t="s">
        <v>12261</v>
      </c>
      <c r="J1877">
        <v>1</v>
      </c>
    </row>
    <row r="1878" spans="1:10" x14ac:dyDescent="0.25">
      <c r="A1878">
        <v>69874851</v>
      </c>
      <c r="B1878" t="s">
        <v>83</v>
      </c>
      <c r="C1878" t="s">
        <v>425</v>
      </c>
      <c r="D1878" t="s">
        <v>426</v>
      </c>
      <c r="E1878">
        <v>2271084338</v>
      </c>
      <c r="F1878" t="s">
        <v>10352</v>
      </c>
      <c r="G1878" s="5" t="s">
        <v>15028</v>
      </c>
      <c r="H1878">
        <v>21</v>
      </c>
      <c r="I1878" t="s">
        <v>12262</v>
      </c>
      <c r="J1878">
        <v>1</v>
      </c>
    </row>
    <row r="1879" spans="1:10" x14ac:dyDescent="0.25">
      <c r="A1879">
        <v>69875101</v>
      </c>
      <c r="B1879" t="s">
        <v>707</v>
      </c>
      <c r="C1879" t="s">
        <v>1388</v>
      </c>
      <c r="D1879" t="s">
        <v>1389</v>
      </c>
      <c r="E1879">
        <v>522471240942</v>
      </c>
      <c r="F1879" t="s">
        <v>10352</v>
      </c>
      <c r="G1879" s="5" t="s">
        <v>15029</v>
      </c>
      <c r="H1879">
        <v>29</v>
      </c>
      <c r="I1879" t="s">
        <v>12263</v>
      </c>
      <c r="J1879">
        <v>1</v>
      </c>
    </row>
    <row r="1880" spans="1:10" x14ac:dyDescent="0.25">
      <c r="A1880">
        <v>69875201</v>
      </c>
      <c r="B1880" t="s">
        <v>1315</v>
      </c>
      <c r="C1880" t="s">
        <v>1316</v>
      </c>
      <c r="D1880" t="s">
        <v>1317</v>
      </c>
      <c r="E1880">
        <v>2471310946</v>
      </c>
      <c r="F1880" t="s">
        <v>10352</v>
      </c>
      <c r="G1880" s="5" t="s">
        <v>15030</v>
      </c>
      <c r="H1880">
        <v>29</v>
      </c>
      <c r="I1880" t="s">
        <v>12264</v>
      </c>
      <c r="J1880">
        <v>1</v>
      </c>
    </row>
    <row r="1881" spans="1:10" x14ac:dyDescent="0.25">
      <c r="A1881">
        <v>69875401</v>
      </c>
      <c r="B1881" t="s">
        <v>2200</v>
      </c>
      <c r="C1881" t="s">
        <v>2201</v>
      </c>
      <c r="D1881" t="s">
        <v>2202</v>
      </c>
      <c r="E1881">
        <v>526563053046</v>
      </c>
      <c r="F1881" t="s">
        <v>10352</v>
      </c>
      <c r="G1881" s="5" t="s">
        <v>15031</v>
      </c>
      <c r="H1881">
        <v>21</v>
      </c>
      <c r="I1881" t="s">
        <v>12265</v>
      </c>
      <c r="J1881">
        <v>1</v>
      </c>
    </row>
    <row r="1882" spans="1:10" x14ac:dyDescent="0.25">
      <c r="A1882">
        <v>69876001</v>
      </c>
      <c r="B1882" t="s">
        <v>8308</v>
      </c>
      <c r="C1882" t="s">
        <v>8309</v>
      </c>
      <c r="D1882" t="s">
        <v>8310</v>
      </c>
      <c r="E1882">
        <v>2224733313</v>
      </c>
      <c r="F1882" t="s">
        <v>10352</v>
      </c>
      <c r="G1882" s="5" t="s">
        <v>15032</v>
      </c>
      <c r="H1882">
        <v>21</v>
      </c>
      <c r="I1882" t="s">
        <v>12266</v>
      </c>
      <c r="J1882">
        <v>1</v>
      </c>
    </row>
    <row r="1883" spans="1:10" x14ac:dyDescent="0.25">
      <c r="A1883">
        <v>69877701</v>
      </c>
      <c r="B1883" t="s">
        <v>3950</v>
      </c>
      <c r="C1883" t="s">
        <v>1813</v>
      </c>
      <c r="D1883" t="s">
        <v>7896</v>
      </c>
      <c r="E1883">
        <v>2218121341</v>
      </c>
      <c r="F1883" t="s">
        <v>10352</v>
      </c>
      <c r="G1883" s="5" t="s">
        <v>15033</v>
      </c>
      <c r="H1883">
        <v>29</v>
      </c>
      <c r="I1883" t="s">
        <v>12267</v>
      </c>
      <c r="J1883">
        <v>1</v>
      </c>
    </row>
    <row r="1884" spans="1:10" x14ac:dyDescent="0.25">
      <c r="A1884">
        <v>69878851</v>
      </c>
      <c r="B1884" t="s">
        <v>337</v>
      </c>
      <c r="C1884" t="s">
        <v>338</v>
      </c>
      <c r="D1884" t="s">
        <v>339</v>
      </c>
      <c r="E1884">
        <v>2224239731</v>
      </c>
      <c r="F1884" t="s">
        <v>10352</v>
      </c>
      <c r="G1884" s="5" t="s">
        <v>15034</v>
      </c>
      <c r="H1884">
        <v>21</v>
      </c>
      <c r="I1884" t="s">
        <v>12268</v>
      </c>
      <c r="J1884">
        <v>1</v>
      </c>
    </row>
    <row r="1885" spans="1:10" x14ac:dyDescent="0.25">
      <c r="A1885">
        <v>69879201</v>
      </c>
      <c r="B1885" t="s">
        <v>1156</v>
      </c>
      <c r="C1885" t="s">
        <v>38</v>
      </c>
      <c r="D1885" t="s">
        <v>1157</v>
      </c>
      <c r="E1885">
        <v>2211827606</v>
      </c>
      <c r="F1885" t="s">
        <v>10352</v>
      </c>
      <c r="G1885" s="5" t="s">
        <v>14715</v>
      </c>
      <c r="H1885">
        <v>21</v>
      </c>
      <c r="I1885" t="s">
        <v>12269</v>
      </c>
      <c r="J1885">
        <v>1</v>
      </c>
    </row>
    <row r="1886" spans="1:10" x14ac:dyDescent="0.25">
      <c r="A1886">
        <v>69879301</v>
      </c>
      <c r="B1886" t="s">
        <v>1323</v>
      </c>
      <c r="C1886" t="s">
        <v>1001</v>
      </c>
      <c r="D1886" t="s">
        <v>1324</v>
      </c>
      <c r="E1886">
        <v>2213613585</v>
      </c>
      <c r="F1886" t="s">
        <v>10352</v>
      </c>
      <c r="G1886" s="5" t="s">
        <v>15035</v>
      </c>
      <c r="H1886">
        <v>21</v>
      </c>
      <c r="I1886" t="s">
        <v>12270</v>
      </c>
      <c r="J1886">
        <v>1</v>
      </c>
    </row>
    <row r="1887" spans="1:10" x14ac:dyDescent="0.25">
      <c r="A1887">
        <v>69879751</v>
      </c>
      <c r="B1887" t="s">
        <v>2674</v>
      </c>
      <c r="C1887" t="s">
        <v>2932</v>
      </c>
      <c r="D1887" t="s">
        <v>2933</v>
      </c>
      <c r="E1887">
        <v>2222127948</v>
      </c>
      <c r="F1887" t="s">
        <v>10352</v>
      </c>
      <c r="G1887" s="5" t="s">
        <v>15036</v>
      </c>
      <c r="H1887">
        <v>21</v>
      </c>
      <c r="I1887" t="s">
        <v>12271</v>
      </c>
      <c r="J1887">
        <v>1</v>
      </c>
    </row>
    <row r="1888" spans="1:10" x14ac:dyDescent="0.25">
      <c r="A1888">
        <v>69879801</v>
      </c>
      <c r="B1888" t="s">
        <v>2614</v>
      </c>
      <c r="C1888" t="s">
        <v>2615</v>
      </c>
      <c r="D1888" t="s">
        <v>2616</v>
      </c>
      <c r="E1888">
        <v>2471305823</v>
      </c>
      <c r="F1888" t="s">
        <v>10352</v>
      </c>
      <c r="G1888" s="5" t="s">
        <v>14943</v>
      </c>
      <c r="H1888">
        <v>29</v>
      </c>
      <c r="I1888" t="s">
        <v>12272</v>
      </c>
      <c r="J1888">
        <v>1</v>
      </c>
    </row>
    <row r="1889" spans="1:10" x14ac:dyDescent="0.25">
      <c r="A1889">
        <v>69881251</v>
      </c>
      <c r="B1889" t="s">
        <v>6421</v>
      </c>
      <c r="C1889" t="s">
        <v>6422</v>
      </c>
      <c r="D1889" t="s">
        <v>6423</v>
      </c>
      <c r="E1889">
        <v>2761339806</v>
      </c>
      <c r="F1889" t="s">
        <v>10352</v>
      </c>
      <c r="G1889" s="5" t="s">
        <v>13648</v>
      </c>
      <c r="H1889">
        <v>29</v>
      </c>
      <c r="I1889" t="s">
        <v>12273</v>
      </c>
      <c r="J1889">
        <v>1</v>
      </c>
    </row>
    <row r="1890" spans="1:10" x14ac:dyDescent="0.25">
      <c r="A1890">
        <v>69881501</v>
      </c>
      <c r="B1890" t="s">
        <v>675</v>
      </c>
      <c r="C1890" t="s">
        <v>4609</v>
      </c>
      <c r="D1890" t="s">
        <v>7111</v>
      </c>
      <c r="E1890">
        <v>2471102993</v>
      </c>
      <c r="F1890" t="s">
        <v>10352</v>
      </c>
      <c r="G1890" s="5" t="s">
        <v>15037</v>
      </c>
      <c r="H1890">
        <v>29</v>
      </c>
      <c r="I1890" t="s">
        <v>12274</v>
      </c>
      <c r="J1890">
        <v>1</v>
      </c>
    </row>
    <row r="1891" spans="1:10" x14ac:dyDescent="0.25">
      <c r="A1891">
        <v>69882001</v>
      </c>
      <c r="B1891" t="s">
        <v>3196</v>
      </c>
      <c r="C1891" t="s">
        <v>3197</v>
      </c>
      <c r="D1891" t="s">
        <v>3198</v>
      </c>
      <c r="E1891">
        <v>2472041701</v>
      </c>
      <c r="F1891" t="s">
        <v>10352</v>
      </c>
      <c r="G1891" s="5" t="s">
        <v>15038</v>
      </c>
      <c r="H1891">
        <v>29</v>
      </c>
      <c r="I1891" t="s">
        <v>12275</v>
      </c>
      <c r="J1891">
        <v>1</v>
      </c>
    </row>
    <row r="1892" spans="1:10" x14ac:dyDescent="0.25">
      <c r="A1892">
        <v>69883151</v>
      </c>
      <c r="B1892" t="s">
        <v>894</v>
      </c>
      <c r="C1892" t="s">
        <v>115</v>
      </c>
      <c r="D1892" t="s">
        <v>895</v>
      </c>
      <c r="E1892">
        <v>2231432446</v>
      </c>
      <c r="F1892" t="s">
        <v>10352</v>
      </c>
      <c r="G1892" s="5" t="s">
        <v>15039</v>
      </c>
      <c r="H1892">
        <v>29</v>
      </c>
      <c r="I1892" t="s">
        <v>12276</v>
      </c>
      <c r="J1892">
        <v>1</v>
      </c>
    </row>
    <row r="1893" spans="1:10" x14ac:dyDescent="0.25">
      <c r="A1893">
        <v>69884601</v>
      </c>
      <c r="B1893" t="s">
        <v>9437</v>
      </c>
      <c r="C1893" t="s">
        <v>9438</v>
      </c>
      <c r="D1893" t="s">
        <v>9439</v>
      </c>
      <c r="E1893">
        <v>527351466983</v>
      </c>
      <c r="F1893" t="s">
        <v>10352</v>
      </c>
      <c r="G1893" s="5" t="s">
        <v>15040</v>
      </c>
      <c r="H1893">
        <v>17</v>
      </c>
      <c r="I1893" t="s">
        <v>12277</v>
      </c>
      <c r="J1893">
        <v>1</v>
      </c>
    </row>
    <row r="1894" spans="1:10" x14ac:dyDescent="0.25">
      <c r="A1894">
        <v>69884751</v>
      </c>
      <c r="B1894" t="s">
        <v>9952</v>
      </c>
      <c r="C1894" t="s">
        <v>9953</v>
      </c>
      <c r="D1894" t="s">
        <v>9954</v>
      </c>
      <c r="E1894">
        <v>2229180579</v>
      </c>
      <c r="F1894" t="s">
        <v>10352</v>
      </c>
      <c r="G1894" s="5" t="s">
        <v>15036</v>
      </c>
      <c r="H1894">
        <v>21</v>
      </c>
      <c r="I1894" t="s">
        <v>12278</v>
      </c>
      <c r="J1894">
        <v>1</v>
      </c>
    </row>
    <row r="1895" spans="1:10" x14ac:dyDescent="0.25">
      <c r="A1895">
        <v>69886301</v>
      </c>
      <c r="B1895" t="s">
        <v>181</v>
      </c>
      <c r="C1895" t="s">
        <v>3735</v>
      </c>
      <c r="D1895" t="s">
        <v>3736</v>
      </c>
      <c r="E1895">
        <v>2224888085</v>
      </c>
      <c r="F1895" t="s">
        <v>10352</v>
      </c>
      <c r="G1895" s="5" t="s">
        <v>15041</v>
      </c>
      <c r="H1895">
        <v>21</v>
      </c>
      <c r="I1895" t="s">
        <v>12279</v>
      </c>
      <c r="J1895">
        <v>1</v>
      </c>
    </row>
    <row r="1896" spans="1:10" x14ac:dyDescent="0.25">
      <c r="A1896">
        <v>69886351</v>
      </c>
      <c r="B1896" t="s">
        <v>441</v>
      </c>
      <c r="C1896" t="s">
        <v>3915</v>
      </c>
      <c r="D1896" t="s">
        <v>3916</v>
      </c>
      <c r="E1896">
        <v>2212671909</v>
      </c>
      <c r="F1896" t="s">
        <v>10352</v>
      </c>
      <c r="G1896" s="5" t="s">
        <v>15042</v>
      </c>
      <c r="H1896">
        <v>21</v>
      </c>
      <c r="I1896" t="s">
        <v>12280</v>
      </c>
      <c r="J1896">
        <v>1</v>
      </c>
    </row>
    <row r="1897" spans="1:10" x14ac:dyDescent="0.25">
      <c r="A1897">
        <v>69886701</v>
      </c>
      <c r="B1897" t="s">
        <v>318</v>
      </c>
      <c r="C1897" t="s">
        <v>1226</v>
      </c>
      <c r="D1897" t="s">
        <v>4645</v>
      </c>
      <c r="E1897">
        <v>2215985878</v>
      </c>
      <c r="F1897" t="s">
        <v>10352</v>
      </c>
      <c r="G1897" s="5" t="s">
        <v>15043</v>
      </c>
      <c r="H1897">
        <v>21</v>
      </c>
      <c r="I1897" t="s">
        <v>12281</v>
      </c>
      <c r="J1897">
        <v>1</v>
      </c>
    </row>
    <row r="1898" spans="1:10" x14ac:dyDescent="0.25">
      <c r="A1898">
        <v>69886801</v>
      </c>
      <c r="B1898" t="s">
        <v>5107</v>
      </c>
      <c r="C1898" t="s">
        <v>3681</v>
      </c>
      <c r="D1898" t="s">
        <v>5108</v>
      </c>
      <c r="E1898">
        <v>2229001515</v>
      </c>
      <c r="F1898" t="s">
        <v>10352</v>
      </c>
      <c r="G1898" s="5" t="s">
        <v>15044</v>
      </c>
      <c r="H1898">
        <v>21</v>
      </c>
      <c r="I1898" t="s">
        <v>12282</v>
      </c>
      <c r="J1898">
        <v>1</v>
      </c>
    </row>
    <row r="1899" spans="1:10" x14ac:dyDescent="0.25">
      <c r="A1899">
        <v>69886951</v>
      </c>
      <c r="B1899" t="s">
        <v>105</v>
      </c>
      <c r="C1899" t="s">
        <v>5334</v>
      </c>
      <c r="D1899" t="s">
        <v>5335</v>
      </c>
      <c r="E1899">
        <v>2431552151</v>
      </c>
      <c r="F1899" t="s">
        <v>10352</v>
      </c>
      <c r="G1899" s="5" t="s">
        <v>15044</v>
      </c>
      <c r="H1899">
        <v>21</v>
      </c>
      <c r="I1899" t="s">
        <v>12283</v>
      </c>
      <c r="J1899">
        <v>1</v>
      </c>
    </row>
    <row r="1900" spans="1:10" x14ac:dyDescent="0.25">
      <c r="A1900">
        <v>69887401</v>
      </c>
      <c r="B1900" t="s">
        <v>842</v>
      </c>
      <c r="C1900" t="s">
        <v>1121</v>
      </c>
      <c r="D1900" t="s">
        <v>1122</v>
      </c>
      <c r="E1900">
        <v>2211053471</v>
      </c>
      <c r="F1900" t="s">
        <v>10352</v>
      </c>
      <c r="G1900" s="5" t="s">
        <v>15043</v>
      </c>
      <c r="H1900">
        <v>21</v>
      </c>
      <c r="I1900" t="s">
        <v>12284</v>
      </c>
      <c r="J1900">
        <v>1</v>
      </c>
    </row>
    <row r="1901" spans="1:10" x14ac:dyDescent="0.25">
      <c r="A1901">
        <v>69887701</v>
      </c>
      <c r="B1901" t="s">
        <v>2278</v>
      </c>
      <c r="C1901" t="s">
        <v>2279</v>
      </c>
      <c r="D1901" t="s">
        <v>2280</v>
      </c>
      <c r="E1901">
        <v>2211809189</v>
      </c>
      <c r="F1901" t="s">
        <v>10352</v>
      </c>
      <c r="G1901" s="5" t="s">
        <v>15045</v>
      </c>
      <c r="H1901">
        <v>21</v>
      </c>
      <c r="I1901" t="s">
        <v>12285</v>
      </c>
      <c r="J1901">
        <v>1</v>
      </c>
    </row>
    <row r="1902" spans="1:10" x14ac:dyDescent="0.25">
      <c r="A1902">
        <v>69888301</v>
      </c>
      <c r="B1902" t="s">
        <v>8293</v>
      </c>
      <c r="C1902" t="s">
        <v>8294</v>
      </c>
      <c r="D1902" t="s">
        <v>8295</v>
      </c>
      <c r="E1902">
        <v>2216355852</v>
      </c>
      <c r="F1902" t="s">
        <v>10352</v>
      </c>
      <c r="G1902" s="5" t="s">
        <v>15046</v>
      </c>
      <c r="H1902">
        <v>21</v>
      </c>
      <c r="I1902" t="s">
        <v>12286</v>
      </c>
      <c r="J1902">
        <v>1</v>
      </c>
    </row>
    <row r="1903" spans="1:10" x14ac:dyDescent="0.25">
      <c r="A1903">
        <v>69888351</v>
      </c>
      <c r="B1903" t="s">
        <v>872</v>
      </c>
      <c r="C1903" t="s">
        <v>8786</v>
      </c>
      <c r="D1903" t="s">
        <v>8787</v>
      </c>
      <c r="E1903" t="s">
        <v>8788</v>
      </c>
      <c r="F1903" t="s">
        <v>10352</v>
      </c>
      <c r="G1903" s="5" t="s">
        <v>15046</v>
      </c>
      <c r="H1903">
        <v>21</v>
      </c>
      <c r="I1903" t="s">
        <v>12287</v>
      </c>
      <c r="J1903">
        <v>1</v>
      </c>
    </row>
    <row r="1904" spans="1:10" x14ac:dyDescent="0.25">
      <c r="A1904">
        <v>69889101</v>
      </c>
      <c r="B1904" t="s">
        <v>375</v>
      </c>
      <c r="C1904" t="s">
        <v>5683</v>
      </c>
      <c r="D1904" t="s">
        <v>5684</v>
      </c>
      <c r="E1904">
        <v>2471385398</v>
      </c>
      <c r="F1904" t="s">
        <v>10352</v>
      </c>
      <c r="G1904" s="5" t="s">
        <v>15047</v>
      </c>
      <c r="H1904">
        <v>29</v>
      </c>
      <c r="I1904" t="s">
        <v>12288</v>
      </c>
      <c r="J1904">
        <v>1</v>
      </c>
    </row>
    <row r="1905" spans="1:10" x14ac:dyDescent="0.25">
      <c r="A1905">
        <v>69889201</v>
      </c>
      <c r="B1905" t="s">
        <v>5832</v>
      </c>
      <c r="C1905" t="s">
        <v>5833</v>
      </c>
      <c r="D1905" t="s">
        <v>5834</v>
      </c>
      <c r="E1905" t="s">
        <v>5835</v>
      </c>
      <c r="F1905" t="s">
        <v>10352</v>
      </c>
      <c r="G1905" s="5" t="s">
        <v>15048</v>
      </c>
      <c r="H1905">
        <v>29</v>
      </c>
      <c r="I1905" t="s">
        <v>12289</v>
      </c>
      <c r="J1905">
        <v>1</v>
      </c>
    </row>
    <row r="1906" spans="1:10" x14ac:dyDescent="0.25">
      <c r="A1906">
        <v>69889301</v>
      </c>
      <c r="B1906" t="s">
        <v>3247</v>
      </c>
      <c r="C1906" t="s">
        <v>6182</v>
      </c>
      <c r="D1906" t="s">
        <v>6183</v>
      </c>
      <c r="E1906">
        <v>5572286880</v>
      </c>
      <c r="F1906" t="s">
        <v>10352</v>
      </c>
      <c r="G1906" s="5" t="s">
        <v>15049</v>
      </c>
      <c r="H1906">
        <v>21</v>
      </c>
      <c r="I1906" t="s">
        <v>12290</v>
      </c>
      <c r="J1906">
        <v>1</v>
      </c>
    </row>
    <row r="1907" spans="1:10" x14ac:dyDescent="0.25">
      <c r="A1907">
        <v>69889651</v>
      </c>
      <c r="B1907" t="s">
        <v>164</v>
      </c>
      <c r="C1907" t="s">
        <v>6880</v>
      </c>
      <c r="D1907" t="s">
        <v>6881</v>
      </c>
      <c r="E1907">
        <v>2471745145</v>
      </c>
      <c r="F1907" t="s">
        <v>10352</v>
      </c>
      <c r="G1907" s="5" t="s">
        <v>15050</v>
      </c>
      <c r="H1907">
        <v>29</v>
      </c>
      <c r="I1907" t="s">
        <v>12291</v>
      </c>
      <c r="J1907">
        <v>1</v>
      </c>
    </row>
    <row r="1908" spans="1:10" x14ac:dyDescent="0.25">
      <c r="A1908">
        <v>69890401</v>
      </c>
      <c r="B1908" t="s">
        <v>3583</v>
      </c>
      <c r="C1908" t="s">
        <v>3584</v>
      </c>
      <c r="D1908" t="s">
        <v>3585</v>
      </c>
      <c r="E1908">
        <v>2471731569</v>
      </c>
      <c r="F1908" t="s">
        <v>10352</v>
      </c>
      <c r="G1908" s="5" t="s">
        <v>15051</v>
      </c>
      <c r="H1908">
        <v>15</v>
      </c>
      <c r="I1908" t="s">
        <v>12292</v>
      </c>
      <c r="J1908">
        <v>1</v>
      </c>
    </row>
    <row r="1909" spans="1:10" x14ac:dyDescent="0.25">
      <c r="A1909">
        <v>69890901</v>
      </c>
      <c r="B1909" t="s">
        <v>1463</v>
      </c>
      <c r="C1909" t="s">
        <v>5117</v>
      </c>
      <c r="D1909" t="s">
        <v>5118</v>
      </c>
      <c r="E1909" t="s">
        <v>5119</v>
      </c>
      <c r="F1909" t="s">
        <v>10352</v>
      </c>
      <c r="G1909" s="5" t="s">
        <v>15052</v>
      </c>
      <c r="H1909">
        <v>20</v>
      </c>
      <c r="I1909" t="s">
        <v>12293</v>
      </c>
      <c r="J1909">
        <v>1</v>
      </c>
    </row>
    <row r="1910" spans="1:10" x14ac:dyDescent="0.25">
      <c r="A1910">
        <v>69891651</v>
      </c>
      <c r="B1910" t="s">
        <v>287</v>
      </c>
      <c r="C1910" t="s">
        <v>52</v>
      </c>
      <c r="D1910" t="s">
        <v>1733</v>
      </c>
      <c r="E1910">
        <v>2215304455</v>
      </c>
      <c r="F1910" t="s">
        <v>10352</v>
      </c>
      <c r="G1910" s="5" t="s">
        <v>15036</v>
      </c>
      <c r="H1910">
        <v>21</v>
      </c>
      <c r="I1910" t="s">
        <v>12294</v>
      </c>
      <c r="J1910">
        <v>1</v>
      </c>
    </row>
    <row r="1911" spans="1:10" x14ac:dyDescent="0.25">
      <c r="A1911">
        <v>69892351</v>
      </c>
      <c r="B1911" t="s">
        <v>8510</v>
      </c>
      <c r="C1911" t="s">
        <v>5297</v>
      </c>
      <c r="D1911" t="s">
        <v>8511</v>
      </c>
      <c r="E1911">
        <v>2212670473</v>
      </c>
      <c r="F1911" t="s">
        <v>10352</v>
      </c>
      <c r="G1911" s="5" t="s">
        <v>15053</v>
      </c>
      <c r="H1911">
        <v>21</v>
      </c>
      <c r="I1911" t="s">
        <v>12295</v>
      </c>
      <c r="J1911">
        <v>1</v>
      </c>
    </row>
    <row r="1912" spans="1:10" x14ac:dyDescent="0.25">
      <c r="A1912">
        <v>69894451</v>
      </c>
      <c r="B1912" t="s">
        <v>3406</v>
      </c>
      <c r="C1912" t="s">
        <v>898</v>
      </c>
      <c r="D1912" t="s">
        <v>3407</v>
      </c>
      <c r="E1912">
        <v>2224383284</v>
      </c>
      <c r="F1912" t="s">
        <v>10352</v>
      </c>
      <c r="G1912" s="5" t="s">
        <v>15054</v>
      </c>
      <c r="H1912">
        <v>21</v>
      </c>
      <c r="I1912" t="s">
        <v>12296</v>
      </c>
      <c r="J1912">
        <v>1</v>
      </c>
    </row>
    <row r="1913" spans="1:10" x14ac:dyDescent="0.25">
      <c r="A1913">
        <v>69894501</v>
      </c>
      <c r="B1913" t="s">
        <v>3406</v>
      </c>
      <c r="C1913" t="s">
        <v>898</v>
      </c>
      <c r="D1913" t="s">
        <v>3597</v>
      </c>
      <c r="E1913" t="s">
        <v>12297</v>
      </c>
      <c r="F1913" t="s">
        <v>10352</v>
      </c>
      <c r="G1913" s="5" t="s">
        <v>15055</v>
      </c>
      <c r="H1913">
        <v>21</v>
      </c>
      <c r="I1913" t="s">
        <v>12298</v>
      </c>
      <c r="J1913">
        <v>1</v>
      </c>
    </row>
    <row r="1914" spans="1:10" x14ac:dyDescent="0.25">
      <c r="A1914">
        <v>69896801</v>
      </c>
      <c r="B1914" t="s">
        <v>1069</v>
      </c>
      <c r="C1914" t="s">
        <v>462</v>
      </c>
      <c r="D1914" t="s">
        <v>9296</v>
      </c>
      <c r="E1914">
        <v>7711543653</v>
      </c>
      <c r="F1914" t="s">
        <v>10352</v>
      </c>
      <c r="G1914" s="5" t="s">
        <v>15056</v>
      </c>
      <c r="H1914">
        <v>13</v>
      </c>
      <c r="I1914" s="4" t="s">
        <v>12299</v>
      </c>
      <c r="J1914">
        <v>1</v>
      </c>
    </row>
    <row r="1915" spans="1:10" x14ac:dyDescent="0.25">
      <c r="A1915">
        <v>69897001</v>
      </c>
      <c r="B1915" t="s">
        <v>3528</v>
      </c>
      <c r="C1915" t="s">
        <v>685</v>
      </c>
      <c r="D1915" t="s">
        <v>9567</v>
      </c>
      <c r="E1915">
        <v>2223444057</v>
      </c>
      <c r="F1915" t="s">
        <v>10352</v>
      </c>
      <c r="G1915" s="5" t="s">
        <v>14990</v>
      </c>
      <c r="H1915">
        <v>21</v>
      </c>
      <c r="I1915" t="s">
        <v>12300</v>
      </c>
      <c r="J1915">
        <v>1</v>
      </c>
    </row>
    <row r="1916" spans="1:10" x14ac:dyDescent="0.25">
      <c r="A1916">
        <v>69897051</v>
      </c>
      <c r="B1916" t="s">
        <v>9968</v>
      </c>
      <c r="C1916" t="s">
        <v>38</v>
      </c>
      <c r="D1916" t="s">
        <v>9969</v>
      </c>
      <c r="E1916">
        <v>7351624482</v>
      </c>
      <c r="F1916" t="s">
        <v>10352</v>
      </c>
      <c r="G1916" s="5" t="s">
        <v>15057</v>
      </c>
      <c r="H1916">
        <v>17</v>
      </c>
      <c r="I1916" t="s">
        <v>12301</v>
      </c>
      <c r="J1916">
        <v>1</v>
      </c>
    </row>
    <row r="1917" spans="1:10" x14ac:dyDescent="0.25">
      <c r="A1917">
        <v>69897651</v>
      </c>
      <c r="B1917" t="s">
        <v>308</v>
      </c>
      <c r="C1917" t="s">
        <v>6447</v>
      </c>
      <c r="D1917" t="s">
        <v>6448</v>
      </c>
      <c r="E1917">
        <v>2212301049</v>
      </c>
      <c r="F1917" t="s">
        <v>10352</v>
      </c>
      <c r="G1917" s="5" t="s">
        <v>15058</v>
      </c>
      <c r="H1917">
        <v>21</v>
      </c>
      <c r="I1917" t="s">
        <v>12302</v>
      </c>
      <c r="J1917">
        <v>1</v>
      </c>
    </row>
    <row r="1918" spans="1:10" x14ac:dyDescent="0.25">
      <c r="A1918">
        <v>69897801</v>
      </c>
      <c r="B1918" t="s">
        <v>6899</v>
      </c>
      <c r="C1918" t="s">
        <v>6900</v>
      </c>
      <c r="D1918" t="s">
        <v>6901</v>
      </c>
      <c r="E1918">
        <v>2271133016</v>
      </c>
      <c r="F1918" t="s">
        <v>10352</v>
      </c>
      <c r="G1918" s="5" t="s">
        <v>15059</v>
      </c>
      <c r="H1918">
        <v>21</v>
      </c>
      <c r="I1918" t="s">
        <v>12303</v>
      </c>
      <c r="J1918">
        <v>1</v>
      </c>
    </row>
    <row r="1919" spans="1:10" x14ac:dyDescent="0.25">
      <c r="A1919">
        <v>69898651</v>
      </c>
      <c r="B1919" t="s">
        <v>3935</v>
      </c>
      <c r="C1919" t="s">
        <v>3936</v>
      </c>
      <c r="D1919" t="s">
        <v>3937</v>
      </c>
      <c r="E1919">
        <v>2213908895</v>
      </c>
      <c r="F1919" t="s">
        <v>10352</v>
      </c>
      <c r="G1919" s="5" t="s">
        <v>15060</v>
      </c>
      <c r="H1919">
        <v>21</v>
      </c>
      <c r="I1919" t="s">
        <v>12304</v>
      </c>
      <c r="J1919">
        <v>1</v>
      </c>
    </row>
    <row r="1920" spans="1:10" x14ac:dyDescent="0.25">
      <c r="A1920">
        <v>69899401</v>
      </c>
      <c r="B1920" t="s">
        <v>441</v>
      </c>
      <c r="C1920" t="s">
        <v>560</v>
      </c>
      <c r="D1920" t="s">
        <v>561</v>
      </c>
      <c r="E1920">
        <v>2211971527</v>
      </c>
      <c r="F1920" t="s">
        <v>10352</v>
      </c>
      <c r="G1920" s="5" t="s">
        <v>15061</v>
      </c>
      <c r="H1920">
        <v>21</v>
      </c>
      <c r="I1920" t="s">
        <v>12305</v>
      </c>
      <c r="J1920">
        <v>1</v>
      </c>
    </row>
    <row r="1921" spans="1:10" x14ac:dyDescent="0.25">
      <c r="A1921">
        <v>69899701</v>
      </c>
      <c r="B1921" t="s">
        <v>300</v>
      </c>
      <c r="C1921" t="s">
        <v>1205</v>
      </c>
      <c r="D1921" t="s">
        <v>1206</v>
      </c>
      <c r="E1921">
        <v>2381721627</v>
      </c>
      <c r="F1921" t="s">
        <v>10352</v>
      </c>
      <c r="G1921" s="5" t="s">
        <v>15062</v>
      </c>
      <c r="H1921">
        <v>21</v>
      </c>
      <c r="I1921" t="s">
        <v>12306</v>
      </c>
      <c r="J1921">
        <v>1</v>
      </c>
    </row>
    <row r="1922" spans="1:10" x14ac:dyDescent="0.25">
      <c r="A1922">
        <v>69899851</v>
      </c>
      <c r="B1922" t="s">
        <v>1692</v>
      </c>
      <c r="C1922" t="s">
        <v>1693</v>
      </c>
      <c r="D1922" t="s">
        <v>1694</v>
      </c>
      <c r="E1922">
        <v>522223028457</v>
      </c>
      <c r="F1922" t="s">
        <v>10352</v>
      </c>
      <c r="G1922" s="5" t="s">
        <v>15063</v>
      </c>
      <c r="H1922">
        <v>21</v>
      </c>
      <c r="I1922" t="s">
        <v>12307</v>
      </c>
      <c r="J1922">
        <v>1</v>
      </c>
    </row>
    <row r="1923" spans="1:10" x14ac:dyDescent="0.25">
      <c r="A1923">
        <v>69900001</v>
      </c>
      <c r="B1923" t="s">
        <v>2135</v>
      </c>
      <c r="C1923" t="s">
        <v>2136</v>
      </c>
      <c r="D1923" t="s">
        <v>2137</v>
      </c>
      <c r="E1923">
        <v>2382751914</v>
      </c>
      <c r="F1923" t="s">
        <v>10352</v>
      </c>
      <c r="G1923" s="5" t="s">
        <v>15064</v>
      </c>
      <c r="H1923">
        <v>21</v>
      </c>
      <c r="I1923" t="s">
        <v>12308</v>
      </c>
      <c r="J1923">
        <v>1</v>
      </c>
    </row>
    <row r="1924" spans="1:10" x14ac:dyDescent="0.25">
      <c r="A1924">
        <v>69900201</v>
      </c>
      <c r="B1924" t="s">
        <v>872</v>
      </c>
      <c r="C1924" t="s">
        <v>2412</v>
      </c>
      <c r="D1924" t="s">
        <v>2413</v>
      </c>
      <c r="E1924">
        <v>2271040695</v>
      </c>
      <c r="F1924" t="s">
        <v>10352</v>
      </c>
      <c r="G1924" s="5" t="s">
        <v>15065</v>
      </c>
      <c r="H1924">
        <v>21</v>
      </c>
      <c r="I1924" t="s">
        <v>12309</v>
      </c>
      <c r="J1924">
        <v>1</v>
      </c>
    </row>
    <row r="1925" spans="1:10" x14ac:dyDescent="0.25">
      <c r="A1925">
        <v>69901651</v>
      </c>
      <c r="B1925" t="s">
        <v>6368</v>
      </c>
      <c r="C1925" t="s">
        <v>6369</v>
      </c>
      <c r="D1925" t="s">
        <v>6370</v>
      </c>
      <c r="E1925">
        <v>2381082754</v>
      </c>
      <c r="F1925" t="s">
        <v>10352</v>
      </c>
      <c r="G1925" s="5" t="s">
        <v>15066</v>
      </c>
      <c r="H1925">
        <v>21</v>
      </c>
      <c r="I1925" t="s">
        <v>12310</v>
      </c>
      <c r="J1925">
        <v>1</v>
      </c>
    </row>
    <row r="1926" spans="1:10" x14ac:dyDescent="0.25">
      <c r="A1926">
        <v>69901951</v>
      </c>
      <c r="B1926" t="s">
        <v>6870</v>
      </c>
      <c r="C1926" t="s">
        <v>6871</v>
      </c>
      <c r="D1926" t="s">
        <v>6872</v>
      </c>
      <c r="E1926">
        <v>522271050131</v>
      </c>
      <c r="F1926" t="s">
        <v>10352</v>
      </c>
      <c r="G1926" s="5" t="s">
        <v>15067</v>
      </c>
      <c r="H1926">
        <v>21</v>
      </c>
      <c r="I1926" t="s">
        <v>12311</v>
      </c>
      <c r="J1926">
        <v>1</v>
      </c>
    </row>
    <row r="1927" spans="1:10" x14ac:dyDescent="0.25">
      <c r="A1927">
        <v>69902601</v>
      </c>
      <c r="B1927" t="s">
        <v>181</v>
      </c>
      <c r="C1927" t="s">
        <v>3449</v>
      </c>
      <c r="D1927" t="s">
        <v>3450</v>
      </c>
      <c r="E1927">
        <v>2381885841</v>
      </c>
      <c r="F1927" t="s">
        <v>10352</v>
      </c>
      <c r="G1927" s="5" t="s">
        <v>15068</v>
      </c>
      <c r="H1927">
        <v>21</v>
      </c>
      <c r="I1927" t="s">
        <v>12312</v>
      </c>
      <c r="J1927">
        <v>1</v>
      </c>
    </row>
    <row r="1928" spans="1:10" x14ac:dyDescent="0.25">
      <c r="A1928">
        <v>69903651</v>
      </c>
      <c r="B1928" t="s">
        <v>164</v>
      </c>
      <c r="C1928" t="s">
        <v>477</v>
      </c>
      <c r="D1928" t="s">
        <v>478</v>
      </c>
      <c r="E1928">
        <v>522211725451</v>
      </c>
      <c r="F1928" t="s">
        <v>10352</v>
      </c>
      <c r="G1928" s="5" t="s">
        <v>15069</v>
      </c>
      <c r="H1928">
        <v>29</v>
      </c>
      <c r="I1928" t="s">
        <v>12313</v>
      </c>
      <c r="J1928">
        <v>1</v>
      </c>
    </row>
    <row r="1929" spans="1:10" x14ac:dyDescent="0.25">
      <c r="A1929">
        <v>69903751</v>
      </c>
      <c r="B1929" t="s">
        <v>28</v>
      </c>
      <c r="C1929" t="s">
        <v>712</v>
      </c>
      <c r="D1929" t="s">
        <v>1365</v>
      </c>
      <c r="E1929">
        <v>2381334746</v>
      </c>
      <c r="F1929" t="s">
        <v>10352</v>
      </c>
      <c r="G1929" s="5" t="s">
        <v>15070</v>
      </c>
      <c r="H1929">
        <v>21</v>
      </c>
      <c r="I1929" t="s">
        <v>12314</v>
      </c>
      <c r="J1929">
        <v>1</v>
      </c>
    </row>
    <row r="1930" spans="1:10" x14ac:dyDescent="0.25">
      <c r="A1930">
        <v>69905501</v>
      </c>
      <c r="B1930" t="s">
        <v>5725</v>
      </c>
      <c r="C1930" t="s">
        <v>5726</v>
      </c>
      <c r="D1930" t="s">
        <v>5727</v>
      </c>
      <c r="E1930">
        <v>5591079725</v>
      </c>
      <c r="F1930" t="s">
        <v>10352</v>
      </c>
      <c r="G1930" s="5" t="s">
        <v>15071</v>
      </c>
      <c r="H1930">
        <v>29</v>
      </c>
      <c r="I1930" t="s">
        <v>12315</v>
      </c>
      <c r="J1930">
        <v>1</v>
      </c>
    </row>
    <row r="1931" spans="1:10" x14ac:dyDescent="0.25">
      <c r="A1931">
        <v>69906301</v>
      </c>
      <c r="B1931" t="s">
        <v>7491</v>
      </c>
      <c r="C1931" t="s">
        <v>119</v>
      </c>
      <c r="D1931" t="s">
        <v>7492</v>
      </c>
      <c r="E1931">
        <v>2472040754</v>
      </c>
      <c r="F1931" t="s">
        <v>10352</v>
      </c>
      <c r="G1931" s="5" t="s">
        <v>15072</v>
      </c>
      <c r="H1931">
        <v>29</v>
      </c>
      <c r="I1931" t="s">
        <v>12316</v>
      </c>
      <c r="J1931">
        <v>1</v>
      </c>
    </row>
    <row r="1932" spans="1:10" x14ac:dyDescent="0.25">
      <c r="A1932">
        <v>69906701</v>
      </c>
      <c r="B1932" t="s">
        <v>3463</v>
      </c>
      <c r="C1932" t="s">
        <v>3464</v>
      </c>
      <c r="D1932" t="s">
        <v>3465</v>
      </c>
      <c r="E1932">
        <v>2382210486</v>
      </c>
      <c r="F1932" t="s">
        <v>10352</v>
      </c>
      <c r="G1932" s="5" t="s">
        <v>15073</v>
      </c>
      <c r="H1932">
        <v>7</v>
      </c>
      <c r="I1932" t="s">
        <v>12317</v>
      </c>
      <c r="J1932">
        <v>1</v>
      </c>
    </row>
    <row r="1933" spans="1:10" x14ac:dyDescent="0.25">
      <c r="A1933">
        <v>69906751</v>
      </c>
      <c r="B1933" t="s">
        <v>3389</v>
      </c>
      <c r="C1933" t="s">
        <v>3390</v>
      </c>
      <c r="D1933" t="s">
        <v>3391</v>
      </c>
      <c r="E1933">
        <v>527731692814</v>
      </c>
      <c r="F1933" t="s">
        <v>10352</v>
      </c>
      <c r="G1933" s="5" t="s">
        <v>15074</v>
      </c>
      <c r="H1933">
        <v>13</v>
      </c>
      <c r="I1933" t="s">
        <v>12318</v>
      </c>
      <c r="J1933">
        <v>1</v>
      </c>
    </row>
    <row r="1934" spans="1:10" x14ac:dyDescent="0.25">
      <c r="A1934">
        <v>69907801</v>
      </c>
      <c r="B1934" t="s">
        <v>1085</v>
      </c>
      <c r="C1934" t="s">
        <v>1086</v>
      </c>
      <c r="D1934" t="s">
        <v>1087</v>
      </c>
      <c r="E1934">
        <v>2221215777</v>
      </c>
      <c r="F1934" t="s">
        <v>10352</v>
      </c>
      <c r="G1934" s="5" t="s">
        <v>15075</v>
      </c>
      <c r="H1934">
        <v>21</v>
      </c>
      <c r="I1934" t="s">
        <v>12319</v>
      </c>
      <c r="J1934">
        <v>1</v>
      </c>
    </row>
    <row r="1935" spans="1:10" x14ac:dyDescent="0.25">
      <c r="A1935">
        <v>69909001</v>
      </c>
      <c r="B1935" t="s">
        <v>8991</v>
      </c>
      <c r="C1935" t="s">
        <v>8992</v>
      </c>
      <c r="D1935" t="s">
        <v>8993</v>
      </c>
      <c r="E1935">
        <v>2383052139</v>
      </c>
      <c r="F1935" t="s">
        <v>10352</v>
      </c>
      <c r="G1935" s="5" t="s">
        <v>15076</v>
      </c>
      <c r="H1935">
        <v>21</v>
      </c>
      <c r="I1935" t="s">
        <v>12320</v>
      </c>
      <c r="J1935">
        <v>1</v>
      </c>
    </row>
    <row r="1936" spans="1:10" x14ac:dyDescent="0.25">
      <c r="A1936">
        <v>69909201</v>
      </c>
      <c r="B1936" t="s">
        <v>83</v>
      </c>
      <c r="C1936" t="s">
        <v>9857</v>
      </c>
      <c r="D1936" t="s">
        <v>9858</v>
      </c>
      <c r="E1936">
        <v>2381628150</v>
      </c>
      <c r="F1936" t="s">
        <v>10352</v>
      </c>
      <c r="G1936" s="5" t="s">
        <v>15077</v>
      </c>
      <c r="H1936">
        <v>21</v>
      </c>
      <c r="I1936" t="s">
        <v>12321</v>
      </c>
      <c r="J1936">
        <v>1</v>
      </c>
    </row>
    <row r="1937" spans="1:10" x14ac:dyDescent="0.25">
      <c r="A1937">
        <v>69911151</v>
      </c>
      <c r="B1937" t="s">
        <v>3271</v>
      </c>
      <c r="C1937" t="s">
        <v>288</v>
      </c>
      <c r="D1937" t="s">
        <v>4193</v>
      </c>
      <c r="E1937">
        <v>2211919671</v>
      </c>
      <c r="F1937" t="s">
        <v>10352</v>
      </c>
      <c r="G1937" s="5" t="s">
        <v>15078</v>
      </c>
      <c r="H1937">
        <v>21</v>
      </c>
      <c r="I1937" t="s">
        <v>12322</v>
      </c>
      <c r="J1937">
        <v>1</v>
      </c>
    </row>
    <row r="1938" spans="1:10" x14ac:dyDescent="0.25">
      <c r="A1938">
        <v>69911251</v>
      </c>
      <c r="B1938" t="s">
        <v>5009</v>
      </c>
      <c r="C1938" t="s">
        <v>5010</v>
      </c>
      <c r="D1938" t="s">
        <v>5011</v>
      </c>
      <c r="E1938">
        <v>2381084101</v>
      </c>
      <c r="F1938" t="s">
        <v>10352</v>
      </c>
      <c r="G1938" s="5" t="s">
        <v>15079</v>
      </c>
      <c r="H1938">
        <v>21</v>
      </c>
      <c r="I1938" t="s">
        <v>12323</v>
      </c>
      <c r="J1938">
        <v>1</v>
      </c>
    </row>
    <row r="1939" spans="1:10" x14ac:dyDescent="0.25">
      <c r="A1939">
        <v>69911351</v>
      </c>
      <c r="B1939" t="s">
        <v>4752</v>
      </c>
      <c r="C1939" t="s">
        <v>2702</v>
      </c>
      <c r="D1939" t="s">
        <v>4753</v>
      </c>
      <c r="E1939">
        <v>2382022963</v>
      </c>
      <c r="F1939" t="s">
        <v>10352</v>
      </c>
      <c r="G1939" s="5" t="s">
        <v>15080</v>
      </c>
      <c r="H1939">
        <v>21</v>
      </c>
      <c r="I1939" t="s">
        <v>12324</v>
      </c>
      <c r="J1939">
        <v>1</v>
      </c>
    </row>
    <row r="1940" spans="1:10" x14ac:dyDescent="0.25">
      <c r="A1940">
        <v>69911501</v>
      </c>
      <c r="B1940" t="s">
        <v>5614</v>
      </c>
      <c r="C1940" t="s">
        <v>5615</v>
      </c>
      <c r="D1940" t="s">
        <v>5616</v>
      </c>
      <c r="E1940">
        <v>2381186951</v>
      </c>
      <c r="F1940" t="s">
        <v>10352</v>
      </c>
      <c r="G1940" s="5" t="s">
        <v>15081</v>
      </c>
      <c r="H1940">
        <v>21</v>
      </c>
      <c r="I1940" t="s">
        <v>12325</v>
      </c>
      <c r="J1940">
        <v>1</v>
      </c>
    </row>
    <row r="1941" spans="1:10" x14ac:dyDescent="0.25">
      <c r="A1941">
        <v>69911751</v>
      </c>
      <c r="B1941" t="s">
        <v>781</v>
      </c>
      <c r="C1941" t="s">
        <v>782</v>
      </c>
      <c r="D1941" t="s">
        <v>783</v>
      </c>
      <c r="E1941">
        <v>2221130451</v>
      </c>
      <c r="F1941" t="s">
        <v>10352</v>
      </c>
      <c r="G1941" s="5" t="s">
        <v>15082</v>
      </c>
      <c r="H1941">
        <v>21</v>
      </c>
      <c r="I1941" t="s">
        <v>12326</v>
      </c>
      <c r="J1941">
        <v>1</v>
      </c>
    </row>
    <row r="1942" spans="1:10" x14ac:dyDescent="0.25">
      <c r="A1942">
        <v>69911901</v>
      </c>
      <c r="B1942" t="s">
        <v>1103</v>
      </c>
      <c r="C1942" t="s">
        <v>1104</v>
      </c>
      <c r="D1942" t="s">
        <v>1105</v>
      </c>
      <c r="E1942">
        <v>2381039998</v>
      </c>
      <c r="F1942" t="s">
        <v>10352</v>
      </c>
      <c r="G1942" s="5" t="s">
        <v>15083</v>
      </c>
      <c r="H1942">
        <v>21</v>
      </c>
      <c r="I1942" t="s">
        <v>12327</v>
      </c>
      <c r="J1942">
        <v>1</v>
      </c>
    </row>
    <row r="1943" spans="1:10" x14ac:dyDescent="0.25">
      <c r="A1943">
        <v>69912451</v>
      </c>
      <c r="B1943" t="s">
        <v>2506</v>
      </c>
      <c r="C1943" t="s">
        <v>2507</v>
      </c>
      <c r="D1943" t="s">
        <v>2508</v>
      </c>
      <c r="E1943">
        <v>2382154980</v>
      </c>
      <c r="F1943" t="s">
        <v>10352</v>
      </c>
      <c r="G1943" s="5" t="s">
        <v>15084</v>
      </c>
      <c r="H1943">
        <v>21</v>
      </c>
      <c r="I1943" t="s">
        <v>12328</v>
      </c>
      <c r="J1943">
        <v>1</v>
      </c>
    </row>
    <row r="1944" spans="1:10" x14ac:dyDescent="0.25">
      <c r="A1944">
        <v>69914251</v>
      </c>
      <c r="B1944" t="s">
        <v>7049</v>
      </c>
      <c r="C1944" t="s">
        <v>7050</v>
      </c>
      <c r="D1944" t="s">
        <v>7051</v>
      </c>
      <c r="E1944">
        <v>2471397221</v>
      </c>
      <c r="F1944" t="s">
        <v>10352</v>
      </c>
      <c r="G1944" s="5" t="s">
        <v>15085</v>
      </c>
      <c r="H1944">
        <v>29</v>
      </c>
      <c r="I1944" t="s">
        <v>12329</v>
      </c>
      <c r="J1944">
        <v>1</v>
      </c>
    </row>
    <row r="1945" spans="1:10" x14ac:dyDescent="0.25">
      <c r="A1945">
        <v>69914401</v>
      </c>
      <c r="B1945" t="s">
        <v>3749</v>
      </c>
      <c r="C1945" t="s">
        <v>5253</v>
      </c>
      <c r="D1945" t="s">
        <v>7317</v>
      </c>
      <c r="E1945">
        <v>7713012306</v>
      </c>
      <c r="F1945" t="s">
        <v>10352</v>
      </c>
      <c r="G1945" s="5" t="s">
        <v>15086</v>
      </c>
      <c r="H1945">
        <v>12</v>
      </c>
      <c r="I1945" t="s">
        <v>12330</v>
      </c>
      <c r="J1945">
        <v>1</v>
      </c>
    </row>
    <row r="1946" spans="1:10" x14ac:dyDescent="0.25">
      <c r="A1946">
        <v>69914901</v>
      </c>
      <c r="B1946" t="s">
        <v>3549</v>
      </c>
      <c r="C1946" t="s">
        <v>3550</v>
      </c>
      <c r="D1946" t="s">
        <v>3551</v>
      </c>
      <c r="E1946">
        <v>2382264733</v>
      </c>
      <c r="F1946" t="s">
        <v>10352</v>
      </c>
      <c r="G1946" s="5" t="s">
        <v>15087</v>
      </c>
      <c r="H1946">
        <v>21</v>
      </c>
      <c r="I1946" t="s">
        <v>12331</v>
      </c>
      <c r="J1946">
        <v>1</v>
      </c>
    </row>
    <row r="1947" spans="1:10" x14ac:dyDescent="0.25">
      <c r="A1947">
        <v>69915451</v>
      </c>
      <c r="B1947" t="s">
        <v>4731</v>
      </c>
      <c r="C1947" t="s">
        <v>4732</v>
      </c>
      <c r="D1947" t="s">
        <v>4733</v>
      </c>
      <c r="E1947">
        <v>2471058505</v>
      </c>
      <c r="F1947" t="s">
        <v>10352</v>
      </c>
      <c r="G1947" s="5" t="s">
        <v>13684</v>
      </c>
      <c r="H1947">
        <v>29</v>
      </c>
      <c r="I1947" t="s">
        <v>12332</v>
      </c>
      <c r="J1947">
        <v>1</v>
      </c>
    </row>
    <row r="1948" spans="1:10" x14ac:dyDescent="0.25">
      <c r="A1948">
        <v>69916901</v>
      </c>
      <c r="B1948" t="s">
        <v>441</v>
      </c>
      <c r="C1948" t="s">
        <v>3479</v>
      </c>
      <c r="D1948" t="s">
        <v>8488</v>
      </c>
      <c r="E1948">
        <v>2271193687</v>
      </c>
      <c r="F1948" t="s">
        <v>10352</v>
      </c>
      <c r="G1948" s="5" t="s">
        <v>15088</v>
      </c>
      <c r="H1948">
        <v>21</v>
      </c>
      <c r="I1948" t="s">
        <v>12333</v>
      </c>
      <c r="J1948">
        <v>1</v>
      </c>
    </row>
    <row r="1949" spans="1:10" x14ac:dyDescent="0.25">
      <c r="A1949">
        <v>69917551</v>
      </c>
      <c r="B1949" t="s">
        <v>132</v>
      </c>
      <c r="C1949" t="s">
        <v>9887</v>
      </c>
      <c r="D1949" t="s">
        <v>9888</v>
      </c>
      <c r="E1949">
        <v>2213736884</v>
      </c>
      <c r="F1949" t="s">
        <v>10352</v>
      </c>
      <c r="G1949" s="5" t="s">
        <v>15089</v>
      </c>
      <c r="H1949">
        <v>21</v>
      </c>
      <c r="I1949" t="s">
        <v>12334</v>
      </c>
      <c r="J1949">
        <v>1</v>
      </c>
    </row>
    <row r="1950" spans="1:10" x14ac:dyDescent="0.25">
      <c r="A1950">
        <v>69919851</v>
      </c>
      <c r="B1950" t="s">
        <v>193</v>
      </c>
      <c r="C1950" t="s">
        <v>194</v>
      </c>
      <c r="D1950" t="s">
        <v>195</v>
      </c>
      <c r="E1950">
        <v>2381032928</v>
      </c>
      <c r="F1950" t="s">
        <v>10352</v>
      </c>
      <c r="G1950" s="5" t="s">
        <v>15090</v>
      </c>
      <c r="H1950">
        <v>21</v>
      </c>
      <c r="I1950" t="s">
        <v>12335</v>
      </c>
      <c r="J1950">
        <v>1</v>
      </c>
    </row>
    <row r="1951" spans="1:10" x14ac:dyDescent="0.25">
      <c r="A1951">
        <v>69920001</v>
      </c>
      <c r="B1951" t="s">
        <v>901</v>
      </c>
      <c r="C1951" t="s">
        <v>902</v>
      </c>
      <c r="D1951" t="s">
        <v>903</v>
      </c>
      <c r="E1951">
        <v>2381228613</v>
      </c>
      <c r="F1951" t="s">
        <v>10352</v>
      </c>
      <c r="G1951" s="5" t="s">
        <v>15091</v>
      </c>
      <c r="H1951">
        <v>21</v>
      </c>
      <c r="I1951" t="s">
        <v>12336</v>
      </c>
      <c r="J1951">
        <v>1</v>
      </c>
    </row>
    <row r="1952" spans="1:10" x14ac:dyDescent="0.25">
      <c r="A1952">
        <v>69920801</v>
      </c>
      <c r="B1952" t="s">
        <v>7942</v>
      </c>
      <c r="C1952" t="s">
        <v>7943</v>
      </c>
      <c r="D1952" t="s">
        <v>7944</v>
      </c>
      <c r="E1952">
        <v>2271008127</v>
      </c>
      <c r="F1952" t="s">
        <v>10352</v>
      </c>
      <c r="G1952" s="5" t="s">
        <v>15092</v>
      </c>
      <c r="H1952">
        <v>21</v>
      </c>
      <c r="I1952" t="s">
        <v>12337</v>
      </c>
      <c r="J1952">
        <v>1</v>
      </c>
    </row>
    <row r="1953" spans="1:10" x14ac:dyDescent="0.25">
      <c r="A1953">
        <v>69921201</v>
      </c>
      <c r="B1953" t="s">
        <v>8892</v>
      </c>
      <c r="C1953" t="s">
        <v>8893</v>
      </c>
      <c r="D1953" t="s">
        <v>8894</v>
      </c>
      <c r="E1953">
        <v>2271347674</v>
      </c>
      <c r="F1953" t="s">
        <v>10352</v>
      </c>
      <c r="G1953" s="5" t="s">
        <v>15093</v>
      </c>
      <c r="H1953">
        <v>21</v>
      </c>
      <c r="I1953" t="s">
        <v>12338</v>
      </c>
      <c r="J1953">
        <v>1</v>
      </c>
    </row>
    <row r="1954" spans="1:10" x14ac:dyDescent="0.25">
      <c r="A1954">
        <v>69921501</v>
      </c>
      <c r="B1954" t="s">
        <v>1973</v>
      </c>
      <c r="C1954" t="s">
        <v>9840</v>
      </c>
      <c r="D1954" t="s">
        <v>9841</v>
      </c>
      <c r="E1954">
        <v>2211027599</v>
      </c>
      <c r="F1954" t="s">
        <v>10352</v>
      </c>
      <c r="G1954" s="5" t="s">
        <v>15094</v>
      </c>
      <c r="H1954">
        <v>21</v>
      </c>
      <c r="I1954" t="s">
        <v>12339</v>
      </c>
      <c r="J1954">
        <v>1</v>
      </c>
    </row>
    <row r="1955" spans="1:10" x14ac:dyDescent="0.25">
      <c r="A1955">
        <v>69922051</v>
      </c>
      <c r="B1955" t="s">
        <v>2103</v>
      </c>
      <c r="C1955" t="s">
        <v>6115</v>
      </c>
      <c r="D1955" t="s">
        <v>6116</v>
      </c>
      <c r="E1955">
        <v>2382075288</v>
      </c>
      <c r="F1955" t="s">
        <v>10352</v>
      </c>
      <c r="G1955" s="5" t="s">
        <v>13666</v>
      </c>
      <c r="H1955">
        <v>21</v>
      </c>
      <c r="I1955" t="s">
        <v>12340</v>
      </c>
      <c r="J1955">
        <v>1</v>
      </c>
    </row>
    <row r="1956" spans="1:10" x14ac:dyDescent="0.25">
      <c r="A1956">
        <v>69922351</v>
      </c>
      <c r="B1956" t="s">
        <v>258</v>
      </c>
      <c r="C1956" t="s">
        <v>2140</v>
      </c>
      <c r="D1956" t="s">
        <v>6670</v>
      </c>
      <c r="E1956">
        <v>2381337786</v>
      </c>
      <c r="F1956" t="s">
        <v>10352</v>
      </c>
      <c r="G1956" s="5" t="s">
        <v>14990</v>
      </c>
      <c r="H1956">
        <v>21</v>
      </c>
      <c r="I1956" t="s">
        <v>12341</v>
      </c>
      <c r="J1956">
        <v>1</v>
      </c>
    </row>
    <row r="1957" spans="1:10" x14ac:dyDescent="0.25">
      <c r="A1957">
        <v>69922551</v>
      </c>
      <c r="B1957" t="s">
        <v>7198</v>
      </c>
      <c r="C1957" t="s">
        <v>7199</v>
      </c>
      <c r="D1957" t="s">
        <v>7200</v>
      </c>
      <c r="E1957">
        <v>2381477790</v>
      </c>
      <c r="F1957" t="s">
        <v>10352</v>
      </c>
      <c r="G1957" s="5" t="s">
        <v>13505</v>
      </c>
      <c r="H1957">
        <v>21</v>
      </c>
      <c r="I1957" t="s">
        <v>12342</v>
      </c>
      <c r="J1957">
        <v>1</v>
      </c>
    </row>
    <row r="1958" spans="1:10" x14ac:dyDescent="0.25">
      <c r="A1958">
        <v>69922951</v>
      </c>
      <c r="B1958" t="s">
        <v>3152</v>
      </c>
      <c r="C1958" t="s">
        <v>3153</v>
      </c>
      <c r="D1958" t="s">
        <v>3154</v>
      </c>
      <c r="E1958">
        <v>2382196871</v>
      </c>
      <c r="F1958" t="s">
        <v>10352</v>
      </c>
      <c r="G1958" s="5" t="s">
        <v>15095</v>
      </c>
      <c r="H1958">
        <v>21</v>
      </c>
      <c r="I1958" t="s">
        <v>12343</v>
      </c>
      <c r="J1958">
        <v>1</v>
      </c>
    </row>
    <row r="1959" spans="1:10" x14ac:dyDescent="0.25">
      <c r="A1959">
        <v>69923251</v>
      </c>
      <c r="B1959" t="s">
        <v>2490</v>
      </c>
      <c r="C1959" t="s">
        <v>3846</v>
      </c>
      <c r="D1959" t="s">
        <v>3847</v>
      </c>
      <c r="E1959">
        <v>2382740214</v>
      </c>
      <c r="F1959" t="s">
        <v>10352</v>
      </c>
      <c r="G1959" s="5" t="s">
        <v>15096</v>
      </c>
      <c r="H1959">
        <v>21</v>
      </c>
      <c r="I1959" t="s">
        <v>12344</v>
      </c>
      <c r="J1959">
        <v>1</v>
      </c>
    </row>
    <row r="1960" spans="1:10" x14ac:dyDescent="0.25">
      <c r="A1960">
        <v>69924001</v>
      </c>
      <c r="B1960" t="s">
        <v>436</v>
      </c>
      <c r="C1960" t="s">
        <v>437</v>
      </c>
      <c r="D1960" t="s">
        <v>438</v>
      </c>
      <c r="E1960">
        <v>2211861076</v>
      </c>
      <c r="F1960" t="s">
        <v>10352</v>
      </c>
      <c r="G1960" s="5" t="s">
        <v>15097</v>
      </c>
      <c r="H1960">
        <v>21</v>
      </c>
      <c r="I1960" t="s">
        <v>12345</v>
      </c>
      <c r="J1960">
        <v>1</v>
      </c>
    </row>
    <row r="1961" spans="1:10" x14ac:dyDescent="0.25">
      <c r="A1961">
        <v>69924451</v>
      </c>
      <c r="B1961" t="s">
        <v>1653</v>
      </c>
      <c r="C1961" t="s">
        <v>1654</v>
      </c>
      <c r="D1961" t="s">
        <v>1655</v>
      </c>
      <c r="E1961">
        <v>2381515027</v>
      </c>
      <c r="F1961" t="s">
        <v>10352</v>
      </c>
      <c r="G1961" s="5" t="s">
        <v>15098</v>
      </c>
      <c r="H1961">
        <v>21</v>
      </c>
      <c r="I1961" t="s">
        <v>12346</v>
      </c>
      <c r="J1961">
        <v>1</v>
      </c>
    </row>
    <row r="1962" spans="1:10" x14ac:dyDescent="0.25">
      <c r="A1962">
        <v>69924601</v>
      </c>
      <c r="B1962" t="s">
        <v>2158</v>
      </c>
      <c r="C1962" t="s">
        <v>2159</v>
      </c>
      <c r="D1962" t="s">
        <v>2160</v>
      </c>
      <c r="E1962">
        <v>2382286602</v>
      </c>
      <c r="F1962" t="s">
        <v>10352</v>
      </c>
      <c r="G1962" s="5" t="s">
        <v>15099</v>
      </c>
      <c r="H1962">
        <v>21</v>
      </c>
      <c r="I1962" s="4" t="s">
        <v>12347</v>
      </c>
      <c r="J1962">
        <v>1</v>
      </c>
    </row>
    <row r="1963" spans="1:10" x14ac:dyDescent="0.25">
      <c r="A1963">
        <v>69924651</v>
      </c>
      <c r="B1963" t="s">
        <v>1936</v>
      </c>
      <c r="C1963" t="s">
        <v>1937</v>
      </c>
      <c r="D1963" t="s">
        <v>1938</v>
      </c>
      <c r="E1963">
        <v>2381860066</v>
      </c>
      <c r="F1963" t="s">
        <v>10352</v>
      </c>
      <c r="G1963" s="5" t="s">
        <v>15096</v>
      </c>
      <c r="H1963">
        <v>21</v>
      </c>
      <c r="I1963" t="s">
        <v>12348</v>
      </c>
      <c r="J1963">
        <v>1</v>
      </c>
    </row>
    <row r="1964" spans="1:10" x14ac:dyDescent="0.25">
      <c r="A1964">
        <v>69924801</v>
      </c>
      <c r="B1964" t="s">
        <v>2924</v>
      </c>
      <c r="C1964" t="s">
        <v>2925</v>
      </c>
      <c r="D1964" t="s">
        <v>2926</v>
      </c>
      <c r="E1964">
        <v>2441241646</v>
      </c>
      <c r="F1964" t="s">
        <v>10352</v>
      </c>
      <c r="G1964" s="5" t="s">
        <v>15099</v>
      </c>
      <c r="H1964">
        <v>21</v>
      </c>
      <c r="I1964" t="s">
        <v>12349</v>
      </c>
      <c r="J1964">
        <v>1</v>
      </c>
    </row>
    <row r="1965" spans="1:10" x14ac:dyDescent="0.25">
      <c r="A1965">
        <v>69925001</v>
      </c>
      <c r="B1965" t="s">
        <v>8384</v>
      </c>
      <c r="C1965" t="s">
        <v>8385</v>
      </c>
      <c r="D1965" t="s">
        <v>8386</v>
      </c>
      <c r="E1965">
        <v>2382005694</v>
      </c>
      <c r="F1965" t="s">
        <v>10352</v>
      </c>
      <c r="G1965" s="5" t="s">
        <v>15100</v>
      </c>
      <c r="H1965">
        <v>21</v>
      </c>
      <c r="I1965" t="s">
        <v>12350</v>
      </c>
      <c r="J1965">
        <v>1</v>
      </c>
    </row>
    <row r="1966" spans="1:10" x14ac:dyDescent="0.25">
      <c r="A1966">
        <v>69925951</v>
      </c>
      <c r="B1966" t="s">
        <v>258</v>
      </c>
      <c r="C1966" t="s">
        <v>5408</v>
      </c>
      <c r="D1966" t="s">
        <v>5409</v>
      </c>
      <c r="E1966">
        <v>2381889732</v>
      </c>
      <c r="F1966" t="s">
        <v>10352</v>
      </c>
      <c r="G1966" s="5" t="s">
        <v>13657</v>
      </c>
      <c r="H1966">
        <v>21</v>
      </c>
      <c r="I1966" t="s">
        <v>12351</v>
      </c>
      <c r="J1966">
        <v>1</v>
      </c>
    </row>
    <row r="1967" spans="1:10" x14ac:dyDescent="0.25">
      <c r="A1967">
        <v>69926051</v>
      </c>
      <c r="B1967" t="s">
        <v>5785</v>
      </c>
      <c r="C1967" t="s">
        <v>5786</v>
      </c>
      <c r="D1967" t="s">
        <v>5787</v>
      </c>
      <c r="E1967">
        <v>2381515027</v>
      </c>
      <c r="F1967" t="s">
        <v>10352</v>
      </c>
      <c r="G1967" s="5" t="s">
        <v>15101</v>
      </c>
      <c r="H1967">
        <v>21</v>
      </c>
      <c r="I1967" t="s">
        <v>12352</v>
      </c>
      <c r="J1967">
        <v>1</v>
      </c>
    </row>
    <row r="1968" spans="1:10" x14ac:dyDescent="0.25">
      <c r="A1968">
        <v>69926201</v>
      </c>
      <c r="B1968" t="s">
        <v>934</v>
      </c>
      <c r="C1968" t="s">
        <v>6057</v>
      </c>
      <c r="D1968" t="s">
        <v>6058</v>
      </c>
      <c r="E1968">
        <v>2382364198</v>
      </c>
      <c r="F1968" t="s">
        <v>10352</v>
      </c>
      <c r="G1968" s="5" t="s">
        <v>15102</v>
      </c>
      <c r="H1968">
        <v>21</v>
      </c>
      <c r="I1968" t="s">
        <v>12353</v>
      </c>
      <c r="J1968">
        <v>1</v>
      </c>
    </row>
    <row r="1969" spans="1:10" x14ac:dyDescent="0.25">
      <c r="A1969">
        <v>69926451</v>
      </c>
      <c r="B1969" t="s">
        <v>118</v>
      </c>
      <c r="C1969" t="s">
        <v>6731</v>
      </c>
      <c r="D1969" t="s">
        <v>6732</v>
      </c>
      <c r="E1969">
        <v>527731800959</v>
      </c>
      <c r="F1969" t="s">
        <v>10352</v>
      </c>
      <c r="G1969" s="5" t="s">
        <v>15103</v>
      </c>
      <c r="H1969">
        <v>13</v>
      </c>
      <c r="I1969" t="s">
        <v>12354</v>
      </c>
      <c r="J1969">
        <v>1</v>
      </c>
    </row>
    <row r="1970" spans="1:10" x14ac:dyDescent="0.25">
      <c r="A1970">
        <v>69927751</v>
      </c>
      <c r="B1970" t="s">
        <v>2328</v>
      </c>
      <c r="C1970" t="s">
        <v>5049</v>
      </c>
      <c r="D1970" t="s">
        <v>5050</v>
      </c>
      <c r="E1970">
        <v>7751678626</v>
      </c>
      <c r="F1970" t="s">
        <v>10352</v>
      </c>
      <c r="G1970" s="5" t="s">
        <v>15104</v>
      </c>
      <c r="H1970">
        <v>13</v>
      </c>
      <c r="I1970" t="s">
        <v>12355</v>
      </c>
      <c r="J1970">
        <v>1</v>
      </c>
    </row>
    <row r="1971" spans="1:10" x14ac:dyDescent="0.25">
      <c r="A1971">
        <v>69928551</v>
      </c>
      <c r="B1971" t="s">
        <v>279</v>
      </c>
      <c r="C1971" t="s">
        <v>1661</v>
      </c>
      <c r="D1971" t="s">
        <v>1662</v>
      </c>
      <c r="E1971">
        <v>2381511140</v>
      </c>
      <c r="F1971" t="s">
        <v>10352</v>
      </c>
      <c r="G1971" s="5" t="s">
        <v>15105</v>
      </c>
      <c r="H1971">
        <v>21</v>
      </c>
      <c r="I1971" t="s">
        <v>12356</v>
      </c>
      <c r="J1971">
        <v>1</v>
      </c>
    </row>
    <row r="1972" spans="1:10" x14ac:dyDescent="0.25">
      <c r="A1972">
        <v>69929951</v>
      </c>
      <c r="B1972" t="s">
        <v>3323</v>
      </c>
      <c r="C1972" t="s">
        <v>8223</v>
      </c>
      <c r="D1972" t="s">
        <v>10330</v>
      </c>
      <c r="E1972">
        <v>2382088139</v>
      </c>
      <c r="F1972" t="s">
        <v>10352</v>
      </c>
      <c r="G1972" s="5" t="s">
        <v>15106</v>
      </c>
      <c r="H1972">
        <v>21</v>
      </c>
      <c r="I1972" t="s">
        <v>12357</v>
      </c>
      <c r="J1972">
        <v>1</v>
      </c>
    </row>
    <row r="1973" spans="1:10" x14ac:dyDescent="0.25">
      <c r="A1973">
        <v>69931201</v>
      </c>
      <c r="B1973" t="s">
        <v>441</v>
      </c>
      <c r="C1973" t="s">
        <v>3316</v>
      </c>
      <c r="D1973" t="s">
        <v>3317</v>
      </c>
      <c r="E1973">
        <v>522213914444</v>
      </c>
      <c r="F1973" t="s">
        <v>10352</v>
      </c>
      <c r="G1973" s="5" t="s">
        <v>15105</v>
      </c>
      <c r="H1973">
        <v>21</v>
      </c>
      <c r="I1973" t="s">
        <v>12358</v>
      </c>
      <c r="J1973">
        <v>1</v>
      </c>
    </row>
    <row r="1974" spans="1:10" x14ac:dyDescent="0.25">
      <c r="A1974">
        <v>69931251</v>
      </c>
      <c r="B1974" t="s">
        <v>532</v>
      </c>
      <c r="C1974" t="s">
        <v>3268</v>
      </c>
      <c r="D1974" t="s">
        <v>3269</v>
      </c>
      <c r="E1974">
        <v>2381712890</v>
      </c>
      <c r="F1974" t="s">
        <v>10352</v>
      </c>
      <c r="G1974" s="5" t="s">
        <v>15100</v>
      </c>
      <c r="H1974">
        <v>21</v>
      </c>
      <c r="I1974" t="s">
        <v>12359</v>
      </c>
      <c r="J1974">
        <v>1</v>
      </c>
    </row>
    <row r="1975" spans="1:10" x14ac:dyDescent="0.25">
      <c r="A1975">
        <v>69933151</v>
      </c>
      <c r="B1975" t="s">
        <v>6160</v>
      </c>
      <c r="C1975" t="s">
        <v>5253</v>
      </c>
      <c r="D1975" t="s">
        <v>8191</v>
      </c>
      <c r="E1975">
        <v>7443492664</v>
      </c>
      <c r="F1975" t="s">
        <v>10352</v>
      </c>
      <c r="G1975" s="5" t="s">
        <v>15107</v>
      </c>
      <c r="H1975">
        <v>21</v>
      </c>
      <c r="I1975" t="s">
        <v>12360</v>
      </c>
      <c r="J1975">
        <v>1</v>
      </c>
    </row>
    <row r="1976" spans="1:10" x14ac:dyDescent="0.25">
      <c r="A1976">
        <v>69933701</v>
      </c>
      <c r="B1976" t="s">
        <v>2210</v>
      </c>
      <c r="C1976" t="s">
        <v>9505</v>
      </c>
      <c r="D1976" t="s">
        <v>9506</v>
      </c>
      <c r="E1976">
        <v>2211075318</v>
      </c>
      <c r="F1976" t="s">
        <v>10352</v>
      </c>
      <c r="G1976" s="5" t="s">
        <v>15108</v>
      </c>
      <c r="H1976">
        <v>21</v>
      </c>
      <c r="I1976" t="s">
        <v>12361</v>
      </c>
      <c r="J1976">
        <v>1</v>
      </c>
    </row>
    <row r="1977" spans="1:10" x14ac:dyDescent="0.25">
      <c r="A1977">
        <v>69935401</v>
      </c>
      <c r="B1977" t="s">
        <v>3332</v>
      </c>
      <c r="C1977" t="s">
        <v>3333</v>
      </c>
      <c r="D1977" t="s">
        <v>3334</v>
      </c>
      <c r="E1977">
        <v>2491147922</v>
      </c>
      <c r="F1977" t="s">
        <v>10352</v>
      </c>
      <c r="G1977" s="5" t="s">
        <v>15109</v>
      </c>
      <c r="H1977">
        <v>21</v>
      </c>
      <c r="I1977" t="s">
        <v>12362</v>
      </c>
      <c r="J1977">
        <v>1</v>
      </c>
    </row>
    <row r="1978" spans="1:10" x14ac:dyDescent="0.25">
      <c r="A1978">
        <v>69936251</v>
      </c>
      <c r="B1978" t="s">
        <v>249</v>
      </c>
      <c r="C1978" t="s">
        <v>250</v>
      </c>
      <c r="D1978" t="s">
        <v>251</v>
      </c>
      <c r="E1978">
        <v>522382488743</v>
      </c>
      <c r="F1978" t="s">
        <v>10352</v>
      </c>
      <c r="G1978" s="5" t="s">
        <v>15110</v>
      </c>
      <c r="H1978">
        <v>21</v>
      </c>
      <c r="I1978" t="s">
        <v>12363</v>
      </c>
      <c r="J1978">
        <v>1</v>
      </c>
    </row>
    <row r="1979" spans="1:10" x14ac:dyDescent="0.25">
      <c r="A1979">
        <v>69937651</v>
      </c>
      <c r="B1979" t="s">
        <v>5750</v>
      </c>
      <c r="C1979" t="s">
        <v>9169</v>
      </c>
      <c r="D1979" t="s">
        <v>9170</v>
      </c>
      <c r="E1979" t="s">
        <v>9171</v>
      </c>
      <c r="F1979" t="s">
        <v>10352</v>
      </c>
      <c r="G1979" s="5" t="s">
        <v>15111</v>
      </c>
      <c r="H1979">
        <v>21</v>
      </c>
      <c r="I1979" t="s">
        <v>12364</v>
      </c>
      <c r="J1979">
        <v>1</v>
      </c>
    </row>
    <row r="1980" spans="1:10" x14ac:dyDescent="0.25">
      <c r="A1980">
        <v>69938851</v>
      </c>
      <c r="B1980" t="s">
        <v>441</v>
      </c>
      <c r="C1980" t="s">
        <v>6982</v>
      </c>
      <c r="D1980" t="s">
        <v>6983</v>
      </c>
      <c r="E1980">
        <v>2382498173</v>
      </c>
      <c r="F1980" t="s">
        <v>10352</v>
      </c>
      <c r="G1980" s="5" t="s">
        <v>15112</v>
      </c>
      <c r="H1980">
        <v>21</v>
      </c>
      <c r="I1980" t="s">
        <v>12365</v>
      </c>
      <c r="J1980">
        <v>1</v>
      </c>
    </row>
    <row r="1981" spans="1:10" x14ac:dyDescent="0.25">
      <c r="A1981">
        <v>69939151</v>
      </c>
      <c r="B1981" t="s">
        <v>523</v>
      </c>
      <c r="C1981" t="s">
        <v>7856</v>
      </c>
      <c r="D1981" t="s">
        <v>7857</v>
      </c>
      <c r="E1981">
        <v>2228672812</v>
      </c>
      <c r="F1981" t="s">
        <v>10352</v>
      </c>
      <c r="G1981" s="5" t="s">
        <v>15113</v>
      </c>
      <c r="H1981">
        <v>21</v>
      </c>
      <c r="I1981" t="s">
        <v>12366</v>
      </c>
      <c r="J1981">
        <v>1</v>
      </c>
    </row>
    <row r="1982" spans="1:10" x14ac:dyDescent="0.25">
      <c r="A1982">
        <v>69939651</v>
      </c>
      <c r="B1982" t="s">
        <v>2780</v>
      </c>
      <c r="C1982" t="s">
        <v>4279</v>
      </c>
      <c r="D1982" t="s">
        <v>4280</v>
      </c>
      <c r="E1982">
        <v>2211903091</v>
      </c>
      <c r="F1982" t="s">
        <v>10352</v>
      </c>
      <c r="G1982" s="5" t="s">
        <v>15080</v>
      </c>
      <c r="H1982">
        <v>21</v>
      </c>
      <c r="I1982" t="s">
        <v>12367</v>
      </c>
      <c r="J1982">
        <v>1</v>
      </c>
    </row>
    <row r="1983" spans="1:10" x14ac:dyDescent="0.25">
      <c r="A1983">
        <v>69940251</v>
      </c>
      <c r="B1983" t="s">
        <v>127</v>
      </c>
      <c r="C1983" t="s">
        <v>128</v>
      </c>
      <c r="D1983" t="s">
        <v>129</v>
      </c>
      <c r="E1983">
        <v>5545354307</v>
      </c>
      <c r="F1983" t="s">
        <v>10352</v>
      </c>
      <c r="G1983" s="5" t="s">
        <v>15114</v>
      </c>
      <c r="H1983">
        <v>21</v>
      </c>
      <c r="I1983" t="s">
        <v>12368</v>
      </c>
      <c r="J1983">
        <v>1</v>
      </c>
    </row>
    <row r="1984" spans="1:10" x14ac:dyDescent="0.25">
      <c r="A1984">
        <v>69943401</v>
      </c>
      <c r="B1984" t="s">
        <v>2809</v>
      </c>
      <c r="C1984" t="s">
        <v>2810</v>
      </c>
      <c r="D1984" t="s">
        <v>2811</v>
      </c>
      <c r="E1984">
        <v>2474710132</v>
      </c>
      <c r="F1984" t="s">
        <v>10352</v>
      </c>
      <c r="G1984" s="5" t="s">
        <v>15115</v>
      </c>
      <c r="H1984">
        <v>29</v>
      </c>
      <c r="I1984" t="s">
        <v>12369</v>
      </c>
      <c r="J1984">
        <v>1</v>
      </c>
    </row>
    <row r="1985" spans="1:10" x14ac:dyDescent="0.25">
      <c r="A1985">
        <v>69943601</v>
      </c>
      <c r="B1985" t="s">
        <v>3418</v>
      </c>
      <c r="C1985" t="s">
        <v>3419</v>
      </c>
      <c r="D1985" t="s">
        <v>3420</v>
      </c>
      <c r="E1985">
        <v>527641037718</v>
      </c>
      <c r="F1985" t="s">
        <v>10352</v>
      </c>
      <c r="G1985" s="5" t="s">
        <v>15116</v>
      </c>
      <c r="H1985">
        <v>21</v>
      </c>
      <c r="I1985" t="s">
        <v>12370</v>
      </c>
      <c r="J1985">
        <v>1</v>
      </c>
    </row>
    <row r="1986" spans="1:10" x14ac:dyDescent="0.25">
      <c r="A1986">
        <v>69945051</v>
      </c>
      <c r="B1986" t="s">
        <v>721</v>
      </c>
      <c r="C1986" t="s">
        <v>2234</v>
      </c>
      <c r="D1986" t="s">
        <v>2235</v>
      </c>
      <c r="E1986">
        <v>2221429263</v>
      </c>
      <c r="F1986" t="s">
        <v>10352</v>
      </c>
      <c r="G1986" s="5" t="s">
        <v>15117</v>
      </c>
      <c r="H1986">
        <v>21</v>
      </c>
      <c r="I1986" t="s">
        <v>12371</v>
      </c>
      <c r="J1986">
        <v>1</v>
      </c>
    </row>
    <row r="1987" spans="1:10" x14ac:dyDescent="0.25">
      <c r="A1987">
        <v>69945251</v>
      </c>
      <c r="B1987" t="s">
        <v>2418</v>
      </c>
      <c r="C1987" t="s">
        <v>2419</v>
      </c>
      <c r="D1987" t="s">
        <v>2420</v>
      </c>
      <c r="E1987">
        <v>2271177644</v>
      </c>
      <c r="F1987" t="s">
        <v>10352</v>
      </c>
      <c r="G1987" s="5" t="s">
        <v>15118</v>
      </c>
      <c r="H1987">
        <v>21</v>
      </c>
      <c r="I1987" t="s">
        <v>12372</v>
      </c>
      <c r="J1987">
        <v>1</v>
      </c>
    </row>
    <row r="1988" spans="1:10" x14ac:dyDescent="0.25">
      <c r="A1988">
        <v>69949701</v>
      </c>
      <c r="B1988" t="s">
        <v>8639</v>
      </c>
      <c r="C1988" t="s">
        <v>8640</v>
      </c>
      <c r="D1988" t="s">
        <v>8641</v>
      </c>
      <c r="E1988">
        <v>2212597812</v>
      </c>
      <c r="F1988" t="s">
        <v>10352</v>
      </c>
      <c r="G1988" s="5" t="s">
        <v>15119</v>
      </c>
      <c r="H1988">
        <v>21</v>
      </c>
      <c r="I1988" t="s">
        <v>12373</v>
      </c>
      <c r="J1988">
        <v>1</v>
      </c>
    </row>
    <row r="1989" spans="1:10" x14ac:dyDescent="0.25">
      <c r="A1989">
        <v>69950401</v>
      </c>
      <c r="B1989" t="s">
        <v>164</v>
      </c>
      <c r="C1989" t="s">
        <v>10305</v>
      </c>
      <c r="D1989" t="s">
        <v>10306</v>
      </c>
      <c r="E1989" t="s">
        <v>10307</v>
      </c>
      <c r="F1989" t="s">
        <v>10352</v>
      </c>
      <c r="G1989" s="5" t="s">
        <v>15120</v>
      </c>
      <c r="H1989">
        <v>29</v>
      </c>
      <c r="I1989" t="s">
        <v>12374</v>
      </c>
      <c r="J1989">
        <v>1</v>
      </c>
    </row>
    <row r="1990" spans="1:10" x14ac:dyDescent="0.25">
      <c r="A1990">
        <v>69952051</v>
      </c>
      <c r="B1990" t="s">
        <v>42</v>
      </c>
      <c r="C1990" t="s">
        <v>1576</v>
      </c>
      <c r="D1990" t="s">
        <v>4098</v>
      </c>
      <c r="E1990">
        <v>5565268676</v>
      </c>
      <c r="F1990" t="s">
        <v>10352</v>
      </c>
      <c r="G1990" s="5" t="s">
        <v>15121</v>
      </c>
      <c r="H1990">
        <v>13</v>
      </c>
      <c r="I1990" t="s">
        <v>12375</v>
      </c>
      <c r="J1990">
        <v>1</v>
      </c>
    </row>
    <row r="1991" spans="1:10" x14ac:dyDescent="0.25">
      <c r="A1991">
        <v>69952551</v>
      </c>
      <c r="B1991" t="s">
        <v>37</v>
      </c>
      <c r="C1991" t="s">
        <v>38</v>
      </c>
      <c r="D1991" t="s">
        <v>39</v>
      </c>
      <c r="E1991">
        <v>7731499071</v>
      </c>
      <c r="F1991" t="s">
        <v>10352</v>
      </c>
      <c r="G1991" s="5" t="s">
        <v>15122</v>
      </c>
      <c r="H1991">
        <v>13</v>
      </c>
      <c r="I1991" t="s">
        <v>12376</v>
      </c>
      <c r="J1991">
        <v>1</v>
      </c>
    </row>
    <row r="1992" spans="1:10" x14ac:dyDescent="0.25">
      <c r="A1992">
        <v>69954201</v>
      </c>
      <c r="B1992" t="s">
        <v>9516</v>
      </c>
      <c r="C1992" t="s">
        <v>9517</v>
      </c>
      <c r="D1992" t="s">
        <v>9518</v>
      </c>
      <c r="E1992">
        <v>7731534498</v>
      </c>
      <c r="F1992" t="s">
        <v>10352</v>
      </c>
      <c r="G1992" s="5" t="s">
        <v>15123</v>
      </c>
      <c r="H1992">
        <v>13</v>
      </c>
      <c r="I1992" t="s">
        <v>12377</v>
      </c>
      <c r="J1992">
        <v>1</v>
      </c>
    </row>
    <row r="1993" spans="1:10" x14ac:dyDescent="0.25">
      <c r="A1993">
        <v>69955901</v>
      </c>
      <c r="B1993" t="s">
        <v>3398</v>
      </c>
      <c r="C1993" t="s">
        <v>3399</v>
      </c>
      <c r="D1993" t="s">
        <v>3400</v>
      </c>
      <c r="E1993" t="s">
        <v>12378</v>
      </c>
      <c r="F1993" t="s">
        <v>10352</v>
      </c>
      <c r="G1993" s="5" t="s">
        <v>15124</v>
      </c>
      <c r="H1993">
        <v>21</v>
      </c>
      <c r="I1993" t="s">
        <v>12379</v>
      </c>
      <c r="J1993">
        <v>1</v>
      </c>
    </row>
    <row r="1994" spans="1:10" x14ac:dyDescent="0.25">
      <c r="A1994">
        <v>69956751</v>
      </c>
      <c r="B1994" t="s">
        <v>563</v>
      </c>
      <c r="C1994" t="s">
        <v>564</v>
      </c>
      <c r="D1994" t="s">
        <v>565</v>
      </c>
      <c r="E1994">
        <v>2412007464</v>
      </c>
      <c r="F1994" t="s">
        <v>10352</v>
      </c>
      <c r="G1994" s="5" t="s">
        <v>15125</v>
      </c>
      <c r="H1994">
        <v>29</v>
      </c>
      <c r="I1994" t="s">
        <v>12380</v>
      </c>
      <c r="J1994">
        <v>1</v>
      </c>
    </row>
    <row r="1995" spans="1:10" x14ac:dyDescent="0.25">
      <c r="A1995">
        <v>69957651</v>
      </c>
      <c r="B1995" t="s">
        <v>7898</v>
      </c>
      <c r="C1995" t="s">
        <v>2660</v>
      </c>
      <c r="D1995" t="s">
        <v>8075</v>
      </c>
      <c r="E1995">
        <v>2383883599</v>
      </c>
      <c r="F1995" t="s">
        <v>10352</v>
      </c>
      <c r="G1995" s="5" t="s">
        <v>15126</v>
      </c>
      <c r="H1995">
        <v>21</v>
      </c>
      <c r="I1995" t="s">
        <v>12381</v>
      </c>
      <c r="J1995">
        <v>1</v>
      </c>
    </row>
    <row r="1996" spans="1:10" x14ac:dyDescent="0.25">
      <c r="A1996">
        <v>69963351</v>
      </c>
      <c r="B1996" t="s">
        <v>1587</v>
      </c>
      <c r="C1996" t="s">
        <v>2896</v>
      </c>
      <c r="D1996" t="s">
        <v>6960</v>
      </c>
      <c r="E1996">
        <v>522211634994</v>
      </c>
      <c r="F1996" t="s">
        <v>10352</v>
      </c>
      <c r="G1996" s="5" t="s">
        <v>15127</v>
      </c>
      <c r="H1996">
        <v>21</v>
      </c>
      <c r="I1996" t="s">
        <v>12382</v>
      </c>
      <c r="J1996">
        <v>1</v>
      </c>
    </row>
    <row r="1997" spans="1:10" x14ac:dyDescent="0.25">
      <c r="A1997">
        <v>69965051</v>
      </c>
      <c r="B1997" t="s">
        <v>279</v>
      </c>
      <c r="C1997" t="s">
        <v>693</v>
      </c>
      <c r="D1997" t="s">
        <v>694</v>
      </c>
      <c r="E1997">
        <v>2225849297</v>
      </c>
      <c r="F1997" t="s">
        <v>10352</v>
      </c>
      <c r="G1997" s="5" t="s">
        <v>15128</v>
      </c>
      <c r="H1997">
        <v>21</v>
      </c>
      <c r="I1997" t="s">
        <v>12383</v>
      </c>
      <c r="J1997">
        <v>1</v>
      </c>
    </row>
    <row r="1998" spans="1:10" x14ac:dyDescent="0.25">
      <c r="A1998">
        <v>69965651</v>
      </c>
      <c r="B1998" t="s">
        <v>2375</v>
      </c>
      <c r="C1998" t="s">
        <v>2376</v>
      </c>
      <c r="D1998" t="s">
        <v>2377</v>
      </c>
      <c r="E1998">
        <v>2271038799</v>
      </c>
      <c r="F1998" t="s">
        <v>10352</v>
      </c>
      <c r="G1998" s="5" t="s">
        <v>15128</v>
      </c>
      <c r="H1998">
        <v>21</v>
      </c>
      <c r="I1998" t="s">
        <v>12384</v>
      </c>
      <c r="J1998">
        <v>1</v>
      </c>
    </row>
    <row r="1999" spans="1:10" x14ac:dyDescent="0.25">
      <c r="A1999">
        <v>69965801</v>
      </c>
      <c r="B1999" t="s">
        <v>181</v>
      </c>
      <c r="C1999" t="s">
        <v>2567</v>
      </c>
      <c r="D1999" t="s">
        <v>2568</v>
      </c>
      <c r="E1999">
        <v>2227734353</v>
      </c>
      <c r="F1999" t="s">
        <v>10352</v>
      </c>
      <c r="G1999" s="5" t="s">
        <v>15129</v>
      </c>
      <c r="H1999">
        <v>21</v>
      </c>
      <c r="I1999" t="s">
        <v>12385</v>
      </c>
      <c r="J1999">
        <v>1</v>
      </c>
    </row>
    <row r="2000" spans="1:10" x14ac:dyDescent="0.25">
      <c r="A2000">
        <v>69968501</v>
      </c>
      <c r="B2000" t="s">
        <v>4360</v>
      </c>
      <c r="C2000" t="s">
        <v>2441</v>
      </c>
      <c r="D2000" t="s">
        <v>4361</v>
      </c>
      <c r="E2000">
        <v>2212253075</v>
      </c>
      <c r="F2000" t="s">
        <v>10352</v>
      </c>
      <c r="G2000" s="5" t="s">
        <v>15130</v>
      </c>
      <c r="H2000">
        <v>21</v>
      </c>
      <c r="I2000" t="s">
        <v>12386</v>
      </c>
      <c r="J2000">
        <v>1</v>
      </c>
    </row>
    <row r="2001" spans="1:10" x14ac:dyDescent="0.25">
      <c r="A2001">
        <v>69969901</v>
      </c>
      <c r="B2001" t="s">
        <v>2577</v>
      </c>
      <c r="C2001" t="s">
        <v>2578</v>
      </c>
      <c r="D2001" t="s">
        <v>2579</v>
      </c>
      <c r="E2001">
        <v>2211374443</v>
      </c>
      <c r="F2001" t="s">
        <v>10352</v>
      </c>
      <c r="G2001" s="5" t="s">
        <v>15131</v>
      </c>
      <c r="H2001">
        <v>21</v>
      </c>
      <c r="I2001" t="s">
        <v>12387</v>
      </c>
      <c r="J2001">
        <v>1</v>
      </c>
    </row>
    <row r="2002" spans="1:10" x14ac:dyDescent="0.25">
      <c r="A2002">
        <v>69970551</v>
      </c>
      <c r="B2002" t="s">
        <v>1415</v>
      </c>
      <c r="C2002" t="s">
        <v>4158</v>
      </c>
      <c r="D2002" t="s">
        <v>9325</v>
      </c>
      <c r="E2002">
        <v>2382002459</v>
      </c>
      <c r="F2002" t="s">
        <v>10352</v>
      </c>
      <c r="G2002" s="5" t="s">
        <v>15132</v>
      </c>
      <c r="H2002">
        <v>21</v>
      </c>
      <c r="I2002" t="s">
        <v>12388</v>
      </c>
      <c r="J2002">
        <v>1</v>
      </c>
    </row>
    <row r="2003" spans="1:10" x14ac:dyDescent="0.25">
      <c r="A2003">
        <v>69971051</v>
      </c>
      <c r="B2003" t="s">
        <v>5509</v>
      </c>
      <c r="C2003" t="s">
        <v>5510</v>
      </c>
      <c r="D2003" t="s">
        <v>5511</v>
      </c>
      <c r="E2003">
        <v>7352468212</v>
      </c>
      <c r="F2003" t="s">
        <v>10352</v>
      </c>
      <c r="G2003" s="5" t="s">
        <v>15133</v>
      </c>
      <c r="H2003">
        <v>17</v>
      </c>
      <c r="I2003" t="s">
        <v>12389</v>
      </c>
      <c r="J2003">
        <v>1</v>
      </c>
    </row>
    <row r="2004" spans="1:10" x14ac:dyDescent="0.25">
      <c r="A2004">
        <v>69971551</v>
      </c>
      <c r="B2004" t="s">
        <v>6945</v>
      </c>
      <c r="C2004" t="s">
        <v>6946</v>
      </c>
      <c r="D2004" t="s">
        <v>6947</v>
      </c>
      <c r="E2004" t="s">
        <v>6948</v>
      </c>
      <c r="F2004" t="s">
        <v>10352</v>
      </c>
      <c r="G2004" s="5" t="s">
        <v>15134</v>
      </c>
      <c r="H2004">
        <v>17</v>
      </c>
      <c r="I2004" t="s">
        <v>12390</v>
      </c>
      <c r="J2004">
        <v>1</v>
      </c>
    </row>
    <row r="2005" spans="1:10" x14ac:dyDescent="0.25">
      <c r="A2005">
        <v>69971801</v>
      </c>
      <c r="B2005" t="s">
        <v>3493</v>
      </c>
      <c r="C2005" t="s">
        <v>7555</v>
      </c>
      <c r="D2005" t="s">
        <v>7556</v>
      </c>
      <c r="E2005" t="s">
        <v>12391</v>
      </c>
      <c r="F2005" t="s">
        <v>10352</v>
      </c>
      <c r="G2005" s="5" t="s">
        <v>15135</v>
      </c>
      <c r="H2005">
        <v>21</v>
      </c>
      <c r="I2005" t="s">
        <v>12392</v>
      </c>
      <c r="J2005">
        <v>1</v>
      </c>
    </row>
    <row r="2006" spans="1:10" x14ac:dyDescent="0.25">
      <c r="A2006">
        <v>69972051</v>
      </c>
      <c r="B2006" t="s">
        <v>3042</v>
      </c>
      <c r="C2006" t="s">
        <v>3043</v>
      </c>
      <c r="D2006" t="s">
        <v>3044</v>
      </c>
      <c r="E2006">
        <v>527353222680</v>
      </c>
      <c r="F2006" t="s">
        <v>10352</v>
      </c>
      <c r="G2006" s="5" t="s">
        <v>15136</v>
      </c>
      <c r="H2006">
        <v>17</v>
      </c>
      <c r="I2006" t="s">
        <v>12393</v>
      </c>
      <c r="J2006">
        <v>1</v>
      </c>
    </row>
    <row r="2007" spans="1:10" x14ac:dyDescent="0.25">
      <c r="A2007">
        <v>69972751</v>
      </c>
      <c r="B2007" t="s">
        <v>4784</v>
      </c>
      <c r="C2007" t="s">
        <v>4785</v>
      </c>
      <c r="D2007" t="s">
        <v>4786</v>
      </c>
      <c r="E2007">
        <v>527731826948</v>
      </c>
      <c r="F2007" t="s">
        <v>10352</v>
      </c>
      <c r="G2007" s="5" t="s">
        <v>15137</v>
      </c>
      <c r="H2007">
        <v>13</v>
      </c>
      <c r="I2007" t="s">
        <v>12394</v>
      </c>
      <c r="J2007">
        <v>1</v>
      </c>
    </row>
    <row r="2008" spans="1:10" x14ac:dyDescent="0.25">
      <c r="A2008">
        <v>69972951</v>
      </c>
      <c r="B2008" t="s">
        <v>1470</v>
      </c>
      <c r="C2008" t="s">
        <v>5655</v>
      </c>
      <c r="D2008" t="s">
        <v>5656</v>
      </c>
      <c r="E2008">
        <v>2462169211</v>
      </c>
      <c r="F2008" t="s">
        <v>10352</v>
      </c>
      <c r="G2008" s="5" t="s">
        <v>15138</v>
      </c>
      <c r="H2008">
        <v>21</v>
      </c>
      <c r="I2008" t="s">
        <v>12395</v>
      </c>
      <c r="J2008">
        <v>1</v>
      </c>
    </row>
    <row r="2009" spans="1:10" x14ac:dyDescent="0.25">
      <c r="A2009">
        <v>69973101</v>
      </c>
      <c r="B2009" t="s">
        <v>205</v>
      </c>
      <c r="C2009" t="s">
        <v>206</v>
      </c>
      <c r="D2009" t="s">
        <v>207</v>
      </c>
      <c r="E2009">
        <v>5618625486</v>
      </c>
      <c r="F2009" t="s">
        <v>10352</v>
      </c>
      <c r="G2009" s="5" t="s">
        <v>15139</v>
      </c>
      <c r="H2009">
        <v>21</v>
      </c>
      <c r="I2009" t="s">
        <v>12396</v>
      </c>
      <c r="J2009">
        <v>1</v>
      </c>
    </row>
    <row r="2010" spans="1:10" x14ac:dyDescent="0.25">
      <c r="A2010">
        <v>69973451</v>
      </c>
      <c r="B2010" t="s">
        <v>1474</v>
      </c>
      <c r="C2010" t="s">
        <v>1475</v>
      </c>
      <c r="D2010" t="s">
        <v>1476</v>
      </c>
      <c r="E2010">
        <v>7351615386</v>
      </c>
      <c r="F2010" t="s">
        <v>10352</v>
      </c>
      <c r="G2010" s="5" t="s">
        <v>15140</v>
      </c>
      <c r="H2010">
        <v>17</v>
      </c>
      <c r="I2010" t="s">
        <v>12397</v>
      </c>
      <c r="J2010">
        <v>1</v>
      </c>
    </row>
    <row r="2011" spans="1:10" x14ac:dyDescent="0.25">
      <c r="A2011">
        <v>69973851</v>
      </c>
      <c r="B2011" t="s">
        <v>2358</v>
      </c>
      <c r="C2011" t="s">
        <v>1420</v>
      </c>
      <c r="D2011" t="s">
        <v>2359</v>
      </c>
      <c r="E2011">
        <v>2228966043</v>
      </c>
      <c r="F2011" t="s">
        <v>10352</v>
      </c>
      <c r="G2011" s="5" t="s">
        <v>15007</v>
      </c>
      <c r="H2011">
        <v>21</v>
      </c>
      <c r="I2011" t="s">
        <v>12398</v>
      </c>
      <c r="J2011">
        <v>1</v>
      </c>
    </row>
    <row r="2012" spans="1:10" x14ac:dyDescent="0.25">
      <c r="A2012">
        <v>69974001</v>
      </c>
      <c r="B2012" t="s">
        <v>2890</v>
      </c>
      <c r="C2012" t="s">
        <v>185</v>
      </c>
      <c r="D2012" t="s">
        <v>2891</v>
      </c>
      <c r="E2012">
        <v>522211703775</v>
      </c>
      <c r="F2012" t="s">
        <v>10352</v>
      </c>
      <c r="G2012" s="5" t="s">
        <v>15141</v>
      </c>
      <c r="H2012">
        <v>21</v>
      </c>
      <c r="I2012" t="s">
        <v>12399</v>
      </c>
      <c r="J2012">
        <v>1</v>
      </c>
    </row>
    <row r="2013" spans="1:10" x14ac:dyDescent="0.25">
      <c r="A2013">
        <v>69974051</v>
      </c>
      <c r="B2013" t="s">
        <v>181</v>
      </c>
      <c r="C2013" t="s">
        <v>7656</v>
      </c>
      <c r="D2013" t="s">
        <v>7657</v>
      </c>
      <c r="E2013" t="s">
        <v>7658</v>
      </c>
      <c r="F2013" t="s">
        <v>10352</v>
      </c>
      <c r="G2013" s="5" t="s">
        <v>15142</v>
      </c>
      <c r="H2013">
        <v>21</v>
      </c>
      <c r="I2013" t="s">
        <v>12400</v>
      </c>
      <c r="J2013">
        <v>1</v>
      </c>
    </row>
    <row r="2014" spans="1:10" x14ac:dyDescent="0.25">
      <c r="A2014">
        <v>69975401</v>
      </c>
      <c r="B2014" t="s">
        <v>28</v>
      </c>
      <c r="C2014" t="s">
        <v>6188</v>
      </c>
      <c r="D2014" t="s">
        <v>6189</v>
      </c>
      <c r="E2014">
        <v>2224917008</v>
      </c>
      <c r="F2014" t="s">
        <v>10352</v>
      </c>
      <c r="G2014" s="5" t="s">
        <v>15143</v>
      </c>
      <c r="H2014">
        <v>21</v>
      </c>
      <c r="I2014" t="s">
        <v>12401</v>
      </c>
      <c r="J2014">
        <v>1</v>
      </c>
    </row>
    <row r="2015" spans="1:10" x14ac:dyDescent="0.25">
      <c r="A2015">
        <v>69975601</v>
      </c>
      <c r="B2015" t="s">
        <v>3778</v>
      </c>
      <c r="C2015" t="s">
        <v>6736</v>
      </c>
      <c r="D2015" t="s">
        <v>6737</v>
      </c>
      <c r="E2015">
        <v>2215848064</v>
      </c>
      <c r="F2015" t="s">
        <v>10352</v>
      </c>
      <c r="G2015" s="5" t="s">
        <v>15144</v>
      </c>
      <c r="H2015">
        <v>21</v>
      </c>
      <c r="I2015" t="s">
        <v>12402</v>
      </c>
      <c r="J2015">
        <v>1</v>
      </c>
    </row>
    <row r="2016" spans="1:10" x14ac:dyDescent="0.25">
      <c r="A2016">
        <v>69976801</v>
      </c>
      <c r="B2016" t="s">
        <v>950</v>
      </c>
      <c r="C2016" t="s">
        <v>4657</v>
      </c>
      <c r="D2016" t="s">
        <v>4658</v>
      </c>
      <c r="E2016">
        <v>2212670934</v>
      </c>
      <c r="F2016" t="s">
        <v>10352</v>
      </c>
      <c r="G2016" s="5" t="s">
        <v>13931</v>
      </c>
      <c r="H2016">
        <v>21</v>
      </c>
      <c r="I2016" t="s">
        <v>12403</v>
      </c>
      <c r="J2016">
        <v>1</v>
      </c>
    </row>
    <row r="2017" spans="1:10" x14ac:dyDescent="0.25">
      <c r="A2017">
        <v>69979101</v>
      </c>
      <c r="B2017" t="s">
        <v>308</v>
      </c>
      <c r="C2017" t="s">
        <v>10334</v>
      </c>
      <c r="D2017" t="s">
        <v>10335</v>
      </c>
      <c r="E2017">
        <v>528331535772</v>
      </c>
      <c r="F2017" t="s">
        <v>10352</v>
      </c>
      <c r="G2017" s="5" t="s">
        <v>15145</v>
      </c>
      <c r="H2017">
        <v>28</v>
      </c>
      <c r="I2017" t="s">
        <v>12404</v>
      </c>
      <c r="J2017">
        <v>1</v>
      </c>
    </row>
    <row r="2018" spans="1:10" x14ac:dyDescent="0.25">
      <c r="A2018">
        <v>69979351</v>
      </c>
      <c r="B2018" t="s">
        <v>258</v>
      </c>
      <c r="C2018" t="s">
        <v>2140</v>
      </c>
      <c r="D2018" t="s">
        <v>6319</v>
      </c>
      <c r="E2018">
        <v>522411194152</v>
      </c>
      <c r="F2018" t="s">
        <v>10352</v>
      </c>
      <c r="G2018" s="5" t="s">
        <v>15146</v>
      </c>
      <c r="H2018">
        <v>29</v>
      </c>
      <c r="I2018" t="s">
        <v>12405</v>
      </c>
      <c r="J2018">
        <v>1</v>
      </c>
    </row>
    <row r="2019" spans="1:10" x14ac:dyDescent="0.25">
      <c r="A2019">
        <v>69980151</v>
      </c>
      <c r="B2019" t="s">
        <v>5886</v>
      </c>
      <c r="C2019" t="s">
        <v>7847</v>
      </c>
      <c r="D2019" t="s">
        <v>7848</v>
      </c>
      <c r="E2019">
        <v>7751554185</v>
      </c>
      <c r="F2019" t="s">
        <v>10352</v>
      </c>
      <c r="G2019" s="5" t="s">
        <v>15147</v>
      </c>
      <c r="H2019">
        <v>13</v>
      </c>
      <c r="I2019" t="s">
        <v>12406</v>
      </c>
      <c r="J2019">
        <v>1</v>
      </c>
    </row>
    <row r="2020" spans="1:10" x14ac:dyDescent="0.25">
      <c r="A2020">
        <v>69980401</v>
      </c>
      <c r="B2020" t="s">
        <v>3275</v>
      </c>
      <c r="C2020" t="s">
        <v>3276</v>
      </c>
      <c r="D2020" t="s">
        <v>3277</v>
      </c>
      <c r="E2020">
        <v>77751932297</v>
      </c>
      <c r="F2020" t="s">
        <v>10352</v>
      </c>
      <c r="G2020" s="5" t="s">
        <v>14667</v>
      </c>
      <c r="H2020">
        <v>13</v>
      </c>
      <c r="I2020" t="s">
        <v>12407</v>
      </c>
      <c r="J2020">
        <v>1</v>
      </c>
    </row>
    <row r="2021" spans="1:10" x14ac:dyDescent="0.25">
      <c r="A2021">
        <v>69981001</v>
      </c>
      <c r="B2021" t="s">
        <v>5031</v>
      </c>
      <c r="C2021" t="s">
        <v>5032</v>
      </c>
      <c r="D2021" t="s">
        <v>5033</v>
      </c>
      <c r="E2021">
        <v>7751855622</v>
      </c>
      <c r="F2021" t="s">
        <v>10352</v>
      </c>
      <c r="G2021" s="5" t="s">
        <v>14667</v>
      </c>
      <c r="H2021">
        <v>13</v>
      </c>
      <c r="I2021" t="s">
        <v>12408</v>
      </c>
      <c r="J2021">
        <v>1</v>
      </c>
    </row>
    <row r="2022" spans="1:10" x14ac:dyDescent="0.25">
      <c r="A2022">
        <v>69981051</v>
      </c>
      <c r="B2022" t="s">
        <v>4883</v>
      </c>
      <c r="C2022" t="s">
        <v>4884</v>
      </c>
      <c r="D2022" t="s">
        <v>4885</v>
      </c>
      <c r="E2022">
        <v>5573882731</v>
      </c>
      <c r="F2022" t="s">
        <v>10352</v>
      </c>
      <c r="G2022" s="5" t="s">
        <v>15148</v>
      </c>
      <c r="H2022">
        <v>13</v>
      </c>
      <c r="I2022" s="4" t="s">
        <v>12409</v>
      </c>
      <c r="J2022">
        <v>1</v>
      </c>
    </row>
    <row r="2023" spans="1:10" x14ac:dyDescent="0.25">
      <c r="A2023">
        <v>69981151</v>
      </c>
      <c r="B2023" t="s">
        <v>842</v>
      </c>
      <c r="C2023" t="s">
        <v>5645</v>
      </c>
      <c r="D2023" t="s">
        <v>5646</v>
      </c>
      <c r="E2023">
        <v>7752598617</v>
      </c>
      <c r="F2023" t="s">
        <v>10352</v>
      </c>
      <c r="G2023" s="5" t="s">
        <v>14516</v>
      </c>
      <c r="H2023">
        <v>13</v>
      </c>
      <c r="I2023" t="s">
        <v>12410</v>
      </c>
      <c r="J2023">
        <v>1</v>
      </c>
    </row>
    <row r="2024" spans="1:10" x14ac:dyDescent="0.25">
      <c r="A2024">
        <v>69981251</v>
      </c>
      <c r="B2024" t="s">
        <v>334</v>
      </c>
      <c r="C2024" t="s">
        <v>288</v>
      </c>
      <c r="D2024" t="s">
        <v>335</v>
      </c>
      <c r="E2024">
        <v>7751136958</v>
      </c>
      <c r="F2024" t="s">
        <v>10352</v>
      </c>
      <c r="G2024" s="5" t="s">
        <v>15148</v>
      </c>
      <c r="H2024">
        <v>13</v>
      </c>
      <c r="I2024" t="s">
        <v>12411</v>
      </c>
      <c r="J2024">
        <v>1</v>
      </c>
    </row>
    <row r="2025" spans="1:10" x14ac:dyDescent="0.25">
      <c r="A2025">
        <v>69981301</v>
      </c>
      <c r="B2025" t="s">
        <v>304</v>
      </c>
      <c r="C2025" t="s">
        <v>305</v>
      </c>
      <c r="D2025" t="s">
        <v>306</v>
      </c>
      <c r="E2025">
        <v>7751879096</v>
      </c>
      <c r="F2025" t="s">
        <v>10352</v>
      </c>
      <c r="G2025" s="5" t="s">
        <v>15149</v>
      </c>
      <c r="H2025">
        <v>13</v>
      </c>
      <c r="I2025" t="s">
        <v>12412</v>
      </c>
      <c r="J2025">
        <v>1</v>
      </c>
    </row>
    <row r="2026" spans="1:10" x14ac:dyDescent="0.25">
      <c r="A2026">
        <v>69981501</v>
      </c>
      <c r="B2026" t="s">
        <v>842</v>
      </c>
      <c r="C2026" t="s">
        <v>843</v>
      </c>
      <c r="D2026" t="s">
        <v>844</v>
      </c>
      <c r="E2026">
        <v>2227762761</v>
      </c>
      <c r="F2026" t="s">
        <v>10352</v>
      </c>
      <c r="G2026" s="5" t="s">
        <v>15150</v>
      </c>
      <c r="H2026">
        <v>12</v>
      </c>
      <c r="I2026" t="s">
        <v>12413</v>
      </c>
      <c r="J2026">
        <v>1</v>
      </c>
    </row>
    <row r="2027" spans="1:10" x14ac:dyDescent="0.25">
      <c r="A2027">
        <v>69981551</v>
      </c>
      <c r="B2027" t="s">
        <v>989</v>
      </c>
      <c r="C2027" t="s">
        <v>990</v>
      </c>
      <c r="D2027" t="s">
        <v>991</v>
      </c>
      <c r="E2027">
        <v>7352392663</v>
      </c>
      <c r="F2027" t="s">
        <v>10352</v>
      </c>
      <c r="G2027" s="5" t="s">
        <v>15151</v>
      </c>
      <c r="H2027">
        <v>17</v>
      </c>
      <c r="I2027" t="s">
        <v>12414</v>
      </c>
      <c r="J2027">
        <v>1</v>
      </c>
    </row>
    <row r="2028" spans="1:10" x14ac:dyDescent="0.25">
      <c r="A2028">
        <v>69982451</v>
      </c>
      <c r="B2028" t="s">
        <v>8520</v>
      </c>
      <c r="C2028" t="s">
        <v>8521</v>
      </c>
      <c r="D2028" t="s">
        <v>8522</v>
      </c>
      <c r="E2028">
        <v>7751591540</v>
      </c>
      <c r="F2028" t="s">
        <v>10352</v>
      </c>
      <c r="G2028" s="5" t="s">
        <v>14667</v>
      </c>
      <c r="H2028">
        <v>13</v>
      </c>
      <c r="I2028" t="s">
        <v>12415</v>
      </c>
      <c r="J2028">
        <v>1</v>
      </c>
    </row>
    <row r="2029" spans="1:10" x14ac:dyDescent="0.25">
      <c r="A2029">
        <v>69982551</v>
      </c>
      <c r="B2029" t="s">
        <v>8813</v>
      </c>
      <c r="C2029" t="s">
        <v>2462</v>
      </c>
      <c r="D2029" t="s">
        <v>8814</v>
      </c>
      <c r="E2029" t="s">
        <v>8815</v>
      </c>
      <c r="F2029" t="s">
        <v>10352</v>
      </c>
      <c r="G2029" s="5" t="s">
        <v>15152</v>
      </c>
      <c r="H2029">
        <v>13</v>
      </c>
      <c r="I2029" t="s">
        <v>12416</v>
      </c>
      <c r="J2029">
        <v>1</v>
      </c>
    </row>
    <row r="2030" spans="1:10" x14ac:dyDescent="0.25">
      <c r="A2030">
        <v>69982801</v>
      </c>
      <c r="B2030" t="s">
        <v>2051</v>
      </c>
      <c r="C2030" t="s">
        <v>9389</v>
      </c>
      <c r="D2030" t="s">
        <v>9390</v>
      </c>
      <c r="E2030">
        <v>7751554185</v>
      </c>
      <c r="F2030" t="s">
        <v>10352</v>
      </c>
      <c r="G2030" s="5" t="s">
        <v>15153</v>
      </c>
      <c r="H2030">
        <v>13</v>
      </c>
      <c r="I2030" t="s">
        <v>12417</v>
      </c>
      <c r="J2030">
        <v>1</v>
      </c>
    </row>
    <row r="2031" spans="1:10" x14ac:dyDescent="0.25">
      <c r="A2031">
        <v>69982901</v>
      </c>
      <c r="B2031" t="s">
        <v>181</v>
      </c>
      <c r="C2031" t="s">
        <v>9469</v>
      </c>
      <c r="D2031" t="s">
        <v>9470</v>
      </c>
      <c r="E2031">
        <v>7712136275</v>
      </c>
      <c r="F2031" t="s">
        <v>10352</v>
      </c>
      <c r="G2031" s="5" t="s">
        <v>15149</v>
      </c>
      <c r="H2031">
        <v>13</v>
      </c>
      <c r="I2031" t="s">
        <v>12418</v>
      </c>
      <c r="J2031">
        <v>1</v>
      </c>
    </row>
    <row r="2032" spans="1:10" x14ac:dyDescent="0.25">
      <c r="A2032">
        <v>69983051</v>
      </c>
      <c r="B2032" t="s">
        <v>9938</v>
      </c>
      <c r="C2032" t="s">
        <v>9939</v>
      </c>
      <c r="D2032" t="s">
        <v>9940</v>
      </c>
      <c r="E2032">
        <v>7751415993</v>
      </c>
      <c r="F2032" t="s">
        <v>10352</v>
      </c>
      <c r="G2032" s="5" t="s">
        <v>15149</v>
      </c>
      <c r="H2032">
        <v>13</v>
      </c>
      <c r="I2032" t="s">
        <v>12419</v>
      </c>
      <c r="J2032">
        <v>1</v>
      </c>
    </row>
    <row r="2033" spans="1:10" x14ac:dyDescent="0.25">
      <c r="A2033">
        <v>69983101</v>
      </c>
      <c r="B2033" t="s">
        <v>42</v>
      </c>
      <c r="C2033" t="s">
        <v>4766</v>
      </c>
      <c r="D2033" t="s">
        <v>9925</v>
      </c>
      <c r="E2033">
        <v>7757587306</v>
      </c>
      <c r="F2033" t="s">
        <v>10352</v>
      </c>
      <c r="G2033" s="5" t="s">
        <v>14725</v>
      </c>
      <c r="H2033">
        <v>13</v>
      </c>
      <c r="I2033" t="s">
        <v>12420</v>
      </c>
      <c r="J2033">
        <v>1</v>
      </c>
    </row>
    <row r="2034" spans="1:10" x14ac:dyDescent="0.25">
      <c r="A2034">
        <v>69983401</v>
      </c>
      <c r="B2034" t="s">
        <v>5761</v>
      </c>
      <c r="C2034" t="s">
        <v>5762</v>
      </c>
      <c r="D2034" t="s">
        <v>5763</v>
      </c>
      <c r="E2034">
        <v>529222834164</v>
      </c>
      <c r="F2034" t="s">
        <v>10352</v>
      </c>
      <c r="G2034" s="5" t="s">
        <v>15154</v>
      </c>
      <c r="H2034">
        <v>30</v>
      </c>
      <c r="I2034" t="s">
        <v>12421</v>
      </c>
      <c r="J2034">
        <v>1</v>
      </c>
    </row>
    <row r="2035" spans="1:10" x14ac:dyDescent="0.25">
      <c r="A2035">
        <v>69984901</v>
      </c>
      <c r="B2035" t="s">
        <v>4574</v>
      </c>
      <c r="C2035" t="s">
        <v>4575</v>
      </c>
      <c r="D2035" t="s">
        <v>4576</v>
      </c>
      <c r="E2035">
        <v>2461249794</v>
      </c>
      <c r="F2035" t="s">
        <v>10352</v>
      </c>
      <c r="G2035" s="5" t="s">
        <v>15155</v>
      </c>
      <c r="H2035">
        <v>21</v>
      </c>
      <c r="I2035" t="s">
        <v>12422</v>
      </c>
      <c r="J2035">
        <v>1</v>
      </c>
    </row>
    <row r="2036" spans="1:10" x14ac:dyDescent="0.25">
      <c r="A2036">
        <v>69985851</v>
      </c>
      <c r="B2036" t="s">
        <v>205</v>
      </c>
      <c r="C2036" t="s">
        <v>38</v>
      </c>
      <c r="D2036" t="s">
        <v>1265</v>
      </c>
      <c r="E2036">
        <v>2381804438</v>
      </c>
      <c r="F2036" t="s">
        <v>10352</v>
      </c>
      <c r="G2036" s="5" t="s">
        <v>15156</v>
      </c>
      <c r="H2036">
        <v>21</v>
      </c>
      <c r="I2036" t="s">
        <v>12423</v>
      </c>
      <c r="J2036">
        <v>1</v>
      </c>
    </row>
    <row r="2037" spans="1:10" x14ac:dyDescent="0.25">
      <c r="A2037">
        <v>69985951</v>
      </c>
      <c r="B2037" t="s">
        <v>1892</v>
      </c>
      <c r="C2037" t="s">
        <v>1893</v>
      </c>
      <c r="D2037" t="s">
        <v>1894</v>
      </c>
      <c r="E2037">
        <v>522381282888</v>
      </c>
      <c r="F2037" t="s">
        <v>10352</v>
      </c>
      <c r="G2037" s="5" t="s">
        <v>15157</v>
      </c>
      <c r="H2037">
        <v>21</v>
      </c>
      <c r="I2037" t="s">
        <v>12424</v>
      </c>
      <c r="J2037">
        <v>1</v>
      </c>
    </row>
    <row r="2038" spans="1:10" x14ac:dyDescent="0.25">
      <c r="A2038">
        <v>69986051</v>
      </c>
      <c r="B2038" t="s">
        <v>2018</v>
      </c>
      <c r="C2038" t="s">
        <v>2019</v>
      </c>
      <c r="D2038" t="s">
        <v>2020</v>
      </c>
      <c r="E2038">
        <v>522381282934</v>
      </c>
      <c r="F2038" t="s">
        <v>10352</v>
      </c>
      <c r="G2038" s="5" t="s">
        <v>15158</v>
      </c>
      <c r="H2038">
        <v>21</v>
      </c>
      <c r="I2038" t="s">
        <v>12425</v>
      </c>
      <c r="J2038">
        <v>1</v>
      </c>
    </row>
    <row r="2039" spans="1:10" x14ac:dyDescent="0.25">
      <c r="A2039">
        <v>69986201</v>
      </c>
      <c r="B2039" t="s">
        <v>28</v>
      </c>
      <c r="C2039" t="s">
        <v>2537</v>
      </c>
      <c r="D2039" t="s">
        <v>2538</v>
      </c>
      <c r="E2039">
        <v>522381001464</v>
      </c>
      <c r="F2039" t="s">
        <v>10352</v>
      </c>
      <c r="G2039" s="5" t="s">
        <v>13550</v>
      </c>
      <c r="H2039">
        <v>21</v>
      </c>
      <c r="I2039" t="s">
        <v>12426</v>
      </c>
      <c r="J2039">
        <v>1</v>
      </c>
    </row>
    <row r="2040" spans="1:10" x14ac:dyDescent="0.25">
      <c r="A2040">
        <v>69986251</v>
      </c>
      <c r="B2040" t="s">
        <v>461</v>
      </c>
      <c r="C2040" t="s">
        <v>1420</v>
      </c>
      <c r="D2040" t="s">
        <v>2894</v>
      </c>
      <c r="E2040">
        <v>522382031976</v>
      </c>
      <c r="F2040" t="s">
        <v>10352</v>
      </c>
      <c r="G2040" s="5" t="s">
        <v>15159</v>
      </c>
      <c r="H2040">
        <v>21</v>
      </c>
      <c r="I2040" t="s">
        <v>12427</v>
      </c>
      <c r="J2040">
        <v>1</v>
      </c>
    </row>
    <row r="2041" spans="1:10" x14ac:dyDescent="0.25">
      <c r="A2041">
        <v>69986351</v>
      </c>
      <c r="B2041" t="s">
        <v>249</v>
      </c>
      <c r="C2041" t="s">
        <v>6577</v>
      </c>
      <c r="D2041" t="s">
        <v>7635</v>
      </c>
      <c r="E2041">
        <v>522382509839</v>
      </c>
      <c r="F2041" t="s">
        <v>10352</v>
      </c>
      <c r="G2041" s="5" t="s">
        <v>15160</v>
      </c>
      <c r="H2041">
        <v>21</v>
      </c>
      <c r="I2041" t="s">
        <v>12428</v>
      </c>
      <c r="J2041">
        <v>1</v>
      </c>
    </row>
    <row r="2042" spans="1:10" x14ac:dyDescent="0.25">
      <c r="A2042">
        <v>69986401</v>
      </c>
      <c r="B2042" t="s">
        <v>8107</v>
      </c>
      <c r="C2042" t="s">
        <v>8108</v>
      </c>
      <c r="D2042" t="s">
        <v>8109</v>
      </c>
      <c r="E2042">
        <v>522225327671</v>
      </c>
      <c r="F2042" t="s">
        <v>10352</v>
      </c>
      <c r="G2042" s="5" t="s">
        <v>15161</v>
      </c>
      <c r="H2042">
        <v>21</v>
      </c>
      <c r="I2042" t="s">
        <v>12429</v>
      </c>
      <c r="J2042">
        <v>1</v>
      </c>
    </row>
    <row r="2043" spans="1:10" x14ac:dyDescent="0.25">
      <c r="A2043">
        <v>69987101</v>
      </c>
      <c r="B2043" t="s">
        <v>7255</v>
      </c>
      <c r="C2043" t="s">
        <v>3098</v>
      </c>
      <c r="D2043" t="s">
        <v>9706</v>
      </c>
      <c r="E2043">
        <v>2382584079</v>
      </c>
      <c r="F2043" t="s">
        <v>10352</v>
      </c>
      <c r="G2043" s="5" t="s">
        <v>15162</v>
      </c>
      <c r="H2043">
        <v>21</v>
      </c>
      <c r="I2043" t="s">
        <v>12430</v>
      </c>
      <c r="J2043">
        <v>1</v>
      </c>
    </row>
    <row r="2044" spans="1:10" x14ac:dyDescent="0.25">
      <c r="A2044">
        <v>69988201</v>
      </c>
      <c r="B2044" t="s">
        <v>7422</v>
      </c>
      <c r="C2044" t="s">
        <v>7423</v>
      </c>
      <c r="D2044" t="s">
        <v>7424</v>
      </c>
      <c r="E2044">
        <v>2295242076</v>
      </c>
      <c r="F2044" t="s">
        <v>10352</v>
      </c>
      <c r="G2044" s="5" t="s">
        <v>14479</v>
      </c>
      <c r="H2044">
        <v>21</v>
      </c>
      <c r="I2044" t="s">
        <v>12431</v>
      </c>
      <c r="J2044">
        <v>1</v>
      </c>
    </row>
    <row r="2045" spans="1:10" x14ac:dyDescent="0.25">
      <c r="A2045">
        <v>69988401</v>
      </c>
      <c r="B2045" t="s">
        <v>1657</v>
      </c>
      <c r="C2045" t="s">
        <v>2720</v>
      </c>
      <c r="D2045" t="s">
        <v>2721</v>
      </c>
      <c r="E2045">
        <v>2213418113</v>
      </c>
      <c r="F2045" t="s">
        <v>10352</v>
      </c>
      <c r="G2045" s="5" t="s">
        <v>15163</v>
      </c>
      <c r="H2045">
        <v>21</v>
      </c>
      <c r="I2045" t="s">
        <v>12432</v>
      </c>
      <c r="J2045">
        <v>1</v>
      </c>
    </row>
    <row r="2046" spans="1:10" x14ac:dyDescent="0.25">
      <c r="A2046">
        <v>69988751</v>
      </c>
      <c r="B2046" t="s">
        <v>726</v>
      </c>
      <c r="C2046" t="s">
        <v>2819</v>
      </c>
      <c r="D2046" t="s">
        <v>3913</v>
      </c>
      <c r="E2046">
        <v>2229269960</v>
      </c>
      <c r="F2046" t="s">
        <v>10352</v>
      </c>
      <c r="G2046" s="5" t="s">
        <v>15163</v>
      </c>
      <c r="H2046">
        <v>21</v>
      </c>
      <c r="I2046" t="s">
        <v>12433</v>
      </c>
      <c r="J2046">
        <v>1</v>
      </c>
    </row>
    <row r="2047" spans="1:10" x14ac:dyDescent="0.25">
      <c r="A2047">
        <v>69989101</v>
      </c>
      <c r="B2047" t="s">
        <v>4642</v>
      </c>
      <c r="C2047" t="s">
        <v>3139</v>
      </c>
      <c r="D2047" t="s">
        <v>4643</v>
      </c>
      <c r="E2047">
        <v>2216255447</v>
      </c>
      <c r="F2047" t="s">
        <v>10352</v>
      </c>
      <c r="G2047" s="5" t="s">
        <v>15163</v>
      </c>
      <c r="H2047">
        <v>21</v>
      </c>
      <c r="I2047" t="s">
        <v>12434</v>
      </c>
      <c r="J2047">
        <v>1</v>
      </c>
    </row>
    <row r="2048" spans="1:10" x14ac:dyDescent="0.25">
      <c r="A2048">
        <v>69989451</v>
      </c>
      <c r="B2048" t="s">
        <v>308</v>
      </c>
      <c r="C2048" t="s">
        <v>309</v>
      </c>
      <c r="D2048" t="s">
        <v>310</v>
      </c>
      <c r="E2048">
        <v>2225078830</v>
      </c>
      <c r="F2048" t="s">
        <v>10352</v>
      </c>
      <c r="G2048" s="5" t="s">
        <v>15164</v>
      </c>
      <c r="H2048">
        <v>21</v>
      </c>
      <c r="I2048" t="s">
        <v>12435</v>
      </c>
      <c r="J2048">
        <v>1</v>
      </c>
    </row>
    <row r="2049" spans="1:10" x14ac:dyDescent="0.25">
      <c r="A2049">
        <v>69990701</v>
      </c>
      <c r="B2049" t="s">
        <v>8285</v>
      </c>
      <c r="C2049" t="s">
        <v>8286</v>
      </c>
      <c r="D2049" t="s">
        <v>8287</v>
      </c>
      <c r="E2049">
        <v>7732166977</v>
      </c>
      <c r="F2049" t="s">
        <v>10352</v>
      </c>
      <c r="G2049" s="5" t="s">
        <v>15165</v>
      </c>
      <c r="H2049">
        <v>13</v>
      </c>
      <c r="I2049" t="s">
        <v>12436</v>
      </c>
      <c r="J2049">
        <v>1</v>
      </c>
    </row>
    <row r="2050" spans="1:10" x14ac:dyDescent="0.25">
      <c r="A2050">
        <v>69990801</v>
      </c>
      <c r="B2050" t="s">
        <v>9085</v>
      </c>
      <c r="C2050" t="s">
        <v>9086</v>
      </c>
      <c r="D2050" t="s">
        <v>9087</v>
      </c>
      <c r="E2050">
        <v>527731087047</v>
      </c>
      <c r="F2050" t="s">
        <v>10352</v>
      </c>
      <c r="G2050" s="5" t="s">
        <v>13804</v>
      </c>
      <c r="H2050">
        <v>13</v>
      </c>
      <c r="I2050" t="s">
        <v>12437</v>
      </c>
      <c r="J2050">
        <v>1</v>
      </c>
    </row>
    <row r="2051" spans="1:10" x14ac:dyDescent="0.25">
      <c r="A2051">
        <v>69991351</v>
      </c>
      <c r="B2051" t="s">
        <v>10084</v>
      </c>
      <c r="C2051" t="s">
        <v>10085</v>
      </c>
      <c r="D2051" t="s">
        <v>10086</v>
      </c>
      <c r="E2051">
        <v>527731438319</v>
      </c>
      <c r="F2051" t="s">
        <v>10352</v>
      </c>
      <c r="G2051" s="5" t="s">
        <v>15166</v>
      </c>
      <c r="H2051">
        <v>13</v>
      </c>
      <c r="I2051" t="s">
        <v>12438</v>
      </c>
      <c r="J2051">
        <v>1</v>
      </c>
    </row>
    <row r="2052" spans="1:10" x14ac:dyDescent="0.25">
      <c r="A2052">
        <v>69991551</v>
      </c>
      <c r="B2052" t="s">
        <v>5554</v>
      </c>
      <c r="C2052" t="s">
        <v>5555</v>
      </c>
      <c r="D2052" t="s">
        <v>5556</v>
      </c>
      <c r="E2052">
        <v>522382119294</v>
      </c>
      <c r="F2052" t="s">
        <v>10352</v>
      </c>
      <c r="G2052" s="5" t="s">
        <v>15167</v>
      </c>
      <c r="H2052">
        <v>21</v>
      </c>
      <c r="I2052" t="s">
        <v>12439</v>
      </c>
      <c r="J2052">
        <v>1</v>
      </c>
    </row>
    <row r="2053" spans="1:10" x14ac:dyDescent="0.25">
      <c r="A2053">
        <v>69991701</v>
      </c>
      <c r="B2053" t="s">
        <v>164</v>
      </c>
      <c r="C2053" t="s">
        <v>6176</v>
      </c>
      <c r="D2053" t="s">
        <v>6177</v>
      </c>
      <c r="E2053">
        <v>522382401832</v>
      </c>
      <c r="F2053" t="s">
        <v>10352</v>
      </c>
      <c r="G2053" s="5" t="s">
        <v>15168</v>
      </c>
      <c r="H2053">
        <v>21</v>
      </c>
      <c r="I2053" t="s">
        <v>12440</v>
      </c>
      <c r="J2053">
        <v>1</v>
      </c>
    </row>
    <row r="2054" spans="1:10" x14ac:dyDescent="0.25">
      <c r="A2054">
        <v>69991801</v>
      </c>
      <c r="B2054" t="s">
        <v>334</v>
      </c>
      <c r="C2054" t="s">
        <v>6235</v>
      </c>
      <c r="D2054" t="s">
        <v>6236</v>
      </c>
      <c r="E2054">
        <v>2381684732</v>
      </c>
      <c r="F2054" t="s">
        <v>10352</v>
      </c>
      <c r="G2054" s="5" t="s">
        <v>15169</v>
      </c>
      <c r="H2054">
        <v>21</v>
      </c>
      <c r="I2054" t="s">
        <v>12441</v>
      </c>
      <c r="J2054">
        <v>1</v>
      </c>
    </row>
    <row r="2055" spans="1:10" x14ac:dyDescent="0.25">
      <c r="A2055">
        <v>69992651</v>
      </c>
      <c r="B2055" t="s">
        <v>401</v>
      </c>
      <c r="C2055" t="s">
        <v>947</v>
      </c>
      <c r="D2055" t="s">
        <v>3307</v>
      </c>
      <c r="E2055">
        <v>2215289190</v>
      </c>
      <c r="F2055" t="s">
        <v>10352</v>
      </c>
      <c r="G2055" s="5" t="s">
        <v>15170</v>
      </c>
      <c r="H2055">
        <v>21</v>
      </c>
      <c r="I2055" t="s">
        <v>12442</v>
      </c>
      <c r="J2055">
        <v>1</v>
      </c>
    </row>
    <row r="2056" spans="1:10" x14ac:dyDescent="0.25">
      <c r="A2056">
        <v>69993051</v>
      </c>
      <c r="B2056" t="s">
        <v>4433</v>
      </c>
      <c r="C2056" t="s">
        <v>2675</v>
      </c>
      <c r="D2056" t="s">
        <v>4434</v>
      </c>
      <c r="E2056">
        <v>2222931424</v>
      </c>
      <c r="F2056" t="s">
        <v>10352</v>
      </c>
      <c r="G2056" s="5" t="s">
        <v>15171</v>
      </c>
      <c r="H2056">
        <v>21</v>
      </c>
      <c r="I2056" t="s">
        <v>12443</v>
      </c>
      <c r="J2056">
        <v>1</v>
      </c>
    </row>
    <row r="2057" spans="1:10" x14ac:dyDescent="0.25">
      <c r="A2057">
        <v>69994251</v>
      </c>
      <c r="B2057" t="s">
        <v>1739</v>
      </c>
      <c r="C2057" t="s">
        <v>2011</v>
      </c>
      <c r="D2057" t="s">
        <v>2012</v>
      </c>
      <c r="E2057">
        <v>2211535142</v>
      </c>
      <c r="F2057" t="s">
        <v>10352</v>
      </c>
      <c r="G2057" s="5" t="s">
        <v>15172</v>
      </c>
      <c r="H2057">
        <v>21</v>
      </c>
      <c r="I2057" t="s">
        <v>12444</v>
      </c>
      <c r="J2057">
        <v>1</v>
      </c>
    </row>
    <row r="2058" spans="1:10" x14ac:dyDescent="0.25">
      <c r="A2058">
        <v>69994301</v>
      </c>
      <c r="B2058" t="s">
        <v>279</v>
      </c>
      <c r="C2058" t="s">
        <v>1969</v>
      </c>
      <c r="D2058" t="s">
        <v>1970</v>
      </c>
      <c r="E2058">
        <v>2228501294</v>
      </c>
      <c r="F2058" t="s">
        <v>10352</v>
      </c>
      <c r="G2058" s="5" t="s">
        <v>15172</v>
      </c>
      <c r="H2058">
        <v>21</v>
      </c>
      <c r="I2058" t="s">
        <v>12445</v>
      </c>
      <c r="J2058">
        <v>1</v>
      </c>
    </row>
    <row r="2059" spans="1:10" x14ac:dyDescent="0.25">
      <c r="A2059">
        <v>69995101</v>
      </c>
      <c r="B2059" t="s">
        <v>1682</v>
      </c>
      <c r="C2059" t="s">
        <v>9375</v>
      </c>
      <c r="D2059" t="s">
        <v>9376</v>
      </c>
      <c r="E2059">
        <v>2229091342</v>
      </c>
      <c r="F2059" t="s">
        <v>10352</v>
      </c>
      <c r="G2059" s="5" t="s">
        <v>15172</v>
      </c>
      <c r="H2059">
        <v>21</v>
      </c>
      <c r="I2059" t="s">
        <v>12446</v>
      </c>
      <c r="J2059">
        <v>1</v>
      </c>
    </row>
    <row r="2060" spans="1:10" x14ac:dyDescent="0.25">
      <c r="A2060">
        <v>69995501</v>
      </c>
      <c r="B2060" t="s">
        <v>10194</v>
      </c>
      <c r="C2060" t="s">
        <v>10195</v>
      </c>
      <c r="D2060" t="s">
        <v>10196</v>
      </c>
      <c r="E2060" t="s">
        <v>10197</v>
      </c>
      <c r="F2060" t="s">
        <v>10352</v>
      </c>
      <c r="G2060" s="5" t="s">
        <v>15173</v>
      </c>
      <c r="H2060">
        <v>21</v>
      </c>
      <c r="I2060" t="s">
        <v>12447</v>
      </c>
      <c r="J2060">
        <v>1</v>
      </c>
    </row>
    <row r="2061" spans="1:10" x14ac:dyDescent="0.25">
      <c r="A2061">
        <v>69996851</v>
      </c>
      <c r="B2061" t="s">
        <v>3429</v>
      </c>
      <c r="C2061" t="s">
        <v>3430</v>
      </c>
      <c r="D2061" t="s">
        <v>3431</v>
      </c>
      <c r="E2061">
        <v>522311227599</v>
      </c>
      <c r="F2061" t="s">
        <v>10352</v>
      </c>
      <c r="G2061" s="5" t="s">
        <v>15174</v>
      </c>
      <c r="H2061">
        <v>21</v>
      </c>
      <c r="I2061" t="s">
        <v>12448</v>
      </c>
      <c r="J2061">
        <v>1</v>
      </c>
    </row>
    <row r="2062" spans="1:10" x14ac:dyDescent="0.25">
      <c r="A2062">
        <v>69997251</v>
      </c>
      <c r="B2062" t="s">
        <v>2104</v>
      </c>
      <c r="C2062" t="s">
        <v>4984</v>
      </c>
      <c r="D2062" t="s">
        <v>4985</v>
      </c>
      <c r="E2062">
        <v>5567059380</v>
      </c>
      <c r="F2062" t="s">
        <v>10352</v>
      </c>
      <c r="G2062" s="5" t="s">
        <v>15175</v>
      </c>
      <c r="H2062">
        <v>21</v>
      </c>
      <c r="I2062" t="s">
        <v>12449</v>
      </c>
      <c r="J2062">
        <v>1</v>
      </c>
    </row>
    <row r="2063" spans="1:10" x14ac:dyDescent="0.25">
      <c r="A2063">
        <v>69999351</v>
      </c>
      <c r="B2063" t="s">
        <v>9784</v>
      </c>
      <c r="C2063" t="s">
        <v>9785</v>
      </c>
      <c r="D2063" t="s">
        <v>9786</v>
      </c>
      <c r="E2063">
        <v>2225069430</v>
      </c>
      <c r="F2063" t="s">
        <v>10352</v>
      </c>
      <c r="G2063" s="5" t="s">
        <v>15176</v>
      </c>
      <c r="H2063">
        <v>21</v>
      </c>
      <c r="I2063" t="s">
        <v>12450</v>
      </c>
      <c r="J2063">
        <v>1</v>
      </c>
    </row>
    <row r="2064" spans="1:10" x14ac:dyDescent="0.25">
      <c r="A2064">
        <v>70000051</v>
      </c>
      <c r="B2064" t="s">
        <v>300</v>
      </c>
      <c r="C2064" t="s">
        <v>6465</v>
      </c>
      <c r="D2064" t="s">
        <v>6466</v>
      </c>
      <c r="E2064">
        <v>2211608788</v>
      </c>
      <c r="F2064" t="s">
        <v>10352</v>
      </c>
      <c r="G2064" s="5" t="s">
        <v>15177</v>
      </c>
      <c r="H2064">
        <v>21</v>
      </c>
      <c r="I2064" t="s">
        <v>12451</v>
      </c>
      <c r="J2064">
        <v>1</v>
      </c>
    </row>
    <row r="2065" spans="1:10" x14ac:dyDescent="0.25">
      <c r="A2065">
        <v>70000301</v>
      </c>
      <c r="B2065" t="s">
        <v>83</v>
      </c>
      <c r="C2065" t="s">
        <v>1226</v>
      </c>
      <c r="D2065" t="s">
        <v>6970</v>
      </c>
      <c r="E2065">
        <v>2229068627</v>
      </c>
      <c r="F2065" t="s">
        <v>10352</v>
      </c>
      <c r="G2065" s="5" t="s">
        <v>13643</v>
      </c>
      <c r="H2065">
        <v>21</v>
      </c>
      <c r="I2065" t="s">
        <v>12452</v>
      </c>
      <c r="J2065">
        <v>1</v>
      </c>
    </row>
    <row r="2066" spans="1:10" x14ac:dyDescent="0.25">
      <c r="A2066">
        <v>70001901</v>
      </c>
      <c r="B2066" t="s">
        <v>640</v>
      </c>
      <c r="C2066" t="s">
        <v>641</v>
      </c>
      <c r="D2066" t="s">
        <v>642</v>
      </c>
      <c r="E2066">
        <v>2211099595</v>
      </c>
      <c r="F2066" t="s">
        <v>10352</v>
      </c>
      <c r="G2066" s="5" t="s">
        <v>15165</v>
      </c>
      <c r="H2066">
        <v>21</v>
      </c>
      <c r="I2066" t="s">
        <v>12453</v>
      </c>
      <c r="J2066">
        <v>1</v>
      </c>
    </row>
    <row r="2067" spans="1:10" x14ac:dyDescent="0.25">
      <c r="A2067">
        <v>70002251</v>
      </c>
      <c r="B2067" t="s">
        <v>1729</v>
      </c>
      <c r="C2067" t="s">
        <v>1730</v>
      </c>
      <c r="D2067" t="s">
        <v>1731</v>
      </c>
      <c r="E2067">
        <v>2224818552</v>
      </c>
      <c r="F2067" t="s">
        <v>10352</v>
      </c>
      <c r="G2067" s="5" t="s">
        <v>15178</v>
      </c>
      <c r="H2067">
        <v>21</v>
      </c>
      <c r="I2067" t="s">
        <v>12454</v>
      </c>
      <c r="J2067">
        <v>1</v>
      </c>
    </row>
    <row r="2068" spans="1:10" x14ac:dyDescent="0.25">
      <c r="A2068">
        <v>70002651</v>
      </c>
      <c r="B2068" t="s">
        <v>2960</v>
      </c>
      <c r="C2068" t="s">
        <v>2961</v>
      </c>
      <c r="D2068" t="s">
        <v>2962</v>
      </c>
      <c r="E2068">
        <v>2214367358</v>
      </c>
      <c r="F2068" t="s">
        <v>10352</v>
      </c>
      <c r="G2068" s="5" t="s">
        <v>15179</v>
      </c>
      <c r="H2068">
        <v>21</v>
      </c>
      <c r="I2068" t="s">
        <v>12455</v>
      </c>
      <c r="J2068">
        <v>1</v>
      </c>
    </row>
    <row r="2069" spans="1:10" x14ac:dyDescent="0.25">
      <c r="A2069">
        <v>70002851</v>
      </c>
      <c r="B2069" t="s">
        <v>8259</v>
      </c>
      <c r="C2069" t="s">
        <v>8260</v>
      </c>
      <c r="D2069" t="s">
        <v>8261</v>
      </c>
      <c r="E2069" t="s">
        <v>8262</v>
      </c>
      <c r="F2069" t="s">
        <v>10352</v>
      </c>
      <c r="G2069" s="5" t="s">
        <v>15180</v>
      </c>
      <c r="H2069">
        <v>21</v>
      </c>
      <c r="I2069" t="s">
        <v>12456</v>
      </c>
      <c r="J2069">
        <v>1</v>
      </c>
    </row>
    <row r="2070" spans="1:10" x14ac:dyDescent="0.25">
      <c r="A2070">
        <v>70003001</v>
      </c>
      <c r="B2070" t="s">
        <v>141</v>
      </c>
      <c r="C2070" t="s">
        <v>115</v>
      </c>
      <c r="D2070" t="s">
        <v>8599</v>
      </c>
      <c r="E2070">
        <v>7731156225</v>
      </c>
      <c r="F2070" t="s">
        <v>10352</v>
      </c>
      <c r="G2070" s="5" t="s">
        <v>15181</v>
      </c>
      <c r="H2070">
        <v>13</v>
      </c>
      <c r="I2070" t="s">
        <v>12457</v>
      </c>
      <c r="J2070">
        <v>1</v>
      </c>
    </row>
    <row r="2071" spans="1:10" x14ac:dyDescent="0.25">
      <c r="A2071">
        <v>70003201</v>
      </c>
      <c r="B2071" t="s">
        <v>532</v>
      </c>
      <c r="C2071" t="s">
        <v>1222</v>
      </c>
      <c r="D2071" t="s">
        <v>9025</v>
      </c>
      <c r="E2071">
        <v>7732213086</v>
      </c>
      <c r="F2071" t="s">
        <v>10352</v>
      </c>
      <c r="G2071" s="5" t="s">
        <v>15182</v>
      </c>
      <c r="H2071">
        <v>13</v>
      </c>
      <c r="I2071" t="s">
        <v>12458</v>
      </c>
      <c r="J2071">
        <v>1</v>
      </c>
    </row>
    <row r="2072" spans="1:10" x14ac:dyDescent="0.25">
      <c r="A2072">
        <v>70003451</v>
      </c>
      <c r="B2072" t="s">
        <v>4398</v>
      </c>
      <c r="C2072" t="s">
        <v>15</v>
      </c>
      <c r="D2072" t="s">
        <v>9775</v>
      </c>
      <c r="E2072">
        <v>2216275547</v>
      </c>
      <c r="F2072" t="s">
        <v>10352</v>
      </c>
      <c r="G2072" s="5" t="s">
        <v>15183</v>
      </c>
      <c r="H2072">
        <v>21</v>
      </c>
      <c r="I2072" t="s">
        <v>12459</v>
      </c>
      <c r="J2072">
        <v>1</v>
      </c>
    </row>
    <row r="2073" spans="1:10" x14ac:dyDescent="0.25">
      <c r="A2073">
        <v>70003701</v>
      </c>
      <c r="B2073" t="s">
        <v>588</v>
      </c>
      <c r="C2073" t="s">
        <v>10267</v>
      </c>
      <c r="D2073" t="s">
        <v>10268</v>
      </c>
      <c r="E2073">
        <v>7731112025</v>
      </c>
      <c r="F2073" t="s">
        <v>10352</v>
      </c>
      <c r="G2073" s="5" t="s">
        <v>15184</v>
      </c>
      <c r="H2073">
        <v>13</v>
      </c>
      <c r="I2073" t="s">
        <v>12460</v>
      </c>
      <c r="J2073">
        <v>1</v>
      </c>
    </row>
    <row r="2074" spans="1:10" x14ac:dyDescent="0.25">
      <c r="A2074">
        <v>70004101</v>
      </c>
      <c r="B2074" t="s">
        <v>141</v>
      </c>
      <c r="C2074" t="s">
        <v>1636</v>
      </c>
      <c r="D2074" t="s">
        <v>6483</v>
      </c>
      <c r="E2074">
        <v>522211732450</v>
      </c>
      <c r="F2074" t="s">
        <v>10352</v>
      </c>
      <c r="G2074" s="5" t="s">
        <v>15184</v>
      </c>
      <c r="H2074">
        <v>21</v>
      </c>
      <c r="I2074" t="s">
        <v>12461</v>
      </c>
      <c r="J2074">
        <v>1</v>
      </c>
    </row>
    <row r="2075" spans="1:10" x14ac:dyDescent="0.25">
      <c r="A2075">
        <v>70004251</v>
      </c>
      <c r="B2075" t="s">
        <v>1948</v>
      </c>
      <c r="C2075" t="s">
        <v>6789</v>
      </c>
      <c r="D2075" t="s">
        <v>6790</v>
      </c>
      <c r="E2075">
        <v>2226092797</v>
      </c>
      <c r="F2075" t="s">
        <v>10352</v>
      </c>
      <c r="G2075" s="5" t="s">
        <v>15185</v>
      </c>
      <c r="H2075">
        <v>21</v>
      </c>
      <c r="I2075" t="s">
        <v>12462</v>
      </c>
      <c r="J2075">
        <v>1</v>
      </c>
    </row>
    <row r="2076" spans="1:10" x14ac:dyDescent="0.25">
      <c r="A2076">
        <v>70004601</v>
      </c>
      <c r="B2076" t="s">
        <v>7473</v>
      </c>
      <c r="C2076" t="s">
        <v>7474</v>
      </c>
      <c r="D2076" t="s">
        <v>7475</v>
      </c>
      <c r="E2076">
        <v>2214610057</v>
      </c>
      <c r="F2076" t="s">
        <v>10352</v>
      </c>
      <c r="G2076" s="5" t="s">
        <v>15186</v>
      </c>
      <c r="H2076">
        <v>21</v>
      </c>
      <c r="I2076" t="s">
        <v>12463</v>
      </c>
      <c r="J2076">
        <v>1</v>
      </c>
    </row>
    <row r="2077" spans="1:10" x14ac:dyDescent="0.25">
      <c r="A2077">
        <v>70004851</v>
      </c>
      <c r="B2077" t="s">
        <v>1415</v>
      </c>
      <c r="C2077" t="s">
        <v>52</v>
      </c>
      <c r="D2077" t="s">
        <v>2869</v>
      </c>
      <c r="E2077">
        <v>2211301086</v>
      </c>
      <c r="F2077" t="s">
        <v>10352</v>
      </c>
      <c r="G2077" s="5" t="s">
        <v>15187</v>
      </c>
      <c r="H2077">
        <v>21</v>
      </c>
      <c r="I2077" t="s">
        <v>12464</v>
      </c>
      <c r="J2077">
        <v>1</v>
      </c>
    </row>
    <row r="2078" spans="1:10" x14ac:dyDescent="0.25">
      <c r="A2078">
        <v>70006651</v>
      </c>
      <c r="B2078" t="s">
        <v>2303</v>
      </c>
      <c r="C2078" t="s">
        <v>2304</v>
      </c>
      <c r="D2078" t="s">
        <v>2305</v>
      </c>
      <c r="E2078">
        <v>2211101136</v>
      </c>
      <c r="F2078" t="s">
        <v>10352</v>
      </c>
      <c r="G2078" s="5" t="s">
        <v>15188</v>
      </c>
      <c r="H2078">
        <v>21</v>
      </c>
      <c r="I2078" t="s">
        <v>12465</v>
      </c>
      <c r="J2078">
        <v>1</v>
      </c>
    </row>
    <row r="2079" spans="1:10" x14ac:dyDescent="0.25">
      <c r="A2079">
        <v>70007301</v>
      </c>
      <c r="B2079" t="s">
        <v>287</v>
      </c>
      <c r="C2079" t="s">
        <v>9019</v>
      </c>
      <c r="D2079" t="s">
        <v>9020</v>
      </c>
      <c r="E2079">
        <v>527355429732</v>
      </c>
      <c r="F2079" t="s">
        <v>10352</v>
      </c>
      <c r="G2079" s="5" t="s">
        <v>15189</v>
      </c>
      <c r="H2079">
        <v>17</v>
      </c>
      <c r="I2079" t="s">
        <v>12466</v>
      </c>
      <c r="J2079">
        <v>1</v>
      </c>
    </row>
    <row r="2080" spans="1:10" x14ac:dyDescent="0.25">
      <c r="A2080">
        <v>70009001</v>
      </c>
      <c r="B2080" t="s">
        <v>2255</v>
      </c>
      <c r="C2080" t="s">
        <v>685</v>
      </c>
      <c r="D2080" t="s">
        <v>3061</v>
      </c>
      <c r="E2080">
        <v>2227281198</v>
      </c>
      <c r="F2080" t="s">
        <v>10352</v>
      </c>
      <c r="G2080" s="5" t="s">
        <v>15190</v>
      </c>
      <c r="H2080">
        <v>21</v>
      </c>
      <c r="I2080" t="s">
        <v>12467</v>
      </c>
      <c r="J2080">
        <v>1</v>
      </c>
    </row>
    <row r="2081" spans="1:10" x14ac:dyDescent="0.25">
      <c r="A2081">
        <v>70011051</v>
      </c>
      <c r="B2081" t="s">
        <v>502</v>
      </c>
      <c r="C2081" t="s">
        <v>8244</v>
      </c>
      <c r="D2081" t="s">
        <v>8245</v>
      </c>
      <c r="E2081">
        <v>2211976689</v>
      </c>
      <c r="F2081" t="s">
        <v>10352</v>
      </c>
      <c r="G2081" s="5" t="s">
        <v>15191</v>
      </c>
      <c r="H2081">
        <v>21</v>
      </c>
      <c r="I2081" t="s">
        <v>12468</v>
      </c>
      <c r="J2081">
        <v>1</v>
      </c>
    </row>
    <row r="2082" spans="1:10" x14ac:dyDescent="0.25">
      <c r="A2082">
        <v>70011601</v>
      </c>
      <c r="B2082" t="s">
        <v>258</v>
      </c>
      <c r="C2082" t="s">
        <v>9866</v>
      </c>
      <c r="D2082" t="s">
        <v>9867</v>
      </c>
      <c r="E2082">
        <v>7713534817</v>
      </c>
      <c r="F2082" t="s">
        <v>10352</v>
      </c>
      <c r="G2082" s="5" t="s">
        <v>15192</v>
      </c>
      <c r="H2082">
        <v>13</v>
      </c>
      <c r="I2082" t="s">
        <v>12469</v>
      </c>
      <c r="J2082">
        <v>1</v>
      </c>
    </row>
    <row r="2083" spans="1:10" x14ac:dyDescent="0.25">
      <c r="A2083">
        <v>70013201</v>
      </c>
      <c r="B2083" t="s">
        <v>3540</v>
      </c>
      <c r="C2083" t="s">
        <v>3327</v>
      </c>
      <c r="D2083" t="s">
        <v>3541</v>
      </c>
      <c r="E2083">
        <v>7351035562</v>
      </c>
      <c r="F2083" t="s">
        <v>10352</v>
      </c>
      <c r="G2083" s="5" t="s">
        <v>15193</v>
      </c>
      <c r="H2083">
        <v>17</v>
      </c>
      <c r="I2083" t="s">
        <v>12470</v>
      </c>
      <c r="J2083">
        <v>1</v>
      </c>
    </row>
    <row r="2084" spans="1:10" x14ac:dyDescent="0.25">
      <c r="A2084">
        <v>70013901</v>
      </c>
      <c r="B2084" t="s">
        <v>5595</v>
      </c>
      <c r="C2084" t="s">
        <v>5596</v>
      </c>
      <c r="D2084" t="s">
        <v>5597</v>
      </c>
      <c r="E2084">
        <v>2228954785</v>
      </c>
      <c r="F2084" t="s">
        <v>10352</v>
      </c>
      <c r="G2084" s="5" t="s">
        <v>15194</v>
      </c>
      <c r="H2084">
        <v>21</v>
      </c>
      <c r="I2084" t="s">
        <v>12471</v>
      </c>
      <c r="J2084">
        <v>1</v>
      </c>
    </row>
    <row r="2085" spans="1:10" x14ac:dyDescent="0.25">
      <c r="A2085">
        <v>70014851</v>
      </c>
      <c r="B2085" t="s">
        <v>375</v>
      </c>
      <c r="C2085" t="s">
        <v>2226</v>
      </c>
      <c r="D2085" t="s">
        <v>2533</v>
      </c>
      <c r="E2085">
        <v>2441319318</v>
      </c>
      <c r="F2085" t="s">
        <v>10352</v>
      </c>
      <c r="G2085" s="5" t="s">
        <v>15195</v>
      </c>
      <c r="H2085">
        <v>21</v>
      </c>
      <c r="I2085" t="s">
        <v>12472</v>
      </c>
      <c r="J2085">
        <v>1</v>
      </c>
    </row>
    <row r="2086" spans="1:10" x14ac:dyDescent="0.25">
      <c r="A2086">
        <v>70016551</v>
      </c>
      <c r="B2086" t="s">
        <v>5576</v>
      </c>
      <c r="C2086" t="s">
        <v>6688</v>
      </c>
      <c r="D2086" t="s">
        <v>6689</v>
      </c>
      <c r="E2086">
        <v>2221206984</v>
      </c>
      <c r="F2086" t="s">
        <v>10352</v>
      </c>
      <c r="G2086" s="5" t="s">
        <v>15196</v>
      </c>
      <c r="H2086">
        <v>21</v>
      </c>
      <c r="I2086" t="s">
        <v>12473</v>
      </c>
      <c r="J2086">
        <v>1</v>
      </c>
    </row>
    <row r="2087" spans="1:10" x14ac:dyDescent="0.25">
      <c r="A2087">
        <v>70019601</v>
      </c>
      <c r="B2087" t="s">
        <v>3950</v>
      </c>
      <c r="C2087" t="s">
        <v>3773</v>
      </c>
      <c r="D2087" t="s">
        <v>9251</v>
      </c>
      <c r="E2087">
        <v>5627847577</v>
      </c>
      <c r="F2087" t="s">
        <v>10352</v>
      </c>
      <c r="G2087" s="5" t="s">
        <v>15197</v>
      </c>
      <c r="H2087">
        <v>13</v>
      </c>
      <c r="I2087" t="s">
        <v>12474</v>
      </c>
      <c r="J2087">
        <v>1</v>
      </c>
    </row>
    <row r="2088" spans="1:10" x14ac:dyDescent="0.25">
      <c r="A2088">
        <v>70021601</v>
      </c>
      <c r="B2088" t="s">
        <v>28</v>
      </c>
      <c r="C2088" t="s">
        <v>3995</v>
      </c>
      <c r="D2088" t="s">
        <v>3996</v>
      </c>
      <c r="E2088">
        <v>2214221528</v>
      </c>
      <c r="F2088" t="s">
        <v>10352</v>
      </c>
      <c r="G2088" s="5" t="s">
        <v>15198</v>
      </c>
      <c r="H2088">
        <v>21</v>
      </c>
      <c r="I2088" t="s">
        <v>12475</v>
      </c>
      <c r="J2088">
        <v>1</v>
      </c>
    </row>
    <row r="2089" spans="1:10" x14ac:dyDescent="0.25">
      <c r="A2089">
        <v>70021901</v>
      </c>
      <c r="B2089" t="s">
        <v>4776</v>
      </c>
      <c r="C2089" t="s">
        <v>4777</v>
      </c>
      <c r="D2089" t="s">
        <v>4778</v>
      </c>
      <c r="E2089">
        <v>2211740440</v>
      </c>
      <c r="F2089" t="s">
        <v>10352</v>
      </c>
      <c r="G2089" s="5" t="s">
        <v>15199</v>
      </c>
      <c r="H2089">
        <v>21</v>
      </c>
      <c r="I2089" t="s">
        <v>12476</v>
      </c>
      <c r="J2089">
        <v>1</v>
      </c>
    </row>
    <row r="2090" spans="1:10" x14ac:dyDescent="0.25">
      <c r="A2090">
        <v>70022801</v>
      </c>
      <c r="B2090" t="s">
        <v>1920</v>
      </c>
      <c r="C2090" t="s">
        <v>1921</v>
      </c>
      <c r="D2090" t="s">
        <v>1922</v>
      </c>
      <c r="E2090">
        <v>5535612044</v>
      </c>
      <c r="F2090" t="s">
        <v>10352</v>
      </c>
      <c r="G2090" s="5" t="s">
        <v>13806</v>
      </c>
      <c r="H2090">
        <v>13</v>
      </c>
      <c r="I2090" t="s">
        <v>12477</v>
      </c>
      <c r="J2090">
        <v>1</v>
      </c>
    </row>
    <row r="2091" spans="1:10" x14ac:dyDescent="0.25">
      <c r="A2091">
        <v>70023401</v>
      </c>
      <c r="B2091" t="s">
        <v>8460</v>
      </c>
      <c r="C2091" t="s">
        <v>8461</v>
      </c>
      <c r="D2091" t="s">
        <v>8462</v>
      </c>
      <c r="E2091">
        <v>7351505775</v>
      </c>
      <c r="F2091" t="s">
        <v>10352</v>
      </c>
      <c r="G2091" s="5" t="s">
        <v>15200</v>
      </c>
      <c r="H2091">
        <v>17</v>
      </c>
      <c r="I2091" t="s">
        <v>12478</v>
      </c>
      <c r="J2091">
        <v>1</v>
      </c>
    </row>
    <row r="2092" spans="1:10" x14ac:dyDescent="0.25">
      <c r="A2092">
        <v>70024101</v>
      </c>
      <c r="B2092" t="s">
        <v>10040</v>
      </c>
      <c r="C2092" t="s">
        <v>10041</v>
      </c>
      <c r="D2092" t="s">
        <v>10042</v>
      </c>
      <c r="E2092">
        <v>7241032714</v>
      </c>
      <c r="F2092" t="s">
        <v>10352</v>
      </c>
      <c r="G2092" s="5" t="s">
        <v>15201</v>
      </c>
      <c r="H2092">
        <v>13</v>
      </c>
      <c r="I2092" t="s">
        <v>12479</v>
      </c>
      <c r="J2092">
        <v>1</v>
      </c>
    </row>
    <row r="2093" spans="1:10" x14ac:dyDescent="0.25">
      <c r="A2093">
        <v>70024451</v>
      </c>
      <c r="B2093" t="s">
        <v>6128</v>
      </c>
      <c r="C2093" t="s">
        <v>6129</v>
      </c>
      <c r="D2093" t="s">
        <v>6130</v>
      </c>
      <c r="E2093">
        <v>2227639408</v>
      </c>
      <c r="F2093" t="s">
        <v>10352</v>
      </c>
      <c r="G2093" s="5" t="s">
        <v>15202</v>
      </c>
      <c r="H2093">
        <v>21</v>
      </c>
      <c r="I2093" t="s">
        <v>12480</v>
      </c>
      <c r="J2093">
        <v>1</v>
      </c>
    </row>
    <row r="2094" spans="1:10" x14ac:dyDescent="0.25">
      <c r="A2094">
        <v>70024951</v>
      </c>
      <c r="B2094" t="s">
        <v>3271</v>
      </c>
      <c r="C2094" t="s">
        <v>7191</v>
      </c>
      <c r="D2094" t="s">
        <v>7192</v>
      </c>
      <c r="E2094">
        <v>2212517140</v>
      </c>
      <c r="F2094" t="s">
        <v>10352</v>
      </c>
      <c r="G2094" s="5" t="s">
        <v>15203</v>
      </c>
      <c r="H2094">
        <v>21</v>
      </c>
      <c r="I2094" t="s">
        <v>12481</v>
      </c>
      <c r="J2094">
        <v>1</v>
      </c>
    </row>
    <row r="2095" spans="1:10" x14ac:dyDescent="0.25">
      <c r="A2095">
        <v>70025451</v>
      </c>
      <c r="B2095" t="s">
        <v>3221</v>
      </c>
      <c r="C2095" t="s">
        <v>3222</v>
      </c>
      <c r="D2095" t="s">
        <v>3223</v>
      </c>
      <c r="E2095">
        <v>2211991544</v>
      </c>
      <c r="F2095" t="s">
        <v>10352</v>
      </c>
      <c r="G2095" s="5" t="s">
        <v>15204</v>
      </c>
      <c r="H2095">
        <v>21</v>
      </c>
      <c r="I2095" t="s">
        <v>12482</v>
      </c>
      <c r="J2095">
        <v>1</v>
      </c>
    </row>
    <row r="2096" spans="1:10" x14ac:dyDescent="0.25">
      <c r="A2096">
        <v>70029551</v>
      </c>
      <c r="B2096" t="s">
        <v>1077</v>
      </c>
      <c r="C2096" t="s">
        <v>3215</v>
      </c>
      <c r="D2096" t="s">
        <v>3216</v>
      </c>
      <c r="E2096">
        <v>527352883269</v>
      </c>
      <c r="F2096" t="s">
        <v>10352</v>
      </c>
      <c r="G2096" s="5" t="s">
        <v>15205</v>
      </c>
      <c r="H2096">
        <v>17</v>
      </c>
      <c r="I2096" t="s">
        <v>12483</v>
      </c>
      <c r="J2096">
        <v>1</v>
      </c>
    </row>
    <row r="2097" spans="1:10" x14ac:dyDescent="0.25">
      <c r="A2097">
        <v>70030601</v>
      </c>
      <c r="B2097" t="s">
        <v>897</v>
      </c>
      <c r="C2097" t="s">
        <v>898</v>
      </c>
      <c r="D2097" t="s">
        <v>899</v>
      </c>
      <c r="E2097">
        <v>2212346901</v>
      </c>
      <c r="F2097" t="s">
        <v>10352</v>
      </c>
      <c r="G2097" s="5" t="s">
        <v>15206</v>
      </c>
      <c r="H2097">
        <v>21</v>
      </c>
      <c r="I2097" t="s">
        <v>12484</v>
      </c>
      <c r="J2097">
        <v>1</v>
      </c>
    </row>
    <row r="2098" spans="1:10" x14ac:dyDescent="0.25">
      <c r="A2098">
        <v>70030801</v>
      </c>
      <c r="B2098" t="s">
        <v>1556</v>
      </c>
      <c r="C2098" t="s">
        <v>1557</v>
      </c>
      <c r="D2098" t="s">
        <v>1558</v>
      </c>
      <c r="E2098">
        <v>2223358375</v>
      </c>
      <c r="F2098" t="s">
        <v>10352</v>
      </c>
      <c r="G2098" s="5" t="s">
        <v>15207</v>
      </c>
      <c r="H2098">
        <v>21</v>
      </c>
      <c r="I2098" t="s">
        <v>12485</v>
      </c>
      <c r="J2098">
        <v>1</v>
      </c>
    </row>
    <row r="2099" spans="1:10" x14ac:dyDescent="0.25">
      <c r="A2099">
        <v>70032251</v>
      </c>
      <c r="B2099" t="s">
        <v>9931</v>
      </c>
      <c r="C2099" t="s">
        <v>9932</v>
      </c>
      <c r="D2099" t="s">
        <v>9933</v>
      </c>
      <c r="E2099">
        <v>2381200164</v>
      </c>
      <c r="F2099" t="s">
        <v>10352</v>
      </c>
      <c r="G2099" s="5" t="s">
        <v>15208</v>
      </c>
      <c r="H2099">
        <v>21</v>
      </c>
      <c r="I2099" t="s">
        <v>12486</v>
      </c>
      <c r="J2099">
        <v>1</v>
      </c>
    </row>
    <row r="2100" spans="1:10" x14ac:dyDescent="0.25">
      <c r="A2100">
        <v>70033151</v>
      </c>
      <c r="B2100" t="s">
        <v>7168</v>
      </c>
      <c r="C2100" t="s">
        <v>7169</v>
      </c>
      <c r="D2100" t="s">
        <v>7170</v>
      </c>
      <c r="E2100">
        <v>2271110390</v>
      </c>
      <c r="F2100" t="s">
        <v>10352</v>
      </c>
      <c r="G2100" s="5" t="s">
        <v>15209</v>
      </c>
      <c r="H2100">
        <v>21</v>
      </c>
      <c r="I2100" t="s">
        <v>12487</v>
      </c>
      <c r="J2100">
        <v>1</v>
      </c>
    </row>
    <row r="2101" spans="1:10" x14ac:dyDescent="0.25">
      <c r="A2101">
        <v>70034401</v>
      </c>
      <c r="B2101" t="s">
        <v>3950</v>
      </c>
      <c r="C2101" t="s">
        <v>5337</v>
      </c>
      <c r="D2101" t="s">
        <v>5338</v>
      </c>
      <c r="E2101">
        <v>5583678119</v>
      </c>
      <c r="F2101" t="s">
        <v>10352</v>
      </c>
      <c r="G2101" s="5" t="s">
        <v>15210</v>
      </c>
      <c r="H2101">
        <v>13</v>
      </c>
      <c r="I2101" t="s">
        <v>12488</v>
      </c>
      <c r="J2101">
        <v>1</v>
      </c>
    </row>
    <row r="2102" spans="1:10" x14ac:dyDescent="0.25">
      <c r="A2102">
        <v>70034851</v>
      </c>
      <c r="B2102" t="s">
        <v>1164</v>
      </c>
      <c r="C2102" t="s">
        <v>1165</v>
      </c>
      <c r="D2102" t="s">
        <v>1166</v>
      </c>
      <c r="E2102">
        <v>2214403980</v>
      </c>
      <c r="F2102" t="s">
        <v>10352</v>
      </c>
      <c r="G2102" s="5" t="s">
        <v>15211</v>
      </c>
      <c r="H2102">
        <v>21</v>
      </c>
      <c r="I2102" t="s">
        <v>12489</v>
      </c>
      <c r="J2102">
        <v>1</v>
      </c>
    </row>
    <row r="2103" spans="1:10" x14ac:dyDescent="0.25">
      <c r="A2103">
        <v>70037051</v>
      </c>
      <c r="B2103" t="s">
        <v>6723</v>
      </c>
      <c r="C2103" t="s">
        <v>6724</v>
      </c>
      <c r="D2103" t="s">
        <v>6725</v>
      </c>
      <c r="E2103">
        <v>7731545704</v>
      </c>
      <c r="F2103" t="s">
        <v>10352</v>
      </c>
      <c r="G2103" s="5" t="s">
        <v>15212</v>
      </c>
      <c r="H2103">
        <v>13</v>
      </c>
      <c r="I2103" t="s">
        <v>12490</v>
      </c>
      <c r="J2103">
        <v>1</v>
      </c>
    </row>
    <row r="2104" spans="1:10" x14ac:dyDescent="0.25">
      <c r="A2104">
        <v>70037101</v>
      </c>
      <c r="B2104" t="s">
        <v>4776</v>
      </c>
      <c r="C2104" t="s">
        <v>6830</v>
      </c>
      <c r="D2104" t="s">
        <v>6831</v>
      </c>
      <c r="E2104">
        <v>527731557665</v>
      </c>
      <c r="F2104" t="s">
        <v>10352</v>
      </c>
      <c r="G2104" s="5" t="s">
        <v>15213</v>
      </c>
      <c r="H2104">
        <v>13</v>
      </c>
      <c r="I2104" t="s">
        <v>12491</v>
      </c>
      <c r="J2104">
        <v>1</v>
      </c>
    </row>
    <row r="2105" spans="1:10" x14ac:dyDescent="0.25">
      <c r="A2105">
        <v>70039051</v>
      </c>
      <c r="B2105" t="s">
        <v>1300</v>
      </c>
      <c r="C2105" t="s">
        <v>1301</v>
      </c>
      <c r="D2105" t="s">
        <v>1302</v>
      </c>
      <c r="E2105">
        <v>2281828426</v>
      </c>
      <c r="F2105" t="s">
        <v>10352</v>
      </c>
      <c r="G2105" s="5" t="s">
        <v>14286</v>
      </c>
      <c r="H2105">
        <v>30</v>
      </c>
      <c r="I2105" t="s">
        <v>12492</v>
      </c>
      <c r="J2105">
        <v>1</v>
      </c>
    </row>
    <row r="2106" spans="1:10" x14ac:dyDescent="0.25">
      <c r="A2106">
        <v>70040451</v>
      </c>
      <c r="B2106" t="s">
        <v>10136</v>
      </c>
      <c r="C2106" t="s">
        <v>2140</v>
      </c>
      <c r="D2106" t="s">
        <v>10137</v>
      </c>
      <c r="E2106">
        <v>2299501250</v>
      </c>
      <c r="F2106" t="s">
        <v>10352</v>
      </c>
      <c r="G2106" s="5" t="s">
        <v>15214</v>
      </c>
      <c r="H2106">
        <v>30</v>
      </c>
      <c r="I2106" s="4" t="s">
        <v>12493</v>
      </c>
      <c r="J2106">
        <v>1</v>
      </c>
    </row>
    <row r="2107" spans="1:10" x14ac:dyDescent="0.25">
      <c r="A2107">
        <v>70040551</v>
      </c>
      <c r="B2107" t="s">
        <v>3668</v>
      </c>
      <c r="C2107" t="s">
        <v>10223</v>
      </c>
      <c r="D2107" t="s">
        <v>10224</v>
      </c>
      <c r="E2107">
        <v>2294022545</v>
      </c>
      <c r="F2107" t="s">
        <v>10352</v>
      </c>
      <c r="G2107" s="5" t="s">
        <v>15215</v>
      </c>
      <c r="H2107">
        <v>30</v>
      </c>
      <c r="I2107" t="s">
        <v>12494</v>
      </c>
      <c r="J2107">
        <v>1</v>
      </c>
    </row>
    <row r="2108" spans="1:10" x14ac:dyDescent="0.25">
      <c r="A2108">
        <v>70040601</v>
      </c>
      <c r="B2108" t="s">
        <v>5490</v>
      </c>
      <c r="C2108" t="s">
        <v>1222</v>
      </c>
      <c r="D2108" t="s">
        <v>5491</v>
      </c>
      <c r="E2108">
        <v>522292657439</v>
      </c>
      <c r="F2108" t="s">
        <v>10352</v>
      </c>
      <c r="G2108" s="5" t="s">
        <v>15216</v>
      </c>
      <c r="H2108">
        <v>30</v>
      </c>
      <c r="I2108" t="s">
        <v>12495</v>
      </c>
      <c r="J2108">
        <v>1</v>
      </c>
    </row>
    <row r="2109" spans="1:10" x14ac:dyDescent="0.25">
      <c r="A2109">
        <v>70040651</v>
      </c>
      <c r="B2109" t="s">
        <v>1920</v>
      </c>
      <c r="C2109" t="s">
        <v>5686</v>
      </c>
      <c r="D2109" t="s">
        <v>5687</v>
      </c>
      <c r="E2109">
        <v>522294494331</v>
      </c>
      <c r="F2109" t="s">
        <v>10352</v>
      </c>
      <c r="G2109" s="5" t="s">
        <v>15217</v>
      </c>
      <c r="H2109">
        <v>30</v>
      </c>
      <c r="I2109" t="s">
        <v>12496</v>
      </c>
      <c r="J2109">
        <v>1</v>
      </c>
    </row>
    <row r="2110" spans="1:10" x14ac:dyDescent="0.25">
      <c r="A2110">
        <v>70041101</v>
      </c>
      <c r="B2110" t="s">
        <v>6749</v>
      </c>
      <c r="C2110" t="s">
        <v>6750</v>
      </c>
      <c r="D2110" t="s">
        <v>6751</v>
      </c>
      <c r="E2110">
        <v>2292647918</v>
      </c>
      <c r="F2110" t="s">
        <v>10352</v>
      </c>
      <c r="G2110" s="5" t="s">
        <v>15218</v>
      </c>
      <c r="H2110">
        <v>30</v>
      </c>
      <c r="I2110" t="s">
        <v>12497</v>
      </c>
      <c r="J2110">
        <v>1</v>
      </c>
    </row>
    <row r="2111" spans="1:10" x14ac:dyDescent="0.25">
      <c r="A2111">
        <v>70041301</v>
      </c>
      <c r="B2111" t="s">
        <v>7281</v>
      </c>
      <c r="C2111" t="s">
        <v>4357</v>
      </c>
      <c r="D2111" t="s">
        <v>7282</v>
      </c>
      <c r="E2111">
        <v>522292280401</v>
      </c>
      <c r="F2111" t="s">
        <v>10352</v>
      </c>
      <c r="G2111" s="5" t="s">
        <v>15219</v>
      </c>
      <c r="H2111">
        <v>30</v>
      </c>
      <c r="I2111" t="s">
        <v>12498</v>
      </c>
      <c r="J2111">
        <v>1</v>
      </c>
    </row>
    <row r="2112" spans="1:10" x14ac:dyDescent="0.25">
      <c r="A2112">
        <v>70043401</v>
      </c>
      <c r="B2112" t="s">
        <v>258</v>
      </c>
      <c r="C2112" t="s">
        <v>2005</v>
      </c>
      <c r="D2112" t="s">
        <v>2006</v>
      </c>
      <c r="E2112" t="s">
        <v>2007</v>
      </c>
      <c r="F2112" t="s">
        <v>10352</v>
      </c>
      <c r="G2112" s="5" t="s">
        <v>15220</v>
      </c>
      <c r="H2112">
        <v>30</v>
      </c>
      <c r="I2112" t="s">
        <v>12499</v>
      </c>
      <c r="J2112">
        <v>1</v>
      </c>
    </row>
    <row r="2113" spans="1:10" x14ac:dyDescent="0.25">
      <c r="A2113">
        <v>70043601</v>
      </c>
      <c r="B2113" t="s">
        <v>412</v>
      </c>
      <c r="C2113" t="s">
        <v>351</v>
      </c>
      <c r="D2113" t="s">
        <v>2971</v>
      </c>
      <c r="E2113">
        <v>522295305567</v>
      </c>
      <c r="F2113" t="s">
        <v>10352</v>
      </c>
      <c r="G2113" s="5" t="s">
        <v>15221</v>
      </c>
      <c r="H2113">
        <v>30</v>
      </c>
      <c r="I2113" t="s">
        <v>12500</v>
      </c>
      <c r="J2113">
        <v>1</v>
      </c>
    </row>
    <row r="2114" spans="1:10" x14ac:dyDescent="0.25">
      <c r="A2114">
        <v>70043801</v>
      </c>
      <c r="B2114" t="s">
        <v>8424</v>
      </c>
      <c r="C2114" t="s">
        <v>8425</v>
      </c>
      <c r="D2114" t="s">
        <v>8426</v>
      </c>
      <c r="E2114">
        <v>2212159661</v>
      </c>
      <c r="F2114" t="s">
        <v>10352</v>
      </c>
      <c r="G2114" s="5" t="s">
        <v>13909</v>
      </c>
      <c r="H2114">
        <v>21</v>
      </c>
      <c r="I2114" t="s">
        <v>12501</v>
      </c>
      <c r="J2114">
        <v>1</v>
      </c>
    </row>
    <row r="2115" spans="1:10" x14ac:dyDescent="0.25">
      <c r="A2115">
        <v>70044301</v>
      </c>
      <c r="B2115" t="s">
        <v>449</v>
      </c>
      <c r="C2115" t="s">
        <v>5313</v>
      </c>
      <c r="D2115" t="s">
        <v>9481</v>
      </c>
      <c r="E2115">
        <v>522294242287</v>
      </c>
      <c r="F2115" t="s">
        <v>10352</v>
      </c>
      <c r="G2115" s="5" t="s">
        <v>15222</v>
      </c>
      <c r="H2115">
        <v>30</v>
      </c>
      <c r="I2115" t="s">
        <v>12502</v>
      </c>
      <c r="J2115">
        <v>1</v>
      </c>
    </row>
    <row r="2116" spans="1:10" x14ac:dyDescent="0.25">
      <c r="A2116">
        <v>70044701</v>
      </c>
      <c r="B2116" t="s">
        <v>5466</v>
      </c>
      <c r="C2116" t="s">
        <v>5467</v>
      </c>
      <c r="D2116" t="s">
        <v>5468</v>
      </c>
      <c r="E2116">
        <v>527731501806</v>
      </c>
      <c r="F2116" t="s">
        <v>10352</v>
      </c>
      <c r="G2116" s="5" t="s">
        <v>15223</v>
      </c>
      <c r="H2116">
        <v>13</v>
      </c>
      <c r="I2116" t="s">
        <v>12503</v>
      </c>
      <c r="J2116">
        <v>1</v>
      </c>
    </row>
    <row r="2117" spans="1:10" x14ac:dyDescent="0.25">
      <c r="A2117">
        <v>70044901</v>
      </c>
      <c r="B2117" t="s">
        <v>5926</v>
      </c>
      <c r="C2117" t="s">
        <v>812</v>
      </c>
      <c r="D2117" t="s">
        <v>5927</v>
      </c>
      <c r="E2117">
        <v>2223346147</v>
      </c>
      <c r="F2117" t="s">
        <v>10352</v>
      </c>
      <c r="G2117" s="5" t="s">
        <v>15224</v>
      </c>
      <c r="H2117">
        <v>21</v>
      </c>
      <c r="I2117" t="s">
        <v>12504</v>
      </c>
      <c r="J2117">
        <v>1</v>
      </c>
    </row>
    <row r="2118" spans="1:10" x14ac:dyDescent="0.25">
      <c r="A2118">
        <v>70045052</v>
      </c>
      <c r="B2118" t="s">
        <v>6225</v>
      </c>
      <c r="C2118" t="s">
        <v>6226</v>
      </c>
      <c r="D2118" t="s">
        <v>6227</v>
      </c>
      <c r="E2118">
        <v>2229130397</v>
      </c>
      <c r="F2118" t="s">
        <v>10352</v>
      </c>
      <c r="G2118" s="5" t="s">
        <v>15225</v>
      </c>
      <c r="H2118">
        <v>21</v>
      </c>
      <c r="I2118" t="s">
        <v>12505</v>
      </c>
      <c r="J2118">
        <v>1</v>
      </c>
    </row>
    <row r="2119" spans="1:10" x14ac:dyDescent="0.25">
      <c r="A2119">
        <v>70045101</v>
      </c>
      <c r="B2119" t="s">
        <v>6395</v>
      </c>
      <c r="C2119" t="s">
        <v>6396</v>
      </c>
      <c r="D2119" t="s">
        <v>6397</v>
      </c>
      <c r="E2119">
        <v>527717206024</v>
      </c>
      <c r="F2119" t="s">
        <v>10352</v>
      </c>
      <c r="G2119" s="5" t="s">
        <v>15226</v>
      </c>
      <c r="H2119">
        <v>13</v>
      </c>
      <c r="I2119" t="s">
        <v>12506</v>
      </c>
      <c r="J2119">
        <v>1</v>
      </c>
    </row>
    <row r="2120" spans="1:10" x14ac:dyDescent="0.25">
      <c r="A2120">
        <v>70045551</v>
      </c>
      <c r="B2120" t="s">
        <v>7429</v>
      </c>
      <c r="C2120" t="s">
        <v>7430</v>
      </c>
      <c r="D2120" t="s">
        <v>7431</v>
      </c>
      <c r="E2120">
        <v>7443239255</v>
      </c>
      <c r="F2120" t="s">
        <v>10352</v>
      </c>
      <c r="G2120" s="5" t="s">
        <v>15227</v>
      </c>
      <c r="H2120">
        <v>12</v>
      </c>
      <c r="I2120" t="s">
        <v>12507</v>
      </c>
      <c r="J2120">
        <v>1</v>
      </c>
    </row>
    <row r="2121" spans="1:10" x14ac:dyDescent="0.25">
      <c r="A2121">
        <v>70045701</v>
      </c>
      <c r="B2121" t="s">
        <v>2767</v>
      </c>
      <c r="C2121" t="s">
        <v>164</v>
      </c>
      <c r="D2121" t="s">
        <v>2768</v>
      </c>
      <c r="E2121">
        <v>7443477407</v>
      </c>
      <c r="F2121" t="s">
        <v>10352</v>
      </c>
      <c r="G2121" s="5" t="s">
        <v>15228</v>
      </c>
      <c r="H2121">
        <v>12</v>
      </c>
      <c r="I2121" t="s">
        <v>12508</v>
      </c>
      <c r="J2121">
        <v>1</v>
      </c>
    </row>
    <row r="2122" spans="1:10" x14ac:dyDescent="0.25">
      <c r="A2122">
        <v>70045751</v>
      </c>
      <c r="B2122" t="s">
        <v>2723</v>
      </c>
      <c r="C2122" t="s">
        <v>2724</v>
      </c>
      <c r="D2122" t="s">
        <v>2725</v>
      </c>
      <c r="E2122">
        <v>7443115741</v>
      </c>
      <c r="F2122" t="s">
        <v>10352</v>
      </c>
      <c r="G2122" s="5" t="s">
        <v>15229</v>
      </c>
      <c r="H2122">
        <v>12</v>
      </c>
      <c r="I2122" t="s">
        <v>12509</v>
      </c>
      <c r="J2122">
        <v>1</v>
      </c>
    </row>
    <row r="2123" spans="1:10" x14ac:dyDescent="0.25">
      <c r="A2123">
        <v>70045901</v>
      </c>
      <c r="B2123" t="s">
        <v>1511</v>
      </c>
      <c r="C2123" t="s">
        <v>2702</v>
      </c>
      <c r="D2123" t="s">
        <v>3291</v>
      </c>
      <c r="E2123">
        <v>527731280731</v>
      </c>
      <c r="F2123" t="s">
        <v>10352</v>
      </c>
      <c r="G2123" s="5" t="s">
        <v>15230</v>
      </c>
      <c r="H2123">
        <v>13</v>
      </c>
      <c r="I2123" t="s">
        <v>12510</v>
      </c>
      <c r="J2123">
        <v>1</v>
      </c>
    </row>
    <row r="2124" spans="1:10" x14ac:dyDescent="0.25">
      <c r="A2124">
        <v>70045951</v>
      </c>
      <c r="B2124" t="s">
        <v>3247</v>
      </c>
      <c r="C2124" t="s">
        <v>3248</v>
      </c>
      <c r="D2124" t="s">
        <v>3249</v>
      </c>
      <c r="E2124" t="s">
        <v>12511</v>
      </c>
      <c r="F2124" t="s">
        <v>10352</v>
      </c>
      <c r="G2124" s="5" t="s">
        <v>15231</v>
      </c>
      <c r="H2124">
        <v>12</v>
      </c>
      <c r="I2124" t="s">
        <v>12512</v>
      </c>
      <c r="J2124">
        <v>1</v>
      </c>
    </row>
    <row r="2125" spans="1:10" x14ac:dyDescent="0.25">
      <c r="A2125">
        <v>70046151</v>
      </c>
      <c r="B2125" t="s">
        <v>4291</v>
      </c>
      <c r="C2125" t="s">
        <v>4292</v>
      </c>
      <c r="D2125" t="s">
        <v>4293</v>
      </c>
      <c r="E2125">
        <v>525548329362</v>
      </c>
      <c r="F2125" t="s">
        <v>10352</v>
      </c>
      <c r="G2125" s="5" t="s">
        <v>15232</v>
      </c>
      <c r="H2125">
        <v>30</v>
      </c>
      <c r="I2125" t="s">
        <v>12513</v>
      </c>
      <c r="J2125">
        <v>1</v>
      </c>
    </row>
    <row r="2126" spans="1:10" x14ac:dyDescent="0.25">
      <c r="A2126">
        <v>70046651</v>
      </c>
      <c r="B2126" t="s">
        <v>4717</v>
      </c>
      <c r="C2126" t="s">
        <v>5168</v>
      </c>
      <c r="D2126" t="s">
        <v>5169</v>
      </c>
      <c r="E2126">
        <v>7444300053</v>
      </c>
      <c r="F2126" t="s">
        <v>10352</v>
      </c>
      <c r="G2126" s="5" t="s">
        <v>15233</v>
      </c>
      <c r="H2126">
        <v>12</v>
      </c>
      <c r="I2126" t="s">
        <v>12514</v>
      </c>
      <c r="J2126">
        <v>1</v>
      </c>
    </row>
    <row r="2127" spans="1:10" x14ac:dyDescent="0.25">
      <c r="A2127">
        <v>70046801</v>
      </c>
      <c r="B2127" t="s">
        <v>401</v>
      </c>
      <c r="C2127" t="s">
        <v>402</v>
      </c>
      <c r="D2127" t="s">
        <v>403</v>
      </c>
      <c r="E2127">
        <v>525548419903</v>
      </c>
      <c r="F2127" t="s">
        <v>10352</v>
      </c>
      <c r="G2127" s="5" t="s">
        <v>15234</v>
      </c>
      <c r="H2127">
        <v>13</v>
      </c>
      <c r="I2127" t="s">
        <v>12515</v>
      </c>
      <c r="J2127">
        <v>1</v>
      </c>
    </row>
    <row r="2128" spans="1:10" x14ac:dyDescent="0.25">
      <c r="A2128">
        <v>70047001</v>
      </c>
      <c r="B2128" t="s">
        <v>942</v>
      </c>
      <c r="C2128" t="s">
        <v>943</v>
      </c>
      <c r="D2128" t="s">
        <v>944</v>
      </c>
      <c r="E2128">
        <v>7731504617</v>
      </c>
      <c r="F2128" t="s">
        <v>10352</v>
      </c>
      <c r="G2128" s="5" t="s">
        <v>15232</v>
      </c>
      <c r="H2128">
        <v>13</v>
      </c>
      <c r="I2128" t="s">
        <v>12516</v>
      </c>
      <c r="J2128">
        <v>1</v>
      </c>
    </row>
    <row r="2129" spans="1:10" x14ac:dyDescent="0.25">
      <c r="A2129">
        <v>70047051</v>
      </c>
      <c r="B2129" t="s">
        <v>1069</v>
      </c>
      <c r="C2129" t="s">
        <v>1070</v>
      </c>
      <c r="D2129" t="s">
        <v>1071</v>
      </c>
      <c r="E2129">
        <v>2221722465</v>
      </c>
      <c r="F2129" t="s">
        <v>10352</v>
      </c>
      <c r="G2129" s="5" t="s">
        <v>15235</v>
      </c>
      <c r="H2129">
        <v>21</v>
      </c>
      <c r="I2129" t="s">
        <v>12517</v>
      </c>
      <c r="J2129">
        <v>1</v>
      </c>
    </row>
    <row r="2130" spans="1:10" x14ac:dyDescent="0.25">
      <c r="A2130">
        <v>70047251</v>
      </c>
      <c r="B2130" t="s">
        <v>1622</v>
      </c>
      <c r="C2130" t="s">
        <v>533</v>
      </c>
      <c r="D2130" t="s">
        <v>1623</v>
      </c>
      <c r="E2130">
        <v>2211067298</v>
      </c>
      <c r="F2130" t="s">
        <v>10352</v>
      </c>
      <c r="G2130" s="5" t="s">
        <v>15236</v>
      </c>
      <c r="H2130">
        <v>21</v>
      </c>
      <c r="I2130" t="s">
        <v>12518</v>
      </c>
      <c r="J2130">
        <v>1</v>
      </c>
    </row>
    <row r="2131" spans="1:10" x14ac:dyDescent="0.25">
      <c r="A2131">
        <v>70047401</v>
      </c>
      <c r="B2131" t="s">
        <v>1787</v>
      </c>
      <c r="C2131" t="s">
        <v>1788</v>
      </c>
      <c r="D2131" t="s">
        <v>1789</v>
      </c>
      <c r="E2131">
        <v>2223324993</v>
      </c>
      <c r="F2131" t="s">
        <v>10352</v>
      </c>
      <c r="G2131" s="5" t="s">
        <v>15237</v>
      </c>
      <c r="H2131">
        <v>21</v>
      </c>
      <c r="I2131" t="s">
        <v>12519</v>
      </c>
      <c r="J2131">
        <v>1</v>
      </c>
    </row>
    <row r="2132" spans="1:10" x14ac:dyDescent="0.25">
      <c r="A2132">
        <v>70047901</v>
      </c>
      <c r="B2132" t="s">
        <v>181</v>
      </c>
      <c r="C2132" t="s">
        <v>8412</v>
      </c>
      <c r="D2132" t="s">
        <v>8413</v>
      </c>
      <c r="E2132">
        <v>527711090432</v>
      </c>
      <c r="F2132" t="s">
        <v>10352</v>
      </c>
      <c r="G2132" s="5" t="s">
        <v>15238</v>
      </c>
      <c r="H2132">
        <v>13</v>
      </c>
      <c r="I2132" t="s">
        <v>12520</v>
      </c>
      <c r="J2132">
        <v>1</v>
      </c>
    </row>
    <row r="2133" spans="1:10" x14ac:dyDescent="0.25">
      <c r="A2133">
        <v>70048051</v>
      </c>
      <c r="B2133" t="s">
        <v>8619</v>
      </c>
      <c r="C2133" t="s">
        <v>276</v>
      </c>
      <c r="D2133" t="s">
        <v>8620</v>
      </c>
      <c r="E2133">
        <v>522291467885</v>
      </c>
      <c r="F2133" t="s">
        <v>10352</v>
      </c>
      <c r="G2133" s="5" t="s">
        <v>15239</v>
      </c>
      <c r="H2133">
        <v>30</v>
      </c>
      <c r="I2133" t="s">
        <v>12521</v>
      </c>
      <c r="J2133">
        <v>1</v>
      </c>
    </row>
    <row r="2134" spans="1:10" x14ac:dyDescent="0.25">
      <c r="A2134">
        <v>70048101</v>
      </c>
      <c r="B2134" t="s">
        <v>8670</v>
      </c>
      <c r="C2134" t="s">
        <v>8671</v>
      </c>
      <c r="D2134" t="s">
        <v>8672</v>
      </c>
      <c r="E2134">
        <v>529611027957</v>
      </c>
      <c r="F2134" t="s">
        <v>10352</v>
      </c>
      <c r="G2134" s="5" t="s">
        <v>15222</v>
      </c>
      <c r="H2134">
        <v>30</v>
      </c>
      <c r="I2134" s="4" t="s">
        <v>12522</v>
      </c>
      <c r="J2134">
        <v>1</v>
      </c>
    </row>
    <row r="2135" spans="1:10" x14ac:dyDescent="0.25">
      <c r="A2135">
        <v>70050101</v>
      </c>
      <c r="B2135" t="s">
        <v>3410</v>
      </c>
      <c r="C2135" t="s">
        <v>3411</v>
      </c>
      <c r="D2135" t="s">
        <v>3412</v>
      </c>
      <c r="E2135">
        <v>7297055670</v>
      </c>
      <c r="F2135" t="s">
        <v>10352</v>
      </c>
      <c r="G2135" s="5" t="s">
        <v>15199</v>
      </c>
      <c r="H2135">
        <v>13</v>
      </c>
      <c r="I2135" t="s">
        <v>12523</v>
      </c>
      <c r="J2135">
        <v>1</v>
      </c>
    </row>
    <row r="2136" spans="1:10" x14ac:dyDescent="0.25">
      <c r="A2136">
        <v>70050401</v>
      </c>
      <c r="B2136" t="s">
        <v>1948</v>
      </c>
      <c r="C2136" t="s">
        <v>1222</v>
      </c>
      <c r="D2136" t="s">
        <v>4226</v>
      </c>
      <c r="E2136">
        <v>522382421294</v>
      </c>
      <c r="F2136" t="s">
        <v>10352</v>
      </c>
      <c r="G2136" s="5" t="s">
        <v>15240</v>
      </c>
      <c r="H2136">
        <v>21</v>
      </c>
      <c r="I2136" t="s">
        <v>12524</v>
      </c>
      <c r="J2136">
        <v>1</v>
      </c>
    </row>
    <row r="2137" spans="1:10" x14ac:dyDescent="0.25">
      <c r="A2137">
        <v>70051201</v>
      </c>
      <c r="B2137" t="s">
        <v>1367</v>
      </c>
      <c r="C2137" t="s">
        <v>1368</v>
      </c>
      <c r="D2137" t="s">
        <v>1369</v>
      </c>
      <c r="E2137" t="s">
        <v>1370</v>
      </c>
      <c r="F2137" t="s">
        <v>10352</v>
      </c>
      <c r="G2137" s="5" t="s">
        <v>13695</v>
      </c>
      <c r="H2137">
        <v>13</v>
      </c>
      <c r="I2137" t="s">
        <v>12525</v>
      </c>
      <c r="J2137">
        <v>1</v>
      </c>
    </row>
    <row r="2138" spans="1:10" x14ac:dyDescent="0.25">
      <c r="A2138">
        <v>70051551</v>
      </c>
      <c r="B2138" t="s">
        <v>2251</v>
      </c>
      <c r="C2138" t="s">
        <v>2252</v>
      </c>
      <c r="D2138" t="s">
        <v>2253</v>
      </c>
      <c r="E2138">
        <v>525548422678</v>
      </c>
      <c r="F2138" t="s">
        <v>10352</v>
      </c>
      <c r="G2138" s="5" t="s">
        <v>15241</v>
      </c>
      <c r="H2138">
        <v>13</v>
      </c>
      <c r="I2138" t="s">
        <v>12526</v>
      </c>
      <c r="J2138">
        <v>1</v>
      </c>
    </row>
    <row r="2139" spans="1:10" x14ac:dyDescent="0.25">
      <c r="A2139">
        <v>70052451</v>
      </c>
      <c r="B2139" t="s">
        <v>9308</v>
      </c>
      <c r="C2139" t="s">
        <v>9309</v>
      </c>
      <c r="D2139" t="s">
        <v>9310</v>
      </c>
      <c r="E2139">
        <v>2214410312</v>
      </c>
      <c r="F2139" t="s">
        <v>10352</v>
      </c>
      <c r="G2139" s="5" t="s">
        <v>15182</v>
      </c>
      <c r="H2139">
        <v>21</v>
      </c>
      <c r="I2139" t="s">
        <v>12527</v>
      </c>
      <c r="J2139">
        <v>1</v>
      </c>
    </row>
    <row r="2140" spans="1:10" x14ac:dyDescent="0.25">
      <c r="A2140">
        <v>70052501</v>
      </c>
      <c r="B2140" t="s">
        <v>897</v>
      </c>
      <c r="C2140" t="s">
        <v>9539</v>
      </c>
      <c r="D2140" t="s">
        <v>9540</v>
      </c>
      <c r="E2140">
        <v>5538992785</v>
      </c>
      <c r="F2140" t="s">
        <v>10352</v>
      </c>
      <c r="G2140" s="5" t="s">
        <v>15242</v>
      </c>
      <c r="H2140">
        <v>21</v>
      </c>
      <c r="I2140" t="s">
        <v>12528</v>
      </c>
      <c r="J2140">
        <v>1</v>
      </c>
    </row>
    <row r="2141" spans="1:10" x14ac:dyDescent="0.25">
      <c r="A2141">
        <v>70052751</v>
      </c>
      <c r="B2141" t="s">
        <v>3156</v>
      </c>
      <c r="C2141" t="s">
        <v>927</v>
      </c>
      <c r="D2141" t="s">
        <v>10103</v>
      </c>
      <c r="E2141">
        <v>2211903098</v>
      </c>
      <c r="F2141" t="s">
        <v>10352</v>
      </c>
      <c r="G2141" s="5" t="s">
        <v>15243</v>
      </c>
      <c r="H2141">
        <v>21</v>
      </c>
      <c r="I2141" t="s">
        <v>12529</v>
      </c>
      <c r="J2141">
        <v>1</v>
      </c>
    </row>
    <row r="2142" spans="1:10" x14ac:dyDescent="0.25">
      <c r="A2142">
        <v>70053751</v>
      </c>
      <c r="B2142" t="s">
        <v>205</v>
      </c>
      <c r="C2142" t="s">
        <v>7496</v>
      </c>
      <c r="D2142" t="s">
        <v>7497</v>
      </c>
      <c r="E2142">
        <v>522222777750</v>
      </c>
      <c r="F2142" t="s">
        <v>10352</v>
      </c>
      <c r="G2142" s="5" t="s">
        <v>15244</v>
      </c>
      <c r="H2142">
        <v>21</v>
      </c>
      <c r="I2142" t="s">
        <v>12530</v>
      </c>
      <c r="J2142">
        <v>1</v>
      </c>
    </row>
    <row r="2143" spans="1:10" x14ac:dyDescent="0.25">
      <c r="A2143">
        <v>70055051</v>
      </c>
      <c r="B2143" t="s">
        <v>571</v>
      </c>
      <c r="C2143" t="s">
        <v>572</v>
      </c>
      <c r="D2143" t="s">
        <v>573</v>
      </c>
      <c r="E2143">
        <v>527736820375</v>
      </c>
      <c r="F2143" t="s">
        <v>10352</v>
      </c>
      <c r="G2143" s="5" t="s">
        <v>15237</v>
      </c>
      <c r="H2143">
        <v>13</v>
      </c>
      <c r="I2143" t="s">
        <v>12531</v>
      </c>
      <c r="J2143">
        <v>1</v>
      </c>
    </row>
    <row r="2144" spans="1:10" x14ac:dyDescent="0.25">
      <c r="A2144">
        <v>70056451</v>
      </c>
      <c r="B2144" t="s">
        <v>3838</v>
      </c>
      <c r="C2144" t="s">
        <v>3065</v>
      </c>
      <c r="D2144" t="s">
        <v>9031</v>
      </c>
      <c r="E2144">
        <v>2212158145</v>
      </c>
      <c r="F2144" t="s">
        <v>10352</v>
      </c>
      <c r="G2144" s="5" t="s">
        <v>15245</v>
      </c>
      <c r="H2144">
        <v>21</v>
      </c>
      <c r="I2144" t="s">
        <v>12532</v>
      </c>
      <c r="J2144">
        <v>1</v>
      </c>
    </row>
    <row r="2145" spans="1:10" x14ac:dyDescent="0.25">
      <c r="A2145">
        <v>70057201</v>
      </c>
      <c r="B2145" t="s">
        <v>141</v>
      </c>
      <c r="C2145" t="s">
        <v>5983</v>
      </c>
      <c r="D2145" t="s">
        <v>5984</v>
      </c>
      <c r="E2145">
        <v>7352765083</v>
      </c>
      <c r="F2145" t="s">
        <v>10352</v>
      </c>
      <c r="G2145" s="5" t="s">
        <v>15246</v>
      </c>
      <c r="H2145">
        <v>17</v>
      </c>
      <c r="I2145" t="s">
        <v>12533</v>
      </c>
      <c r="J2145">
        <v>1</v>
      </c>
    </row>
    <row r="2146" spans="1:10" x14ac:dyDescent="0.25">
      <c r="A2146">
        <v>70059901</v>
      </c>
      <c r="B2146" t="s">
        <v>2289</v>
      </c>
      <c r="C2146" t="s">
        <v>2290</v>
      </c>
      <c r="D2146" t="s">
        <v>2291</v>
      </c>
      <c r="E2146">
        <v>522214107195</v>
      </c>
      <c r="F2146" t="s">
        <v>10352</v>
      </c>
      <c r="G2146" s="5" t="s">
        <v>15247</v>
      </c>
      <c r="H2146">
        <v>21</v>
      </c>
      <c r="I2146" t="s">
        <v>12534</v>
      </c>
      <c r="J2146">
        <v>1</v>
      </c>
    </row>
    <row r="2147" spans="1:10" x14ac:dyDescent="0.25">
      <c r="A2147">
        <v>70060051</v>
      </c>
      <c r="B2147" t="s">
        <v>6870</v>
      </c>
      <c r="C2147" t="s">
        <v>8089</v>
      </c>
      <c r="D2147" t="s">
        <v>8090</v>
      </c>
      <c r="E2147">
        <v>2211078681</v>
      </c>
      <c r="F2147" t="s">
        <v>10352</v>
      </c>
      <c r="G2147" s="5" t="s">
        <v>15248</v>
      </c>
      <c r="H2147">
        <v>21</v>
      </c>
      <c r="I2147" t="s">
        <v>12535</v>
      </c>
      <c r="J2147">
        <v>1</v>
      </c>
    </row>
    <row r="2148" spans="1:10" x14ac:dyDescent="0.25">
      <c r="A2148">
        <v>70060751</v>
      </c>
      <c r="B2148" t="s">
        <v>1300</v>
      </c>
      <c r="C2148" t="s">
        <v>1780</v>
      </c>
      <c r="D2148" t="s">
        <v>9809</v>
      </c>
      <c r="E2148">
        <v>7712007809</v>
      </c>
      <c r="F2148" t="s">
        <v>10352</v>
      </c>
      <c r="G2148" s="5" t="s">
        <v>15249</v>
      </c>
      <c r="H2148">
        <v>13</v>
      </c>
      <c r="I2148" t="s">
        <v>12536</v>
      </c>
      <c r="J2148">
        <v>1</v>
      </c>
    </row>
    <row r="2149" spans="1:10" x14ac:dyDescent="0.25">
      <c r="A2149">
        <v>70061051</v>
      </c>
      <c r="B2149" t="s">
        <v>401</v>
      </c>
      <c r="C2149" t="s">
        <v>10253</v>
      </c>
      <c r="D2149" t="s">
        <v>10254</v>
      </c>
      <c r="E2149">
        <v>2228293755</v>
      </c>
      <c r="F2149" t="s">
        <v>10352</v>
      </c>
      <c r="G2149" s="5" t="s">
        <v>15250</v>
      </c>
      <c r="H2149">
        <v>21</v>
      </c>
      <c r="I2149" t="s">
        <v>12537</v>
      </c>
      <c r="J2149">
        <v>1</v>
      </c>
    </row>
    <row r="2150" spans="1:10" x14ac:dyDescent="0.25">
      <c r="A2150">
        <v>70062051</v>
      </c>
      <c r="B2150" t="s">
        <v>1201</v>
      </c>
      <c r="C2150" t="s">
        <v>7823</v>
      </c>
      <c r="D2150" t="s">
        <v>7824</v>
      </c>
      <c r="E2150">
        <v>2213496627</v>
      </c>
      <c r="F2150" t="s">
        <v>10352</v>
      </c>
      <c r="G2150" s="5" t="s">
        <v>15182</v>
      </c>
      <c r="H2150">
        <v>21</v>
      </c>
      <c r="I2150" t="s">
        <v>12538</v>
      </c>
      <c r="J2150">
        <v>1</v>
      </c>
    </row>
    <row r="2151" spans="1:10" x14ac:dyDescent="0.25">
      <c r="A2151">
        <v>70063401</v>
      </c>
      <c r="B2151" t="s">
        <v>445</v>
      </c>
      <c r="C2151" t="s">
        <v>446</v>
      </c>
      <c r="D2151" t="s">
        <v>447</v>
      </c>
      <c r="E2151">
        <v>7731365931</v>
      </c>
      <c r="F2151" t="s">
        <v>10352</v>
      </c>
      <c r="G2151" s="5" t="s">
        <v>15251</v>
      </c>
      <c r="H2151">
        <v>13</v>
      </c>
      <c r="I2151" t="s">
        <v>12539</v>
      </c>
      <c r="J2151">
        <v>1</v>
      </c>
    </row>
    <row r="2152" spans="1:10" x14ac:dyDescent="0.25">
      <c r="A2152">
        <v>70063551</v>
      </c>
      <c r="B2152" t="s">
        <v>1171</v>
      </c>
      <c r="C2152" t="s">
        <v>1172</v>
      </c>
      <c r="D2152" t="s">
        <v>1173</v>
      </c>
      <c r="E2152">
        <v>2381115923</v>
      </c>
      <c r="F2152" t="s">
        <v>10352</v>
      </c>
      <c r="G2152" s="5" t="s">
        <v>15252</v>
      </c>
      <c r="H2152">
        <v>21</v>
      </c>
      <c r="I2152" t="s">
        <v>12540</v>
      </c>
      <c r="J2152">
        <v>1</v>
      </c>
    </row>
    <row r="2153" spans="1:10" x14ac:dyDescent="0.25">
      <c r="A2153">
        <v>70063801</v>
      </c>
      <c r="B2153" t="s">
        <v>1835</v>
      </c>
      <c r="C2153" t="s">
        <v>1836</v>
      </c>
      <c r="D2153" t="s">
        <v>1837</v>
      </c>
      <c r="E2153">
        <v>2212281870</v>
      </c>
      <c r="F2153" t="s">
        <v>10352</v>
      </c>
      <c r="G2153" s="5" t="s">
        <v>15253</v>
      </c>
      <c r="H2153">
        <v>21</v>
      </c>
      <c r="I2153" t="s">
        <v>12541</v>
      </c>
      <c r="J2153">
        <v>1</v>
      </c>
    </row>
    <row r="2154" spans="1:10" x14ac:dyDescent="0.25">
      <c r="A2154">
        <v>70064801</v>
      </c>
      <c r="B2154" t="s">
        <v>9421</v>
      </c>
      <c r="C2154" t="s">
        <v>9422</v>
      </c>
      <c r="D2154" t="s">
        <v>9423</v>
      </c>
      <c r="E2154">
        <v>527732018082</v>
      </c>
      <c r="F2154" t="s">
        <v>10352</v>
      </c>
      <c r="G2154" s="5" t="s">
        <v>15254</v>
      </c>
      <c r="H2154">
        <v>13</v>
      </c>
      <c r="I2154" t="s">
        <v>12542</v>
      </c>
      <c r="J2154">
        <v>1</v>
      </c>
    </row>
    <row r="2155" spans="1:10" x14ac:dyDescent="0.25">
      <c r="A2155">
        <v>70065301</v>
      </c>
      <c r="B2155" t="s">
        <v>598</v>
      </c>
      <c r="C2155" t="s">
        <v>5879</v>
      </c>
      <c r="D2155" t="s">
        <v>5880</v>
      </c>
      <c r="E2155">
        <v>525513020805</v>
      </c>
      <c r="F2155" t="s">
        <v>10352</v>
      </c>
      <c r="G2155" s="5" t="s">
        <v>15255</v>
      </c>
      <c r="H2155">
        <v>13</v>
      </c>
      <c r="I2155" t="s">
        <v>12543</v>
      </c>
      <c r="J2155">
        <v>1</v>
      </c>
    </row>
    <row r="2156" spans="1:10" x14ac:dyDescent="0.25">
      <c r="A2156">
        <v>70066051</v>
      </c>
      <c r="B2156" t="s">
        <v>7753</v>
      </c>
      <c r="C2156" t="s">
        <v>7754</v>
      </c>
      <c r="D2156" t="s">
        <v>7755</v>
      </c>
      <c r="E2156">
        <v>525540280510</v>
      </c>
      <c r="F2156" t="s">
        <v>10352</v>
      </c>
      <c r="G2156" s="5" t="s">
        <v>15256</v>
      </c>
      <c r="H2156">
        <v>21</v>
      </c>
      <c r="I2156" t="s">
        <v>12544</v>
      </c>
      <c r="J2156">
        <v>1</v>
      </c>
    </row>
    <row r="2157" spans="1:10" x14ac:dyDescent="0.25">
      <c r="A2157">
        <v>70068151</v>
      </c>
      <c r="B2157" t="s">
        <v>2469</v>
      </c>
      <c r="C2157" t="s">
        <v>2470</v>
      </c>
      <c r="D2157" t="s">
        <v>2471</v>
      </c>
      <c r="E2157">
        <v>7731087233</v>
      </c>
      <c r="F2157" t="s">
        <v>10352</v>
      </c>
      <c r="G2157" s="5" t="s">
        <v>15251</v>
      </c>
      <c r="H2157">
        <v>13</v>
      </c>
      <c r="I2157" t="s">
        <v>12545</v>
      </c>
      <c r="J2157">
        <v>1</v>
      </c>
    </row>
    <row r="2158" spans="1:10" x14ac:dyDescent="0.25">
      <c r="A2158">
        <v>70069001</v>
      </c>
      <c r="B2158" t="s">
        <v>1466</v>
      </c>
      <c r="C2158" t="s">
        <v>9650</v>
      </c>
      <c r="D2158" t="s">
        <v>9651</v>
      </c>
      <c r="E2158">
        <v>2441379043</v>
      </c>
      <c r="F2158" t="s">
        <v>10352</v>
      </c>
      <c r="G2158" s="5" t="s">
        <v>15257</v>
      </c>
      <c r="H2158">
        <v>21</v>
      </c>
      <c r="I2158" t="s">
        <v>12546</v>
      </c>
      <c r="J2158">
        <v>1</v>
      </c>
    </row>
    <row r="2159" spans="1:10" x14ac:dyDescent="0.25">
      <c r="A2159">
        <v>70070301</v>
      </c>
      <c r="B2159" t="s">
        <v>2772</v>
      </c>
      <c r="C2159" t="s">
        <v>2773</v>
      </c>
      <c r="D2159" t="s">
        <v>2774</v>
      </c>
      <c r="E2159">
        <v>527713421644</v>
      </c>
      <c r="F2159" t="s">
        <v>10352</v>
      </c>
      <c r="G2159" s="5" t="s">
        <v>15258</v>
      </c>
      <c r="H2159">
        <v>13</v>
      </c>
      <c r="I2159" t="s">
        <v>12547</v>
      </c>
      <c r="J2159">
        <v>1</v>
      </c>
    </row>
    <row r="2160" spans="1:10" x14ac:dyDescent="0.25">
      <c r="A2160">
        <v>70070651</v>
      </c>
      <c r="B2160" t="s">
        <v>3145</v>
      </c>
      <c r="C2160" t="s">
        <v>3605</v>
      </c>
      <c r="D2160" t="s">
        <v>3606</v>
      </c>
      <c r="E2160">
        <v>7737850308</v>
      </c>
      <c r="F2160" t="s">
        <v>10352</v>
      </c>
      <c r="G2160" s="5" t="s">
        <v>15259</v>
      </c>
      <c r="H2160">
        <v>13</v>
      </c>
      <c r="I2160" t="s">
        <v>12548</v>
      </c>
      <c r="J2160">
        <v>1</v>
      </c>
    </row>
    <row r="2161" spans="1:10" x14ac:dyDescent="0.25">
      <c r="A2161">
        <v>70077701</v>
      </c>
      <c r="B2161" t="s">
        <v>1657</v>
      </c>
      <c r="C2161" t="s">
        <v>6112</v>
      </c>
      <c r="D2161" t="s">
        <v>6113</v>
      </c>
      <c r="E2161" t="s">
        <v>12549</v>
      </c>
      <c r="F2161" t="s">
        <v>10352</v>
      </c>
      <c r="G2161" s="5" t="s">
        <v>15260</v>
      </c>
      <c r="H2161">
        <v>15</v>
      </c>
      <c r="I2161" t="s">
        <v>12550</v>
      </c>
      <c r="J2161">
        <v>1</v>
      </c>
    </row>
    <row r="2162" spans="1:10" x14ac:dyDescent="0.25">
      <c r="A2162">
        <v>70079251</v>
      </c>
      <c r="B2162" t="s">
        <v>628</v>
      </c>
      <c r="C2162" t="s">
        <v>4850</v>
      </c>
      <c r="D2162" t="s">
        <v>4851</v>
      </c>
      <c r="E2162">
        <v>2293313954</v>
      </c>
      <c r="F2162" t="s">
        <v>10352</v>
      </c>
      <c r="G2162" s="5" t="s">
        <v>15261</v>
      </c>
      <c r="H2162">
        <v>30</v>
      </c>
      <c r="I2162" t="s">
        <v>12551</v>
      </c>
      <c r="J2162">
        <v>1</v>
      </c>
    </row>
    <row r="2163" spans="1:10" x14ac:dyDescent="0.25">
      <c r="A2163">
        <v>70079701</v>
      </c>
      <c r="B2163" t="s">
        <v>449</v>
      </c>
      <c r="C2163" t="s">
        <v>812</v>
      </c>
      <c r="D2163" t="s">
        <v>813</v>
      </c>
      <c r="E2163">
        <v>2223230279</v>
      </c>
      <c r="F2163" t="s">
        <v>10352</v>
      </c>
      <c r="G2163" s="5" t="s">
        <v>15262</v>
      </c>
      <c r="H2163">
        <v>21</v>
      </c>
      <c r="I2163" t="s">
        <v>12552</v>
      </c>
      <c r="J2163">
        <v>1</v>
      </c>
    </row>
    <row r="2164" spans="1:10" x14ac:dyDescent="0.25">
      <c r="A2164">
        <v>70079802</v>
      </c>
      <c r="B2164" t="s">
        <v>861</v>
      </c>
      <c r="C2164" t="s">
        <v>862</v>
      </c>
      <c r="D2164" t="s">
        <v>863</v>
      </c>
      <c r="E2164">
        <v>527751361362</v>
      </c>
      <c r="F2164" t="s">
        <v>10352</v>
      </c>
      <c r="G2164" s="5" t="s">
        <v>15263</v>
      </c>
      <c r="H2164">
        <v>13</v>
      </c>
      <c r="I2164" t="s">
        <v>12553</v>
      </c>
      <c r="J2164">
        <v>1</v>
      </c>
    </row>
    <row r="2165" spans="1:10" x14ac:dyDescent="0.25">
      <c r="A2165">
        <v>70079851</v>
      </c>
      <c r="B2165" t="s">
        <v>412</v>
      </c>
      <c r="C2165" t="s">
        <v>1001</v>
      </c>
      <c r="D2165" t="s">
        <v>1002</v>
      </c>
      <c r="E2165">
        <v>7442593596</v>
      </c>
      <c r="F2165" t="s">
        <v>10352</v>
      </c>
      <c r="G2165" s="5" t="s">
        <v>13471</v>
      </c>
      <c r="H2165">
        <v>12</v>
      </c>
      <c r="I2165" t="s">
        <v>12554</v>
      </c>
      <c r="J2165">
        <v>1</v>
      </c>
    </row>
    <row r="2166" spans="1:10" x14ac:dyDescent="0.25">
      <c r="A2166">
        <v>70080051</v>
      </c>
      <c r="B2166" t="s">
        <v>1287</v>
      </c>
      <c r="C2166" t="s">
        <v>38</v>
      </c>
      <c r="D2166" t="s">
        <v>1288</v>
      </c>
      <c r="E2166">
        <v>7441658128</v>
      </c>
      <c r="F2166" t="s">
        <v>10352</v>
      </c>
      <c r="G2166" s="5" t="s">
        <v>13471</v>
      </c>
      <c r="H2166">
        <v>12</v>
      </c>
      <c r="I2166" t="s">
        <v>12555</v>
      </c>
      <c r="J2166">
        <v>1</v>
      </c>
    </row>
    <row r="2167" spans="1:10" x14ac:dyDescent="0.25">
      <c r="A2167">
        <v>70080151</v>
      </c>
      <c r="B2167" t="s">
        <v>1907</v>
      </c>
      <c r="C2167" t="s">
        <v>1908</v>
      </c>
      <c r="D2167" t="s">
        <v>1909</v>
      </c>
      <c r="E2167" t="s">
        <v>1910</v>
      </c>
      <c r="F2167" t="s">
        <v>10352</v>
      </c>
      <c r="G2167" s="5" t="s">
        <v>15262</v>
      </c>
      <c r="H2167">
        <v>21</v>
      </c>
      <c r="I2167" t="s">
        <v>12556</v>
      </c>
      <c r="J2167">
        <v>1</v>
      </c>
    </row>
    <row r="2168" spans="1:10" x14ac:dyDescent="0.25">
      <c r="A2168">
        <v>70080251</v>
      </c>
      <c r="B2168" t="s">
        <v>2168</v>
      </c>
      <c r="C2168" t="s">
        <v>2169</v>
      </c>
      <c r="D2168" t="s">
        <v>2170</v>
      </c>
      <c r="E2168">
        <v>7442654998</v>
      </c>
      <c r="F2168" t="s">
        <v>10352</v>
      </c>
      <c r="G2168" s="5" t="s">
        <v>13582</v>
      </c>
      <c r="H2168">
        <v>12</v>
      </c>
      <c r="I2168" t="s">
        <v>12557</v>
      </c>
      <c r="J2168">
        <v>1</v>
      </c>
    </row>
    <row r="2169" spans="1:10" x14ac:dyDescent="0.25">
      <c r="A2169">
        <v>70080551</v>
      </c>
      <c r="B2169" t="s">
        <v>3355</v>
      </c>
      <c r="C2169" t="s">
        <v>7939</v>
      </c>
      <c r="D2169" t="s">
        <v>7940</v>
      </c>
      <c r="E2169">
        <v>525564429771</v>
      </c>
      <c r="F2169" t="s">
        <v>10352</v>
      </c>
      <c r="G2169" s="5" t="s">
        <v>15264</v>
      </c>
      <c r="H2169">
        <v>17</v>
      </c>
      <c r="I2169" t="s">
        <v>12558</v>
      </c>
      <c r="J2169">
        <v>1</v>
      </c>
    </row>
    <row r="2170" spans="1:10" x14ac:dyDescent="0.25">
      <c r="A2170">
        <v>70080701</v>
      </c>
      <c r="B2170" t="s">
        <v>1164</v>
      </c>
      <c r="C2170" t="s">
        <v>8341</v>
      </c>
      <c r="D2170" t="s">
        <v>8342</v>
      </c>
      <c r="E2170">
        <v>5566749697</v>
      </c>
      <c r="F2170" t="s">
        <v>10352</v>
      </c>
      <c r="G2170" s="5" t="s">
        <v>15265</v>
      </c>
      <c r="H2170">
        <v>21</v>
      </c>
      <c r="I2170" s="4" t="s">
        <v>12559</v>
      </c>
      <c r="J2170">
        <v>1</v>
      </c>
    </row>
    <row r="2171" spans="1:10" x14ac:dyDescent="0.25">
      <c r="A2171">
        <v>70080801</v>
      </c>
      <c r="B2171" t="s">
        <v>872</v>
      </c>
      <c r="C2171" t="s">
        <v>1547</v>
      </c>
      <c r="D2171" t="s">
        <v>8312</v>
      </c>
      <c r="E2171">
        <v>2215887605</v>
      </c>
      <c r="F2171" t="s">
        <v>10352</v>
      </c>
      <c r="G2171" s="5" t="s">
        <v>15265</v>
      </c>
      <c r="H2171">
        <v>21</v>
      </c>
      <c r="I2171" t="s">
        <v>12560</v>
      </c>
      <c r="J2171">
        <v>1</v>
      </c>
    </row>
    <row r="2172" spans="1:10" x14ac:dyDescent="0.25">
      <c r="A2172">
        <v>70080901</v>
      </c>
      <c r="B2172" t="s">
        <v>9059</v>
      </c>
      <c r="C2172" t="s">
        <v>9060</v>
      </c>
      <c r="D2172" t="s">
        <v>9061</v>
      </c>
      <c r="E2172">
        <v>2224717721</v>
      </c>
      <c r="F2172" t="s">
        <v>10352</v>
      </c>
      <c r="G2172" s="5" t="s">
        <v>15266</v>
      </c>
      <c r="H2172">
        <v>21</v>
      </c>
      <c r="I2172" t="s">
        <v>12561</v>
      </c>
      <c r="J2172">
        <v>1</v>
      </c>
    </row>
    <row r="2173" spans="1:10" x14ac:dyDescent="0.25">
      <c r="A2173">
        <v>70081101</v>
      </c>
      <c r="B2173" t="s">
        <v>9334</v>
      </c>
      <c r="C2173" t="s">
        <v>9335</v>
      </c>
      <c r="D2173" t="s">
        <v>9336</v>
      </c>
      <c r="E2173">
        <v>3343478548</v>
      </c>
      <c r="F2173" t="s">
        <v>10352</v>
      </c>
      <c r="G2173" s="5" t="s">
        <v>15267</v>
      </c>
      <c r="H2173">
        <v>12</v>
      </c>
      <c r="I2173" t="s">
        <v>12562</v>
      </c>
      <c r="J2173">
        <v>1</v>
      </c>
    </row>
    <row r="2174" spans="1:10" x14ac:dyDescent="0.25">
      <c r="A2174">
        <v>70081201</v>
      </c>
      <c r="B2174" t="s">
        <v>318</v>
      </c>
      <c r="C2174" t="s">
        <v>9463</v>
      </c>
      <c r="D2174" t="s">
        <v>9464</v>
      </c>
      <c r="E2174">
        <v>7731218715</v>
      </c>
      <c r="F2174" t="s">
        <v>10352</v>
      </c>
      <c r="G2174" s="5" t="s">
        <v>15268</v>
      </c>
      <c r="H2174">
        <v>13</v>
      </c>
      <c r="I2174" t="s">
        <v>12563</v>
      </c>
      <c r="J2174">
        <v>1</v>
      </c>
    </row>
    <row r="2175" spans="1:10" x14ac:dyDescent="0.25">
      <c r="A2175">
        <v>70081401</v>
      </c>
      <c r="B2175" t="s">
        <v>9917</v>
      </c>
      <c r="C2175" t="s">
        <v>9918</v>
      </c>
      <c r="D2175" t="s">
        <v>9919</v>
      </c>
      <c r="E2175">
        <v>7721813888</v>
      </c>
      <c r="F2175" t="s">
        <v>10352</v>
      </c>
      <c r="G2175" s="5" t="s">
        <v>15269</v>
      </c>
      <c r="H2175">
        <v>13</v>
      </c>
      <c r="I2175" t="s">
        <v>12564</v>
      </c>
      <c r="J2175">
        <v>1</v>
      </c>
    </row>
    <row r="2176" spans="1:10" x14ac:dyDescent="0.25">
      <c r="A2176">
        <v>70081451</v>
      </c>
      <c r="B2176" t="s">
        <v>10033</v>
      </c>
      <c r="C2176" t="s">
        <v>10034</v>
      </c>
      <c r="D2176" t="s">
        <v>10035</v>
      </c>
      <c r="E2176">
        <v>527731210583</v>
      </c>
      <c r="F2176" t="s">
        <v>10352</v>
      </c>
      <c r="G2176" s="5" t="s">
        <v>15267</v>
      </c>
      <c r="H2176">
        <v>13</v>
      </c>
      <c r="I2176" t="s">
        <v>12565</v>
      </c>
      <c r="J2176">
        <v>1</v>
      </c>
    </row>
    <row r="2177" spans="1:10" x14ac:dyDescent="0.25">
      <c r="A2177">
        <v>70081501</v>
      </c>
      <c r="B2177" t="s">
        <v>10326</v>
      </c>
      <c r="C2177" t="s">
        <v>10327</v>
      </c>
      <c r="D2177" t="s">
        <v>10328</v>
      </c>
      <c r="E2177">
        <v>7445017237</v>
      </c>
      <c r="F2177" t="s">
        <v>10352</v>
      </c>
      <c r="G2177" s="5" t="s">
        <v>15227</v>
      </c>
      <c r="H2177">
        <v>12</v>
      </c>
      <c r="I2177" t="s">
        <v>12566</v>
      </c>
      <c r="J2177">
        <v>1</v>
      </c>
    </row>
    <row r="2178" spans="1:10" x14ac:dyDescent="0.25">
      <c r="A2178">
        <v>70081551</v>
      </c>
      <c r="B2178" t="s">
        <v>5436</v>
      </c>
      <c r="C2178" t="s">
        <v>5437</v>
      </c>
      <c r="D2178" t="s">
        <v>5438</v>
      </c>
      <c r="E2178">
        <v>7442570591</v>
      </c>
      <c r="F2178" t="s">
        <v>10352</v>
      </c>
      <c r="G2178" s="5" t="s">
        <v>15270</v>
      </c>
      <c r="H2178">
        <v>12</v>
      </c>
      <c r="I2178" t="s">
        <v>12567</v>
      </c>
      <c r="J2178">
        <v>1</v>
      </c>
    </row>
    <row r="2179" spans="1:10" x14ac:dyDescent="0.25">
      <c r="A2179">
        <v>70083001</v>
      </c>
      <c r="B2179" t="s">
        <v>3828</v>
      </c>
      <c r="C2179" t="s">
        <v>3829</v>
      </c>
      <c r="D2179" t="s">
        <v>3830</v>
      </c>
      <c r="E2179">
        <v>527737311013</v>
      </c>
      <c r="F2179" t="s">
        <v>10352</v>
      </c>
      <c r="G2179" s="5" t="s">
        <v>15271</v>
      </c>
      <c r="H2179">
        <v>13</v>
      </c>
      <c r="I2179" t="s">
        <v>12568</v>
      </c>
      <c r="J2179">
        <v>1</v>
      </c>
    </row>
    <row r="2180" spans="1:10" x14ac:dyDescent="0.25">
      <c r="A2180">
        <v>70084351</v>
      </c>
      <c r="B2180" t="s">
        <v>2155</v>
      </c>
      <c r="C2180" t="s">
        <v>52</v>
      </c>
      <c r="D2180" t="s">
        <v>2156</v>
      </c>
      <c r="E2180">
        <v>522215680418</v>
      </c>
      <c r="F2180" t="s">
        <v>10352</v>
      </c>
      <c r="G2180" s="5" t="s">
        <v>15272</v>
      </c>
      <c r="H2180">
        <v>21</v>
      </c>
      <c r="I2180" t="s">
        <v>12569</v>
      </c>
      <c r="J2180">
        <v>1</v>
      </c>
    </row>
    <row r="2181" spans="1:10" x14ac:dyDescent="0.25">
      <c r="A2181">
        <v>70084701</v>
      </c>
      <c r="B2181" t="s">
        <v>279</v>
      </c>
      <c r="C2181" t="s">
        <v>8185</v>
      </c>
      <c r="D2181" t="s">
        <v>8186</v>
      </c>
      <c r="E2181">
        <v>2213632737</v>
      </c>
      <c r="F2181" t="s">
        <v>10352</v>
      </c>
      <c r="G2181" s="5" t="s">
        <v>15273</v>
      </c>
      <c r="H2181">
        <v>21</v>
      </c>
      <c r="I2181" t="s">
        <v>12570</v>
      </c>
      <c r="J2181">
        <v>1</v>
      </c>
    </row>
    <row r="2182" spans="1:10" x14ac:dyDescent="0.25">
      <c r="A2182">
        <v>70085301</v>
      </c>
      <c r="B2182" t="s">
        <v>502</v>
      </c>
      <c r="C2182" t="s">
        <v>9450</v>
      </c>
      <c r="D2182" t="s">
        <v>9451</v>
      </c>
      <c r="E2182">
        <v>522223658135</v>
      </c>
      <c r="F2182" t="s">
        <v>10352</v>
      </c>
      <c r="G2182" s="5" t="s">
        <v>15274</v>
      </c>
      <c r="H2182">
        <v>21</v>
      </c>
      <c r="I2182" t="s">
        <v>12571</v>
      </c>
      <c r="J2182">
        <v>1</v>
      </c>
    </row>
    <row r="2183" spans="1:10" x14ac:dyDescent="0.25">
      <c r="A2183">
        <v>70086101</v>
      </c>
      <c r="B2183" t="s">
        <v>28</v>
      </c>
      <c r="C2183" t="s">
        <v>6650</v>
      </c>
      <c r="D2183" t="s">
        <v>6651</v>
      </c>
      <c r="E2183">
        <v>2214609419</v>
      </c>
      <c r="F2183" t="s">
        <v>10352</v>
      </c>
      <c r="G2183" s="5" t="s">
        <v>15275</v>
      </c>
      <c r="H2183">
        <v>21</v>
      </c>
      <c r="I2183" t="s">
        <v>12572</v>
      </c>
      <c r="J2183">
        <v>1</v>
      </c>
    </row>
    <row r="2184" spans="1:10" x14ac:dyDescent="0.25">
      <c r="A2184">
        <v>70086851</v>
      </c>
      <c r="B2184" t="s">
        <v>1077</v>
      </c>
      <c r="C2184" t="s">
        <v>3327</v>
      </c>
      <c r="D2184" t="s">
        <v>3328</v>
      </c>
      <c r="E2184">
        <v>2212634629</v>
      </c>
      <c r="F2184" t="s">
        <v>10352</v>
      </c>
      <c r="G2184" s="5" t="s">
        <v>15276</v>
      </c>
      <c r="H2184">
        <v>21</v>
      </c>
      <c r="I2184" t="s">
        <v>12573</v>
      </c>
      <c r="J2184">
        <v>1</v>
      </c>
    </row>
    <row r="2185" spans="1:10" x14ac:dyDescent="0.25">
      <c r="A2185">
        <v>70087051</v>
      </c>
      <c r="B2185" t="s">
        <v>3918</v>
      </c>
      <c r="C2185" t="s">
        <v>3919</v>
      </c>
      <c r="D2185" t="s">
        <v>3920</v>
      </c>
      <c r="E2185">
        <v>2223816020</v>
      </c>
      <c r="F2185" t="s">
        <v>10352</v>
      </c>
      <c r="G2185" s="5" t="s">
        <v>15277</v>
      </c>
      <c r="H2185">
        <v>21</v>
      </c>
      <c r="I2185" t="s">
        <v>12574</v>
      </c>
      <c r="J2185">
        <v>1</v>
      </c>
    </row>
    <row r="2186" spans="1:10" x14ac:dyDescent="0.25">
      <c r="A2186">
        <v>70087951</v>
      </c>
      <c r="B2186" t="s">
        <v>334</v>
      </c>
      <c r="C2186" t="s">
        <v>29</v>
      </c>
      <c r="D2186" t="s">
        <v>892</v>
      </c>
      <c r="E2186">
        <v>4777222277</v>
      </c>
      <c r="F2186" t="s">
        <v>10352</v>
      </c>
      <c r="G2186" s="5" t="s">
        <v>15278</v>
      </c>
      <c r="H2186">
        <v>21</v>
      </c>
      <c r="I2186" t="s">
        <v>12575</v>
      </c>
      <c r="J2186">
        <v>1</v>
      </c>
    </row>
    <row r="2187" spans="1:10" x14ac:dyDescent="0.25">
      <c r="A2187">
        <v>70088051</v>
      </c>
      <c r="B2187" t="s">
        <v>1047</v>
      </c>
      <c r="C2187" t="s">
        <v>1048</v>
      </c>
      <c r="D2187" t="s">
        <v>1049</v>
      </c>
      <c r="E2187">
        <v>7731576872</v>
      </c>
      <c r="F2187" t="s">
        <v>10352</v>
      </c>
      <c r="G2187" s="5" t="s">
        <v>15279</v>
      </c>
      <c r="H2187">
        <v>13</v>
      </c>
      <c r="I2187" t="s">
        <v>12576</v>
      </c>
      <c r="J2187">
        <v>1</v>
      </c>
    </row>
    <row r="2188" spans="1:10" x14ac:dyDescent="0.25">
      <c r="A2188">
        <v>70088451</v>
      </c>
      <c r="B2188" t="s">
        <v>2028</v>
      </c>
      <c r="C2188" t="s">
        <v>589</v>
      </c>
      <c r="D2188" t="s">
        <v>2029</v>
      </c>
      <c r="E2188">
        <v>5578859607</v>
      </c>
      <c r="F2188" t="s">
        <v>10352</v>
      </c>
      <c r="G2188" s="5" t="s">
        <v>15280</v>
      </c>
      <c r="H2188">
        <v>19</v>
      </c>
      <c r="I2188" t="s">
        <v>12577</v>
      </c>
      <c r="J2188">
        <v>1</v>
      </c>
    </row>
    <row r="2189" spans="1:10" x14ac:dyDescent="0.25">
      <c r="A2189">
        <v>70088551</v>
      </c>
      <c r="B2189" t="s">
        <v>2110</v>
      </c>
      <c r="C2189" t="s">
        <v>1104</v>
      </c>
      <c r="D2189" t="s">
        <v>2111</v>
      </c>
      <c r="E2189">
        <v>7731092797</v>
      </c>
      <c r="F2189" t="s">
        <v>10352</v>
      </c>
      <c r="G2189" s="5" t="s">
        <v>15281</v>
      </c>
      <c r="H2189">
        <v>13</v>
      </c>
      <c r="I2189" t="s">
        <v>12578</v>
      </c>
      <c r="J2189">
        <v>1</v>
      </c>
    </row>
    <row r="2190" spans="1:10" x14ac:dyDescent="0.25">
      <c r="A2190">
        <v>70088601</v>
      </c>
      <c r="B2190" t="s">
        <v>308</v>
      </c>
      <c r="C2190" t="s">
        <v>2544</v>
      </c>
      <c r="D2190" t="s">
        <v>2545</v>
      </c>
      <c r="E2190">
        <v>7731530860</v>
      </c>
      <c r="F2190" t="s">
        <v>10352</v>
      </c>
      <c r="G2190" s="5" t="s">
        <v>15282</v>
      </c>
      <c r="H2190">
        <v>13</v>
      </c>
      <c r="I2190" t="s">
        <v>12579</v>
      </c>
      <c r="J2190">
        <v>1</v>
      </c>
    </row>
    <row r="2191" spans="1:10" x14ac:dyDescent="0.25">
      <c r="A2191">
        <v>70088751</v>
      </c>
      <c r="B2191" t="s">
        <v>7628</v>
      </c>
      <c r="C2191" t="s">
        <v>7629</v>
      </c>
      <c r="D2191" t="s">
        <v>7630</v>
      </c>
      <c r="E2191" t="s">
        <v>12580</v>
      </c>
      <c r="F2191" t="s">
        <v>10352</v>
      </c>
      <c r="G2191" s="5" t="s">
        <v>15283</v>
      </c>
      <c r="H2191">
        <v>19</v>
      </c>
      <c r="I2191" t="s">
        <v>12581</v>
      </c>
      <c r="J2191">
        <v>1</v>
      </c>
    </row>
    <row r="2192" spans="1:10" x14ac:dyDescent="0.25">
      <c r="A2192">
        <v>70088901</v>
      </c>
      <c r="B2192" t="s">
        <v>1540</v>
      </c>
      <c r="C2192" t="s">
        <v>8551</v>
      </c>
      <c r="D2192" t="s">
        <v>8552</v>
      </c>
      <c r="E2192">
        <v>2223382118</v>
      </c>
      <c r="F2192" t="s">
        <v>10352</v>
      </c>
      <c r="G2192" s="5" t="s">
        <v>15283</v>
      </c>
      <c r="H2192">
        <v>21</v>
      </c>
      <c r="I2192" t="s">
        <v>12582</v>
      </c>
      <c r="J2192">
        <v>1</v>
      </c>
    </row>
    <row r="2193" spans="1:10" x14ac:dyDescent="0.25">
      <c r="A2193">
        <v>70088951</v>
      </c>
      <c r="B2193" t="s">
        <v>8527</v>
      </c>
      <c r="C2193" t="s">
        <v>96</v>
      </c>
      <c r="D2193" t="s">
        <v>8528</v>
      </c>
      <c r="E2193">
        <v>522222804517</v>
      </c>
      <c r="F2193" t="s">
        <v>10352</v>
      </c>
      <c r="G2193" s="5" t="s">
        <v>15284</v>
      </c>
      <c r="H2193">
        <v>21</v>
      </c>
      <c r="I2193" t="s">
        <v>12583</v>
      </c>
      <c r="J2193">
        <v>1</v>
      </c>
    </row>
    <row r="2194" spans="1:10" x14ac:dyDescent="0.25">
      <c r="A2194">
        <v>70089501</v>
      </c>
      <c r="B2194" t="s">
        <v>441</v>
      </c>
      <c r="C2194" t="s">
        <v>621</v>
      </c>
      <c r="D2194" t="s">
        <v>9698</v>
      </c>
      <c r="E2194">
        <v>2226654666</v>
      </c>
      <c r="F2194" t="s">
        <v>10352</v>
      </c>
      <c r="G2194" s="5" t="s">
        <v>15285</v>
      </c>
      <c r="H2194">
        <v>21</v>
      </c>
      <c r="I2194" t="s">
        <v>12584</v>
      </c>
      <c r="J2194">
        <v>1</v>
      </c>
    </row>
    <row r="2195" spans="1:10" x14ac:dyDescent="0.25">
      <c r="A2195">
        <v>70089701</v>
      </c>
      <c r="B2195" t="s">
        <v>10219</v>
      </c>
      <c r="C2195" t="s">
        <v>10220</v>
      </c>
      <c r="D2195" t="s">
        <v>10221</v>
      </c>
      <c r="E2195">
        <v>2215899900</v>
      </c>
      <c r="F2195" t="s">
        <v>10352</v>
      </c>
      <c r="G2195" s="5" t="s">
        <v>15286</v>
      </c>
      <c r="H2195">
        <v>21</v>
      </c>
      <c r="I2195" t="s">
        <v>12585</v>
      </c>
      <c r="J2195">
        <v>1</v>
      </c>
    </row>
    <row r="2196" spans="1:10" x14ac:dyDescent="0.25">
      <c r="A2196">
        <v>70089901</v>
      </c>
      <c r="B2196" t="s">
        <v>5746</v>
      </c>
      <c r="C2196" t="s">
        <v>5747</v>
      </c>
      <c r="D2196" t="s">
        <v>5748</v>
      </c>
      <c r="E2196">
        <v>5510265688</v>
      </c>
      <c r="F2196" t="s">
        <v>10352</v>
      </c>
      <c r="G2196" s="5" t="s">
        <v>15287</v>
      </c>
      <c r="H2196">
        <v>21</v>
      </c>
      <c r="I2196" t="s">
        <v>12586</v>
      </c>
      <c r="J2196">
        <v>1</v>
      </c>
    </row>
    <row r="2197" spans="1:10" x14ac:dyDescent="0.25">
      <c r="A2197">
        <v>70089951</v>
      </c>
      <c r="B2197" t="s">
        <v>6300</v>
      </c>
      <c r="C2197" t="s">
        <v>6242</v>
      </c>
      <c r="D2197" t="s">
        <v>6301</v>
      </c>
      <c r="E2197">
        <v>2228036223</v>
      </c>
      <c r="F2197" t="s">
        <v>10352</v>
      </c>
      <c r="G2197" s="5" t="s">
        <v>15288</v>
      </c>
      <c r="H2197">
        <v>21</v>
      </c>
      <c r="I2197" t="s">
        <v>12587</v>
      </c>
      <c r="J2197">
        <v>1</v>
      </c>
    </row>
    <row r="2198" spans="1:10" x14ac:dyDescent="0.25">
      <c r="A2198">
        <v>70090151</v>
      </c>
      <c r="B2198" t="s">
        <v>1657</v>
      </c>
      <c r="C2198" t="s">
        <v>1636</v>
      </c>
      <c r="D2198" t="s">
        <v>6425</v>
      </c>
      <c r="E2198">
        <v>2223151776</v>
      </c>
      <c r="F2198" t="s">
        <v>10352</v>
      </c>
      <c r="G2198" s="5" t="s">
        <v>15289</v>
      </c>
      <c r="H2198">
        <v>21</v>
      </c>
      <c r="I2198" t="s">
        <v>12588</v>
      </c>
      <c r="J2198">
        <v>1</v>
      </c>
    </row>
    <row r="2199" spans="1:10" x14ac:dyDescent="0.25">
      <c r="A2199">
        <v>70090351</v>
      </c>
      <c r="B2199" t="s">
        <v>6840</v>
      </c>
      <c r="C2199" t="s">
        <v>750</v>
      </c>
      <c r="D2199" t="s">
        <v>6841</v>
      </c>
      <c r="E2199">
        <v>522228457329</v>
      </c>
      <c r="F2199" t="s">
        <v>10352</v>
      </c>
      <c r="G2199" s="5" t="s">
        <v>15290</v>
      </c>
      <c r="H2199">
        <v>21</v>
      </c>
      <c r="I2199" t="s">
        <v>12589</v>
      </c>
      <c r="J2199">
        <v>1</v>
      </c>
    </row>
    <row r="2200" spans="1:10" x14ac:dyDescent="0.25">
      <c r="A2200">
        <v>70090451</v>
      </c>
      <c r="B2200" t="s">
        <v>132</v>
      </c>
      <c r="C2200" t="s">
        <v>7293</v>
      </c>
      <c r="D2200" t="s">
        <v>7294</v>
      </c>
      <c r="E2200">
        <v>2212330431</v>
      </c>
      <c r="F2200" t="s">
        <v>10352</v>
      </c>
      <c r="G2200" s="5" t="s">
        <v>15291</v>
      </c>
      <c r="H2200">
        <v>21</v>
      </c>
      <c r="I2200" t="s">
        <v>12590</v>
      </c>
      <c r="J2200">
        <v>1</v>
      </c>
    </row>
    <row r="2201" spans="1:10" x14ac:dyDescent="0.25">
      <c r="A2201">
        <v>70090551</v>
      </c>
      <c r="B2201" t="s">
        <v>181</v>
      </c>
      <c r="C2201" t="s">
        <v>7351</v>
      </c>
      <c r="D2201" t="s">
        <v>7352</v>
      </c>
      <c r="E2201">
        <v>2222569905</v>
      </c>
      <c r="F2201" t="s">
        <v>10352</v>
      </c>
      <c r="G2201" s="5" t="s">
        <v>13800</v>
      </c>
      <c r="H2201">
        <v>21</v>
      </c>
      <c r="I2201" t="s">
        <v>12591</v>
      </c>
      <c r="J2201">
        <v>1</v>
      </c>
    </row>
    <row r="2202" spans="1:10" x14ac:dyDescent="0.25">
      <c r="A2202">
        <v>70090801</v>
      </c>
      <c r="B2202" t="s">
        <v>164</v>
      </c>
      <c r="C2202" t="s">
        <v>2727</v>
      </c>
      <c r="D2202" t="s">
        <v>2728</v>
      </c>
      <c r="E2202">
        <v>2226752864</v>
      </c>
      <c r="F2202" t="s">
        <v>10352</v>
      </c>
      <c r="G2202" s="5" t="s">
        <v>15292</v>
      </c>
      <c r="H2202">
        <v>21</v>
      </c>
      <c r="I2202" s="4" t="s">
        <v>12592</v>
      </c>
      <c r="J2202">
        <v>1</v>
      </c>
    </row>
    <row r="2203" spans="1:10" x14ac:dyDescent="0.25">
      <c r="A2203">
        <v>70091001</v>
      </c>
      <c r="B2203" t="s">
        <v>3254</v>
      </c>
      <c r="C2203" t="s">
        <v>3255</v>
      </c>
      <c r="D2203" t="s">
        <v>3256</v>
      </c>
      <c r="E2203">
        <v>2228264110</v>
      </c>
      <c r="F2203" t="s">
        <v>10352</v>
      </c>
      <c r="G2203" s="5" t="s">
        <v>15293</v>
      </c>
      <c r="H2203">
        <v>21</v>
      </c>
      <c r="I2203" t="s">
        <v>12593</v>
      </c>
      <c r="J2203">
        <v>1</v>
      </c>
    </row>
    <row r="2204" spans="1:10" x14ac:dyDescent="0.25">
      <c r="A2204">
        <v>70091051</v>
      </c>
      <c r="B2204" t="s">
        <v>181</v>
      </c>
      <c r="C2204" t="s">
        <v>3347</v>
      </c>
      <c r="D2204" t="s">
        <v>3348</v>
      </c>
      <c r="E2204">
        <v>2211976464</v>
      </c>
      <c r="F2204" t="s">
        <v>10352</v>
      </c>
      <c r="G2204" s="5" t="s">
        <v>15294</v>
      </c>
      <c r="H2204">
        <v>21</v>
      </c>
      <c r="I2204" t="s">
        <v>12594</v>
      </c>
      <c r="J2204">
        <v>1</v>
      </c>
    </row>
    <row r="2205" spans="1:10" x14ac:dyDescent="0.25">
      <c r="A2205">
        <v>70091101</v>
      </c>
      <c r="B2205" t="s">
        <v>865</v>
      </c>
      <c r="C2205" t="s">
        <v>1722</v>
      </c>
      <c r="D2205" t="s">
        <v>3721</v>
      </c>
      <c r="E2205">
        <v>2228141094</v>
      </c>
      <c r="F2205" t="s">
        <v>10352</v>
      </c>
      <c r="G2205" s="5" t="s">
        <v>15295</v>
      </c>
      <c r="H2205">
        <v>21</v>
      </c>
      <c r="I2205" t="s">
        <v>12595</v>
      </c>
      <c r="J2205">
        <v>1</v>
      </c>
    </row>
    <row r="2206" spans="1:10" x14ac:dyDescent="0.25">
      <c r="A2206">
        <v>70091201</v>
      </c>
      <c r="B2206" t="s">
        <v>4298</v>
      </c>
      <c r="C2206" t="s">
        <v>4299</v>
      </c>
      <c r="D2206" t="s">
        <v>4300</v>
      </c>
      <c r="E2206">
        <v>527731302564</v>
      </c>
      <c r="F2206" t="s">
        <v>10352</v>
      </c>
      <c r="G2206" s="5" t="s">
        <v>15296</v>
      </c>
      <c r="H2206">
        <v>13</v>
      </c>
      <c r="I2206" t="s">
        <v>12596</v>
      </c>
      <c r="J2206">
        <v>1</v>
      </c>
    </row>
    <row r="2207" spans="1:10" x14ac:dyDescent="0.25">
      <c r="A2207">
        <v>70091251</v>
      </c>
      <c r="B2207" t="s">
        <v>237</v>
      </c>
      <c r="C2207" t="s">
        <v>3160</v>
      </c>
      <c r="D2207" t="s">
        <v>4254</v>
      </c>
      <c r="E2207">
        <v>527775212751</v>
      </c>
      <c r="F2207" t="s">
        <v>10352</v>
      </c>
      <c r="G2207" s="5" t="s">
        <v>15297</v>
      </c>
      <c r="H2207">
        <v>17</v>
      </c>
      <c r="I2207" t="s">
        <v>12597</v>
      </c>
      <c r="J2207">
        <v>1</v>
      </c>
    </row>
    <row r="2208" spans="1:10" x14ac:dyDescent="0.25">
      <c r="A2208">
        <v>70091701</v>
      </c>
      <c r="B2208" t="s">
        <v>164</v>
      </c>
      <c r="C2208" t="s">
        <v>1553</v>
      </c>
      <c r="D2208" t="s">
        <v>5174</v>
      </c>
      <c r="E2208">
        <v>2383033513</v>
      </c>
      <c r="F2208" t="s">
        <v>10352</v>
      </c>
      <c r="G2208" s="5" t="s">
        <v>15275</v>
      </c>
      <c r="H2208">
        <v>21</v>
      </c>
      <c r="I2208" t="s">
        <v>12598</v>
      </c>
      <c r="J2208">
        <v>1</v>
      </c>
    </row>
    <row r="2209" spans="1:10" x14ac:dyDescent="0.25">
      <c r="A2209">
        <v>70091951</v>
      </c>
      <c r="B2209" t="s">
        <v>416</v>
      </c>
      <c r="C2209" t="s">
        <v>305</v>
      </c>
      <c r="D2209" t="s">
        <v>417</v>
      </c>
      <c r="E2209">
        <v>2226725492</v>
      </c>
      <c r="F2209" t="s">
        <v>10352</v>
      </c>
      <c r="G2209" s="5" t="s">
        <v>15298</v>
      </c>
      <c r="H2209">
        <v>21</v>
      </c>
      <c r="I2209" t="s">
        <v>12599</v>
      </c>
      <c r="J2209">
        <v>1</v>
      </c>
    </row>
    <row r="2210" spans="1:10" x14ac:dyDescent="0.25">
      <c r="A2210">
        <v>70092001</v>
      </c>
      <c r="B2210" t="s">
        <v>670</v>
      </c>
      <c r="C2210" t="s">
        <v>671</v>
      </c>
      <c r="D2210" t="s">
        <v>672</v>
      </c>
      <c r="E2210">
        <v>2224077427</v>
      </c>
      <c r="F2210" t="s">
        <v>10352</v>
      </c>
      <c r="G2210" s="5" t="s">
        <v>15291</v>
      </c>
      <c r="H2210">
        <v>21</v>
      </c>
      <c r="I2210" t="s">
        <v>12600</v>
      </c>
      <c r="J2210">
        <v>1</v>
      </c>
    </row>
    <row r="2211" spans="1:10" x14ac:dyDescent="0.25">
      <c r="A2211">
        <v>70092851</v>
      </c>
      <c r="B2211" t="s">
        <v>4667</v>
      </c>
      <c r="C2211" t="s">
        <v>7985</v>
      </c>
      <c r="D2211" t="s">
        <v>7986</v>
      </c>
      <c r="E2211">
        <v>522214354746</v>
      </c>
      <c r="F2211" t="s">
        <v>10352</v>
      </c>
      <c r="G2211" s="5" t="s">
        <v>15284</v>
      </c>
      <c r="H2211">
        <v>21</v>
      </c>
      <c r="I2211" t="s">
        <v>12601</v>
      </c>
      <c r="J2211">
        <v>1</v>
      </c>
    </row>
    <row r="2212" spans="1:10" x14ac:dyDescent="0.25">
      <c r="A2212">
        <v>70093051</v>
      </c>
      <c r="B2212" t="s">
        <v>8516</v>
      </c>
      <c r="C2212" t="s">
        <v>8517</v>
      </c>
      <c r="D2212" t="s">
        <v>8518</v>
      </c>
      <c r="E2212">
        <v>522216246089</v>
      </c>
      <c r="F2212" t="s">
        <v>10352</v>
      </c>
      <c r="G2212" s="5" t="s">
        <v>15299</v>
      </c>
      <c r="H2212">
        <v>21</v>
      </c>
      <c r="I2212" t="s">
        <v>12602</v>
      </c>
      <c r="J2212">
        <v>1</v>
      </c>
    </row>
    <row r="2213" spans="1:10" x14ac:dyDescent="0.25">
      <c r="A2213">
        <v>70093501</v>
      </c>
      <c r="B2213" t="s">
        <v>872</v>
      </c>
      <c r="C2213" t="s">
        <v>9431</v>
      </c>
      <c r="D2213" t="s">
        <v>9432</v>
      </c>
      <c r="E2213" t="s">
        <v>9433</v>
      </c>
      <c r="F2213" t="s">
        <v>10352</v>
      </c>
      <c r="G2213" s="5" t="s">
        <v>15296</v>
      </c>
      <c r="H2213">
        <v>21</v>
      </c>
      <c r="I2213" t="s">
        <v>12603</v>
      </c>
      <c r="J2213">
        <v>1</v>
      </c>
    </row>
    <row r="2214" spans="1:10" x14ac:dyDescent="0.25">
      <c r="A2214">
        <v>70093701</v>
      </c>
      <c r="B2214" t="s">
        <v>449</v>
      </c>
      <c r="C2214" t="s">
        <v>654</v>
      </c>
      <c r="D2214" t="s">
        <v>10114</v>
      </c>
      <c r="E2214">
        <v>2211104285</v>
      </c>
      <c r="F2214" t="s">
        <v>10352</v>
      </c>
      <c r="G2214" s="5" t="s">
        <v>15300</v>
      </c>
      <c r="H2214">
        <v>21</v>
      </c>
      <c r="I2214" t="s">
        <v>12604</v>
      </c>
      <c r="J2214">
        <v>1</v>
      </c>
    </row>
    <row r="2215" spans="1:10" x14ac:dyDescent="0.25">
      <c r="A2215">
        <v>70094051</v>
      </c>
      <c r="B2215" t="s">
        <v>4350</v>
      </c>
      <c r="C2215" t="s">
        <v>38</v>
      </c>
      <c r="D2215" t="s">
        <v>5952</v>
      </c>
      <c r="E2215">
        <v>2215796546</v>
      </c>
      <c r="F2215" t="s">
        <v>10352</v>
      </c>
      <c r="G2215" s="5" t="s">
        <v>15301</v>
      </c>
      <c r="H2215">
        <v>21</v>
      </c>
      <c r="I2215" t="s">
        <v>12605</v>
      </c>
      <c r="J2215">
        <v>1</v>
      </c>
    </row>
    <row r="2216" spans="1:10" x14ac:dyDescent="0.25">
      <c r="A2216">
        <v>70094151</v>
      </c>
      <c r="B2216" t="s">
        <v>6273</v>
      </c>
      <c r="C2216" t="s">
        <v>1736</v>
      </c>
      <c r="D2216" t="s">
        <v>6274</v>
      </c>
      <c r="E2216">
        <v>773149242</v>
      </c>
      <c r="F2216" t="s">
        <v>10352</v>
      </c>
      <c r="G2216" s="5" t="s">
        <v>14089</v>
      </c>
      <c r="H2216">
        <v>13</v>
      </c>
      <c r="I2216" t="s">
        <v>12606</v>
      </c>
      <c r="J2216">
        <v>1</v>
      </c>
    </row>
    <row r="2217" spans="1:10" x14ac:dyDescent="0.25">
      <c r="A2217">
        <v>70094901</v>
      </c>
      <c r="B2217" t="s">
        <v>842</v>
      </c>
      <c r="C2217" t="s">
        <v>2702</v>
      </c>
      <c r="D2217" t="s">
        <v>2703</v>
      </c>
      <c r="E2217">
        <v>7731089710</v>
      </c>
      <c r="F2217" t="s">
        <v>10352</v>
      </c>
      <c r="G2217" s="5" t="s">
        <v>13733</v>
      </c>
      <c r="H2217">
        <v>13</v>
      </c>
      <c r="I2217" t="s">
        <v>12607</v>
      </c>
      <c r="J2217">
        <v>1</v>
      </c>
    </row>
    <row r="2218" spans="1:10" x14ac:dyDescent="0.25">
      <c r="A2218">
        <v>70095151</v>
      </c>
      <c r="B2218" t="s">
        <v>1635</v>
      </c>
      <c r="C2218" t="s">
        <v>3337</v>
      </c>
      <c r="D2218" t="s">
        <v>3338</v>
      </c>
      <c r="E2218">
        <v>2212088111</v>
      </c>
      <c r="F2218" t="s">
        <v>10352</v>
      </c>
      <c r="G2218" s="5" t="s">
        <v>15302</v>
      </c>
      <c r="H2218">
        <v>21</v>
      </c>
      <c r="I2218" t="s">
        <v>12608</v>
      </c>
      <c r="J2218">
        <v>1</v>
      </c>
    </row>
    <row r="2219" spans="1:10" x14ac:dyDescent="0.25">
      <c r="A2219">
        <v>70095601</v>
      </c>
      <c r="B2219" t="s">
        <v>917</v>
      </c>
      <c r="C2219" t="s">
        <v>4953</v>
      </c>
      <c r="D2219" t="s">
        <v>4954</v>
      </c>
      <c r="E2219">
        <v>2211600492</v>
      </c>
      <c r="F2219" t="s">
        <v>10352</v>
      </c>
      <c r="G2219" s="5" t="s">
        <v>15303</v>
      </c>
      <c r="H2219">
        <v>21</v>
      </c>
      <c r="I2219" t="s">
        <v>12609</v>
      </c>
      <c r="J2219">
        <v>1</v>
      </c>
    </row>
    <row r="2220" spans="1:10" x14ac:dyDescent="0.25">
      <c r="A2220">
        <v>70096051</v>
      </c>
      <c r="B2220" t="s">
        <v>540</v>
      </c>
      <c r="C2220" t="s">
        <v>541</v>
      </c>
      <c r="D2220" t="s">
        <v>542</v>
      </c>
      <c r="E2220">
        <v>5550566639</v>
      </c>
      <c r="F2220" t="s">
        <v>10352</v>
      </c>
      <c r="G2220" s="5" t="s">
        <v>15304</v>
      </c>
      <c r="H2220">
        <v>13</v>
      </c>
      <c r="I2220" t="s">
        <v>12610</v>
      </c>
      <c r="J2220">
        <v>1</v>
      </c>
    </row>
    <row r="2221" spans="1:10" x14ac:dyDescent="0.25">
      <c r="A2221">
        <v>70096201</v>
      </c>
      <c r="B2221" t="s">
        <v>1065</v>
      </c>
      <c r="C2221" t="s">
        <v>1066</v>
      </c>
      <c r="D2221" t="s">
        <v>1067</v>
      </c>
      <c r="E2221">
        <v>12229033396</v>
      </c>
      <c r="F2221" t="s">
        <v>10352</v>
      </c>
      <c r="G2221" s="5" t="s">
        <v>14547</v>
      </c>
      <c r="H2221">
        <v>21</v>
      </c>
      <c r="I2221" t="s">
        <v>12611</v>
      </c>
      <c r="J2221">
        <v>1</v>
      </c>
    </row>
    <row r="2222" spans="1:10" x14ac:dyDescent="0.25">
      <c r="A2222">
        <v>70096551</v>
      </c>
      <c r="B2222" t="s">
        <v>1797</v>
      </c>
      <c r="C2222" t="s">
        <v>1798</v>
      </c>
      <c r="D2222" t="s">
        <v>1799</v>
      </c>
      <c r="E2222">
        <v>2211603060</v>
      </c>
      <c r="F2222" t="s">
        <v>10352</v>
      </c>
      <c r="G2222" s="5" t="s">
        <v>15305</v>
      </c>
      <c r="H2222">
        <v>21</v>
      </c>
      <c r="I2222" t="s">
        <v>12612</v>
      </c>
      <c r="J2222">
        <v>1</v>
      </c>
    </row>
    <row r="2223" spans="1:10" x14ac:dyDescent="0.25">
      <c r="A2223">
        <v>70096901</v>
      </c>
      <c r="B2223" t="s">
        <v>8006</v>
      </c>
      <c r="C2223" t="s">
        <v>1043</v>
      </c>
      <c r="D2223" t="s">
        <v>8007</v>
      </c>
      <c r="E2223">
        <v>7471673697</v>
      </c>
      <c r="F2223" t="s">
        <v>10352</v>
      </c>
      <c r="G2223" s="5" t="s">
        <v>15306</v>
      </c>
      <c r="H2223">
        <v>21</v>
      </c>
      <c r="I2223" t="s">
        <v>12613</v>
      </c>
      <c r="J2223">
        <v>1</v>
      </c>
    </row>
    <row r="2224" spans="1:10" x14ac:dyDescent="0.25">
      <c r="A2224">
        <v>70097201</v>
      </c>
      <c r="B2224" t="s">
        <v>8609</v>
      </c>
      <c r="C2224" t="s">
        <v>8610</v>
      </c>
      <c r="D2224" t="s">
        <v>8611</v>
      </c>
      <c r="E2224">
        <v>2213251313</v>
      </c>
      <c r="F2224" t="s">
        <v>10352</v>
      </c>
      <c r="G2224" s="5" t="s">
        <v>15307</v>
      </c>
      <c r="H2224">
        <v>21</v>
      </c>
      <c r="I2224" t="s">
        <v>12614</v>
      </c>
      <c r="J2224">
        <v>1</v>
      </c>
    </row>
    <row r="2225" spans="1:10" x14ac:dyDescent="0.25">
      <c r="A2225">
        <v>70097251</v>
      </c>
      <c r="B2225" t="s">
        <v>296</v>
      </c>
      <c r="C2225" t="s">
        <v>8685</v>
      </c>
      <c r="D2225" t="s">
        <v>8686</v>
      </c>
      <c r="E2225">
        <v>2299840592</v>
      </c>
      <c r="F2225" t="s">
        <v>10352</v>
      </c>
      <c r="G2225" s="5" t="s">
        <v>14239</v>
      </c>
      <c r="H2225">
        <v>30</v>
      </c>
      <c r="I2225" t="s">
        <v>12615</v>
      </c>
      <c r="J2225">
        <v>1</v>
      </c>
    </row>
    <row r="2226" spans="1:10" x14ac:dyDescent="0.25">
      <c r="A2226">
        <v>70097501</v>
      </c>
      <c r="B2226" t="s">
        <v>461</v>
      </c>
      <c r="C2226" t="s">
        <v>2702</v>
      </c>
      <c r="D2226" t="s">
        <v>9373</v>
      </c>
      <c r="E2226">
        <v>2211551276</v>
      </c>
      <c r="F2226" t="s">
        <v>10352</v>
      </c>
      <c r="G2226" s="5" t="s">
        <v>15276</v>
      </c>
      <c r="H2226">
        <v>21</v>
      </c>
      <c r="I2226" t="s">
        <v>12616</v>
      </c>
      <c r="J2226">
        <v>1</v>
      </c>
    </row>
    <row r="2227" spans="1:10" x14ac:dyDescent="0.25">
      <c r="A2227">
        <v>70098151</v>
      </c>
      <c r="B2227" t="s">
        <v>5929</v>
      </c>
      <c r="C2227" t="s">
        <v>5625</v>
      </c>
      <c r="D2227" t="s">
        <v>5930</v>
      </c>
      <c r="E2227">
        <v>2213490312</v>
      </c>
      <c r="F2227" t="s">
        <v>10352</v>
      </c>
      <c r="G2227" s="5" t="s">
        <v>15308</v>
      </c>
      <c r="H2227">
        <v>21</v>
      </c>
      <c r="I2227" t="s">
        <v>12617</v>
      </c>
      <c r="J2227">
        <v>1</v>
      </c>
    </row>
    <row r="2228" spans="1:10" x14ac:dyDescent="0.25">
      <c r="A2228">
        <v>70098401</v>
      </c>
      <c r="B2228" t="s">
        <v>164</v>
      </c>
      <c r="C2228" t="s">
        <v>6545</v>
      </c>
      <c r="D2228" t="s">
        <v>6546</v>
      </c>
      <c r="E2228">
        <v>2229072679</v>
      </c>
      <c r="F2228" t="s">
        <v>10352</v>
      </c>
      <c r="G2228" s="5" t="s">
        <v>15309</v>
      </c>
      <c r="H2228">
        <v>21</v>
      </c>
      <c r="I2228" t="s">
        <v>12618</v>
      </c>
      <c r="J2228">
        <v>1</v>
      </c>
    </row>
    <row r="2229" spans="1:10" x14ac:dyDescent="0.25">
      <c r="A2229">
        <v>70100251</v>
      </c>
      <c r="B2229" t="s">
        <v>946</v>
      </c>
      <c r="C2229" t="s">
        <v>947</v>
      </c>
      <c r="D2229" t="s">
        <v>948</v>
      </c>
      <c r="E2229">
        <v>7711981747</v>
      </c>
      <c r="F2229" t="s">
        <v>10352</v>
      </c>
      <c r="G2229" s="5" t="s">
        <v>15310</v>
      </c>
      <c r="H2229">
        <v>13</v>
      </c>
      <c r="I2229" t="s">
        <v>12619</v>
      </c>
      <c r="J2229">
        <v>1</v>
      </c>
    </row>
    <row r="2230" spans="1:10" x14ac:dyDescent="0.25">
      <c r="A2230">
        <v>70101001</v>
      </c>
      <c r="B2230" t="s">
        <v>7996</v>
      </c>
      <c r="C2230" t="s">
        <v>7997</v>
      </c>
      <c r="D2230" t="s">
        <v>7998</v>
      </c>
      <c r="E2230">
        <v>2227474792</v>
      </c>
      <c r="F2230" t="s">
        <v>10352</v>
      </c>
      <c r="G2230" s="5" t="s">
        <v>15311</v>
      </c>
      <c r="H2230">
        <v>21</v>
      </c>
      <c r="I2230" t="s">
        <v>12620</v>
      </c>
      <c r="J2230">
        <v>1</v>
      </c>
    </row>
    <row r="2231" spans="1:10" x14ac:dyDescent="0.25">
      <c r="A2231">
        <v>70101101</v>
      </c>
      <c r="B2231" t="s">
        <v>8092</v>
      </c>
      <c r="C2231" t="s">
        <v>8093</v>
      </c>
      <c r="D2231" t="s">
        <v>8094</v>
      </c>
      <c r="E2231">
        <v>2215336170</v>
      </c>
      <c r="F2231" t="s">
        <v>10352</v>
      </c>
      <c r="G2231" s="5" t="s">
        <v>14081</v>
      </c>
      <c r="H2231">
        <v>21</v>
      </c>
      <c r="I2231" t="s">
        <v>12621</v>
      </c>
      <c r="J2231">
        <v>1</v>
      </c>
    </row>
    <row r="2232" spans="1:10" x14ac:dyDescent="0.25">
      <c r="A2232">
        <v>70102251</v>
      </c>
      <c r="B2232" t="s">
        <v>5916</v>
      </c>
      <c r="C2232" t="s">
        <v>2240</v>
      </c>
      <c r="D2232" t="s">
        <v>5917</v>
      </c>
      <c r="E2232">
        <v>2491384580</v>
      </c>
      <c r="F2232" t="s">
        <v>10352</v>
      </c>
      <c r="G2232" s="5" t="s">
        <v>15312</v>
      </c>
      <c r="H2232">
        <v>21</v>
      </c>
      <c r="I2232" t="s">
        <v>12622</v>
      </c>
      <c r="J2232">
        <v>1</v>
      </c>
    </row>
    <row r="2233" spans="1:10" x14ac:dyDescent="0.25">
      <c r="A2233">
        <v>70102451</v>
      </c>
      <c r="B2233" t="s">
        <v>834</v>
      </c>
      <c r="C2233" t="s">
        <v>2518</v>
      </c>
      <c r="D2233" t="s">
        <v>6459</v>
      </c>
      <c r="E2233">
        <v>2227651013</v>
      </c>
      <c r="F2233" t="s">
        <v>10352</v>
      </c>
      <c r="G2233" s="5" t="s">
        <v>14577</v>
      </c>
      <c r="H2233">
        <v>21</v>
      </c>
      <c r="I2233" t="s">
        <v>12623</v>
      </c>
      <c r="J2233">
        <v>1</v>
      </c>
    </row>
    <row r="2234" spans="1:10" x14ac:dyDescent="0.25">
      <c r="A2234">
        <v>70102501</v>
      </c>
      <c r="B2234" t="s">
        <v>2038</v>
      </c>
      <c r="C2234" t="s">
        <v>6539</v>
      </c>
      <c r="D2234" t="s">
        <v>6540</v>
      </c>
      <c r="E2234">
        <v>2228679955</v>
      </c>
      <c r="F2234" t="s">
        <v>10352</v>
      </c>
      <c r="G2234" s="5" t="s">
        <v>15313</v>
      </c>
      <c r="H2234">
        <v>21</v>
      </c>
      <c r="I2234" t="s">
        <v>12624</v>
      </c>
      <c r="J2234">
        <v>1</v>
      </c>
    </row>
    <row r="2235" spans="1:10" x14ac:dyDescent="0.25">
      <c r="A2235">
        <v>70102851</v>
      </c>
      <c r="B2235" t="s">
        <v>7551</v>
      </c>
      <c r="C2235" t="s">
        <v>7552</v>
      </c>
      <c r="D2235" t="s">
        <v>7553</v>
      </c>
      <c r="E2235">
        <v>2201168216</v>
      </c>
      <c r="F2235" t="s">
        <v>10352</v>
      </c>
      <c r="G2235" s="5" t="s">
        <v>15314</v>
      </c>
      <c r="H2235">
        <v>21</v>
      </c>
      <c r="I2235" t="s">
        <v>12625</v>
      </c>
      <c r="J2235">
        <v>1</v>
      </c>
    </row>
    <row r="2236" spans="1:10" x14ac:dyDescent="0.25">
      <c r="A2236">
        <v>70103301</v>
      </c>
      <c r="B2236" t="s">
        <v>3467</v>
      </c>
      <c r="C2236" t="s">
        <v>3468</v>
      </c>
      <c r="D2236" t="s">
        <v>3469</v>
      </c>
      <c r="E2236">
        <v>527971136506</v>
      </c>
      <c r="F2236" t="s">
        <v>10352</v>
      </c>
      <c r="G2236" s="5" t="s">
        <v>15315</v>
      </c>
      <c r="H2236">
        <v>21</v>
      </c>
      <c r="I2236" t="s">
        <v>12626</v>
      </c>
      <c r="J2236">
        <v>1</v>
      </c>
    </row>
    <row r="2237" spans="1:10" x14ac:dyDescent="0.25">
      <c r="A2237">
        <v>70103351</v>
      </c>
      <c r="B2237" t="s">
        <v>300</v>
      </c>
      <c r="C2237" t="s">
        <v>3422</v>
      </c>
      <c r="D2237" t="s">
        <v>3423</v>
      </c>
      <c r="E2237">
        <v>2224919194</v>
      </c>
      <c r="F2237" t="s">
        <v>10352</v>
      </c>
      <c r="G2237" s="5" t="s">
        <v>15316</v>
      </c>
      <c r="H2237">
        <v>21</v>
      </c>
      <c r="I2237" t="s">
        <v>12627</v>
      </c>
      <c r="J2237">
        <v>1</v>
      </c>
    </row>
    <row r="2238" spans="1:10" x14ac:dyDescent="0.25">
      <c r="A2238">
        <v>70103401</v>
      </c>
      <c r="B2238" t="s">
        <v>3563</v>
      </c>
      <c r="C2238" t="s">
        <v>3564</v>
      </c>
      <c r="D2238" t="s">
        <v>3565</v>
      </c>
      <c r="E2238">
        <v>5562009513</v>
      </c>
      <c r="F2238" t="s">
        <v>10352</v>
      </c>
      <c r="G2238" s="5" t="s">
        <v>15317</v>
      </c>
      <c r="H2238">
        <v>21</v>
      </c>
      <c r="I2238" t="s">
        <v>12628</v>
      </c>
      <c r="J2238">
        <v>1</v>
      </c>
    </row>
    <row r="2239" spans="1:10" x14ac:dyDescent="0.25">
      <c r="A2239">
        <v>70103451</v>
      </c>
      <c r="B2239" t="s">
        <v>3950</v>
      </c>
      <c r="C2239" t="s">
        <v>1226</v>
      </c>
      <c r="D2239" t="s">
        <v>3951</v>
      </c>
      <c r="E2239">
        <v>2228982762</v>
      </c>
      <c r="F2239" t="s">
        <v>10352</v>
      </c>
      <c r="G2239" s="5" t="s">
        <v>15318</v>
      </c>
      <c r="H2239">
        <v>21</v>
      </c>
      <c r="I2239" t="s">
        <v>12629</v>
      </c>
      <c r="J2239">
        <v>1</v>
      </c>
    </row>
    <row r="2240" spans="1:10" x14ac:dyDescent="0.25">
      <c r="A2240">
        <v>70103501</v>
      </c>
      <c r="B2240" t="s">
        <v>4256</v>
      </c>
      <c r="C2240" t="s">
        <v>4257</v>
      </c>
      <c r="D2240" t="s">
        <v>4258</v>
      </c>
      <c r="E2240">
        <v>2212236222</v>
      </c>
      <c r="F2240" t="s">
        <v>10352</v>
      </c>
      <c r="G2240" s="5" t="s">
        <v>15319</v>
      </c>
      <c r="H2240">
        <v>21</v>
      </c>
      <c r="I2240" t="s">
        <v>12630</v>
      </c>
      <c r="J2240">
        <v>1</v>
      </c>
    </row>
    <row r="2241" spans="1:10" x14ac:dyDescent="0.25">
      <c r="A2241">
        <v>70103801</v>
      </c>
      <c r="B2241" t="s">
        <v>318</v>
      </c>
      <c r="C2241" t="s">
        <v>4689</v>
      </c>
      <c r="D2241" t="s">
        <v>4690</v>
      </c>
      <c r="E2241">
        <v>2227615883</v>
      </c>
      <c r="F2241" t="s">
        <v>10352</v>
      </c>
      <c r="G2241" s="5" t="s">
        <v>15320</v>
      </c>
      <c r="H2241">
        <v>21</v>
      </c>
      <c r="I2241" t="s">
        <v>12631</v>
      </c>
      <c r="J2241">
        <v>1</v>
      </c>
    </row>
    <row r="2242" spans="1:10" x14ac:dyDescent="0.25">
      <c r="A2242">
        <v>70104001</v>
      </c>
      <c r="B2242" t="s">
        <v>842</v>
      </c>
      <c r="C2242" t="s">
        <v>5625</v>
      </c>
      <c r="D2242" t="s">
        <v>5626</v>
      </c>
      <c r="E2242">
        <v>2228614123</v>
      </c>
      <c r="F2242" t="s">
        <v>10352</v>
      </c>
      <c r="G2242" s="5" t="s">
        <v>15301</v>
      </c>
      <c r="H2242">
        <v>21</v>
      </c>
      <c r="I2242" t="s">
        <v>12632</v>
      </c>
      <c r="J2242">
        <v>1</v>
      </c>
    </row>
    <row r="2243" spans="1:10" x14ac:dyDescent="0.25">
      <c r="A2243">
        <v>70104301</v>
      </c>
      <c r="B2243" t="s">
        <v>632</v>
      </c>
      <c r="C2243" t="s">
        <v>633</v>
      </c>
      <c r="D2243" t="s">
        <v>634</v>
      </c>
      <c r="E2243">
        <v>2218481237</v>
      </c>
      <c r="F2243" t="s">
        <v>10352</v>
      </c>
      <c r="G2243" s="5" t="s">
        <v>15321</v>
      </c>
      <c r="H2243">
        <v>21</v>
      </c>
      <c r="I2243" t="s">
        <v>12633</v>
      </c>
      <c r="J2243">
        <v>1</v>
      </c>
    </row>
    <row r="2244" spans="1:10" x14ac:dyDescent="0.25">
      <c r="A2244">
        <v>70104351</v>
      </c>
      <c r="B2244" t="s">
        <v>930</v>
      </c>
      <c r="C2244" t="s">
        <v>931</v>
      </c>
      <c r="D2244" t="s">
        <v>932</v>
      </c>
      <c r="E2244">
        <v>2211425781</v>
      </c>
      <c r="F2244" t="s">
        <v>10352</v>
      </c>
      <c r="G2244" s="5" t="s">
        <v>15322</v>
      </c>
      <c r="H2244">
        <v>21</v>
      </c>
      <c r="I2244" t="s">
        <v>12634</v>
      </c>
      <c r="J2244">
        <v>1</v>
      </c>
    </row>
    <row r="2245" spans="1:10" x14ac:dyDescent="0.25">
      <c r="A2245">
        <v>70104551</v>
      </c>
      <c r="B2245" t="s">
        <v>83</v>
      </c>
      <c r="C2245" t="s">
        <v>1423</v>
      </c>
      <c r="D2245" t="s">
        <v>1424</v>
      </c>
      <c r="E2245">
        <v>522293685033</v>
      </c>
      <c r="F2245" t="s">
        <v>10352</v>
      </c>
      <c r="G2245" s="5" t="s">
        <v>15323</v>
      </c>
      <c r="H2245">
        <v>30</v>
      </c>
      <c r="I2245" t="s">
        <v>12635</v>
      </c>
      <c r="J2245">
        <v>1</v>
      </c>
    </row>
    <row r="2246" spans="1:10" x14ac:dyDescent="0.25">
      <c r="A2246">
        <v>70104651</v>
      </c>
      <c r="B2246" t="s">
        <v>532</v>
      </c>
      <c r="C2246" t="s">
        <v>1722</v>
      </c>
      <c r="D2246" t="s">
        <v>1723</v>
      </c>
      <c r="E2246">
        <v>522211737797</v>
      </c>
      <c r="F2246" t="s">
        <v>10352</v>
      </c>
      <c r="G2246" s="5" t="s">
        <v>15324</v>
      </c>
      <c r="H2246">
        <v>21</v>
      </c>
      <c r="I2246" t="s">
        <v>12636</v>
      </c>
      <c r="J2246">
        <v>1</v>
      </c>
    </row>
    <row r="2247" spans="1:10" x14ac:dyDescent="0.25">
      <c r="A2247">
        <v>70104951</v>
      </c>
      <c r="B2247" t="s">
        <v>258</v>
      </c>
      <c r="C2247" t="s">
        <v>2320</v>
      </c>
      <c r="D2247" t="s">
        <v>2321</v>
      </c>
      <c r="E2247">
        <v>522293991589</v>
      </c>
      <c r="F2247" t="s">
        <v>10352</v>
      </c>
      <c r="G2247" s="5" t="s">
        <v>15323</v>
      </c>
      <c r="H2247">
        <v>30</v>
      </c>
      <c r="I2247" t="s">
        <v>12637</v>
      </c>
      <c r="J2247">
        <v>1</v>
      </c>
    </row>
    <row r="2248" spans="1:10" x14ac:dyDescent="0.25">
      <c r="A2248">
        <v>70105451</v>
      </c>
      <c r="B2248" t="s">
        <v>1415</v>
      </c>
      <c r="C2248" t="s">
        <v>4905</v>
      </c>
      <c r="D2248" t="s">
        <v>8664</v>
      </c>
      <c r="E2248">
        <v>2212567486</v>
      </c>
      <c r="F2248" t="s">
        <v>10352</v>
      </c>
      <c r="G2248" s="5" t="s">
        <v>15325</v>
      </c>
      <c r="H2248">
        <v>21</v>
      </c>
      <c r="I2248" t="s">
        <v>12638</v>
      </c>
      <c r="J2248">
        <v>1</v>
      </c>
    </row>
    <row r="2249" spans="1:10" x14ac:dyDescent="0.25">
      <c r="A2249">
        <v>70105901</v>
      </c>
      <c r="B2249" t="s">
        <v>602</v>
      </c>
      <c r="C2249" t="s">
        <v>9562</v>
      </c>
      <c r="D2249" t="s">
        <v>9563</v>
      </c>
      <c r="E2249">
        <v>2225470062</v>
      </c>
      <c r="F2249" t="s">
        <v>10352</v>
      </c>
      <c r="G2249" s="5" t="s">
        <v>15326</v>
      </c>
      <c r="H2249">
        <v>21</v>
      </c>
      <c r="I2249" t="s">
        <v>12639</v>
      </c>
      <c r="J2249">
        <v>1</v>
      </c>
    </row>
    <row r="2250" spans="1:10" x14ac:dyDescent="0.25">
      <c r="A2250">
        <v>70106051</v>
      </c>
      <c r="B2250" t="s">
        <v>10322</v>
      </c>
      <c r="C2250" t="s">
        <v>10323</v>
      </c>
      <c r="D2250" t="s">
        <v>10324</v>
      </c>
      <c r="E2250">
        <v>2211868635</v>
      </c>
      <c r="F2250" t="s">
        <v>10352</v>
      </c>
      <c r="G2250" s="5" t="s">
        <v>15327</v>
      </c>
      <c r="H2250">
        <v>21</v>
      </c>
      <c r="I2250" t="s">
        <v>12640</v>
      </c>
      <c r="J2250">
        <v>1</v>
      </c>
    </row>
    <row r="2251" spans="1:10" x14ac:dyDescent="0.25">
      <c r="A2251">
        <v>70106201</v>
      </c>
      <c r="B2251" t="s">
        <v>5721</v>
      </c>
      <c r="C2251" t="s">
        <v>5722</v>
      </c>
      <c r="D2251" t="s">
        <v>5723</v>
      </c>
      <c r="E2251">
        <v>2212706448</v>
      </c>
      <c r="F2251" t="s">
        <v>10352</v>
      </c>
      <c r="G2251" s="5" t="s">
        <v>15328</v>
      </c>
      <c r="H2251">
        <v>21</v>
      </c>
      <c r="I2251" t="s">
        <v>12641</v>
      </c>
      <c r="J2251">
        <v>1</v>
      </c>
    </row>
    <row r="2252" spans="1:10" x14ac:dyDescent="0.25">
      <c r="A2252">
        <v>70106251</v>
      </c>
      <c r="B2252" t="s">
        <v>1927</v>
      </c>
      <c r="C2252" t="s">
        <v>29</v>
      </c>
      <c r="D2252" t="s">
        <v>5863</v>
      </c>
      <c r="E2252">
        <v>2212058294</v>
      </c>
      <c r="F2252" t="s">
        <v>10352</v>
      </c>
      <c r="G2252" s="5" t="s">
        <v>15329</v>
      </c>
      <c r="H2252">
        <v>21</v>
      </c>
      <c r="I2252" t="s">
        <v>12642</v>
      </c>
      <c r="J2252">
        <v>1</v>
      </c>
    </row>
    <row r="2253" spans="1:10" x14ac:dyDescent="0.25">
      <c r="A2253">
        <v>70106751</v>
      </c>
      <c r="B2253" t="s">
        <v>6864</v>
      </c>
      <c r="C2253" t="s">
        <v>722</v>
      </c>
      <c r="D2253" t="s">
        <v>6865</v>
      </c>
      <c r="E2253">
        <v>2224567981</v>
      </c>
      <c r="F2253" t="s">
        <v>10352</v>
      </c>
      <c r="G2253" s="5" t="s">
        <v>15330</v>
      </c>
      <c r="H2253">
        <v>21</v>
      </c>
      <c r="I2253" t="s">
        <v>12643</v>
      </c>
      <c r="J2253">
        <v>1</v>
      </c>
    </row>
    <row r="2254" spans="1:10" x14ac:dyDescent="0.25">
      <c r="A2254">
        <v>70107051</v>
      </c>
      <c r="B2254" t="s">
        <v>7612</v>
      </c>
      <c r="C2254" t="s">
        <v>7613</v>
      </c>
      <c r="D2254" t="s">
        <v>7614</v>
      </c>
      <c r="E2254">
        <v>2221159352</v>
      </c>
      <c r="F2254" t="s">
        <v>10352</v>
      </c>
      <c r="G2254" s="5" t="s">
        <v>15331</v>
      </c>
      <c r="H2254">
        <v>21</v>
      </c>
      <c r="I2254" t="s">
        <v>12644</v>
      </c>
      <c r="J2254">
        <v>1</v>
      </c>
    </row>
    <row r="2255" spans="1:10" x14ac:dyDescent="0.25">
      <c r="A2255">
        <v>70107151</v>
      </c>
      <c r="B2255" t="s">
        <v>342</v>
      </c>
      <c r="C2255" t="s">
        <v>2351</v>
      </c>
      <c r="D2255" t="s">
        <v>2743</v>
      </c>
      <c r="E2255">
        <v>2212427440</v>
      </c>
      <c r="F2255" t="s">
        <v>10352</v>
      </c>
      <c r="G2255" s="5" t="s">
        <v>15328</v>
      </c>
      <c r="H2255">
        <v>21</v>
      </c>
      <c r="I2255" t="s">
        <v>12645</v>
      </c>
      <c r="J2255">
        <v>1</v>
      </c>
    </row>
    <row r="2256" spans="1:10" x14ac:dyDescent="0.25">
      <c r="A2256">
        <v>70107851</v>
      </c>
      <c r="B2256" t="s">
        <v>834</v>
      </c>
      <c r="C2256" t="s">
        <v>4966</v>
      </c>
      <c r="D2256" t="s">
        <v>4967</v>
      </c>
      <c r="E2256">
        <v>2214588204</v>
      </c>
      <c r="F2256" t="s">
        <v>10352</v>
      </c>
      <c r="G2256" s="5" t="s">
        <v>15332</v>
      </c>
      <c r="H2256">
        <v>21</v>
      </c>
      <c r="I2256" t="s">
        <v>12646</v>
      </c>
      <c r="J2256">
        <v>1</v>
      </c>
    </row>
    <row r="2257" spans="1:10" x14ac:dyDescent="0.25">
      <c r="A2257">
        <v>70108551</v>
      </c>
      <c r="B2257" t="s">
        <v>1351</v>
      </c>
      <c r="C2257" t="s">
        <v>288</v>
      </c>
      <c r="D2257" t="s">
        <v>1352</v>
      </c>
      <c r="E2257">
        <v>2212638942</v>
      </c>
      <c r="F2257" t="s">
        <v>10352</v>
      </c>
      <c r="G2257" s="5" t="s">
        <v>15333</v>
      </c>
      <c r="H2257">
        <v>21</v>
      </c>
      <c r="I2257" t="s">
        <v>12647</v>
      </c>
      <c r="J2257">
        <v>1</v>
      </c>
    </row>
    <row r="2258" spans="1:10" x14ac:dyDescent="0.25">
      <c r="A2258">
        <v>70108651</v>
      </c>
      <c r="B2258" t="s">
        <v>1415</v>
      </c>
      <c r="C2258" t="s">
        <v>1416</v>
      </c>
      <c r="D2258" t="s">
        <v>1417</v>
      </c>
      <c r="E2258">
        <v>522212068898</v>
      </c>
      <c r="F2258" t="s">
        <v>10352</v>
      </c>
      <c r="G2258" s="5" t="s">
        <v>15334</v>
      </c>
      <c r="H2258">
        <v>21</v>
      </c>
      <c r="I2258" t="s">
        <v>12648</v>
      </c>
      <c r="J2258">
        <v>1</v>
      </c>
    </row>
    <row r="2259" spans="1:10" x14ac:dyDescent="0.25">
      <c r="A2259">
        <v>70108751</v>
      </c>
      <c r="B2259" t="s">
        <v>1700</v>
      </c>
      <c r="C2259" t="s">
        <v>1701</v>
      </c>
      <c r="D2259" t="s">
        <v>1702</v>
      </c>
      <c r="E2259">
        <v>2225801289</v>
      </c>
      <c r="F2259" t="s">
        <v>10352</v>
      </c>
      <c r="G2259" s="5" t="s">
        <v>15335</v>
      </c>
      <c r="H2259">
        <v>21</v>
      </c>
      <c r="I2259" t="s">
        <v>12649</v>
      </c>
      <c r="J2259">
        <v>1</v>
      </c>
    </row>
    <row r="2260" spans="1:10" x14ac:dyDescent="0.25">
      <c r="A2260">
        <v>70109201</v>
      </c>
      <c r="B2260" t="s">
        <v>964</v>
      </c>
      <c r="C2260" t="s">
        <v>1881</v>
      </c>
      <c r="D2260" t="s">
        <v>8087</v>
      </c>
      <c r="E2260">
        <v>7731075400</v>
      </c>
      <c r="F2260" t="s">
        <v>10352</v>
      </c>
      <c r="G2260" s="5" t="s">
        <v>15336</v>
      </c>
      <c r="H2260">
        <v>13</v>
      </c>
      <c r="I2260" t="s">
        <v>12650</v>
      </c>
      <c r="J2260">
        <v>1</v>
      </c>
    </row>
    <row r="2261" spans="1:10" x14ac:dyDescent="0.25">
      <c r="A2261">
        <v>70109401</v>
      </c>
      <c r="B2261" t="s">
        <v>8575</v>
      </c>
      <c r="C2261" t="s">
        <v>8576</v>
      </c>
      <c r="D2261" t="s">
        <v>8577</v>
      </c>
      <c r="E2261">
        <v>2228734270</v>
      </c>
      <c r="F2261" t="s">
        <v>10352</v>
      </c>
      <c r="G2261" s="5" t="s">
        <v>15337</v>
      </c>
      <c r="H2261">
        <v>21</v>
      </c>
      <c r="I2261" t="s">
        <v>12651</v>
      </c>
      <c r="J2261">
        <v>1</v>
      </c>
    </row>
    <row r="2262" spans="1:10" x14ac:dyDescent="0.25">
      <c r="A2262">
        <v>70109551</v>
      </c>
      <c r="B2262" t="s">
        <v>308</v>
      </c>
      <c r="C2262" t="s">
        <v>8661</v>
      </c>
      <c r="D2262" t="s">
        <v>8662</v>
      </c>
      <c r="E2262">
        <v>2229230459</v>
      </c>
      <c r="F2262" t="s">
        <v>10352</v>
      </c>
      <c r="G2262" s="5" t="s">
        <v>14112</v>
      </c>
      <c r="H2262">
        <v>21</v>
      </c>
      <c r="I2262" t="s">
        <v>12652</v>
      </c>
      <c r="J2262">
        <v>1</v>
      </c>
    </row>
    <row r="2263" spans="1:10" x14ac:dyDescent="0.25">
      <c r="A2263">
        <v>70109601</v>
      </c>
      <c r="B2263" t="s">
        <v>8866</v>
      </c>
      <c r="C2263" t="s">
        <v>5683</v>
      </c>
      <c r="D2263" t="s">
        <v>8867</v>
      </c>
      <c r="E2263">
        <v>522221384342</v>
      </c>
      <c r="F2263" t="s">
        <v>10352</v>
      </c>
      <c r="G2263" s="5" t="s">
        <v>15336</v>
      </c>
      <c r="H2263">
        <v>21</v>
      </c>
      <c r="I2263" t="s">
        <v>12653</v>
      </c>
      <c r="J2263">
        <v>1</v>
      </c>
    </row>
    <row r="2264" spans="1:10" x14ac:dyDescent="0.25">
      <c r="A2264">
        <v>70109801</v>
      </c>
      <c r="B2264" t="s">
        <v>9263</v>
      </c>
      <c r="C2264" t="s">
        <v>9264</v>
      </c>
      <c r="D2264" t="s">
        <v>9265</v>
      </c>
      <c r="E2264">
        <v>525650320381</v>
      </c>
      <c r="F2264" t="s">
        <v>10352</v>
      </c>
      <c r="G2264" s="5" t="s">
        <v>15293</v>
      </c>
      <c r="H2264">
        <v>21</v>
      </c>
      <c r="I2264" t="s">
        <v>12654</v>
      </c>
      <c r="J2264">
        <v>1</v>
      </c>
    </row>
    <row r="2265" spans="1:10" x14ac:dyDescent="0.25">
      <c r="A2265">
        <v>70109851</v>
      </c>
      <c r="B2265" t="s">
        <v>334</v>
      </c>
      <c r="C2265" t="s">
        <v>9529</v>
      </c>
      <c r="D2265" t="s">
        <v>9530</v>
      </c>
      <c r="E2265">
        <v>522223865147</v>
      </c>
      <c r="F2265" t="s">
        <v>10352</v>
      </c>
      <c r="G2265" s="5" t="s">
        <v>13699</v>
      </c>
      <c r="H2265">
        <v>21</v>
      </c>
      <c r="I2265" t="s">
        <v>12655</v>
      </c>
      <c r="J2265">
        <v>1</v>
      </c>
    </row>
    <row r="2266" spans="1:10" x14ac:dyDescent="0.25">
      <c r="A2266">
        <v>70109901</v>
      </c>
      <c r="B2266" t="s">
        <v>9798</v>
      </c>
      <c r="C2266" t="s">
        <v>9799</v>
      </c>
      <c r="D2266" t="s">
        <v>9800</v>
      </c>
      <c r="E2266">
        <v>522216879143</v>
      </c>
      <c r="F2266" t="s">
        <v>10352</v>
      </c>
      <c r="G2266" s="5" t="s">
        <v>15338</v>
      </c>
      <c r="H2266">
        <v>21</v>
      </c>
      <c r="I2266" t="s">
        <v>12656</v>
      </c>
      <c r="J2266">
        <v>1</v>
      </c>
    </row>
    <row r="2267" spans="1:10" x14ac:dyDescent="0.25">
      <c r="A2267">
        <v>70110051</v>
      </c>
      <c r="B2267" t="s">
        <v>9905</v>
      </c>
      <c r="C2267" t="s">
        <v>9906</v>
      </c>
      <c r="D2267" t="s">
        <v>9907</v>
      </c>
      <c r="E2267">
        <v>2229052930</v>
      </c>
      <c r="F2267" t="s">
        <v>10352</v>
      </c>
      <c r="G2267" s="5" t="s">
        <v>13668</v>
      </c>
      <c r="H2267">
        <v>21</v>
      </c>
      <c r="I2267" t="s">
        <v>12657</v>
      </c>
      <c r="J2267">
        <v>1</v>
      </c>
    </row>
    <row r="2268" spans="1:10" x14ac:dyDescent="0.25">
      <c r="A2268">
        <v>70110301</v>
      </c>
      <c r="B2268" t="s">
        <v>300</v>
      </c>
      <c r="C2268" t="s">
        <v>5712</v>
      </c>
      <c r="D2268" t="s">
        <v>5713</v>
      </c>
      <c r="E2268">
        <v>2224076080</v>
      </c>
      <c r="F2268" t="s">
        <v>10352</v>
      </c>
      <c r="G2268" s="5" t="s">
        <v>15339</v>
      </c>
      <c r="H2268">
        <v>21</v>
      </c>
      <c r="I2268" t="s">
        <v>12658</v>
      </c>
      <c r="J2268">
        <v>1</v>
      </c>
    </row>
    <row r="2269" spans="1:10" x14ac:dyDescent="0.25">
      <c r="A2269">
        <v>70110451</v>
      </c>
      <c r="B2269" t="s">
        <v>5989</v>
      </c>
      <c r="C2269" t="s">
        <v>5990</v>
      </c>
      <c r="D2269" t="s">
        <v>5991</v>
      </c>
      <c r="E2269">
        <v>2227757571</v>
      </c>
      <c r="F2269" t="s">
        <v>10352</v>
      </c>
      <c r="G2269" s="5" t="s">
        <v>15340</v>
      </c>
      <c r="H2269">
        <v>21</v>
      </c>
      <c r="I2269" t="s">
        <v>12659</v>
      </c>
      <c r="J2269">
        <v>1</v>
      </c>
    </row>
    <row r="2270" spans="1:10" x14ac:dyDescent="0.25">
      <c r="A2270">
        <v>70110851</v>
      </c>
      <c r="B2270" t="s">
        <v>1873</v>
      </c>
      <c r="C2270" t="s">
        <v>7088</v>
      </c>
      <c r="D2270" t="s">
        <v>7089</v>
      </c>
      <c r="E2270">
        <v>522228341706</v>
      </c>
      <c r="F2270" t="s">
        <v>10352</v>
      </c>
      <c r="G2270" s="5" t="s">
        <v>15341</v>
      </c>
      <c r="H2270">
        <v>21</v>
      </c>
      <c r="I2270" t="s">
        <v>12660</v>
      </c>
      <c r="J2270">
        <v>1</v>
      </c>
    </row>
    <row r="2271" spans="1:10" x14ac:dyDescent="0.25">
      <c r="A2271">
        <v>70111051</v>
      </c>
      <c r="B2271" t="s">
        <v>7516</v>
      </c>
      <c r="C2271" t="s">
        <v>7517</v>
      </c>
      <c r="D2271" t="s">
        <v>7518</v>
      </c>
      <c r="E2271">
        <v>2213523573</v>
      </c>
      <c r="F2271" t="s">
        <v>10352</v>
      </c>
      <c r="G2271" s="5" t="s">
        <v>15342</v>
      </c>
      <c r="H2271">
        <v>21</v>
      </c>
      <c r="I2271" t="s">
        <v>12661</v>
      </c>
      <c r="J2271">
        <v>1</v>
      </c>
    </row>
    <row r="2272" spans="1:10" x14ac:dyDescent="0.25">
      <c r="A2272">
        <v>70111251</v>
      </c>
      <c r="B2272" t="s">
        <v>964</v>
      </c>
      <c r="C2272" t="s">
        <v>2806</v>
      </c>
      <c r="D2272" t="s">
        <v>2807</v>
      </c>
      <c r="E2272">
        <v>2216707386</v>
      </c>
      <c r="F2272" t="s">
        <v>10352</v>
      </c>
      <c r="G2272" s="5" t="s">
        <v>15343</v>
      </c>
      <c r="H2272">
        <v>21</v>
      </c>
      <c r="I2272" t="s">
        <v>12662</v>
      </c>
      <c r="J2272">
        <v>1</v>
      </c>
    </row>
    <row r="2273" spans="1:10" x14ac:dyDescent="0.25">
      <c r="A2273">
        <v>70111451</v>
      </c>
      <c r="B2273" t="s">
        <v>3657</v>
      </c>
      <c r="C2273" t="s">
        <v>3658</v>
      </c>
      <c r="D2273" t="s">
        <v>3659</v>
      </c>
      <c r="E2273">
        <v>2213373856</v>
      </c>
      <c r="F2273" t="s">
        <v>10352</v>
      </c>
      <c r="G2273" s="5" t="s">
        <v>15293</v>
      </c>
      <c r="H2273">
        <v>21</v>
      </c>
      <c r="I2273" t="s">
        <v>12663</v>
      </c>
      <c r="J2273">
        <v>1</v>
      </c>
    </row>
    <row r="2274" spans="1:10" x14ac:dyDescent="0.25">
      <c r="A2274">
        <v>70111651</v>
      </c>
      <c r="B2274" t="s">
        <v>1805</v>
      </c>
      <c r="C2274" t="s">
        <v>3812</v>
      </c>
      <c r="D2274" t="s">
        <v>3813</v>
      </c>
      <c r="E2274">
        <v>2211661522</v>
      </c>
      <c r="F2274" t="s">
        <v>10352</v>
      </c>
      <c r="G2274" s="5" t="s">
        <v>15337</v>
      </c>
      <c r="H2274">
        <v>21</v>
      </c>
      <c r="I2274" t="s">
        <v>12664</v>
      </c>
      <c r="J2274">
        <v>1</v>
      </c>
    </row>
    <row r="2275" spans="1:10" x14ac:dyDescent="0.25">
      <c r="A2275">
        <v>70111701</v>
      </c>
      <c r="B2275" t="s">
        <v>172</v>
      </c>
      <c r="C2275" t="s">
        <v>4331</v>
      </c>
      <c r="D2275" t="s">
        <v>4332</v>
      </c>
      <c r="E2275">
        <v>2463109981</v>
      </c>
      <c r="F2275" t="s">
        <v>10352</v>
      </c>
      <c r="G2275" s="5" t="s">
        <v>15326</v>
      </c>
      <c r="H2275">
        <v>21</v>
      </c>
      <c r="I2275" t="s">
        <v>12665</v>
      </c>
      <c r="J2275">
        <v>1</v>
      </c>
    </row>
    <row r="2276" spans="1:10" x14ac:dyDescent="0.25">
      <c r="A2276">
        <v>70112001</v>
      </c>
      <c r="B2276" t="s">
        <v>894</v>
      </c>
      <c r="C2276" t="s">
        <v>4817</v>
      </c>
      <c r="D2276" t="s">
        <v>4818</v>
      </c>
      <c r="E2276">
        <v>2225515682</v>
      </c>
      <c r="F2276" t="s">
        <v>10352</v>
      </c>
      <c r="G2276" s="5" t="s">
        <v>15326</v>
      </c>
      <c r="H2276">
        <v>21</v>
      </c>
      <c r="I2276" s="4" t="s">
        <v>12666</v>
      </c>
      <c r="J2276">
        <v>1</v>
      </c>
    </row>
    <row r="2277" spans="1:10" x14ac:dyDescent="0.25">
      <c r="A2277">
        <v>70112151</v>
      </c>
      <c r="B2277" t="s">
        <v>5274</v>
      </c>
      <c r="C2277" t="s">
        <v>5275</v>
      </c>
      <c r="D2277" t="s">
        <v>5276</v>
      </c>
      <c r="E2277">
        <v>2225061129</v>
      </c>
      <c r="F2277" t="s">
        <v>10352</v>
      </c>
      <c r="G2277" s="5" t="s">
        <v>14111</v>
      </c>
      <c r="H2277">
        <v>21</v>
      </c>
      <c r="I2277" t="s">
        <v>12667</v>
      </c>
      <c r="J2277">
        <v>1</v>
      </c>
    </row>
    <row r="2278" spans="1:10" x14ac:dyDescent="0.25">
      <c r="A2278">
        <v>70112351</v>
      </c>
      <c r="B2278" t="s">
        <v>371</v>
      </c>
      <c r="C2278" t="s">
        <v>372</v>
      </c>
      <c r="D2278" t="s">
        <v>373</v>
      </c>
      <c r="E2278">
        <v>522226856365</v>
      </c>
      <c r="F2278" t="s">
        <v>10352</v>
      </c>
      <c r="G2278" s="5" t="s">
        <v>15340</v>
      </c>
      <c r="H2278">
        <v>21</v>
      </c>
      <c r="I2278" t="s">
        <v>12668</v>
      </c>
      <c r="J2278">
        <v>1</v>
      </c>
    </row>
    <row r="2279" spans="1:10" x14ac:dyDescent="0.25">
      <c r="A2279">
        <v>70112501</v>
      </c>
      <c r="B2279" t="s">
        <v>721</v>
      </c>
      <c r="C2279" t="s">
        <v>722</v>
      </c>
      <c r="D2279" t="s">
        <v>723</v>
      </c>
      <c r="E2279">
        <v>5644337473</v>
      </c>
      <c r="F2279" t="s">
        <v>10352</v>
      </c>
      <c r="G2279" s="5" t="s">
        <v>15326</v>
      </c>
      <c r="H2279">
        <v>21</v>
      </c>
      <c r="I2279" t="s">
        <v>12669</v>
      </c>
      <c r="J2279">
        <v>1</v>
      </c>
    </row>
    <row r="2280" spans="1:10" x14ac:dyDescent="0.25">
      <c r="A2280">
        <v>70113001</v>
      </c>
      <c r="B2280" t="s">
        <v>1470</v>
      </c>
      <c r="C2280" t="s">
        <v>351</v>
      </c>
      <c r="D2280" t="s">
        <v>1931</v>
      </c>
      <c r="E2280">
        <v>2228990699</v>
      </c>
      <c r="F2280" t="s">
        <v>10352</v>
      </c>
      <c r="G2280" s="5" t="s">
        <v>14111</v>
      </c>
      <c r="H2280">
        <v>21</v>
      </c>
      <c r="I2280" t="s">
        <v>12670</v>
      </c>
      <c r="J2280">
        <v>1</v>
      </c>
    </row>
    <row r="2281" spans="1:10" x14ac:dyDescent="0.25">
      <c r="A2281">
        <v>70115351</v>
      </c>
      <c r="B2281" t="s">
        <v>2794</v>
      </c>
      <c r="C2281" t="s">
        <v>685</v>
      </c>
      <c r="D2281" t="s">
        <v>2795</v>
      </c>
      <c r="E2281">
        <v>2227080048</v>
      </c>
      <c r="F2281" t="s">
        <v>10352</v>
      </c>
      <c r="G2281" s="5" t="s">
        <v>15341</v>
      </c>
      <c r="H2281">
        <v>21</v>
      </c>
      <c r="I2281" t="s">
        <v>12671</v>
      </c>
      <c r="J2281">
        <v>1</v>
      </c>
    </row>
    <row r="2282" spans="1:10" x14ac:dyDescent="0.25">
      <c r="A2282">
        <v>70115751</v>
      </c>
      <c r="B2282" t="s">
        <v>2179</v>
      </c>
      <c r="C2282" t="s">
        <v>3803</v>
      </c>
      <c r="D2282" t="s">
        <v>3804</v>
      </c>
      <c r="E2282">
        <v>2221615890</v>
      </c>
      <c r="F2282" t="s">
        <v>10352</v>
      </c>
      <c r="G2282" s="5" t="s">
        <v>15253</v>
      </c>
      <c r="H2282">
        <v>21</v>
      </c>
      <c r="I2282" t="s">
        <v>12672</v>
      </c>
      <c r="J2282">
        <v>1</v>
      </c>
    </row>
    <row r="2283" spans="1:10" x14ac:dyDescent="0.25">
      <c r="A2283">
        <v>70116001</v>
      </c>
      <c r="B2283" t="s">
        <v>308</v>
      </c>
      <c r="C2283" t="s">
        <v>4471</v>
      </c>
      <c r="D2283" t="s">
        <v>4472</v>
      </c>
      <c r="E2283">
        <v>522228445818</v>
      </c>
      <c r="F2283" t="s">
        <v>10352</v>
      </c>
      <c r="G2283" s="5" t="s">
        <v>15253</v>
      </c>
      <c r="H2283">
        <v>21</v>
      </c>
      <c r="I2283" t="s">
        <v>12673</v>
      </c>
      <c r="J2283">
        <v>1</v>
      </c>
    </row>
    <row r="2284" spans="1:10" x14ac:dyDescent="0.25">
      <c r="A2284">
        <v>70116851</v>
      </c>
      <c r="B2284" t="s">
        <v>1463</v>
      </c>
      <c r="C2284" t="s">
        <v>115</v>
      </c>
      <c r="D2284" t="s">
        <v>1464</v>
      </c>
      <c r="E2284" t="s">
        <v>1465</v>
      </c>
      <c r="F2284" t="s">
        <v>10352</v>
      </c>
      <c r="G2284" s="5" t="s">
        <v>15344</v>
      </c>
      <c r="H2284">
        <v>27</v>
      </c>
      <c r="I2284" s="4" t="s">
        <v>12674</v>
      </c>
      <c r="J2284">
        <v>1</v>
      </c>
    </row>
    <row r="2285" spans="1:10" x14ac:dyDescent="0.25">
      <c r="A2285">
        <v>70117501</v>
      </c>
      <c r="B2285" t="s">
        <v>8132</v>
      </c>
      <c r="C2285" t="s">
        <v>8133</v>
      </c>
      <c r="D2285" t="s">
        <v>8134</v>
      </c>
      <c r="E2285">
        <v>2221041907</v>
      </c>
      <c r="F2285" t="s">
        <v>10352</v>
      </c>
      <c r="G2285" s="5" t="s">
        <v>15345</v>
      </c>
      <c r="H2285">
        <v>21</v>
      </c>
      <c r="I2285" t="s">
        <v>12675</v>
      </c>
      <c r="J2285">
        <v>1</v>
      </c>
    </row>
    <row r="2286" spans="1:10" x14ac:dyDescent="0.25">
      <c r="A2286">
        <v>70117601</v>
      </c>
      <c r="B2286" t="s">
        <v>308</v>
      </c>
      <c r="C2286" t="s">
        <v>8475</v>
      </c>
      <c r="D2286" t="s">
        <v>8476</v>
      </c>
      <c r="E2286">
        <v>522331436039</v>
      </c>
      <c r="F2286" t="s">
        <v>10352</v>
      </c>
      <c r="G2286" s="5" t="s">
        <v>15346</v>
      </c>
      <c r="H2286">
        <v>21</v>
      </c>
      <c r="I2286" t="s">
        <v>12676</v>
      </c>
      <c r="J2286">
        <v>1</v>
      </c>
    </row>
    <row r="2287" spans="1:10" x14ac:dyDescent="0.25">
      <c r="A2287">
        <v>70118151</v>
      </c>
      <c r="B2287" t="s">
        <v>628</v>
      </c>
      <c r="C2287" t="s">
        <v>9672</v>
      </c>
      <c r="D2287" t="s">
        <v>9673</v>
      </c>
      <c r="E2287">
        <v>7772360751</v>
      </c>
      <c r="F2287" t="s">
        <v>10352</v>
      </c>
      <c r="G2287" s="5" t="s">
        <v>15347</v>
      </c>
      <c r="H2287">
        <v>21</v>
      </c>
      <c r="I2287" t="s">
        <v>12677</v>
      </c>
      <c r="J2287">
        <v>1</v>
      </c>
    </row>
    <row r="2288" spans="1:10" x14ac:dyDescent="0.25">
      <c r="A2288">
        <v>70118351</v>
      </c>
      <c r="B2288" t="s">
        <v>3620</v>
      </c>
      <c r="C2288" t="s">
        <v>10288</v>
      </c>
      <c r="D2288" t="s">
        <v>10289</v>
      </c>
      <c r="E2288">
        <v>522293550343</v>
      </c>
      <c r="F2288" t="s">
        <v>10352</v>
      </c>
      <c r="G2288" s="5" t="s">
        <v>15348</v>
      </c>
      <c r="H2288">
        <v>30</v>
      </c>
      <c r="I2288" t="s">
        <v>12678</v>
      </c>
      <c r="J2288">
        <v>1</v>
      </c>
    </row>
    <row r="2289" spans="1:10" x14ac:dyDescent="0.25">
      <c r="A2289">
        <v>70119051</v>
      </c>
      <c r="B2289" t="s">
        <v>7056</v>
      </c>
      <c r="C2289" t="s">
        <v>7057</v>
      </c>
      <c r="D2289" t="s">
        <v>7058</v>
      </c>
      <c r="E2289">
        <v>2215702163</v>
      </c>
      <c r="F2289" t="s">
        <v>10352</v>
      </c>
      <c r="G2289" s="5" t="s">
        <v>15349</v>
      </c>
      <c r="H2289">
        <v>21</v>
      </c>
      <c r="I2289" t="s">
        <v>12679</v>
      </c>
      <c r="J2289">
        <v>1</v>
      </c>
    </row>
    <row r="2290" spans="1:10" x14ac:dyDescent="0.25">
      <c r="A2290">
        <v>70119551</v>
      </c>
      <c r="B2290" t="s">
        <v>2848</v>
      </c>
      <c r="C2290" t="s">
        <v>2849</v>
      </c>
      <c r="D2290" t="s">
        <v>2850</v>
      </c>
      <c r="E2290">
        <v>522222000746</v>
      </c>
      <c r="F2290" t="s">
        <v>10352</v>
      </c>
      <c r="G2290" s="5" t="s">
        <v>15350</v>
      </c>
      <c r="H2290">
        <v>21</v>
      </c>
      <c r="I2290" t="s">
        <v>12680</v>
      </c>
      <c r="J2290">
        <v>1</v>
      </c>
    </row>
    <row r="2291" spans="1:10" x14ac:dyDescent="0.25">
      <c r="A2291">
        <v>70119851</v>
      </c>
      <c r="B2291" t="s">
        <v>3793</v>
      </c>
      <c r="C2291" t="s">
        <v>3794</v>
      </c>
      <c r="D2291" t="s">
        <v>3795</v>
      </c>
      <c r="E2291">
        <v>522221242703</v>
      </c>
      <c r="F2291" t="s">
        <v>10352</v>
      </c>
      <c r="G2291" s="5" t="s">
        <v>15351</v>
      </c>
      <c r="H2291">
        <v>21</v>
      </c>
      <c r="I2291" t="s">
        <v>12681</v>
      </c>
      <c r="J2291">
        <v>1</v>
      </c>
    </row>
    <row r="2292" spans="1:10" x14ac:dyDescent="0.25">
      <c r="A2292">
        <v>70120651</v>
      </c>
      <c r="B2292" t="s">
        <v>753</v>
      </c>
      <c r="C2292" t="s">
        <v>754</v>
      </c>
      <c r="D2292" t="s">
        <v>755</v>
      </c>
      <c r="E2292">
        <v>2211963887</v>
      </c>
      <c r="F2292" t="s">
        <v>10352</v>
      </c>
      <c r="G2292" s="5" t="s">
        <v>15352</v>
      </c>
      <c r="H2292">
        <v>21</v>
      </c>
      <c r="I2292" t="s">
        <v>12682</v>
      </c>
      <c r="J2292">
        <v>1</v>
      </c>
    </row>
    <row r="2293" spans="1:10" x14ac:dyDescent="0.25">
      <c r="A2293">
        <v>70121001</v>
      </c>
      <c r="B2293" t="s">
        <v>1231</v>
      </c>
      <c r="C2293" t="s">
        <v>1232</v>
      </c>
      <c r="D2293" t="s">
        <v>1233</v>
      </c>
      <c r="E2293">
        <v>2215206467</v>
      </c>
      <c r="F2293" t="s">
        <v>10352</v>
      </c>
      <c r="G2293" s="5" t="s">
        <v>15353</v>
      </c>
      <c r="H2293">
        <v>21</v>
      </c>
      <c r="I2293" t="s">
        <v>12683</v>
      </c>
      <c r="J2293">
        <v>1</v>
      </c>
    </row>
    <row r="2294" spans="1:10" x14ac:dyDescent="0.25">
      <c r="A2294">
        <v>70121051</v>
      </c>
      <c r="B2294" t="s">
        <v>1752</v>
      </c>
      <c r="C2294" t="s">
        <v>1753</v>
      </c>
      <c r="D2294" t="s">
        <v>1754</v>
      </c>
      <c r="E2294">
        <v>2212602507</v>
      </c>
      <c r="F2294" t="s">
        <v>10352</v>
      </c>
      <c r="G2294" s="5" t="s">
        <v>15058</v>
      </c>
      <c r="H2294">
        <v>21</v>
      </c>
      <c r="I2294" t="s">
        <v>12684</v>
      </c>
      <c r="J2294">
        <v>1</v>
      </c>
    </row>
    <row r="2295" spans="1:10" x14ac:dyDescent="0.25">
      <c r="A2295">
        <v>70121201</v>
      </c>
      <c r="B2295" t="s">
        <v>2183</v>
      </c>
      <c r="C2295" t="s">
        <v>2184</v>
      </c>
      <c r="D2295" t="s">
        <v>2185</v>
      </c>
      <c r="E2295">
        <v>2222393131</v>
      </c>
      <c r="F2295" t="s">
        <v>10352</v>
      </c>
      <c r="G2295" s="5" t="s">
        <v>15354</v>
      </c>
      <c r="H2295">
        <v>21</v>
      </c>
      <c r="I2295" t="s">
        <v>12685</v>
      </c>
      <c r="J2295">
        <v>1</v>
      </c>
    </row>
    <row r="2296" spans="1:10" x14ac:dyDescent="0.25">
      <c r="A2296">
        <v>70121351</v>
      </c>
      <c r="B2296" t="s">
        <v>2513</v>
      </c>
      <c r="C2296" t="s">
        <v>2514</v>
      </c>
      <c r="D2296" t="s">
        <v>2515</v>
      </c>
      <c r="E2296">
        <v>221471711</v>
      </c>
      <c r="F2296" t="s">
        <v>10352</v>
      </c>
      <c r="G2296" s="5" t="s">
        <v>15355</v>
      </c>
      <c r="H2296">
        <v>21</v>
      </c>
      <c r="I2296" t="s">
        <v>12686</v>
      </c>
      <c r="J2296">
        <v>1</v>
      </c>
    </row>
    <row r="2297" spans="1:10" x14ac:dyDescent="0.25">
      <c r="A2297">
        <v>70121651</v>
      </c>
      <c r="B2297" t="s">
        <v>8355</v>
      </c>
      <c r="C2297" t="s">
        <v>8356</v>
      </c>
      <c r="D2297" t="s">
        <v>8357</v>
      </c>
      <c r="E2297">
        <v>2223411199</v>
      </c>
      <c r="F2297" t="s">
        <v>10352</v>
      </c>
      <c r="G2297" s="5" t="s">
        <v>15356</v>
      </c>
      <c r="H2297">
        <v>21</v>
      </c>
      <c r="I2297" t="s">
        <v>12687</v>
      </c>
      <c r="J2297">
        <v>1</v>
      </c>
    </row>
    <row r="2298" spans="1:10" x14ac:dyDescent="0.25">
      <c r="A2298">
        <v>70122051</v>
      </c>
      <c r="B2298" t="s">
        <v>9366</v>
      </c>
      <c r="C2298" t="s">
        <v>9367</v>
      </c>
      <c r="D2298" t="s">
        <v>9368</v>
      </c>
      <c r="E2298">
        <v>2216594358</v>
      </c>
      <c r="F2298" t="s">
        <v>10352</v>
      </c>
      <c r="G2298" s="5" t="s">
        <v>15355</v>
      </c>
      <c r="H2298">
        <v>21</v>
      </c>
      <c r="I2298" t="s">
        <v>12688</v>
      </c>
      <c r="J2298">
        <v>1</v>
      </c>
    </row>
    <row r="2299" spans="1:10" x14ac:dyDescent="0.25">
      <c r="A2299">
        <v>70122901</v>
      </c>
      <c r="B2299" t="s">
        <v>6513</v>
      </c>
      <c r="C2299" t="s">
        <v>6514</v>
      </c>
      <c r="D2299" t="s">
        <v>6515</v>
      </c>
      <c r="E2299">
        <v>522224651619</v>
      </c>
      <c r="F2299" t="s">
        <v>10352</v>
      </c>
      <c r="G2299" s="5" t="s">
        <v>15357</v>
      </c>
      <c r="H2299">
        <v>21</v>
      </c>
      <c r="I2299" t="s">
        <v>12689</v>
      </c>
      <c r="J2299">
        <v>1</v>
      </c>
    </row>
    <row r="2300" spans="1:10" x14ac:dyDescent="0.25">
      <c r="A2300">
        <v>70123051</v>
      </c>
      <c r="B2300" t="s">
        <v>6674</v>
      </c>
      <c r="C2300" t="s">
        <v>6675</v>
      </c>
      <c r="D2300" t="s">
        <v>6676</v>
      </c>
      <c r="E2300">
        <v>2224376906</v>
      </c>
      <c r="F2300" t="s">
        <v>10352</v>
      </c>
      <c r="G2300" s="5" t="s">
        <v>15116</v>
      </c>
      <c r="H2300">
        <v>21</v>
      </c>
      <c r="I2300" t="s">
        <v>12690</v>
      </c>
      <c r="J2300">
        <v>1</v>
      </c>
    </row>
    <row r="2301" spans="1:10" x14ac:dyDescent="0.25">
      <c r="A2301">
        <v>70123101</v>
      </c>
      <c r="B2301" t="s">
        <v>258</v>
      </c>
      <c r="C2301" t="s">
        <v>6936</v>
      </c>
      <c r="D2301" t="s">
        <v>6937</v>
      </c>
      <c r="E2301">
        <v>4443191715</v>
      </c>
      <c r="F2301" t="s">
        <v>10352</v>
      </c>
      <c r="G2301" s="5" t="s">
        <v>15358</v>
      </c>
      <c r="H2301">
        <v>21</v>
      </c>
      <c r="I2301" t="s">
        <v>12691</v>
      </c>
      <c r="J2301">
        <v>1</v>
      </c>
    </row>
    <row r="2302" spans="1:10" x14ac:dyDescent="0.25">
      <c r="A2302">
        <v>70124001</v>
      </c>
      <c r="B2302" t="s">
        <v>3608</v>
      </c>
      <c r="C2302" t="s">
        <v>168</v>
      </c>
      <c r="D2302" t="s">
        <v>4002</v>
      </c>
      <c r="E2302">
        <v>2226352621</v>
      </c>
      <c r="F2302" t="s">
        <v>10352</v>
      </c>
      <c r="G2302" s="5" t="s">
        <v>15359</v>
      </c>
      <c r="H2302">
        <v>21</v>
      </c>
      <c r="I2302" t="s">
        <v>12692</v>
      </c>
      <c r="J2302">
        <v>1</v>
      </c>
    </row>
    <row r="2303" spans="1:10" x14ac:dyDescent="0.25">
      <c r="A2303">
        <v>70125051</v>
      </c>
      <c r="B2303" t="s">
        <v>1438</v>
      </c>
      <c r="C2303" t="s">
        <v>1439</v>
      </c>
      <c r="D2303" t="s">
        <v>1440</v>
      </c>
      <c r="E2303">
        <v>2218609591</v>
      </c>
      <c r="F2303" t="s">
        <v>10352</v>
      </c>
      <c r="G2303" s="5" t="s">
        <v>15360</v>
      </c>
      <c r="H2303">
        <v>21</v>
      </c>
      <c r="I2303" t="s">
        <v>12693</v>
      </c>
      <c r="J2303">
        <v>1</v>
      </c>
    </row>
    <row r="2304" spans="1:10" x14ac:dyDescent="0.25">
      <c r="A2304">
        <v>70126001</v>
      </c>
      <c r="B2304" t="s">
        <v>164</v>
      </c>
      <c r="C2304" t="s">
        <v>8907</v>
      </c>
      <c r="D2304" t="s">
        <v>8908</v>
      </c>
      <c r="E2304">
        <v>7737393239</v>
      </c>
      <c r="F2304" t="s">
        <v>10352</v>
      </c>
      <c r="G2304" s="5" t="s">
        <v>15361</v>
      </c>
      <c r="H2304">
        <v>31</v>
      </c>
      <c r="I2304" t="s">
        <v>12694</v>
      </c>
      <c r="J2304">
        <v>1</v>
      </c>
    </row>
    <row r="2305" spans="1:10" x14ac:dyDescent="0.25">
      <c r="A2305">
        <v>70126051</v>
      </c>
      <c r="B2305" t="s">
        <v>4667</v>
      </c>
      <c r="C2305" t="s">
        <v>9135</v>
      </c>
      <c r="D2305" t="s">
        <v>9136</v>
      </c>
      <c r="E2305">
        <v>2221075404</v>
      </c>
      <c r="F2305" t="s">
        <v>10352</v>
      </c>
      <c r="G2305" s="5" t="s">
        <v>15362</v>
      </c>
      <c r="H2305">
        <v>21</v>
      </c>
      <c r="I2305" t="s">
        <v>12695</v>
      </c>
      <c r="J2305">
        <v>1</v>
      </c>
    </row>
    <row r="2306" spans="1:10" x14ac:dyDescent="0.25">
      <c r="A2306">
        <v>70126401</v>
      </c>
      <c r="B2306" t="s">
        <v>3152</v>
      </c>
      <c r="C2306" t="s">
        <v>9965</v>
      </c>
      <c r="D2306" t="s">
        <v>9966</v>
      </c>
      <c r="E2306">
        <v>2227795009</v>
      </c>
      <c r="F2306" t="s">
        <v>10352</v>
      </c>
      <c r="G2306" s="5" t="s">
        <v>15116</v>
      </c>
      <c r="H2306">
        <v>21</v>
      </c>
      <c r="I2306" t="s">
        <v>12696</v>
      </c>
      <c r="J2306">
        <v>1</v>
      </c>
    </row>
    <row r="2307" spans="1:10" x14ac:dyDescent="0.25">
      <c r="A2307">
        <v>70127101</v>
      </c>
      <c r="B2307" t="s">
        <v>6576</v>
      </c>
      <c r="C2307" t="s">
        <v>6577</v>
      </c>
      <c r="D2307" t="s">
        <v>6578</v>
      </c>
      <c r="E2307">
        <v>2213615845</v>
      </c>
      <c r="F2307" t="s">
        <v>10352</v>
      </c>
      <c r="G2307" s="5" t="s">
        <v>15363</v>
      </c>
      <c r="H2307">
        <v>21</v>
      </c>
      <c r="I2307" t="s">
        <v>12697</v>
      </c>
      <c r="J2307">
        <v>1</v>
      </c>
    </row>
    <row r="2308" spans="1:10" x14ac:dyDescent="0.25">
      <c r="A2308">
        <v>70128151</v>
      </c>
      <c r="B2308" t="s">
        <v>4167</v>
      </c>
      <c r="C2308" t="s">
        <v>4168</v>
      </c>
      <c r="D2308" t="s">
        <v>4169</v>
      </c>
      <c r="E2308">
        <v>522223071509</v>
      </c>
      <c r="F2308" t="s">
        <v>10352</v>
      </c>
      <c r="G2308" s="5" t="s">
        <v>15364</v>
      </c>
      <c r="H2308">
        <v>21</v>
      </c>
      <c r="I2308" t="s">
        <v>12698</v>
      </c>
      <c r="J2308">
        <v>1</v>
      </c>
    </row>
    <row r="2309" spans="1:10" x14ac:dyDescent="0.25">
      <c r="A2309">
        <v>70129401</v>
      </c>
      <c r="B2309" t="s">
        <v>1069</v>
      </c>
      <c r="C2309" t="s">
        <v>2172</v>
      </c>
      <c r="D2309" t="s">
        <v>2173</v>
      </c>
      <c r="E2309" t="s">
        <v>2174</v>
      </c>
      <c r="F2309" t="s">
        <v>10352</v>
      </c>
      <c r="G2309" s="5" t="s">
        <v>15365</v>
      </c>
      <c r="H2309">
        <v>13</v>
      </c>
      <c r="I2309" t="s">
        <v>12699</v>
      </c>
      <c r="J2309">
        <v>1</v>
      </c>
    </row>
    <row r="2310" spans="1:10" x14ac:dyDescent="0.25">
      <c r="A2310">
        <v>70130101</v>
      </c>
      <c r="B2310" t="s">
        <v>8896</v>
      </c>
      <c r="C2310" t="s">
        <v>8897</v>
      </c>
      <c r="D2310" t="s">
        <v>8898</v>
      </c>
      <c r="E2310">
        <v>2211739009</v>
      </c>
      <c r="F2310" t="s">
        <v>10352</v>
      </c>
      <c r="G2310" s="5" t="s">
        <v>15366</v>
      </c>
      <c r="H2310">
        <v>21</v>
      </c>
      <c r="I2310" t="s">
        <v>12700</v>
      </c>
      <c r="J2310">
        <v>1</v>
      </c>
    </row>
    <row r="2311" spans="1:10" x14ac:dyDescent="0.25">
      <c r="A2311">
        <v>70130151</v>
      </c>
      <c r="B2311" t="s">
        <v>9125</v>
      </c>
      <c r="C2311" t="s">
        <v>288</v>
      </c>
      <c r="D2311" t="s">
        <v>9126</v>
      </c>
      <c r="E2311">
        <v>2212313221</v>
      </c>
      <c r="F2311" t="s">
        <v>10352</v>
      </c>
      <c r="G2311" s="5" t="s">
        <v>15366</v>
      </c>
      <c r="H2311">
        <v>21</v>
      </c>
      <c r="I2311" t="s">
        <v>12701</v>
      </c>
      <c r="J2311">
        <v>1</v>
      </c>
    </row>
    <row r="2312" spans="1:10" x14ac:dyDescent="0.25">
      <c r="A2312">
        <v>70130851</v>
      </c>
      <c r="B2312" t="s">
        <v>1948</v>
      </c>
      <c r="C2312" t="s">
        <v>5796</v>
      </c>
      <c r="D2312" t="s">
        <v>5797</v>
      </c>
      <c r="E2312">
        <v>2223061992</v>
      </c>
      <c r="F2312" t="s">
        <v>10352</v>
      </c>
      <c r="G2312" s="5" t="s">
        <v>15367</v>
      </c>
      <c r="H2312">
        <v>21</v>
      </c>
      <c r="I2312" t="s">
        <v>12702</v>
      </c>
      <c r="J2312">
        <v>1</v>
      </c>
    </row>
    <row r="2313" spans="1:10" x14ac:dyDescent="0.25">
      <c r="A2313">
        <v>70131501</v>
      </c>
      <c r="B2313" t="s">
        <v>197</v>
      </c>
      <c r="C2313" t="s">
        <v>6987</v>
      </c>
      <c r="D2313" t="s">
        <v>6988</v>
      </c>
      <c r="E2313">
        <v>2212152531</v>
      </c>
      <c r="F2313" t="s">
        <v>10352</v>
      </c>
      <c r="G2313" s="5" t="s">
        <v>15368</v>
      </c>
      <c r="H2313">
        <v>21</v>
      </c>
      <c r="I2313" t="s">
        <v>12703</v>
      </c>
      <c r="J2313">
        <v>1</v>
      </c>
    </row>
    <row r="2314" spans="1:10" x14ac:dyDescent="0.25">
      <c r="A2314">
        <v>70132151</v>
      </c>
      <c r="B2314" t="s">
        <v>3849</v>
      </c>
      <c r="C2314" t="s">
        <v>3850</v>
      </c>
      <c r="D2314" t="s">
        <v>3851</v>
      </c>
      <c r="E2314" t="s">
        <v>3852</v>
      </c>
      <c r="F2314" t="s">
        <v>10352</v>
      </c>
      <c r="G2314" s="5" t="s">
        <v>15369</v>
      </c>
      <c r="H2314">
        <v>21</v>
      </c>
      <c r="I2314" t="s">
        <v>12704</v>
      </c>
      <c r="J2314">
        <v>1</v>
      </c>
    </row>
    <row r="2315" spans="1:10" x14ac:dyDescent="0.25">
      <c r="A2315">
        <v>70133151</v>
      </c>
      <c r="B2315" t="s">
        <v>1371</v>
      </c>
      <c r="C2315" t="s">
        <v>1372</v>
      </c>
      <c r="D2315" t="s">
        <v>1373</v>
      </c>
      <c r="E2315" t="s">
        <v>1374</v>
      </c>
      <c r="F2315" t="s">
        <v>10352</v>
      </c>
      <c r="G2315" s="5" t="s">
        <v>15370</v>
      </c>
      <c r="H2315">
        <v>21</v>
      </c>
      <c r="I2315" t="s">
        <v>12705</v>
      </c>
      <c r="J2315">
        <v>1</v>
      </c>
    </row>
    <row r="2316" spans="1:10" x14ac:dyDescent="0.25">
      <c r="A2316">
        <v>70133201</v>
      </c>
      <c r="B2316" t="s">
        <v>1567</v>
      </c>
      <c r="C2316" t="s">
        <v>1568</v>
      </c>
      <c r="D2316" t="s">
        <v>1569</v>
      </c>
      <c r="E2316">
        <v>7732251836</v>
      </c>
      <c r="F2316" t="s">
        <v>10352</v>
      </c>
      <c r="G2316" s="5" t="s">
        <v>15371</v>
      </c>
      <c r="H2316">
        <v>13</v>
      </c>
      <c r="I2316" t="s">
        <v>12706</v>
      </c>
      <c r="J2316">
        <v>1</v>
      </c>
    </row>
    <row r="2317" spans="1:10" x14ac:dyDescent="0.25">
      <c r="A2317">
        <v>70133401</v>
      </c>
      <c r="B2317" t="s">
        <v>602</v>
      </c>
      <c r="C2317" t="s">
        <v>1904</v>
      </c>
      <c r="D2317" t="s">
        <v>1905</v>
      </c>
      <c r="E2317">
        <v>2491289203</v>
      </c>
      <c r="F2317" t="s">
        <v>10352</v>
      </c>
      <c r="G2317" s="5" t="s">
        <v>15372</v>
      </c>
      <c r="H2317">
        <v>21</v>
      </c>
      <c r="I2317" t="s">
        <v>12707</v>
      </c>
      <c r="J2317">
        <v>1</v>
      </c>
    </row>
    <row r="2318" spans="1:10" x14ac:dyDescent="0.25">
      <c r="A2318">
        <v>70133501</v>
      </c>
      <c r="B2318" t="s">
        <v>588</v>
      </c>
      <c r="C2318" t="s">
        <v>2162</v>
      </c>
      <c r="D2318" t="s">
        <v>2163</v>
      </c>
      <c r="E2318">
        <v>2214235174</v>
      </c>
      <c r="F2318" t="s">
        <v>10352</v>
      </c>
      <c r="G2318" s="5" t="s">
        <v>15373</v>
      </c>
      <c r="H2318">
        <v>21</v>
      </c>
      <c r="I2318" t="s">
        <v>12708</v>
      </c>
      <c r="J2318">
        <v>1</v>
      </c>
    </row>
    <row r="2319" spans="1:10" x14ac:dyDescent="0.25">
      <c r="A2319">
        <v>70133851</v>
      </c>
      <c r="B2319" t="s">
        <v>8193</v>
      </c>
      <c r="C2319" t="s">
        <v>1587</v>
      </c>
      <c r="D2319" t="s">
        <v>8194</v>
      </c>
      <c r="E2319">
        <v>2218946315</v>
      </c>
      <c r="F2319" t="s">
        <v>10352</v>
      </c>
      <c r="G2319" s="5" t="s">
        <v>15374</v>
      </c>
      <c r="H2319">
        <v>21</v>
      </c>
      <c r="I2319" t="s">
        <v>12709</v>
      </c>
      <c r="J2319">
        <v>1</v>
      </c>
    </row>
    <row r="2320" spans="1:10" x14ac:dyDescent="0.25">
      <c r="A2320">
        <v>70133901</v>
      </c>
      <c r="B2320" t="s">
        <v>4949</v>
      </c>
      <c r="C2320" t="s">
        <v>1222</v>
      </c>
      <c r="D2320" t="s">
        <v>8388</v>
      </c>
      <c r="E2320">
        <v>2211721822</v>
      </c>
      <c r="F2320" t="s">
        <v>10352</v>
      </c>
      <c r="G2320" s="5" t="s">
        <v>15375</v>
      </c>
      <c r="H2320">
        <v>21</v>
      </c>
      <c r="I2320" t="s">
        <v>12710</v>
      </c>
      <c r="J2320">
        <v>1</v>
      </c>
    </row>
    <row r="2321" spans="1:10" x14ac:dyDescent="0.25">
      <c r="A2321">
        <v>70134051</v>
      </c>
      <c r="B2321" t="s">
        <v>8314</v>
      </c>
      <c r="C2321" t="s">
        <v>8315</v>
      </c>
      <c r="D2321" t="s">
        <v>8316</v>
      </c>
      <c r="E2321">
        <v>522213558849</v>
      </c>
      <c r="F2321" t="s">
        <v>10352</v>
      </c>
      <c r="G2321" s="5" t="s">
        <v>15376</v>
      </c>
      <c r="H2321">
        <v>21</v>
      </c>
      <c r="I2321" t="s">
        <v>12711</v>
      </c>
      <c r="J2321">
        <v>1</v>
      </c>
    </row>
    <row r="2322" spans="1:10" x14ac:dyDescent="0.25">
      <c r="A2322">
        <v>70134251</v>
      </c>
      <c r="B2322" t="s">
        <v>132</v>
      </c>
      <c r="C2322" t="s">
        <v>9109</v>
      </c>
      <c r="D2322" t="s">
        <v>9110</v>
      </c>
      <c r="E2322">
        <v>2223850250</v>
      </c>
      <c r="F2322" t="s">
        <v>10352</v>
      </c>
      <c r="G2322" s="5" t="s">
        <v>13794</v>
      </c>
      <c r="H2322">
        <v>21</v>
      </c>
      <c r="I2322" t="s">
        <v>12712</v>
      </c>
      <c r="J2322">
        <v>1</v>
      </c>
    </row>
    <row r="2323" spans="1:10" x14ac:dyDescent="0.25">
      <c r="A2323">
        <v>70134301</v>
      </c>
      <c r="B2323" t="s">
        <v>9040</v>
      </c>
      <c r="C2323" t="s">
        <v>9041</v>
      </c>
      <c r="D2323" t="s">
        <v>9042</v>
      </c>
      <c r="E2323">
        <v>522228071122</v>
      </c>
      <c r="F2323" t="s">
        <v>10352</v>
      </c>
      <c r="G2323" s="5" t="s">
        <v>15377</v>
      </c>
      <c r="H2323">
        <v>21</v>
      </c>
      <c r="I2323" t="s">
        <v>12713</v>
      </c>
      <c r="J2323">
        <v>1</v>
      </c>
    </row>
    <row r="2324" spans="1:10" x14ac:dyDescent="0.25">
      <c r="A2324">
        <v>70134551</v>
      </c>
      <c r="B2324" t="s">
        <v>172</v>
      </c>
      <c r="C2324" t="s">
        <v>9708</v>
      </c>
      <c r="D2324" t="s">
        <v>9709</v>
      </c>
      <c r="E2324">
        <v>7444085211</v>
      </c>
      <c r="F2324" t="s">
        <v>10352</v>
      </c>
      <c r="G2324" s="5" t="s">
        <v>15378</v>
      </c>
      <c r="H2324">
        <v>12</v>
      </c>
      <c r="I2324" t="s">
        <v>12714</v>
      </c>
      <c r="J2324">
        <v>1</v>
      </c>
    </row>
    <row r="2325" spans="1:10" x14ac:dyDescent="0.25">
      <c r="A2325">
        <v>70135051</v>
      </c>
      <c r="B2325" t="s">
        <v>6098</v>
      </c>
      <c r="C2325" t="s">
        <v>2113</v>
      </c>
      <c r="D2325" t="s">
        <v>6099</v>
      </c>
      <c r="E2325">
        <v>2492130025</v>
      </c>
      <c r="F2325" t="s">
        <v>10352</v>
      </c>
      <c r="G2325" s="5" t="s">
        <v>14244</v>
      </c>
      <c r="H2325">
        <v>21</v>
      </c>
      <c r="I2325" t="s">
        <v>12715</v>
      </c>
      <c r="J2325">
        <v>1</v>
      </c>
    </row>
    <row r="2326" spans="1:10" x14ac:dyDescent="0.25">
      <c r="A2326">
        <v>70135501</v>
      </c>
      <c r="B2326" t="s">
        <v>721</v>
      </c>
      <c r="C2326" t="s">
        <v>1596</v>
      </c>
      <c r="D2326" t="s">
        <v>7209</v>
      </c>
      <c r="E2326">
        <v>2214118737</v>
      </c>
      <c r="F2326" t="s">
        <v>10352</v>
      </c>
      <c r="G2326" s="5" t="s">
        <v>15379</v>
      </c>
      <c r="H2326">
        <v>21</v>
      </c>
      <c r="I2326" t="s">
        <v>12716</v>
      </c>
      <c r="J2326">
        <v>1</v>
      </c>
    </row>
    <row r="2327" spans="1:10" x14ac:dyDescent="0.25">
      <c r="A2327">
        <v>70135901</v>
      </c>
      <c r="B2327" t="s">
        <v>3027</v>
      </c>
      <c r="C2327" t="s">
        <v>3028</v>
      </c>
      <c r="D2327" t="s">
        <v>3029</v>
      </c>
      <c r="E2327">
        <v>2212662585</v>
      </c>
      <c r="F2327" t="s">
        <v>10352</v>
      </c>
      <c r="G2327" s="5" t="s">
        <v>15380</v>
      </c>
      <c r="H2327">
        <v>21</v>
      </c>
      <c r="I2327" t="s">
        <v>12717</v>
      </c>
      <c r="J2327">
        <v>1</v>
      </c>
    </row>
    <row r="2328" spans="1:10" x14ac:dyDescent="0.25">
      <c r="A2328">
        <v>70136201</v>
      </c>
      <c r="B2328" t="s">
        <v>1625</v>
      </c>
      <c r="C2328" t="s">
        <v>3922</v>
      </c>
      <c r="D2328" t="s">
        <v>3923</v>
      </c>
      <c r="E2328">
        <v>2215755432</v>
      </c>
      <c r="F2328" t="s">
        <v>10352</v>
      </c>
      <c r="G2328" s="5" t="s">
        <v>15381</v>
      </c>
      <c r="H2328">
        <v>21</v>
      </c>
      <c r="I2328" t="s">
        <v>12718</v>
      </c>
      <c r="J2328">
        <v>1</v>
      </c>
    </row>
    <row r="2329" spans="1:10" x14ac:dyDescent="0.25">
      <c r="A2329">
        <v>70137351</v>
      </c>
      <c r="B2329" t="s">
        <v>1308</v>
      </c>
      <c r="C2329" t="s">
        <v>1309</v>
      </c>
      <c r="D2329" t="s">
        <v>1310</v>
      </c>
      <c r="E2329">
        <v>522221041047</v>
      </c>
      <c r="F2329" t="s">
        <v>10352</v>
      </c>
      <c r="G2329" s="5" t="s">
        <v>15382</v>
      </c>
      <c r="H2329">
        <v>21</v>
      </c>
      <c r="I2329" t="s">
        <v>12719</v>
      </c>
      <c r="J2329">
        <v>1</v>
      </c>
    </row>
    <row r="2330" spans="1:10" x14ac:dyDescent="0.25">
      <c r="A2330">
        <v>70137501</v>
      </c>
      <c r="B2330" t="s">
        <v>842</v>
      </c>
      <c r="C2330" t="s">
        <v>1889</v>
      </c>
      <c r="D2330" t="s">
        <v>1890</v>
      </c>
      <c r="E2330">
        <v>2212975462</v>
      </c>
      <c r="F2330" t="s">
        <v>10352</v>
      </c>
      <c r="G2330" s="5" t="s">
        <v>15383</v>
      </c>
      <c r="H2330">
        <v>21</v>
      </c>
      <c r="I2330" t="s">
        <v>12720</v>
      </c>
      <c r="J2330">
        <v>1</v>
      </c>
    </row>
    <row r="2331" spans="1:10" x14ac:dyDescent="0.25">
      <c r="A2331">
        <v>70137601</v>
      </c>
      <c r="B2331" t="s">
        <v>872</v>
      </c>
      <c r="C2331" t="s">
        <v>2042</v>
      </c>
      <c r="D2331" t="s">
        <v>2043</v>
      </c>
      <c r="E2331">
        <v>2215313077</v>
      </c>
      <c r="F2331" t="s">
        <v>10352</v>
      </c>
      <c r="G2331" s="5" t="s">
        <v>15384</v>
      </c>
      <c r="H2331">
        <v>21</v>
      </c>
      <c r="I2331" t="s">
        <v>12721</v>
      </c>
      <c r="J2331">
        <v>1</v>
      </c>
    </row>
    <row r="2332" spans="1:10" x14ac:dyDescent="0.25">
      <c r="A2332">
        <v>70137801</v>
      </c>
      <c r="B2332" t="s">
        <v>2907</v>
      </c>
      <c r="C2332" t="s">
        <v>2908</v>
      </c>
      <c r="D2332" t="s">
        <v>2909</v>
      </c>
      <c r="E2332">
        <v>522228655777</v>
      </c>
      <c r="F2332" t="s">
        <v>10352</v>
      </c>
      <c r="G2332" s="5" t="s">
        <v>15385</v>
      </c>
      <c r="H2332">
        <v>21</v>
      </c>
      <c r="I2332" t="s">
        <v>12722</v>
      </c>
      <c r="J2332">
        <v>1</v>
      </c>
    </row>
    <row r="2333" spans="1:10" x14ac:dyDescent="0.25">
      <c r="A2333">
        <v>70139001</v>
      </c>
      <c r="B2333" t="s">
        <v>5554</v>
      </c>
      <c r="C2333" t="s">
        <v>5564</v>
      </c>
      <c r="D2333" t="s">
        <v>5565</v>
      </c>
      <c r="E2333">
        <v>2222557641</v>
      </c>
      <c r="F2333" t="s">
        <v>10352</v>
      </c>
      <c r="G2333" s="5" t="s">
        <v>15253</v>
      </c>
      <c r="H2333">
        <v>21</v>
      </c>
      <c r="I2333" t="s">
        <v>12723</v>
      </c>
      <c r="J2333">
        <v>1</v>
      </c>
    </row>
    <row r="2334" spans="1:10" x14ac:dyDescent="0.25">
      <c r="A2334">
        <v>70139301</v>
      </c>
      <c r="B2334" t="s">
        <v>707</v>
      </c>
      <c r="C2334" t="s">
        <v>6427</v>
      </c>
      <c r="D2334" t="s">
        <v>6428</v>
      </c>
      <c r="E2334">
        <v>2211489152</v>
      </c>
      <c r="F2334" t="s">
        <v>10352</v>
      </c>
      <c r="G2334" s="5" t="s">
        <v>13643</v>
      </c>
      <c r="H2334">
        <v>21</v>
      </c>
      <c r="I2334" t="s">
        <v>12724</v>
      </c>
      <c r="J2334">
        <v>1</v>
      </c>
    </row>
    <row r="2335" spans="1:10" x14ac:dyDescent="0.25">
      <c r="A2335">
        <v>70139751</v>
      </c>
      <c r="B2335" t="s">
        <v>1739</v>
      </c>
      <c r="C2335" t="s">
        <v>7442</v>
      </c>
      <c r="D2335" t="s">
        <v>7443</v>
      </c>
      <c r="E2335">
        <v>2216704222</v>
      </c>
      <c r="F2335" t="s">
        <v>10352</v>
      </c>
      <c r="G2335" s="5" t="s">
        <v>15386</v>
      </c>
      <c r="H2335">
        <v>21</v>
      </c>
      <c r="I2335" t="s">
        <v>12725</v>
      </c>
      <c r="J2335">
        <v>1</v>
      </c>
    </row>
    <row r="2336" spans="1:10" x14ac:dyDescent="0.25">
      <c r="A2336">
        <v>70139851</v>
      </c>
      <c r="B2336" t="s">
        <v>7860</v>
      </c>
      <c r="C2336" t="s">
        <v>7861</v>
      </c>
      <c r="D2336" t="s">
        <v>7862</v>
      </c>
      <c r="E2336">
        <v>2216702011</v>
      </c>
      <c r="F2336" t="s">
        <v>10352</v>
      </c>
      <c r="G2336" s="5" t="s">
        <v>15387</v>
      </c>
      <c r="H2336">
        <v>21</v>
      </c>
      <c r="I2336" t="s">
        <v>12726</v>
      </c>
      <c r="J2336">
        <v>1</v>
      </c>
    </row>
    <row r="2337" spans="1:10" x14ac:dyDescent="0.25">
      <c r="A2337">
        <v>70140301</v>
      </c>
      <c r="B2337" t="s">
        <v>3905</v>
      </c>
      <c r="C2337" t="s">
        <v>3906</v>
      </c>
      <c r="D2337" t="s">
        <v>3907</v>
      </c>
      <c r="E2337">
        <v>522215273382</v>
      </c>
      <c r="F2337" t="s">
        <v>10352</v>
      </c>
      <c r="G2337" s="5" t="s">
        <v>15388</v>
      </c>
      <c r="H2337">
        <v>21</v>
      </c>
      <c r="I2337" t="s">
        <v>12727</v>
      </c>
      <c r="J2337">
        <v>1</v>
      </c>
    </row>
    <row r="2338" spans="1:10" x14ac:dyDescent="0.25">
      <c r="A2338">
        <v>70140501</v>
      </c>
      <c r="B2338" t="s">
        <v>249</v>
      </c>
      <c r="C2338" t="s">
        <v>3406</v>
      </c>
      <c r="D2338" t="s">
        <v>4441</v>
      </c>
      <c r="E2338">
        <v>2229293663</v>
      </c>
      <c r="F2338" t="s">
        <v>10352</v>
      </c>
      <c r="G2338" s="5" t="s">
        <v>15389</v>
      </c>
      <c r="H2338">
        <v>21</v>
      </c>
      <c r="I2338" t="s">
        <v>12728</v>
      </c>
      <c r="J2338">
        <v>1</v>
      </c>
    </row>
    <row r="2339" spans="1:10" x14ac:dyDescent="0.25">
      <c r="A2339">
        <v>70140551</v>
      </c>
      <c r="B2339" t="s">
        <v>4556</v>
      </c>
      <c r="C2339" t="s">
        <v>4557</v>
      </c>
      <c r="D2339" t="s">
        <v>4558</v>
      </c>
      <c r="E2339">
        <v>2229091041</v>
      </c>
      <c r="F2339" t="s">
        <v>10352</v>
      </c>
      <c r="G2339" s="5" t="s">
        <v>14011</v>
      </c>
      <c r="H2339">
        <v>21</v>
      </c>
      <c r="I2339" t="s">
        <v>12729</v>
      </c>
      <c r="J2339">
        <v>1</v>
      </c>
    </row>
    <row r="2340" spans="1:10" x14ac:dyDescent="0.25">
      <c r="A2340">
        <v>70140851</v>
      </c>
      <c r="B2340" t="s">
        <v>279</v>
      </c>
      <c r="C2340" t="s">
        <v>5189</v>
      </c>
      <c r="D2340" t="s">
        <v>5190</v>
      </c>
      <c r="E2340">
        <v>2223837028</v>
      </c>
      <c r="F2340" t="s">
        <v>10352</v>
      </c>
      <c r="G2340" s="5" t="s">
        <v>15390</v>
      </c>
      <c r="H2340">
        <v>21</v>
      </c>
      <c r="I2340" t="s">
        <v>12730</v>
      </c>
      <c r="J2340">
        <v>1</v>
      </c>
    </row>
    <row r="2341" spans="1:10" x14ac:dyDescent="0.25">
      <c r="A2341">
        <v>70140901</v>
      </c>
      <c r="B2341" t="s">
        <v>42</v>
      </c>
      <c r="C2341" t="s">
        <v>599</v>
      </c>
      <c r="D2341" t="s">
        <v>5326</v>
      </c>
      <c r="E2341">
        <v>2221550344</v>
      </c>
      <c r="F2341" t="s">
        <v>10352</v>
      </c>
      <c r="G2341" s="5" t="s">
        <v>15270</v>
      </c>
      <c r="H2341">
        <v>21</v>
      </c>
      <c r="I2341" t="s">
        <v>12731</v>
      </c>
      <c r="J2341">
        <v>1</v>
      </c>
    </row>
    <row r="2342" spans="1:10" x14ac:dyDescent="0.25">
      <c r="A2342">
        <v>70141101</v>
      </c>
      <c r="B2342" t="s">
        <v>422</v>
      </c>
      <c r="C2342" t="s">
        <v>142</v>
      </c>
      <c r="D2342" t="s">
        <v>423</v>
      </c>
      <c r="E2342">
        <v>2222524601</v>
      </c>
      <c r="F2342" t="s">
        <v>10352</v>
      </c>
      <c r="G2342" s="5" t="s">
        <v>14961</v>
      </c>
      <c r="H2342">
        <v>21</v>
      </c>
      <c r="I2342" t="s">
        <v>12732</v>
      </c>
      <c r="J2342">
        <v>1</v>
      </c>
    </row>
    <row r="2343" spans="1:10" x14ac:dyDescent="0.25">
      <c r="A2343">
        <v>70141201</v>
      </c>
      <c r="B2343" t="s">
        <v>985</v>
      </c>
      <c r="C2343" t="s">
        <v>986</v>
      </c>
      <c r="D2343" t="s">
        <v>987</v>
      </c>
      <c r="E2343">
        <v>2221119198</v>
      </c>
      <c r="F2343" t="s">
        <v>10352</v>
      </c>
      <c r="G2343" s="5" t="s">
        <v>15389</v>
      </c>
      <c r="H2343">
        <v>21</v>
      </c>
      <c r="I2343" t="s">
        <v>12733</v>
      </c>
      <c r="J2343">
        <v>1</v>
      </c>
    </row>
    <row r="2344" spans="1:10" x14ac:dyDescent="0.25">
      <c r="A2344">
        <v>70141351</v>
      </c>
      <c r="B2344" t="s">
        <v>1145</v>
      </c>
      <c r="C2344" t="s">
        <v>1146</v>
      </c>
      <c r="D2344" t="s">
        <v>1147</v>
      </c>
      <c r="E2344" t="s">
        <v>1148</v>
      </c>
      <c r="F2344" t="s">
        <v>10352</v>
      </c>
      <c r="G2344" s="5" t="s">
        <v>15391</v>
      </c>
      <c r="H2344">
        <v>21</v>
      </c>
      <c r="I2344" t="s">
        <v>12734</v>
      </c>
      <c r="J2344">
        <v>1</v>
      </c>
    </row>
    <row r="2345" spans="1:10" x14ac:dyDescent="0.25">
      <c r="A2345">
        <v>70141551</v>
      </c>
      <c r="B2345" t="s">
        <v>1632</v>
      </c>
      <c r="C2345" t="s">
        <v>319</v>
      </c>
      <c r="D2345" t="s">
        <v>1633</v>
      </c>
      <c r="E2345">
        <v>522228618826</v>
      </c>
      <c r="F2345" t="s">
        <v>10352</v>
      </c>
      <c r="G2345" s="5" t="s">
        <v>15392</v>
      </c>
      <c r="H2345">
        <v>21</v>
      </c>
      <c r="I2345" t="s">
        <v>12735</v>
      </c>
      <c r="J2345">
        <v>1</v>
      </c>
    </row>
    <row r="2346" spans="1:10" x14ac:dyDescent="0.25">
      <c r="A2346">
        <v>70141601</v>
      </c>
      <c r="B2346" t="s">
        <v>602</v>
      </c>
      <c r="C2346" t="s">
        <v>1809</v>
      </c>
      <c r="D2346" t="s">
        <v>1810</v>
      </c>
      <c r="E2346">
        <v>2212619231</v>
      </c>
      <c r="F2346" t="s">
        <v>10352</v>
      </c>
      <c r="G2346" s="5" t="s">
        <v>15393</v>
      </c>
      <c r="H2346">
        <v>21</v>
      </c>
      <c r="I2346" t="s">
        <v>12736</v>
      </c>
      <c r="J2346">
        <v>1</v>
      </c>
    </row>
    <row r="2347" spans="1:10" x14ac:dyDescent="0.25">
      <c r="A2347">
        <v>70142151</v>
      </c>
      <c r="B2347" t="s">
        <v>8554</v>
      </c>
      <c r="C2347" t="s">
        <v>8555</v>
      </c>
      <c r="D2347" t="s">
        <v>8556</v>
      </c>
      <c r="E2347">
        <v>7731529066</v>
      </c>
      <c r="F2347" t="s">
        <v>10352</v>
      </c>
      <c r="G2347" s="5" t="s">
        <v>15394</v>
      </c>
      <c r="H2347">
        <v>13</v>
      </c>
      <c r="I2347" t="s">
        <v>12737</v>
      </c>
      <c r="J2347">
        <v>1</v>
      </c>
    </row>
    <row r="2348" spans="1:10" x14ac:dyDescent="0.25">
      <c r="A2348">
        <v>70142751</v>
      </c>
      <c r="B2348" t="s">
        <v>9700</v>
      </c>
      <c r="C2348" t="s">
        <v>9701</v>
      </c>
      <c r="D2348" t="s">
        <v>9702</v>
      </c>
      <c r="E2348">
        <v>2214108784</v>
      </c>
      <c r="F2348" t="s">
        <v>10352</v>
      </c>
      <c r="G2348" s="5" t="s">
        <v>14002</v>
      </c>
      <c r="H2348">
        <v>21</v>
      </c>
      <c r="I2348" t="s">
        <v>12738</v>
      </c>
      <c r="J2348">
        <v>1</v>
      </c>
    </row>
    <row r="2349" spans="1:10" x14ac:dyDescent="0.25">
      <c r="A2349">
        <v>70143001</v>
      </c>
      <c r="B2349" t="s">
        <v>1948</v>
      </c>
      <c r="C2349" t="s">
        <v>5495</v>
      </c>
      <c r="D2349" t="s">
        <v>5496</v>
      </c>
      <c r="E2349">
        <v>2211693019</v>
      </c>
      <c r="F2349" t="s">
        <v>10352</v>
      </c>
      <c r="G2349" s="5" t="s">
        <v>13997</v>
      </c>
      <c r="H2349">
        <v>21</v>
      </c>
      <c r="I2349" t="s">
        <v>12739</v>
      </c>
      <c r="J2349">
        <v>1</v>
      </c>
    </row>
    <row r="2350" spans="1:10" x14ac:dyDescent="0.25">
      <c r="A2350">
        <v>70143151</v>
      </c>
      <c r="B2350" t="s">
        <v>300</v>
      </c>
      <c r="C2350" t="s">
        <v>5758</v>
      </c>
      <c r="D2350" t="s">
        <v>5759</v>
      </c>
      <c r="E2350" t="s">
        <v>5760</v>
      </c>
      <c r="F2350" t="s">
        <v>10352</v>
      </c>
      <c r="G2350" s="5" t="s">
        <v>15395</v>
      </c>
      <c r="H2350">
        <v>21</v>
      </c>
      <c r="I2350" t="s">
        <v>12740</v>
      </c>
      <c r="J2350">
        <v>1</v>
      </c>
    </row>
    <row r="2351" spans="1:10" x14ac:dyDescent="0.25">
      <c r="A2351">
        <v>70143501</v>
      </c>
      <c r="B2351" t="s">
        <v>28</v>
      </c>
      <c r="C2351" t="s">
        <v>2974</v>
      </c>
      <c r="D2351" t="s">
        <v>6755</v>
      </c>
      <c r="E2351">
        <v>2491604620</v>
      </c>
      <c r="F2351" t="s">
        <v>10352</v>
      </c>
      <c r="G2351" s="5" t="s">
        <v>15314</v>
      </c>
      <c r="H2351">
        <v>21</v>
      </c>
      <c r="I2351" t="s">
        <v>12741</v>
      </c>
      <c r="J2351">
        <v>1</v>
      </c>
    </row>
    <row r="2352" spans="1:10" x14ac:dyDescent="0.25">
      <c r="A2352">
        <v>70143801</v>
      </c>
      <c r="B2352" t="s">
        <v>1201</v>
      </c>
      <c r="C2352" t="s">
        <v>1104</v>
      </c>
      <c r="D2352" t="s">
        <v>7345</v>
      </c>
      <c r="E2352">
        <v>5561086836</v>
      </c>
      <c r="F2352" t="s">
        <v>10352</v>
      </c>
      <c r="G2352" s="5" t="s">
        <v>15396</v>
      </c>
      <c r="H2352">
        <v>21</v>
      </c>
      <c r="I2352" t="s">
        <v>12742</v>
      </c>
      <c r="J2352">
        <v>1</v>
      </c>
    </row>
    <row r="2353" spans="1:10" x14ac:dyDescent="0.25">
      <c r="A2353">
        <v>70144101</v>
      </c>
      <c r="B2353" t="s">
        <v>2825</v>
      </c>
      <c r="C2353" t="s">
        <v>2826</v>
      </c>
      <c r="D2353" t="s">
        <v>2827</v>
      </c>
      <c r="E2353">
        <v>2213413702</v>
      </c>
      <c r="F2353" t="s">
        <v>10352</v>
      </c>
      <c r="G2353" s="5" t="s">
        <v>15397</v>
      </c>
      <c r="H2353">
        <v>21</v>
      </c>
      <c r="I2353" t="s">
        <v>12743</v>
      </c>
      <c r="J2353">
        <v>1</v>
      </c>
    </row>
    <row r="2354" spans="1:10" x14ac:dyDescent="0.25">
      <c r="A2354">
        <v>70144701</v>
      </c>
      <c r="B2354" t="s">
        <v>401</v>
      </c>
      <c r="C2354" t="s">
        <v>4506</v>
      </c>
      <c r="D2354" t="s">
        <v>4507</v>
      </c>
      <c r="E2354">
        <v>5580352238</v>
      </c>
      <c r="F2354" t="s">
        <v>10352</v>
      </c>
      <c r="G2354" s="5" t="s">
        <v>14001</v>
      </c>
      <c r="H2354">
        <v>13</v>
      </c>
      <c r="I2354" t="s">
        <v>12744</v>
      </c>
      <c r="J2354">
        <v>1</v>
      </c>
    </row>
    <row r="2355" spans="1:10" x14ac:dyDescent="0.25">
      <c r="A2355">
        <v>70144901</v>
      </c>
      <c r="B2355" t="s">
        <v>5230</v>
      </c>
      <c r="C2355" t="s">
        <v>5231</v>
      </c>
      <c r="D2355" t="s">
        <v>5232</v>
      </c>
      <c r="E2355">
        <v>2214054996</v>
      </c>
      <c r="F2355" t="s">
        <v>10352</v>
      </c>
      <c r="G2355" s="5" t="s">
        <v>15398</v>
      </c>
      <c r="H2355">
        <v>21</v>
      </c>
      <c r="I2355" t="s">
        <v>12745</v>
      </c>
      <c r="J2355">
        <v>1</v>
      </c>
    </row>
    <row r="2356" spans="1:10" x14ac:dyDescent="0.25">
      <c r="A2356">
        <v>70145251</v>
      </c>
      <c r="B2356" t="s">
        <v>680</v>
      </c>
      <c r="C2356" t="s">
        <v>681</v>
      </c>
      <c r="D2356" t="s">
        <v>682</v>
      </c>
      <c r="E2356">
        <v>2225724119</v>
      </c>
      <c r="F2356" t="s">
        <v>10352</v>
      </c>
      <c r="G2356" s="5" t="s">
        <v>15399</v>
      </c>
      <c r="H2356">
        <v>21</v>
      </c>
      <c r="I2356" t="s">
        <v>12746</v>
      </c>
      <c r="J2356">
        <v>1</v>
      </c>
    </row>
    <row r="2357" spans="1:10" x14ac:dyDescent="0.25">
      <c r="A2357">
        <v>70145651</v>
      </c>
      <c r="B2357" t="s">
        <v>1657</v>
      </c>
      <c r="C2357" t="s">
        <v>1686</v>
      </c>
      <c r="D2357" t="s">
        <v>1687</v>
      </c>
      <c r="E2357">
        <v>2225675891</v>
      </c>
      <c r="F2357" t="s">
        <v>10352</v>
      </c>
      <c r="G2357" s="5" t="s">
        <v>15400</v>
      </c>
      <c r="H2357">
        <v>21</v>
      </c>
      <c r="I2357" t="s">
        <v>12747</v>
      </c>
      <c r="J2357">
        <v>1</v>
      </c>
    </row>
    <row r="2358" spans="1:10" x14ac:dyDescent="0.25">
      <c r="A2358">
        <v>70145701</v>
      </c>
      <c r="B2358" t="s">
        <v>1801</v>
      </c>
      <c r="C2358" t="s">
        <v>1802</v>
      </c>
      <c r="D2358" t="s">
        <v>1803</v>
      </c>
      <c r="E2358">
        <v>2491629475</v>
      </c>
      <c r="F2358" t="s">
        <v>10352</v>
      </c>
      <c r="G2358" s="5" t="s">
        <v>13788</v>
      </c>
      <c r="H2358">
        <v>21</v>
      </c>
      <c r="I2358" t="s">
        <v>12748</v>
      </c>
      <c r="J2358">
        <v>1</v>
      </c>
    </row>
    <row r="2359" spans="1:10" x14ac:dyDescent="0.25">
      <c r="A2359">
        <v>70145751</v>
      </c>
      <c r="B2359" t="s">
        <v>2271</v>
      </c>
      <c r="C2359" t="s">
        <v>2272</v>
      </c>
      <c r="D2359" t="s">
        <v>2273</v>
      </c>
      <c r="E2359" t="s">
        <v>2274</v>
      </c>
      <c r="F2359" t="s">
        <v>10352</v>
      </c>
      <c r="G2359" s="5" t="s">
        <v>15401</v>
      </c>
      <c r="H2359">
        <v>21</v>
      </c>
      <c r="I2359" t="s">
        <v>12749</v>
      </c>
      <c r="J2359">
        <v>1</v>
      </c>
    </row>
    <row r="2360" spans="1:10" x14ac:dyDescent="0.25">
      <c r="A2360">
        <v>70146051</v>
      </c>
      <c r="B2360" t="s">
        <v>8023</v>
      </c>
      <c r="C2360" t="s">
        <v>8024</v>
      </c>
      <c r="D2360" t="s">
        <v>8025</v>
      </c>
      <c r="E2360">
        <v>2223430919</v>
      </c>
      <c r="F2360" t="s">
        <v>10352</v>
      </c>
      <c r="G2360" s="5" t="s">
        <v>15402</v>
      </c>
      <c r="H2360">
        <v>21</v>
      </c>
      <c r="I2360" t="s">
        <v>12750</v>
      </c>
      <c r="J2360">
        <v>1</v>
      </c>
    </row>
    <row r="2361" spans="1:10" x14ac:dyDescent="0.25">
      <c r="A2361">
        <v>70146151</v>
      </c>
      <c r="B2361" t="s">
        <v>8103</v>
      </c>
      <c r="C2361" t="s">
        <v>8104</v>
      </c>
      <c r="D2361" t="s">
        <v>8105</v>
      </c>
      <c r="E2361">
        <v>2213504350</v>
      </c>
      <c r="F2361" t="s">
        <v>10352</v>
      </c>
      <c r="G2361" s="5" t="s">
        <v>15403</v>
      </c>
      <c r="H2361">
        <v>21</v>
      </c>
      <c r="I2361" t="s">
        <v>12751</v>
      </c>
      <c r="J2361">
        <v>1</v>
      </c>
    </row>
    <row r="2362" spans="1:10" x14ac:dyDescent="0.25">
      <c r="A2362">
        <v>70146401</v>
      </c>
      <c r="B2362" t="s">
        <v>6160</v>
      </c>
      <c r="C2362" t="s">
        <v>8688</v>
      </c>
      <c r="D2362" t="s">
        <v>8689</v>
      </c>
      <c r="E2362">
        <v>9515057341</v>
      </c>
      <c r="F2362" t="s">
        <v>10352</v>
      </c>
      <c r="G2362" s="5" t="s">
        <v>15398</v>
      </c>
      <c r="H2362">
        <v>21</v>
      </c>
      <c r="I2362" t="s">
        <v>12752</v>
      </c>
      <c r="J2362">
        <v>1</v>
      </c>
    </row>
    <row r="2363" spans="1:10" x14ac:dyDescent="0.25">
      <c r="A2363">
        <v>70146501</v>
      </c>
      <c r="B2363" t="s">
        <v>9191</v>
      </c>
      <c r="C2363" t="s">
        <v>9192</v>
      </c>
      <c r="D2363" t="s">
        <v>9193</v>
      </c>
      <c r="E2363">
        <v>2491607347</v>
      </c>
      <c r="F2363" t="s">
        <v>10352</v>
      </c>
      <c r="G2363" s="5" t="s">
        <v>15404</v>
      </c>
      <c r="H2363">
        <v>21</v>
      </c>
      <c r="I2363" t="s">
        <v>12753</v>
      </c>
      <c r="J2363">
        <v>1</v>
      </c>
    </row>
    <row r="2364" spans="1:10" x14ac:dyDescent="0.25">
      <c r="A2364">
        <v>70146801</v>
      </c>
      <c r="B2364" t="s">
        <v>9795</v>
      </c>
      <c r="C2364" t="s">
        <v>38</v>
      </c>
      <c r="D2364" t="s">
        <v>9796</v>
      </c>
      <c r="E2364">
        <v>2228412546</v>
      </c>
      <c r="F2364" t="s">
        <v>10352</v>
      </c>
      <c r="G2364" s="5" t="s">
        <v>13642</v>
      </c>
      <c r="H2364">
        <v>21</v>
      </c>
      <c r="I2364" t="s">
        <v>12754</v>
      </c>
      <c r="J2364">
        <v>1</v>
      </c>
    </row>
    <row r="2365" spans="1:10" x14ac:dyDescent="0.25">
      <c r="A2365">
        <v>70146851</v>
      </c>
      <c r="B2365" t="s">
        <v>4100</v>
      </c>
      <c r="C2365" t="s">
        <v>9591</v>
      </c>
      <c r="D2365" t="s">
        <v>9592</v>
      </c>
      <c r="E2365">
        <v>2225322903</v>
      </c>
      <c r="F2365" t="s">
        <v>10352</v>
      </c>
      <c r="G2365" s="5" t="s">
        <v>15273</v>
      </c>
      <c r="H2365">
        <v>21</v>
      </c>
      <c r="I2365" t="s">
        <v>12755</v>
      </c>
      <c r="J2365">
        <v>1</v>
      </c>
    </row>
    <row r="2366" spans="1:10" x14ac:dyDescent="0.25">
      <c r="A2366">
        <v>70146901</v>
      </c>
      <c r="B2366" t="s">
        <v>1466</v>
      </c>
      <c r="C2366" t="s">
        <v>1518</v>
      </c>
      <c r="D2366" t="s">
        <v>10011</v>
      </c>
      <c r="E2366">
        <v>522212671830</v>
      </c>
      <c r="F2366" t="s">
        <v>10352</v>
      </c>
      <c r="G2366" s="5" t="s">
        <v>15405</v>
      </c>
      <c r="H2366">
        <v>21</v>
      </c>
      <c r="I2366" t="s">
        <v>12756</v>
      </c>
      <c r="J2366">
        <v>1</v>
      </c>
    </row>
    <row r="2367" spans="1:10" x14ac:dyDescent="0.25">
      <c r="A2367">
        <v>70147101</v>
      </c>
      <c r="B2367" t="s">
        <v>3152</v>
      </c>
      <c r="C2367" t="s">
        <v>5477</v>
      </c>
      <c r="D2367" t="s">
        <v>5478</v>
      </c>
      <c r="E2367">
        <v>2227765711</v>
      </c>
      <c r="F2367" t="s">
        <v>10352</v>
      </c>
      <c r="G2367" s="5" t="s">
        <v>15406</v>
      </c>
      <c r="H2367">
        <v>21</v>
      </c>
      <c r="I2367" t="s">
        <v>12757</v>
      </c>
      <c r="J2367">
        <v>1</v>
      </c>
    </row>
    <row r="2368" spans="1:10" x14ac:dyDescent="0.25">
      <c r="A2368">
        <v>70147351</v>
      </c>
      <c r="B2368" t="s">
        <v>6156</v>
      </c>
      <c r="C2368" t="s">
        <v>6157</v>
      </c>
      <c r="D2368" t="s">
        <v>6158</v>
      </c>
      <c r="E2368">
        <v>2212411193</v>
      </c>
      <c r="F2368" t="s">
        <v>10352</v>
      </c>
      <c r="G2368" s="5" t="s">
        <v>15407</v>
      </c>
      <c r="H2368">
        <v>21</v>
      </c>
      <c r="I2368" t="s">
        <v>12758</v>
      </c>
      <c r="J2368">
        <v>1</v>
      </c>
    </row>
    <row r="2369" spans="1:10" x14ac:dyDescent="0.25">
      <c r="A2369">
        <v>70147601</v>
      </c>
      <c r="B2369" t="s">
        <v>6819</v>
      </c>
      <c r="C2369" t="s">
        <v>6820</v>
      </c>
      <c r="D2369" t="s">
        <v>6821</v>
      </c>
      <c r="E2369">
        <v>522224694672</v>
      </c>
      <c r="F2369" t="s">
        <v>10352</v>
      </c>
      <c r="G2369" s="5" t="s">
        <v>15408</v>
      </c>
      <c r="H2369">
        <v>21</v>
      </c>
      <c r="I2369" t="s">
        <v>12759</v>
      </c>
      <c r="J2369">
        <v>1</v>
      </c>
    </row>
    <row r="2370" spans="1:10" x14ac:dyDescent="0.25">
      <c r="A2370">
        <v>70147802</v>
      </c>
      <c r="B2370" t="s">
        <v>7251</v>
      </c>
      <c r="C2370" t="s">
        <v>7252</v>
      </c>
      <c r="D2370" t="s">
        <v>7253</v>
      </c>
      <c r="E2370">
        <v>2224825477</v>
      </c>
      <c r="F2370" t="s">
        <v>10352</v>
      </c>
      <c r="G2370" s="5" t="s">
        <v>13651</v>
      </c>
      <c r="H2370">
        <v>21</v>
      </c>
      <c r="I2370" t="s">
        <v>12760</v>
      </c>
      <c r="J2370">
        <v>1</v>
      </c>
    </row>
    <row r="2371" spans="1:10" x14ac:dyDescent="0.25">
      <c r="A2371">
        <v>70147851</v>
      </c>
      <c r="B2371" t="s">
        <v>684</v>
      </c>
      <c r="C2371" t="s">
        <v>7377</v>
      </c>
      <c r="D2371" t="s">
        <v>7378</v>
      </c>
      <c r="E2371">
        <v>5523311784</v>
      </c>
      <c r="F2371" t="s">
        <v>10352</v>
      </c>
      <c r="G2371" s="5" t="s">
        <v>13464</v>
      </c>
      <c r="H2371">
        <v>21</v>
      </c>
      <c r="I2371" t="s">
        <v>12761</v>
      </c>
      <c r="J2371">
        <v>1</v>
      </c>
    </row>
    <row r="2372" spans="1:10" x14ac:dyDescent="0.25">
      <c r="A2372">
        <v>70148051</v>
      </c>
      <c r="B2372" t="s">
        <v>7935</v>
      </c>
      <c r="C2372" t="s">
        <v>7936</v>
      </c>
      <c r="D2372" t="s">
        <v>7937</v>
      </c>
      <c r="E2372">
        <v>522215567185</v>
      </c>
      <c r="F2372" t="s">
        <v>10352</v>
      </c>
      <c r="G2372" s="5" t="s">
        <v>15409</v>
      </c>
      <c r="H2372">
        <v>21</v>
      </c>
      <c r="I2372" t="s">
        <v>12762</v>
      </c>
      <c r="J2372">
        <v>1</v>
      </c>
    </row>
    <row r="2373" spans="1:10" x14ac:dyDescent="0.25">
      <c r="A2373">
        <v>70148151</v>
      </c>
      <c r="B2373" t="s">
        <v>523</v>
      </c>
      <c r="C2373" t="s">
        <v>2709</v>
      </c>
      <c r="D2373" t="s">
        <v>2710</v>
      </c>
      <c r="E2373">
        <v>2213492329</v>
      </c>
      <c r="F2373" t="s">
        <v>10352</v>
      </c>
      <c r="G2373" s="5" t="s">
        <v>15410</v>
      </c>
      <c r="H2373">
        <v>21</v>
      </c>
      <c r="I2373" t="s">
        <v>12763</v>
      </c>
      <c r="J2373">
        <v>1</v>
      </c>
    </row>
    <row r="2374" spans="1:10" x14ac:dyDescent="0.25">
      <c r="A2374">
        <v>70148401</v>
      </c>
      <c r="B2374" t="s">
        <v>3433</v>
      </c>
      <c r="C2374" t="s">
        <v>3434</v>
      </c>
      <c r="D2374" t="s">
        <v>3435</v>
      </c>
      <c r="E2374">
        <v>525561857982</v>
      </c>
      <c r="F2374" t="s">
        <v>10352</v>
      </c>
      <c r="G2374" s="5" t="s">
        <v>15411</v>
      </c>
      <c r="H2374">
        <v>15</v>
      </c>
      <c r="I2374" t="s">
        <v>12764</v>
      </c>
      <c r="J2374">
        <v>1</v>
      </c>
    </row>
    <row r="2375" spans="1:10" x14ac:dyDescent="0.25">
      <c r="A2375">
        <v>70148451</v>
      </c>
      <c r="B2375" t="s">
        <v>3593</v>
      </c>
      <c r="C2375" t="s">
        <v>3594</v>
      </c>
      <c r="D2375" t="s">
        <v>3595</v>
      </c>
      <c r="E2375">
        <v>2212033520</v>
      </c>
      <c r="F2375" t="s">
        <v>10352</v>
      </c>
      <c r="G2375" s="5" t="s">
        <v>15356</v>
      </c>
      <c r="H2375">
        <v>21</v>
      </c>
      <c r="I2375" t="s">
        <v>12765</v>
      </c>
      <c r="J2375">
        <v>1</v>
      </c>
    </row>
    <row r="2376" spans="1:10" x14ac:dyDescent="0.25">
      <c r="A2376">
        <v>70148951</v>
      </c>
      <c r="B2376" t="s">
        <v>5101</v>
      </c>
      <c r="C2376" t="s">
        <v>164</v>
      </c>
      <c r="D2376" t="s">
        <v>5102</v>
      </c>
      <c r="E2376">
        <v>2223809182</v>
      </c>
      <c r="F2376" t="s">
        <v>10352</v>
      </c>
      <c r="G2376" s="5" t="s">
        <v>15412</v>
      </c>
      <c r="H2376">
        <v>21</v>
      </c>
      <c r="I2376" t="s">
        <v>12766</v>
      </c>
      <c r="J2376">
        <v>1</v>
      </c>
    </row>
    <row r="2377" spans="1:10" x14ac:dyDescent="0.25">
      <c r="A2377">
        <v>70149051</v>
      </c>
      <c r="B2377" t="s">
        <v>3493</v>
      </c>
      <c r="C2377" t="s">
        <v>1226</v>
      </c>
      <c r="D2377" t="s">
        <v>5166</v>
      </c>
      <c r="E2377">
        <v>2225528879</v>
      </c>
      <c r="F2377" t="s">
        <v>10352</v>
      </c>
      <c r="G2377" s="5" t="s">
        <v>15413</v>
      </c>
      <c r="H2377">
        <v>21</v>
      </c>
      <c r="I2377" t="s">
        <v>12767</v>
      </c>
      <c r="J2377">
        <v>1</v>
      </c>
    </row>
    <row r="2378" spans="1:10" x14ac:dyDescent="0.25">
      <c r="A2378">
        <v>70149201</v>
      </c>
      <c r="B2378" t="s">
        <v>164</v>
      </c>
      <c r="C2378" t="s">
        <v>405</v>
      </c>
      <c r="D2378" t="s">
        <v>406</v>
      </c>
      <c r="E2378">
        <v>522211907120</v>
      </c>
      <c r="F2378" t="s">
        <v>10352</v>
      </c>
      <c r="G2378" s="5" t="s">
        <v>15414</v>
      </c>
      <c r="H2378">
        <v>21</v>
      </c>
      <c r="I2378" s="4" t="s">
        <v>12768</v>
      </c>
      <c r="J2378">
        <v>1</v>
      </c>
    </row>
    <row r="2379" spans="1:10" x14ac:dyDescent="0.25">
      <c r="A2379">
        <v>70149351</v>
      </c>
      <c r="B2379" t="s">
        <v>657</v>
      </c>
      <c r="C2379" t="s">
        <v>658</v>
      </c>
      <c r="D2379" t="s">
        <v>659</v>
      </c>
      <c r="E2379">
        <v>2228968965</v>
      </c>
      <c r="F2379" t="s">
        <v>10352</v>
      </c>
      <c r="G2379" s="5" t="s">
        <v>15415</v>
      </c>
      <c r="H2379">
        <v>21</v>
      </c>
      <c r="I2379" t="s">
        <v>12769</v>
      </c>
      <c r="J2379">
        <v>1</v>
      </c>
    </row>
    <row r="2380" spans="1:10" x14ac:dyDescent="0.25">
      <c r="A2380">
        <v>70149502</v>
      </c>
      <c r="B2380" t="s">
        <v>1026</v>
      </c>
      <c r="C2380" t="s">
        <v>1027</v>
      </c>
      <c r="D2380" t="s">
        <v>1028</v>
      </c>
      <c r="E2380">
        <v>2212764244</v>
      </c>
      <c r="F2380" t="s">
        <v>10352</v>
      </c>
      <c r="G2380" s="5" t="s">
        <v>13643</v>
      </c>
      <c r="H2380">
        <v>21</v>
      </c>
      <c r="I2380" t="s">
        <v>12770</v>
      </c>
      <c r="J2380">
        <v>1</v>
      </c>
    </row>
    <row r="2381" spans="1:10" x14ac:dyDescent="0.25">
      <c r="A2381">
        <v>70149901</v>
      </c>
      <c r="B2381" t="s">
        <v>1485</v>
      </c>
      <c r="C2381" t="s">
        <v>2002</v>
      </c>
      <c r="D2381" t="s">
        <v>2003</v>
      </c>
      <c r="E2381">
        <v>2225205482</v>
      </c>
      <c r="F2381" t="s">
        <v>10352</v>
      </c>
      <c r="G2381" s="5" t="s">
        <v>14859</v>
      </c>
      <c r="H2381">
        <v>21</v>
      </c>
      <c r="I2381" t="s">
        <v>12771</v>
      </c>
      <c r="J2381">
        <v>1</v>
      </c>
    </row>
    <row r="2382" spans="1:10" x14ac:dyDescent="0.25">
      <c r="A2382">
        <v>70150151</v>
      </c>
      <c r="B2382" t="s">
        <v>8012</v>
      </c>
      <c r="C2382" t="s">
        <v>8013</v>
      </c>
      <c r="D2382" t="s">
        <v>8014</v>
      </c>
      <c r="E2382">
        <v>2214165985</v>
      </c>
      <c r="F2382" t="s">
        <v>10352</v>
      </c>
      <c r="G2382" s="5" t="s">
        <v>13467</v>
      </c>
      <c r="H2382">
        <v>21</v>
      </c>
      <c r="I2382" t="s">
        <v>12772</v>
      </c>
      <c r="J2382">
        <v>1</v>
      </c>
    </row>
    <row r="2383" spans="1:10" x14ac:dyDescent="0.25">
      <c r="A2383">
        <v>70150251</v>
      </c>
      <c r="B2383" t="s">
        <v>8096</v>
      </c>
      <c r="C2383" t="s">
        <v>8097</v>
      </c>
      <c r="D2383" t="s">
        <v>8098</v>
      </c>
      <c r="E2383">
        <v>2229260353</v>
      </c>
      <c r="F2383" t="s">
        <v>10352</v>
      </c>
      <c r="G2383" s="5" t="s">
        <v>15372</v>
      </c>
      <c r="H2383">
        <v>21</v>
      </c>
      <c r="I2383" t="s">
        <v>12773</v>
      </c>
      <c r="J2383">
        <v>1</v>
      </c>
    </row>
    <row r="2384" spans="1:10" x14ac:dyDescent="0.25">
      <c r="A2384">
        <v>70150351</v>
      </c>
      <c r="B2384" t="s">
        <v>8540</v>
      </c>
      <c r="C2384" t="s">
        <v>8541</v>
      </c>
      <c r="D2384" t="s">
        <v>8542</v>
      </c>
      <c r="E2384">
        <v>2213441113</v>
      </c>
      <c r="F2384" t="s">
        <v>10352</v>
      </c>
      <c r="G2384" s="5" t="s">
        <v>15416</v>
      </c>
      <c r="H2384">
        <v>21</v>
      </c>
      <c r="I2384" t="s">
        <v>12774</v>
      </c>
      <c r="J2384">
        <v>1</v>
      </c>
    </row>
    <row r="2385" spans="1:10" x14ac:dyDescent="0.25">
      <c r="A2385">
        <v>70150501</v>
      </c>
      <c r="B2385" t="s">
        <v>359</v>
      </c>
      <c r="C2385" t="s">
        <v>1596</v>
      </c>
      <c r="D2385" t="s">
        <v>8674</v>
      </c>
      <c r="E2385">
        <v>2212599542</v>
      </c>
      <c r="F2385" t="s">
        <v>10352</v>
      </c>
      <c r="G2385" s="5" t="s">
        <v>15413</v>
      </c>
      <c r="H2385">
        <v>21</v>
      </c>
      <c r="I2385" t="s">
        <v>12775</v>
      </c>
      <c r="J2385">
        <v>1</v>
      </c>
    </row>
    <row r="2386" spans="1:10" x14ac:dyDescent="0.25">
      <c r="A2386">
        <v>70150551</v>
      </c>
      <c r="B2386" t="s">
        <v>3021</v>
      </c>
      <c r="C2386" t="s">
        <v>9078</v>
      </c>
      <c r="D2386" t="s">
        <v>9079</v>
      </c>
      <c r="E2386">
        <v>2225475153</v>
      </c>
      <c r="F2386" t="s">
        <v>10352</v>
      </c>
      <c r="G2386" s="5" t="s">
        <v>15416</v>
      </c>
      <c r="H2386">
        <v>21</v>
      </c>
      <c r="I2386" t="s">
        <v>12776</v>
      </c>
      <c r="J2386">
        <v>1</v>
      </c>
    </row>
    <row r="2387" spans="1:10" x14ac:dyDescent="0.25">
      <c r="A2387">
        <v>70150601</v>
      </c>
      <c r="B2387" t="s">
        <v>9181</v>
      </c>
      <c r="C2387" t="s">
        <v>9182</v>
      </c>
      <c r="D2387" t="s">
        <v>9183</v>
      </c>
      <c r="E2387">
        <v>2224354556</v>
      </c>
      <c r="F2387" t="s">
        <v>10352</v>
      </c>
      <c r="G2387" s="5" t="s">
        <v>15399</v>
      </c>
      <c r="H2387">
        <v>21</v>
      </c>
      <c r="I2387" t="s">
        <v>12777</v>
      </c>
      <c r="J2387">
        <v>1</v>
      </c>
    </row>
    <row r="2388" spans="1:10" x14ac:dyDescent="0.25">
      <c r="A2388">
        <v>70150851</v>
      </c>
      <c r="B2388" t="s">
        <v>300</v>
      </c>
      <c r="C2388" t="s">
        <v>9821</v>
      </c>
      <c r="D2388" t="s">
        <v>9822</v>
      </c>
      <c r="E2388">
        <v>2221555499</v>
      </c>
      <c r="F2388" t="s">
        <v>10352</v>
      </c>
      <c r="G2388" s="5" t="s">
        <v>15417</v>
      </c>
      <c r="H2388">
        <v>21</v>
      </c>
      <c r="I2388" t="s">
        <v>12778</v>
      </c>
      <c r="J2388">
        <v>1</v>
      </c>
    </row>
    <row r="2389" spans="1:10" x14ac:dyDescent="0.25">
      <c r="A2389">
        <v>70151001</v>
      </c>
      <c r="B2389" t="s">
        <v>588</v>
      </c>
      <c r="C2389" t="s">
        <v>1553</v>
      </c>
      <c r="D2389" t="s">
        <v>9985</v>
      </c>
      <c r="E2389">
        <v>522211101704</v>
      </c>
      <c r="F2389" t="s">
        <v>10352</v>
      </c>
      <c r="G2389" s="5" t="s">
        <v>15399</v>
      </c>
      <c r="H2389">
        <v>21</v>
      </c>
      <c r="I2389" t="s">
        <v>12779</v>
      </c>
      <c r="J2389">
        <v>1</v>
      </c>
    </row>
    <row r="2390" spans="1:10" x14ac:dyDescent="0.25">
      <c r="A2390">
        <v>70151101</v>
      </c>
      <c r="B2390" t="s">
        <v>10068</v>
      </c>
      <c r="C2390" t="s">
        <v>10069</v>
      </c>
      <c r="D2390" t="s">
        <v>10070</v>
      </c>
      <c r="E2390">
        <v>2228750331</v>
      </c>
      <c r="F2390" t="s">
        <v>10352</v>
      </c>
      <c r="G2390" s="5" t="s">
        <v>15418</v>
      </c>
      <c r="H2390">
        <v>21</v>
      </c>
      <c r="I2390" t="s">
        <v>12780</v>
      </c>
      <c r="J2390">
        <v>1</v>
      </c>
    </row>
    <row r="2391" spans="1:10" x14ac:dyDescent="0.25">
      <c r="A2391">
        <v>70151201</v>
      </c>
      <c r="B2391" t="s">
        <v>436</v>
      </c>
      <c r="C2391" t="s">
        <v>947</v>
      </c>
      <c r="D2391" t="s">
        <v>5400</v>
      </c>
      <c r="E2391">
        <v>2225889805</v>
      </c>
      <c r="F2391" t="s">
        <v>10352</v>
      </c>
      <c r="G2391" s="5" t="s">
        <v>15399</v>
      </c>
      <c r="H2391">
        <v>21</v>
      </c>
      <c r="I2391" t="s">
        <v>12781</v>
      </c>
      <c r="J2391">
        <v>1</v>
      </c>
    </row>
    <row r="2392" spans="1:10" x14ac:dyDescent="0.25">
      <c r="A2392">
        <v>70151202</v>
      </c>
      <c r="B2392" t="s">
        <v>5390</v>
      </c>
      <c r="C2392" t="s">
        <v>52</v>
      </c>
      <c r="D2392" t="s">
        <v>5391</v>
      </c>
      <c r="E2392">
        <v>2213453234</v>
      </c>
      <c r="F2392" t="s">
        <v>10352</v>
      </c>
      <c r="G2392" s="5" t="s">
        <v>15399</v>
      </c>
      <c r="H2392">
        <v>21</v>
      </c>
      <c r="I2392" t="s">
        <v>12782</v>
      </c>
      <c r="J2392">
        <v>1</v>
      </c>
    </row>
    <row r="2393" spans="1:10" x14ac:dyDescent="0.25">
      <c r="A2393">
        <v>70151251</v>
      </c>
      <c r="B2393" t="s">
        <v>1805</v>
      </c>
      <c r="C2393" t="s">
        <v>5739</v>
      </c>
      <c r="D2393" t="s">
        <v>5740</v>
      </c>
      <c r="E2393">
        <v>2212664987</v>
      </c>
      <c r="F2393" t="s">
        <v>10352</v>
      </c>
      <c r="G2393" s="5" t="s">
        <v>15419</v>
      </c>
      <c r="H2393">
        <v>21</v>
      </c>
      <c r="I2393" t="s">
        <v>12783</v>
      </c>
      <c r="J2393">
        <v>1</v>
      </c>
    </row>
    <row r="2394" spans="1:10" x14ac:dyDescent="0.25">
      <c r="A2394">
        <v>70151351</v>
      </c>
      <c r="B2394" t="s">
        <v>930</v>
      </c>
      <c r="C2394" t="s">
        <v>589</v>
      </c>
      <c r="D2394" t="s">
        <v>5830</v>
      </c>
      <c r="E2394">
        <v>2215219439</v>
      </c>
      <c r="F2394" t="s">
        <v>10352</v>
      </c>
      <c r="G2394" s="5" t="s">
        <v>15416</v>
      </c>
      <c r="H2394">
        <v>21</v>
      </c>
      <c r="I2394" t="s">
        <v>12784</v>
      </c>
      <c r="J2394">
        <v>1</v>
      </c>
    </row>
    <row r="2395" spans="1:10" x14ac:dyDescent="0.25">
      <c r="A2395">
        <v>70151651</v>
      </c>
      <c r="B2395" t="s">
        <v>666</v>
      </c>
      <c r="C2395" t="s">
        <v>6551</v>
      </c>
      <c r="D2395" t="s">
        <v>6552</v>
      </c>
      <c r="E2395">
        <v>2214022450</v>
      </c>
      <c r="F2395" t="s">
        <v>10352</v>
      </c>
      <c r="G2395" s="5" t="s">
        <v>15420</v>
      </c>
      <c r="H2395">
        <v>21</v>
      </c>
      <c r="I2395" t="s">
        <v>12785</v>
      </c>
      <c r="J2395">
        <v>1</v>
      </c>
    </row>
    <row r="2396" spans="1:10" x14ac:dyDescent="0.25">
      <c r="A2396">
        <v>70151901</v>
      </c>
      <c r="B2396" t="s">
        <v>1536</v>
      </c>
      <c r="C2396" t="s">
        <v>7240</v>
      </c>
      <c r="D2396" t="s">
        <v>7241</v>
      </c>
      <c r="E2396">
        <v>2222121621</v>
      </c>
      <c r="F2396" t="s">
        <v>10352</v>
      </c>
      <c r="G2396" s="5" t="s">
        <v>13643</v>
      </c>
      <c r="H2396">
        <v>21</v>
      </c>
      <c r="I2396" t="s">
        <v>12786</v>
      </c>
      <c r="J2396">
        <v>1</v>
      </c>
    </row>
    <row r="2397" spans="1:10" x14ac:dyDescent="0.25">
      <c r="A2397">
        <v>70151951</v>
      </c>
      <c r="B2397" t="s">
        <v>7360</v>
      </c>
      <c r="C2397" t="s">
        <v>4571</v>
      </c>
      <c r="D2397" t="s">
        <v>7361</v>
      </c>
      <c r="E2397">
        <v>2213561762</v>
      </c>
      <c r="F2397" t="s">
        <v>10352</v>
      </c>
      <c r="G2397" s="5" t="s">
        <v>15419</v>
      </c>
      <c r="H2397">
        <v>7</v>
      </c>
      <c r="I2397" t="s">
        <v>12787</v>
      </c>
      <c r="J2397">
        <v>1</v>
      </c>
    </row>
    <row r="2398" spans="1:10" x14ac:dyDescent="0.25">
      <c r="A2398">
        <v>70152051</v>
      </c>
      <c r="B2398" t="s">
        <v>7501</v>
      </c>
      <c r="C2398" t="s">
        <v>7502</v>
      </c>
      <c r="D2398" t="s">
        <v>7503</v>
      </c>
      <c r="E2398">
        <v>2224924366</v>
      </c>
      <c r="F2398" t="s">
        <v>10352</v>
      </c>
      <c r="G2398" s="5" t="s">
        <v>15373</v>
      </c>
      <c r="H2398">
        <v>21</v>
      </c>
      <c r="I2398" t="s">
        <v>12788</v>
      </c>
      <c r="J2398">
        <v>1</v>
      </c>
    </row>
    <row r="2399" spans="1:10" x14ac:dyDescent="0.25">
      <c r="A2399">
        <v>70152151</v>
      </c>
      <c r="B2399" t="s">
        <v>7924</v>
      </c>
      <c r="C2399" t="s">
        <v>1576</v>
      </c>
      <c r="D2399" t="s">
        <v>7925</v>
      </c>
      <c r="E2399">
        <v>2212273667</v>
      </c>
      <c r="F2399" t="s">
        <v>10352</v>
      </c>
      <c r="G2399" s="5" t="s">
        <v>15417</v>
      </c>
      <c r="H2399">
        <v>21</v>
      </c>
      <c r="I2399" t="s">
        <v>12789</v>
      </c>
      <c r="J2399">
        <v>1</v>
      </c>
    </row>
    <row r="2400" spans="1:10" x14ac:dyDescent="0.25">
      <c r="A2400">
        <v>70152201</v>
      </c>
      <c r="B2400" t="s">
        <v>2763</v>
      </c>
      <c r="C2400" t="s">
        <v>2764</v>
      </c>
      <c r="D2400" t="s">
        <v>2765</v>
      </c>
      <c r="E2400">
        <v>2223967489</v>
      </c>
      <c r="F2400" t="s">
        <v>10352</v>
      </c>
      <c r="G2400" s="5" t="s">
        <v>13463</v>
      </c>
      <c r="H2400">
        <v>21</v>
      </c>
      <c r="I2400" t="s">
        <v>12790</v>
      </c>
      <c r="J2400">
        <v>1</v>
      </c>
    </row>
    <row r="2401" spans="1:10" x14ac:dyDescent="0.25">
      <c r="A2401">
        <v>70152251</v>
      </c>
      <c r="B2401" t="s">
        <v>2689</v>
      </c>
      <c r="C2401" t="s">
        <v>2690</v>
      </c>
      <c r="D2401" t="s">
        <v>2691</v>
      </c>
      <c r="E2401" t="s">
        <v>12791</v>
      </c>
      <c r="F2401" t="s">
        <v>10352</v>
      </c>
      <c r="G2401" s="5" t="s">
        <v>15417</v>
      </c>
      <c r="H2401">
        <v>21</v>
      </c>
      <c r="I2401" t="s">
        <v>12792</v>
      </c>
      <c r="J2401">
        <v>1</v>
      </c>
    </row>
    <row r="2402" spans="1:10" x14ac:dyDescent="0.25">
      <c r="A2402">
        <v>70152503</v>
      </c>
      <c r="B2402" t="s">
        <v>3414</v>
      </c>
      <c r="C2402" t="s">
        <v>3415</v>
      </c>
      <c r="D2402" t="s">
        <v>3416</v>
      </c>
      <c r="E2402">
        <v>2226269627</v>
      </c>
      <c r="F2402" t="s">
        <v>10352</v>
      </c>
      <c r="G2402" s="5" t="s">
        <v>14859</v>
      </c>
      <c r="H2402">
        <v>21</v>
      </c>
      <c r="I2402" t="s">
        <v>12793</v>
      </c>
      <c r="J2402">
        <v>1</v>
      </c>
    </row>
    <row r="2403" spans="1:10" x14ac:dyDescent="0.25">
      <c r="A2403">
        <v>70152651</v>
      </c>
      <c r="B2403" t="s">
        <v>249</v>
      </c>
      <c r="C2403" t="s">
        <v>4270</v>
      </c>
      <c r="D2403" t="s">
        <v>4271</v>
      </c>
      <c r="E2403">
        <v>2212673333</v>
      </c>
      <c r="F2403" t="s">
        <v>10352</v>
      </c>
      <c r="G2403" s="5" t="s">
        <v>15418</v>
      </c>
      <c r="H2403">
        <v>21</v>
      </c>
      <c r="I2403" t="s">
        <v>12794</v>
      </c>
      <c r="J2403">
        <v>1</v>
      </c>
    </row>
    <row r="2404" spans="1:10" x14ac:dyDescent="0.25">
      <c r="A2404">
        <v>70153201</v>
      </c>
      <c r="B2404" t="s">
        <v>5591</v>
      </c>
      <c r="C2404" t="s">
        <v>5592</v>
      </c>
      <c r="D2404" t="s">
        <v>5593</v>
      </c>
      <c r="E2404">
        <v>2223016198</v>
      </c>
      <c r="F2404" t="s">
        <v>10352</v>
      </c>
      <c r="G2404" s="5" t="s">
        <v>13807</v>
      </c>
      <c r="H2404">
        <v>21</v>
      </c>
      <c r="I2404" t="s">
        <v>12795</v>
      </c>
      <c r="J2404">
        <v>1</v>
      </c>
    </row>
    <row r="2405" spans="1:10" x14ac:dyDescent="0.25">
      <c r="A2405">
        <v>70153301</v>
      </c>
      <c r="B2405" t="s">
        <v>389</v>
      </c>
      <c r="C2405" t="s">
        <v>390</v>
      </c>
      <c r="D2405" t="s">
        <v>391</v>
      </c>
      <c r="E2405">
        <v>2227261182</v>
      </c>
      <c r="F2405" t="s">
        <v>10352</v>
      </c>
      <c r="G2405" s="5" t="s">
        <v>14244</v>
      </c>
      <c r="H2405">
        <v>21</v>
      </c>
      <c r="I2405" t="s">
        <v>12796</v>
      </c>
      <c r="J2405">
        <v>1</v>
      </c>
    </row>
    <row r="2406" spans="1:10" x14ac:dyDescent="0.25">
      <c r="A2406">
        <v>70153401</v>
      </c>
      <c r="B2406" t="s">
        <v>519</v>
      </c>
      <c r="C2406" t="s">
        <v>520</v>
      </c>
      <c r="D2406" t="s">
        <v>521</v>
      </c>
      <c r="E2406">
        <v>522224273055</v>
      </c>
      <c r="F2406" t="s">
        <v>10352</v>
      </c>
      <c r="G2406" s="5" t="s">
        <v>15421</v>
      </c>
      <c r="H2406">
        <v>21</v>
      </c>
      <c r="I2406" t="s">
        <v>12797</v>
      </c>
      <c r="J2406">
        <v>1</v>
      </c>
    </row>
    <row r="2407" spans="1:10" x14ac:dyDescent="0.25">
      <c r="A2407">
        <v>70154001</v>
      </c>
      <c r="B2407" t="s">
        <v>164</v>
      </c>
      <c r="C2407" t="s">
        <v>2074</v>
      </c>
      <c r="D2407" t="s">
        <v>2075</v>
      </c>
      <c r="E2407">
        <v>2211737171</v>
      </c>
      <c r="F2407" t="s">
        <v>10352</v>
      </c>
      <c r="G2407" s="5" t="s">
        <v>15406</v>
      </c>
      <c r="H2407">
        <v>21</v>
      </c>
      <c r="I2407" t="s">
        <v>12798</v>
      </c>
      <c r="J2407">
        <v>1</v>
      </c>
    </row>
    <row r="2408" spans="1:10" x14ac:dyDescent="0.25">
      <c r="A2408">
        <v>70154401</v>
      </c>
      <c r="B2408" t="s">
        <v>436</v>
      </c>
      <c r="C2408" t="s">
        <v>8338</v>
      </c>
      <c r="D2408" t="s">
        <v>8339</v>
      </c>
      <c r="E2408">
        <v>2211206710</v>
      </c>
      <c r="F2408" t="s">
        <v>10352</v>
      </c>
      <c r="G2408" s="5" t="s">
        <v>15422</v>
      </c>
      <c r="H2408">
        <v>21</v>
      </c>
      <c r="I2408" t="s">
        <v>12799</v>
      </c>
      <c r="J2408">
        <v>1</v>
      </c>
    </row>
    <row r="2409" spans="1:10" x14ac:dyDescent="0.25">
      <c r="A2409">
        <v>70155101</v>
      </c>
      <c r="B2409" t="s">
        <v>9975</v>
      </c>
      <c r="C2409" t="s">
        <v>9976</v>
      </c>
      <c r="D2409" t="s">
        <v>9977</v>
      </c>
      <c r="E2409">
        <v>2321193711</v>
      </c>
      <c r="F2409" t="s">
        <v>10352</v>
      </c>
      <c r="G2409" s="5" t="s">
        <v>15422</v>
      </c>
      <c r="H2409">
        <v>21</v>
      </c>
      <c r="I2409" t="s">
        <v>12800</v>
      </c>
      <c r="J2409">
        <v>1</v>
      </c>
    </row>
    <row r="2410" spans="1:10" x14ac:dyDescent="0.25">
      <c r="A2410">
        <v>70155151</v>
      </c>
      <c r="B2410" t="s">
        <v>10088</v>
      </c>
      <c r="C2410" t="s">
        <v>10089</v>
      </c>
      <c r="D2410" t="s">
        <v>10090</v>
      </c>
      <c r="E2410">
        <v>2223063253</v>
      </c>
      <c r="F2410" t="s">
        <v>10352</v>
      </c>
      <c r="G2410" s="5" t="s">
        <v>15423</v>
      </c>
      <c r="H2410">
        <v>21</v>
      </c>
      <c r="I2410" t="s">
        <v>12801</v>
      </c>
      <c r="J2410">
        <v>1</v>
      </c>
    </row>
    <row r="2411" spans="1:10" x14ac:dyDescent="0.25">
      <c r="A2411">
        <v>70155251</v>
      </c>
      <c r="B2411" t="s">
        <v>552</v>
      </c>
      <c r="C2411" t="s">
        <v>10276</v>
      </c>
      <c r="D2411" t="s">
        <v>10277</v>
      </c>
      <c r="E2411">
        <v>2223308915</v>
      </c>
      <c r="F2411" t="s">
        <v>10352</v>
      </c>
      <c r="G2411" s="5" t="s">
        <v>15406</v>
      </c>
      <c r="H2411">
        <v>21</v>
      </c>
      <c r="I2411" t="s">
        <v>12802</v>
      </c>
      <c r="J2411">
        <v>1</v>
      </c>
    </row>
    <row r="2412" spans="1:10" x14ac:dyDescent="0.25">
      <c r="A2412">
        <v>70155301</v>
      </c>
      <c r="B2412" t="s">
        <v>5383</v>
      </c>
      <c r="C2412" t="s">
        <v>5384</v>
      </c>
      <c r="D2412" t="s">
        <v>5385</v>
      </c>
      <c r="E2412">
        <v>2212039898</v>
      </c>
      <c r="F2412" t="s">
        <v>10352</v>
      </c>
      <c r="G2412" s="5" t="s">
        <v>15422</v>
      </c>
      <c r="H2412">
        <v>21</v>
      </c>
      <c r="I2412" t="s">
        <v>12803</v>
      </c>
      <c r="J2412">
        <v>1</v>
      </c>
    </row>
    <row r="2413" spans="1:10" x14ac:dyDescent="0.25">
      <c r="A2413">
        <v>70155801</v>
      </c>
      <c r="B2413" t="s">
        <v>926</v>
      </c>
      <c r="C2413" t="s">
        <v>405</v>
      </c>
      <c r="D2413" t="s">
        <v>6792</v>
      </c>
      <c r="E2413">
        <v>2224371178</v>
      </c>
      <c r="F2413" t="s">
        <v>10352</v>
      </c>
      <c r="G2413" s="5" t="s">
        <v>13466</v>
      </c>
      <c r="H2413">
        <v>21</v>
      </c>
      <c r="I2413" t="s">
        <v>12804</v>
      </c>
      <c r="J2413">
        <v>1</v>
      </c>
    </row>
    <row r="2414" spans="1:10" x14ac:dyDescent="0.25">
      <c r="A2414">
        <v>70156051</v>
      </c>
      <c r="B2414" t="s">
        <v>607</v>
      </c>
      <c r="C2414" t="s">
        <v>7419</v>
      </c>
      <c r="D2414" t="s">
        <v>7420</v>
      </c>
      <c r="E2414">
        <v>2224292098</v>
      </c>
      <c r="F2414" t="s">
        <v>10352</v>
      </c>
      <c r="G2414" s="5" t="s">
        <v>14170</v>
      </c>
      <c r="H2414">
        <v>21</v>
      </c>
      <c r="I2414" t="s">
        <v>12805</v>
      </c>
      <c r="J2414">
        <v>1</v>
      </c>
    </row>
    <row r="2415" spans="1:10" x14ac:dyDescent="0.25">
      <c r="A2415">
        <v>70156101</v>
      </c>
      <c r="B2415" t="s">
        <v>1103</v>
      </c>
      <c r="C2415" t="s">
        <v>7536</v>
      </c>
      <c r="D2415" t="s">
        <v>7537</v>
      </c>
      <c r="E2415">
        <v>5615841114</v>
      </c>
      <c r="F2415" t="s">
        <v>10352</v>
      </c>
      <c r="G2415" s="5" t="s">
        <v>15423</v>
      </c>
      <c r="H2415">
        <v>7</v>
      </c>
      <c r="I2415" t="s">
        <v>12806</v>
      </c>
      <c r="J2415">
        <v>1</v>
      </c>
    </row>
    <row r="2416" spans="1:10" x14ac:dyDescent="0.25">
      <c r="A2416">
        <v>70156202</v>
      </c>
      <c r="B2416" t="s">
        <v>7605</v>
      </c>
      <c r="C2416" t="s">
        <v>7606</v>
      </c>
      <c r="D2416" t="s">
        <v>7607</v>
      </c>
      <c r="E2416">
        <v>522215693824</v>
      </c>
      <c r="F2416" t="s">
        <v>10352</v>
      </c>
      <c r="G2416" s="5" t="s">
        <v>15424</v>
      </c>
      <c r="H2416">
        <v>21</v>
      </c>
      <c r="I2416" t="s">
        <v>12807</v>
      </c>
      <c r="J2416">
        <v>1</v>
      </c>
    </row>
    <row r="2417" spans="1:10" x14ac:dyDescent="0.25">
      <c r="A2417">
        <v>70156251</v>
      </c>
      <c r="B2417" t="s">
        <v>7906</v>
      </c>
      <c r="C2417" t="s">
        <v>1553</v>
      </c>
      <c r="D2417" t="s">
        <v>7907</v>
      </c>
      <c r="E2417">
        <v>2225328381</v>
      </c>
      <c r="F2417" t="s">
        <v>10352</v>
      </c>
      <c r="G2417" s="5" t="s">
        <v>15400</v>
      </c>
      <c r="H2417">
        <v>21</v>
      </c>
      <c r="I2417" t="s">
        <v>12808</v>
      </c>
      <c r="J2417">
        <v>1</v>
      </c>
    </row>
    <row r="2418" spans="1:10" x14ac:dyDescent="0.25">
      <c r="A2418">
        <v>70156701</v>
      </c>
      <c r="B2418" t="s">
        <v>3943</v>
      </c>
      <c r="C2418" t="s">
        <v>3944</v>
      </c>
      <c r="D2418" t="s">
        <v>3945</v>
      </c>
      <c r="E2418">
        <v>522211933245</v>
      </c>
      <c r="F2418" t="s">
        <v>10352</v>
      </c>
      <c r="G2418" s="5" t="s">
        <v>15424</v>
      </c>
      <c r="H2418">
        <v>21</v>
      </c>
      <c r="I2418" t="s">
        <v>12809</v>
      </c>
      <c r="J2418">
        <v>1</v>
      </c>
    </row>
    <row r="2419" spans="1:10" x14ac:dyDescent="0.25">
      <c r="A2419">
        <v>70156801</v>
      </c>
      <c r="B2419" t="s">
        <v>4146</v>
      </c>
      <c r="C2419" t="s">
        <v>4147</v>
      </c>
      <c r="D2419" t="s">
        <v>4148</v>
      </c>
      <c r="E2419">
        <v>2212869333</v>
      </c>
      <c r="F2419" t="s">
        <v>10352</v>
      </c>
      <c r="G2419" s="5" t="s">
        <v>14244</v>
      </c>
      <c r="H2419">
        <v>21</v>
      </c>
      <c r="I2419" t="s">
        <v>12810</v>
      </c>
      <c r="J2419">
        <v>1</v>
      </c>
    </row>
    <row r="2420" spans="1:10" x14ac:dyDescent="0.25">
      <c r="A2420">
        <v>70157001</v>
      </c>
      <c r="B2420" t="s">
        <v>4969</v>
      </c>
      <c r="C2420" t="s">
        <v>4970</v>
      </c>
      <c r="D2420" t="s">
        <v>4971</v>
      </c>
      <c r="E2420">
        <v>2228250848</v>
      </c>
      <c r="F2420" t="s">
        <v>10352</v>
      </c>
      <c r="G2420" s="5" t="s">
        <v>15425</v>
      </c>
      <c r="H2420">
        <v>21</v>
      </c>
      <c r="I2420" t="s">
        <v>12811</v>
      </c>
      <c r="J2420">
        <v>1</v>
      </c>
    </row>
    <row r="2421" spans="1:10" x14ac:dyDescent="0.25">
      <c r="A2421">
        <v>70157201</v>
      </c>
      <c r="B2421" t="s">
        <v>3376</v>
      </c>
      <c r="C2421" t="s">
        <v>5297</v>
      </c>
      <c r="D2421" t="s">
        <v>5298</v>
      </c>
      <c r="E2421">
        <v>522291117762</v>
      </c>
      <c r="F2421" t="s">
        <v>10352</v>
      </c>
      <c r="G2421" s="5" t="s">
        <v>15426</v>
      </c>
      <c r="H2421">
        <v>30</v>
      </c>
      <c r="I2421" t="s">
        <v>12812</v>
      </c>
      <c r="J2421">
        <v>1</v>
      </c>
    </row>
    <row r="2422" spans="1:10" x14ac:dyDescent="0.25">
      <c r="A2422">
        <v>70158051</v>
      </c>
      <c r="B2422" t="s">
        <v>2143</v>
      </c>
      <c r="C2422" t="s">
        <v>2144</v>
      </c>
      <c r="D2422" t="s">
        <v>2145</v>
      </c>
      <c r="E2422">
        <v>2214116165</v>
      </c>
      <c r="F2422" t="s">
        <v>10352</v>
      </c>
      <c r="G2422" s="5" t="s">
        <v>15427</v>
      </c>
      <c r="H2422">
        <v>21</v>
      </c>
      <c r="I2422" t="s">
        <v>12813</v>
      </c>
      <c r="J2422">
        <v>1</v>
      </c>
    </row>
    <row r="2423" spans="1:10" x14ac:dyDescent="0.25">
      <c r="A2423">
        <v>70158101</v>
      </c>
      <c r="B2423" t="s">
        <v>2059</v>
      </c>
      <c r="C2423" t="s">
        <v>2060</v>
      </c>
      <c r="D2423" t="s">
        <v>2061</v>
      </c>
      <c r="E2423">
        <v>2212017070</v>
      </c>
      <c r="F2423" t="s">
        <v>10352</v>
      </c>
      <c r="G2423" s="5" t="s">
        <v>15428</v>
      </c>
      <c r="H2423">
        <v>21</v>
      </c>
      <c r="I2423" t="s">
        <v>12814</v>
      </c>
      <c r="J2423">
        <v>1</v>
      </c>
    </row>
    <row r="2424" spans="1:10" x14ac:dyDescent="0.25">
      <c r="A2424">
        <v>70158201</v>
      </c>
      <c r="B2424" t="s">
        <v>2307</v>
      </c>
      <c r="C2424" t="s">
        <v>2308</v>
      </c>
      <c r="D2424" t="s">
        <v>2309</v>
      </c>
      <c r="E2424">
        <v>2211998876</v>
      </c>
      <c r="F2424" t="s">
        <v>10352</v>
      </c>
      <c r="G2424" s="5" t="s">
        <v>13642</v>
      </c>
      <c r="H2424">
        <v>21</v>
      </c>
      <c r="I2424" t="s">
        <v>12815</v>
      </c>
      <c r="J2424">
        <v>1</v>
      </c>
    </row>
    <row r="2425" spans="1:10" x14ac:dyDescent="0.25">
      <c r="A2425">
        <v>70158551</v>
      </c>
      <c r="B2425" t="s">
        <v>1948</v>
      </c>
      <c r="C2425" t="s">
        <v>8585</v>
      </c>
      <c r="D2425" t="s">
        <v>8586</v>
      </c>
      <c r="E2425">
        <v>522212499921</v>
      </c>
      <c r="F2425" t="s">
        <v>10352</v>
      </c>
      <c r="G2425" s="5" t="s">
        <v>15429</v>
      </c>
      <c r="H2425">
        <v>21</v>
      </c>
      <c r="I2425" t="s">
        <v>12816</v>
      </c>
      <c r="J2425">
        <v>1</v>
      </c>
    </row>
    <row r="2426" spans="1:10" x14ac:dyDescent="0.25">
      <c r="A2426">
        <v>70158951</v>
      </c>
      <c r="B2426" t="s">
        <v>308</v>
      </c>
      <c r="C2426" t="s">
        <v>621</v>
      </c>
      <c r="D2426" t="s">
        <v>9278</v>
      </c>
      <c r="E2426">
        <v>2225232112</v>
      </c>
      <c r="F2426" t="s">
        <v>10352</v>
      </c>
      <c r="G2426" s="5" t="s">
        <v>14004</v>
      </c>
      <c r="H2426">
        <v>21</v>
      </c>
      <c r="I2426" t="s">
        <v>12817</v>
      </c>
      <c r="J2426">
        <v>1</v>
      </c>
    </row>
    <row r="2427" spans="1:10" x14ac:dyDescent="0.25">
      <c r="A2427">
        <v>70159001</v>
      </c>
      <c r="B2427" t="s">
        <v>9532</v>
      </c>
      <c r="C2427" t="s">
        <v>9533</v>
      </c>
      <c r="D2427" t="s">
        <v>9534</v>
      </c>
      <c r="E2427">
        <v>2221595269</v>
      </c>
      <c r="F2427" t="s">
        <v>10352</v>
      </c>
      <c r="G2427" s="5" t="s">
        <v>13508</v>
      </c>
      <c r="H2427">
        <v>21</v>
      </c>
      <c r="I2427" t="s">
        <v>12818</v>
      </c>
      <c r="J2427">
        <v>1</v>
      </c>
    </row>
    <row r="2428" spans="1:10" x14ac:dyDescent="0.25">
      <c r="A2428">
        <v>70159351</v>
      </c>
      <c r="B2428" t="s">
        <v>721</v>
      </c>
      <c r="C2428" t="s">
        <v>10270</v>
      </c>
      <c r="D2428" t="s">
        <v>10271</v>
      </c>
      <c r="E2428" t="s">
        <v>10272</v>
      </c>
      <c r="F2428" t="s">
        <v>10352</v>
      </c>
      <c r="G2428" s="5" t="s">
        <v>15430</v>
      </c>
      <c r="H2428">
        <v>15</v>
      </c>
      <c r="I2428" t="s">
        <v>12819</v>
      </c>
      <c r="J2428">
        <v>1</v>
      </c>
    </row>
    <row r="2429" spans="1:10" x14ac:dyDescent="0.25">
      <c r="A2429">
        <v>70159751</v>
      </c>
      <c r="B2429" t="s">
        <v>6485</v>
      </c>
      <c r="C2429" t="s">
        <v>6486</v>
      </c>
      <c r="D2429" t="s">
        <v>6487</v>
      </c>
      <c r="E2429">
        <v>2224730664</v>
      </c>
      <c r="F2429" t="s">
        <v>10352</v>
      </c>
      <c r="G2429" s="5" t="s">
        <v>13644</v>
      </c>
      <c r="H2429">
        <v>21</v>
      </c>
      <c r="I2429" t="s">
        <v>12820</v>
      </c>
      <c r="J2429">
        <v>1</v>
      </c>
    </row>
    <row r="2430" spans="1:10" x14ac:dyDescent="0.25">
      <c r="A2430">
        <v>70160002</v>
      </c>
      <c r="B2430" t="s">
        <v>3382</v>
      </c>
      <c r="C2430" t="s">
        <v>898</v>
      </c>
      <c r="D2430" t="s">
        <v>7073</v>
      </c>
      <c r="E2430">
        <v>2213598295</v>
      </c>
      <c r="F2430" t="s">
        <v>10352</v>
      </c>
      <c r="G2430" s="5" t="s">
        <v>15431</v>
      </c>
      <c r="H2430">
        <v>21</v>
      </c>
      <c r="I2430" t="s">
        <v>12821</v>
      </c>
      <c r="J2430">
        <v>1</v>
      </c>
    </row>
    <row r="2431" spans="1:10" x14ac:dyDescent="0.25">
      <c r="A2431">
        <v>70160301</v>
      </c>
      <c r="B2431" t="s">
        <v>7598</v>
      </c>
      <c r="C2431" t="s">
        <v>7599</v>
      </c>
      <c r="D2431" t="s">
        <v>7600</v>
      </c>
      <c r="E2431">
        <v>2215874537</v>
      </c>
      <c r="F2431" t="s">
        <v>10352</v>
      </c>
      <c r="G2431" s="5" t="s">
        <v>15432</v>
      </c>
      <c r="H2431">
        <v>21</v>
      </c>
      <c r="I2431" t="s">
        <v>12822</v>
      </c>
      <c r="J2431">
        <v>1</v>
      </c>
    </row>
    <row r="2432" spans="1:10" x14ac:dyDescent="0.25">
      <c r="A2432">
        <v>70160351</v>
      </c>
      <c r="B2432" t="s">
        <v>7898</v>
      </c>
      <c r="C2432" t="s">
        <v>7899</v>
      </c>
      <c r="D2432" t="s">
        <v>7900</v>
      </c>
      <c r="E2432" t="s">
        <v>7901</v>
      </c>
      <c r="F2432" t="s">
        <v>10352</v>
      </c>
      <c r="G2432" s="5" t="s">
        <v>13999</v>
      </c>
      <c r="H2432">
        <v>13</v>
      </c>
      <c r="I2432" t="s">
        <v>12823</v>
      </c>
      <c r="J2432">
        <v>1</v>
      </c>
    </row>
    <row r="2433" spans="1:10" x14ac:dyDescent="0.25">
      <c r="A2433">
        <v>70160551</v>
      </c>
      <c r="B2433" t="s">
        <v>308</v>
      </c>
      <c r="C2433" t="s">
        <v>1222</v>
      </c>
      <c r="D2433" t="s">
        <v>3072</v>
      </c>
      <c r="E2433">
        <v>2221817953</v>
      </c>
      <c r="F2433" t="s">
        <v>10352</v>
      </c>
      <c r="G2433" s="5" t="s">
        <v>15433</v>
      </c>
      <c r="H2433">
        <v>21</v>
      </c>
      <c r="I2433" s="4" t="s">
        <v>12824</v>
      </c>
      <c r="J2433">
        <v>1</v>
      </c>
    </row>
    <row r="2434" spans="1:10" x14ac:dyDescent="0.25">
      <c r="A2434">
        <v>70160601</v>
      </c>
      <c r="B2434" t="s">
        <v>2644</v>
      </c>
      <c r="C2434" t="s">
        <v>3665</v>
      </c>
      <c r="D2434" t="s">
        <v>3666</v>
      </c>
      <c r="E2434">
        <v>2224277772</v>
      </c>
      <c r="F2434" t="s">
        <v>10352</v>
      </c>
      <c r="G2434" s="5" t="s">
        <v>15434</v>
      </c>
      <c r="H2434">
        <v>21</v>
      </c>
      <c r="I2434" t="s">
        <v>12825</v>
      </c>
      <c r="J2434">
        <v>1</v>
      </c>
    </row>
    <row r="2435" spans="1:10" x14ac:dyDescent="0.25">
      <c r="A2435">
        <v>70160651</v>
      </c>
      <c r="B2435" t="s">
        <v>3455</v>
      </c>
      <c r="C2435" t="s">
        <v>3456</v>
      </c>
      <c r="D2435" t="s">
        <v>3457</v>
      </c>
      <c r="E2435">
        <v>2223389490</v>
      </c>
      <c r="F2435" t="s">
        <v>10352</v>
      </c>
      <c r="G2435" s="5" t="s">
        <v>15383</v>
      </c>
      <c r="H2435">
        <v>21</v>
      </c>
      <c r="I2435" t="s">
        <v>12826</v>
      </c>
      <c r="J2435">
        <v>1</v>
      </c>
    </row>
    <row r="2436" spans="1:10" x14ac:dyDescent="0.25">
      <c r="A2436">
        <v>70160751</v>
      </c>
      <c r="B2436" t="s">
        <v>3376</v>
      </c>
      <c r="C2436" t="s">
        <v>3553</v>
      </c>
      <c r="D2436" t="s">
        <v>3554</v>
      </c>
      <c r="E2436">
        <v>2211538174</v>
      </c>
      <c r="F2436" t="s">
        <v>10352</v>
      </c>
      <c r="G2436" s="5" t="s">
        <v>15432</v>
      </c>
      <c r="H2436">
        <v>21</v>
      </c>
      <c r="I2436" t="s">
        <v>12827</v>
      </c>
      <c r="J2436">
        <v>1</v>
      </c>
    </row>
    <row r="2437" spans="1:10" x14ac:dyDescent="0.25">
      <c r="A2437">
        <v>70161351</v>
      </c>
      <c r="B2437" t="s">
        <v>5621</v>
      </c>
      <c r="C2437" t="s">
        <v>5622</v>
      </c>
      <c r="D2437" t="s">
        <v>5623</v>
      </c>
      <c r="E2437">
        <v>2211049397</v>
      </c>
      <c r="F2437" t="s">
        <v>10352</v>
      </c>
      <c r="G2437" s="5" t="s">
        <v>15425</v>
      </c>
      <c r="H2437">
        <v>21</v>
      </c>
      <c r="I2437" t="s">
        <v>12828</v>
      </c>
      <c r="J2437">
        <v>1</v>
      </c>
    </row>
    <row r="2438" spans="1:10" x14ac:dyDescent="0.25">
      <c r="A2438">
        <v>70161551</v>
      </c>
      <c r="B2438" t="s">
        <v>548</v>
      </c>
      <c r="C2438" t="s">
        <v>549</v>
      </c>
      <c r="D2438" t="s">
        <v>550</v>
      </c>
      <c r="E2438">
        <v>2221524166</v>
      </c>
      <c r="F2438" t="s">
        <v>10352</v>
      </c>
      <c r="G2438" s="5" t="s">
        <v>15273</v>
      </c>
      <c r="H2438">
        <v>21</v>
      </c>
      <c r="I2438" t="s">
        <v>12829</v>
      </c>
      <c r="J2438">
        <v>1</v>
      </c>
    </row>
    <row r="2439" spans="1:10" x14ac:dyDescent="0.25">
      <c r="A2439">
        <v>70161801</v>
      </c>
      <c r="B2439" t="s">
        <v>1340</v>
      </c>
      <c r="C2439" t="s">
        <v>1341</v>
      </c>
      <c r="D2439" t="s">
        <v>1342</v>
      </c>
      <c r="E2439">
        <v>2225634831</v>
      </c>
      <c r="F2439" t="s">
        <v>10352</v>
      </c>
      <c r="G2439" s="5" t="s">
        <v>15405</v>
      </c>
      <c r="H2439">
        <v>21</v>
      </c>
      <c r="I2439" t="s">
        <v>12830</v>
      </c>
      <c r="J2439">
        <v>1</v>
      </c>
    </row>
    <row r="2440" spans="1:10" x14ac:dyDescent="0.25">
      <c r="A2440">
        <v>70162651</v>
      </c>
      <c r="B2440" t="s">
        <v>308</v>
      </c>
      <c r="C2440" t="s">
        <v>8579</v>
      </c>
      <c r="D2440" t="s">
        <v>8580</v>
      </c>
      <c r="E2440">
        <v>7731740439</v>
      </c>
      <c r="F2440" t="s">
        <v>10352</v>
      </c>
      <c r="G2440" s="5" t="s">
        <v>13999</v>
      </c>
      <c r="H2440">
        <v>13</v>
      </c>
      <c r="I2440" t="s">
        <v>12831</v>
      </c>
      <c r="J2440">
        <v>1</v>
      </c>
    </row>
    <row r="2441" spans="1:10" x14ac:dyDescent="0.25">
      <c r="A2441">
        <v>70162751</v>
      </c>
      <c r="B2441" t="s">
        <v>8327</v>
      </c>
      <c r="C2441" t="s">
        <v>8328</v>
      </c>
      <c r="D2441" t="s">
        <v>8329</v>
      </c>
      <c r="E2441">
        <v>2214255490</v>
      </c>
      <c r="F2441" t="s">
        <v>10352</v>
      </c>
      <c r="G2441" s="5" t="s">
        <v>15435</v>
      </c>
      <c r="H2441">
        <v>21</v>
      </c>
      <c r="I2441" t="s">
        <v>12832</v>
      </c>
      <c r="J2441">
        <v>1</v>
      </c>
    </row>
    <row r="2442" spans="1:10" x14ac:dyDescent="0.25">
      <c r="A2442">
        <v>70163101</v>
      </c>
      <c r="B2442" t="s">
        <v>842</v>
      </c>
      <c r="C2442" t="s">
        <v>1658</v>
      </c>
      <c r="D2442" t="s">
        <v>9523</v>
      </c>
      <c r="E2442">
        <v>5625814919</v>
      </c>
      <c r="F2442" t="s">
        <v>10352</v>
      </c>
      <c r="G2442" s="5" t="s">
        <v>14001</v>
      </c>
      <c r="H2442">
        <v>21</v>
      </c>
      <c r="I2442" t="s">
        <v>12833</v>
      </c>
      <c r="J2442">
        <v>1</v>
      </c>
    </row>
    <row r="2443" spans="1:10" x14ac:dyDescent="0.25">
      <c r="A2443">
        <v>70163151</v>
      </c>
      <c r="B2443" t="s">
        <v>42</v>
      </c>
      <c r="C2443" t="s">
        <v>9802</v>
      </c>
      <c r="D2443" t="s">
        <v>9803</v>
      </c>
      <c r="E2443">
        <v>9933844569</v>
      </c>
      <c r="F2443" t="s">
        <v>10352</v>
      </c>
      <c r="G2443" s="5" t="s">
        <v>15436</v>
      </c>
      <c r="H2443">
        <v>27</v>
      </c>
      <c r="I2443" t="s">
        <v>12834</v>
      </c>
      <c r="J2443">
        <v>1</v>
      </c>
    </row>
    <row r="2444" spans="1:10" x14ac:dyDescent="0.25">
      <c r="A2444">
        <v>70163251</v>
      </c>
      <c r="B2444" t="s">
        <v>9637</v>
      </c>
      <c r="C2444" t="s">
        <v>198</v>
      </c>
      <c r="D2444" t="s">
        <v>9638</v>
      </c>
      <c r="E2444">
        <v>7731868242</v>
      </c>
      <c r="F2444" t="s">
        <v>10352</v>
      </c>
      <c r="G2444" s="5" t="s">
        <v>15437</v>
      </c>
      <c r="H2444">
        <v>13</v>
      </c>
      <c r="I2444" t="s">
        <v>12835</v>
      </c>
      <c r="J2444">
        <v>1</v>
      </c>
    </row>
    <row r="2445" spans="1:10" x14ac:dyDescent="0.25">
      <c r="A2445">
        <v>70163351</v>
      </c>
      <c r="B2445" t="s">
        <v>515</v>
      </c>
      <c r="C2445" t="s">
        <v>10187</v>
      </c>
      <c r="D2445" t="s">
        <v>10188</v>
      </c>
      <c r="E2445">
        <v>2211111179</v>
      </c>
      <c r="F2445" t="s">
        <v>10352</v>
      </c>
      <c r="G2445" s="5" t="s">
        <v>15438</v>
      </c>
      <c r="H2445">
        <v>21</v>
      </c>
      <c r="I2445" t="s">
        <v>12836</v>
      </c>
      <c r="J2445">
        <v>1</v>
      </c>
    </row>
    <row r="2446" spans="1:10" x14ac:dyDescent="0.25">
      <c r="A2446">
        <v>70163901</v>
      </c>
      <c r="B2446" t="s">
        <v>6440</v>
      </c>
      <c r="C2446" t="s">
        <v>701</v>
      </c>
      <c r="D2446" t="s">
        <v>6441</v>
      </c>
      <c r="E2446">
        <v>2214416726</v>
      </c>
      <c r="F2446" t="s">
        <v>10352</v>
      </c>
      <c r="G2446" s="5" t="s">
        <v>15281</v>
      </c>
      <c r="H2446">
        <v>21</v>
      </c>
      <c r="I2446" t="s">
        <v>12837</v>
      </c>
      <c r="J2446">
        <v>1</v>
      </c>
    </row>
    <row r="2447" spans="1:10" x14ac:dyDescent="0.25">
      <c r="A2447">
        <v>70164301</v>
      </c>
      <c r="B2447" t="s">
        <v>258</v>
      </c>
      <c r="C2447" t="s">
        <v>7513</v>
      </c>
      <c r="D2447" t="s">
        <v>7514</v>
      </c>
      <c r="E2447">
        <v>2221850966</v>
      </c>
      <c r="F2447" t="s">
        <v>10352</v>
      </c>
      <c r="G2447" s="5" t="s">
        <v>15439</v>
      </c>
      <c r="H2447">
        <v>21</v>
      </c>
      <c r="I2447" t="s">
        <v>12838</v>
      </c>
      <c r="J2447">
        <v>1</v>
      </c>
    </row>
    <row r="2448" spans="1:10" x14ac:dyDescent="0.25">
      <c r="A2448">
        <v>70164351</v>
      </c>
      <c r="B2448" t="s">
        <v>7463</v>
      </c>
      <c r="C2448" t="s">
        <v>7464</v>
      </c>
      <c r="D2448" t="s">
        <v>7465</v>
      </c>
      <c r="E2448">
        <v>7731896666</v>
      </c>
      <c r="F2448" t="s">
        <v>10352</v>
      </c>
      <c r="G2448" s="5" t="s">
        <v>13639</v>
      </c>
      <c r="H2448">
        <v>10</v>
      </c>
      <c r="I2448" t="s">
        <v>12839</v>
      </c>
      <c r="J2448">
        <v>1</v>
      </c>
    </row>
    <row r="2449" spans="1:10" x14ac:dyDescent="0.25">
      <c r="A2449">
        <v>70164551</v>
      </c>
      <c r="B2449" t="s">
        <v>2995</v>
      </c>
      <c r="C2449" t="s">
        <v>2996</v>
      </c>
      <c r="D2449" t="s">
        <v>2997</v>
      </c>
      <c r="E2449">
        <v>2216531712</v>
      </c>
      <c r="F2449" t="s">
        <v>10352</v>
      </c>
      <c r="G2449" s="5" t="s">
        <v>15440</v>
      </c>
      <c r="H2449">
        <v>21</v>
      </c>
      <c r="I2449" t="s">
        <v>12840</v>
      </c>
      <c r="J2449">
        <v>1</v>
      </c>
    </row>
    <row r="2450" spans="1:10" x14ac:dyDescent="0.25">
      <c r="A2450">
        <v>70164801</v>
      </c>
      <c r="B2450" t="s">
        <v>3712</v>
      </c>
      <c r="C2450" t="s">
        <v>3713</v>
      </c>
      <c r="D2450" t="s">
        <v>3714</v>
      </c>
      <c r="E2450">
        <v>2229058578</v>
      </c>
      <c r="F2450" t="s">
        <v>10352</v>
      </c>
      <c r="G2450" s="5" t="s">
        <v>15439</v>
      </c>
      <c r="H2450">
        <v>21</v>
      </c>
      <c r="I2450" t="s">
        <v>12841</v>
      </c>
      <c r="J2450">
        <v>1</v>
      </c>
    </row>
    <row r="2451" spans="1:10" x14ac:dyDescent="0.25">
      <c r="A2451">
        <v>70164951</v>
      </c>
      <c r="B2451" t="s">
        <v>675</v>
      </c>
      <c r="C2451" t="s">
        <v>168</v>
      </c>
      <c r="D2451" t="s">
        <v>4337</v>
      </c>
      <c r="E2451">
        <v>2215747864</v>
      </c>
      <c r="F2451" t="s">
        <v>10352</v>
      </c>
      <c r="G2451" s="5" t="s">
        <v>15281</v>
      </c>
      <c r="H2451">
        <v>21</v>
      </c>
      <c r="I2451" t="s">
        <v>12842</v>
      </c>
      <c r="J2451">
        <v>1</v>
      </c>
    </row>
    <row r="2452" spans="1:10" x14ac:dyDescent="0.25">
      <c r="A2452">
        <v>70165001</v>
      </c>
      <c r="B2452" t="s">
        <v>4124</v>
      </c>
      <c r="C2452" t="s">
        <v>4125</v>
      </c>
      <c r="D2452" t="s">
        <v>4126</v>
      </c>
      <c r="E2452">
        <v>2227177761</v>
      </c>
      <c r="F2452" t="s">
        <v>10352</v>
      </c>
      <c r="G2452" s="5" t="s">
        <v>15441</v>
      </c>
      <c r="H2452">
        <v>21</v>
      </c>
      <c r="I2452" t="s">
        <v>12843</v>
      </c>
      <c r="J2452">
        <v>1</v>
      </c>
    </row>
    <row r="2453" spans="1:10" x14ac:dyDescent="0.25">
      <c r="A2453">
        <v>70165201</v>
      </c>
      <c r="B2453" t="s">
        <v>3323</v>
      </c>
      <c r="C2453" t="s">
        <v>5028</v>
      </c>
      <c r="D2453" t="s">
        <v>5029</v>
      </c>
      <c r="E2453">
        <v>2214000336</v>
      </c>
      <c r="F2453" t="s">
        <v>10352</v>
      </c>
      <c r="G2453" s="5" t="s">
        <v>15397</v>
      </c>
      <c r="H2453">
        <v>21</v>
      </c>
      <c r="I2453" t="s">
        <v>12844</v>
      </c>
      <c r="J2453">
        <v>1</v>
      </c>
    </row>
    <row r="2454" spans="1:10" x14ac:dyDescent="0.25">
      <c r="A2454">
        <v>70165801</v>
      </c>
      <c r="B2454" t="s">
        <v>465</v>
      </c>
      <c r="C2454" t="s">
        <v>466</v>
      </c>
      <c r="D2454" t="s">
        <v>467</v>
      </c>
      <c r="E2454">
        <v>2212352228</v>
      </c>
      <c r="F2454" t="s">
        <v>10352</v>
      </c>
      <c r="G2454" s="5" t="s">
        <v>15442</v>
      </c>
      <c r="H2454">
        <v>21</v>
      </c>
      <c r="I2454" t="s">
        <v>12845</v>
      </c>
      <c r="J2454">
        <v>1</v>
      </c>
    </row>
    <row r="2455" spans="1:10" x14ac:dyDescent="0.25">
      <c r="A2455">
        <v>70166001</v>
      </c>
      <c r="B2455" t="s">
        <v>1466</v>
      </c>
      <c r="C2455" t="s">
        <v>1467</v>
      </c>
      <c r="D2455" t="s">
        <v>1468</v>
      </c>
      <c r="E2455">
        <v>2212478205</v>
      </c>
      <c r="F2455" t="s">
        <v>10352</v>
      </c>
      <c r="G2455" s="5" t="s">
        <v>13639</v>
      </c>
      <c r="H2455">
        <v>21</v>
      </c>
      <c r="I2455" t="s">
        <v>12846</v>
      </c>
      <c r="J2455">
        <v>1</v>
      </c>
    </row>
    <row r="2456" spans="1:10" x14ac:dyDescent="0.25">
      <c r="A2456">
        <v>70166051</v>
      </c>
      <c r="B2456" t="s">
        <v>1257</v>
      </c>
      <c r="C2456" t="s">
        <v>1258</v>
      </c>
      <c r="D2456" t="s">
        <v>1259</v>
      </c>
      <c r="E2456">
        <v>2211019716</v>
      </c>
      <c r="F2456" t="s">
        <v>10352</v>
      </c>
      <c r="G2456" s="5" t="s">
        <v>15443</v>
      </c>
      <c r="H2456">
        <v>21</v>
      </c>
      <c r="I2456" t="s">
        <v>12847</v>
      </c>
      <c r="J2456">
        <v>1</v>
      </c>
    </row>
    <row r="2457" spans="1:10" x14ac:dyDescent="0.25">
      <c r="A2457">
        <v>70166501</v>
      </c>
      <c r="B2457" t="s">
        <v>342</v>
      </c>
      <c r="C2457" t="s">
        <v>2589</v>
      </c>
      <c r="D2457" t="s">
        <v>2590</v>
      </c>
      <c r="E2457">
        <v>2222158829</v>
      </c>
      <c r="F2457" t="s">
        <v>10352</v>
      </c>
      <c r="G2457" s="5" t="s">
        <v>15444</v>
      </c>
      <c r="H2457">
        <v>21</v>
      </c>
      <c r="I2457" t="s">
        <v>12848</v>
      </c>
      <c r="J2457">
        <v>1</v>
      </c>
    </row>
    <row r="2458" spans="1:10" x14ac:dyDescent="0.25">
      <c r="A2458">
        <v>70166601</v>
      </c>
      <c r="B2458" t="s">
        <v>8161</v>
      </c>
      <c r="C2458" t="s">
        <v>8162</v>
      </c>
      <c r="D2458" t="s">
        <v>8163</v>
      </c>
      <c r="E2458">
        <v>2223336871</v>
      </c>
      <c r="F2458" t="s">
        <v>10352</v>
      </c>
      <c r="G2458" s="5" t="s">
        <v>15445</v>
      </c>
      <c r="H2458">
        <v>21</v>
      </c>
      <c r="I2458" t="s">
        <v>12849</v>
      </c>
      <c r="J2458">
        <v>1</v>
      </c>
    </row>
    <row r="2459" spans="1:10" x14ac:dyDescent="0.25">
      <c r="A2459">
        <v>70166901</v>
      </c>
      <c r="B2459" t="s">
        <v>181</v>
      </c>
      <c r="C2459" t="s">
        <v>8722</v>
      </c>
      <c r="D2459" t="s">
        <v>8723</v>
      </c>
      <c r="E2459">
        <v>2215195950</v>
      </c>
      <c r="F2459" t="s">
        <v>10352</v>
      </c>
      <c r="G2459" s="5" t="s">
        <v>15444</v>
      </c>
      <c r="H2459">
        <v>21</v>
      </c>
      <c r="I2459" t="s">
        <v>12850</v>
      </c>
      <c r="J2459">
        <v>1</v>
      </c>
    </row>
    <row r="2460" spans="1:10" x14ac:dyDescent="0.25">
      <c r="A2460">
        <v>70167051</v>
      </c>
      <c r="B2460" t="s">
        <v>181</v>
      </c>
      <c r="C2460" t="s">
        <v>9001</v>
      </c>
      <c r="D2460" t="s">
        <v>9002</v>
      </c>
      <c r="E2460">
        <v>2225014868</v>
      </c>
      <c r="F2460" t="s">
        <v>10352</v>
      </c>
      <c r="G2460" s="5" t="s">
        <v>15373</v>
      </c>
      <c r="H2460">
        <v>21</v>
      </c>
      <c r="I2460" t="s">
        <v>12851</v>
      </c>
      <c r="J2460">
        <v>1</v>
      </c>
    </row>
    <row r="2461" spans="1:10" x14ac:dyDescent="0.25">
      <c r="A2461">
        <v>70167851</v>
      </c>
      <c r="B2461" t="s">
        <v>279</v>
      </c>
      <c r="C2461" t="s">
        <v>6027</v>
      </c>
      <c r="D2461" t="s">
        <v>6028</v>
      </c>
      <c r="E2461">
        <v>2211654594</v>
      </c>
      <c r="F2461" t="s">
        <v>10352</v>
      </c>
      <c r="G2461" s="5" t="s">
        <v>15446</v>
      </c>
      <c r="H2461">
        <v>21</v>
      </c>
      <c r="I2461" t="s">
        <v>12852</v>
      </c>
      <c r="J2461">
        <v>1</v>
      </c>
    </row>
    <row r="2462" spans="1:10" x14ac:dyDescent="0.25">
      <c r="A2462">
        <v>70168251</v>
      </c>
      <c r="B2462" t="s">
        <v>7012</v>
      </c>
      <c r="C2462" t="s">
        <v>7013</v>
      </c>
      <c r="D2462" t="s">
        <v>7014</v>
      </c>
      <c r="E2462">
        <v>2213686696</v>
      </c>
      <c r="F2462" t="s">
        <v>10352</v>
      </c>
      <c r="G2462" s="5" t="s">
        <v>15447</v>
      </c>
      <c r="H2462">
        <v>21</v>
      </c>
      <c r="I2462" t="s">
        <v>12853</v>
      </c>
      <c r="J2462">
        <v>1</v>
      </c>
    </row>
    <row r="2463" spans="1:10" x14ac:dyDescent="0.25">
      <c r="A2463">
        <v>70168301</v>
      </c>
      <c r="B2463" t="s">
        <v>6595</v>
      </c>
      <c r="C2463" t="s">
        <v>7129</v>
      </c>
      <c r="D2463" t="s">
        <v>7130</v>
      </c>
      <c r="E2463">
        <v>522293680456</v>
      </c>
      <c r="F2463" t="s">
        <v>10352</v>
      </c>
      <c r="G2463" s="5" t="s">
        <v>15448</v>
      </c>
      <c r="H2463">
        <v>30</v>
      </c>
      <c r="I2463" t="s">
        <v>12854</v>
      </c>
      <c r="J2463">
        <v>1</v>
      </c>
    </row>
    <row r="2464" spans="1:10" x14ac:dyDescent="0.25">
      <c r="A2464">
        <v>70168551</v>
      </c>
      <c r="B2464" t="s">
        <v>7802</v>
      </c>
      <c r="C2464" t="s">
        <v>7803</v>
      </c>
      <c r="D2464" t="s">
        <v>7804</v>
      </c>
      <c r="E2464">
        <v>7731558862</v>
      </c>
      <c r="F2464" t="s">
        <v>10352</v>
      </c>
      <c r="G2464" s="5" t="s">
        <v>15449</v>
      </c>
      <c r="H2464">
        <v>13</v>
      </c>
      <c r="I2464" t="s">
        <v>12855</v>
      </c>
      <c r="J2464">
        <v>1</v>
      </c>
    </row>
    <row r="2465" spans="1:10" x14ac:dyDescent="0.25">
      <c r="A2465">
        <v>70168851</v>
      </c>
      <c r="B2465" t="s">
        <v>209</v>
      </c>
      <c r="C2465" t="s">
        <v>3543</v>
      </c>
      <c r="D2465" t="s">
        <v>3544</v>
      </c>
      <c r="E2465">
        <v>2212672457</v>
      </c>
      <c r="F2465" t="s">
        <v>10352</v>
      </c>
      <c r="G2465" s="5" t="s">
        <v>15448</v>
      </c>
      <c r="H2465">
        <v>21</v>
      </c>
      <c r="I2465" t="s">
        <v>12856</v>
      </c>
      <c r="J2465">
        <v>1</v>
      </c>
    </row>
    <row r="2466" spans="1:10" x14ac:dyDescent="0.25">
      <c r="A2466">
        <v>70169251</v>
      </c>
      <c r="B2466" t="s">
        <v>4478</v>
      </c>
      <c r="C2466" t="s">
        <v>4479</v>
      </c>
      <c r="D2466" t="s">
        <v>4480</v>
      </c>
      <c r="E2466">
        <v>7731115644</v>
      </c>
      <c r="F2466" t="s">
        <v>10352</v>
      </c>
      <c r="G2466" s="5" t="s">
        <v>15450</v>
      </c>
      <c r="H2466">
        <v>13</v>
      </c>
      <c r="I2466" t="s">
        <v>12857</v>
      </c>
      <c r="J2466">
        <v>1</v>
      </c>
    </row>
    <row r="2467" spans="1:10" x14ac:dyDescent="0.25">
      <c r="A2467">
        <v>70169351</v>
      </c>
      <c r="B2467" t="s">
        <v>4801</v>
      </c>
      <c r="C2467" t="s">
        <v>4802</v>
      </c>
      <c r="D2467" t="s">
        <v>4803</v>
      </c>
      <c r="E2467">
        <v>2225486139</v>
      </c>
      <c r="F2467" t="s">
        <v>10352</v>
      </c>
      <c r="G2467" s="5" t="s">
        <v>15404</v>
      </c>
      <c r="H2467">
        <v>21</v>
      </c>
      <c r="I2467" t="s">
        <v>12858</v>
      </c>
      <c r="J2467">
        <v>1</v>
      </c>
    </row>
    <row r="2468" spans="1:10" x14ac:dyDescent="0.25">
      <c r="A2468">
        <v>70169551</v>
      </c>
      <c r="B2468" t="s">
        <v>5599</v>
      </c>
      <c r="C2468" t="s">
        <v>5600</v>
      </c>
      <c r="D2468" t="s">
        <v>5601</v>
      </c>
      <c r="E2468">
        <v>8682318509</v>
      </c>
      <c r="F2468" t="s">
        <v>10352</v>
      </c>
      <c r="G2468" s="5" t="s">
        <v>15451</v>
      </c>
      <c r="H2468">
        <v>21</v>
      </c>
      <c r="I2468" t="s">
        <v>12859</v>
      </c>
      <c r="J2468">
        <v>1</v>
      </c>
    </row>
    <row r="2469" spans="1:10" x14ac:dyDescent="0.25">
      <c r="A2469">
        <v>70169651</v>
      </c>
      <c r="B2469" t="s">
        <v>69</v>
      </c>
      <c r="C2469" t="s">
        <v>70</v>
      </c>
      <c r="D2469" t="s">
        <v>71</v>
      </c>
      <c r="E2469">
        <v>522212676871</v>
      </c>
      <c r="F2469" t="s">
        <v>10352</v>
      </c>
      <c r="G2469" s="5" t="s">
        <v>15452</v>
      </c>
      <c r="H2469">
        <v>21</v>
      </c>
      <c r="I2469" t="s">
        <v>12860</v>
      </c>
      <c r="J2469">
        <v>1</v>
      </c>
    </row>
    <row r="2470" spans="1:10" x14ac:dyDescent="0.25">
      <c r="A2470">
        <v>70169851</v>
      </c>
      <c r="B2470" t="s">
        <v>258</v>
      </c>
      <c r="C2470" t="s">
        <v>52</v>
      </c>
      <c r="D2470" t="s">
        <v>715</v>
      </c>
      <c r="E2470">
        <v>2228087074</v>
      </c>
      <c r="F2470" t="s">
        <v>10352</v>
      </c>
      <c r="G2470" s="5" t="s">
        <v>15453</v>
      </c>
      <c r="H2470">
        <v>21</v>
      </c>
      <c r="I2470" t="s">
        <v>12861</v>
      </c>
      <c r="J2470">
        <v>1</v>
      </c>
    </row>
    <row r="2471" spans="1:10" x14ac:dyDescent="0.25">
      <c r="A2471">
        <v>70169951</v>
      </c>
      <c r="B2471" t="s">
        <v>1077</v>
      </c>
      <c r="C2471" t="s">
        <v>1078</v>
      </c>
      <c r="D2471" t="s">
        <v>1079</v>
      </c>
      <c r="E2471">
        <v>2216267935</v>
      </c>
      <c r="F2471" t="s">
        <v>10352</v>
      </c>
      <c r="G2471" s="5" t="s">
        <v>13965</v>
      </c>
      <c r="H2471">
        <v>21</v>
      </c>
      <c r="I2471" t="s">
        <v>12862</v>
      </c>
      <c r="J2471">
        <v>1</v>
      </c>
    </row>
    <row r="2472" spans="1:10" x14ac:dyDescent="0.25">
      <c r="A2472">
        <v>70170151</v>
      </c>
      <c r="B2472" t="s">
        <v>1245</v>
      </c>
      <c r="C2472" t="s">
        <v>1246</v>
      </c>
      <c r="D2472" t="s">
        <v>1247</v>
      </c>
      <c r="E2472">
        <v>2221012508</v>
      </c>
      <c r="F2472" t="s">
        <v>10352</v>
      </c>
      <c r="G2472" s="5" t="s">
        <v>15454</v>
      </c>
      <c r="H2472">
        <v>21</v>
      </c>
      <c r="I2472" t="s">
        <v>12863</v>
      </c>
      <c r="J2472">
        <v>1</v>
      </c>
    </row>
    <row r="2473" spans="1:10" x14ac:dyDescent="0.25">
      <c r="A2473">
        <v>70170651</v>
      </c>
      <c r="B2473" t="s">
        <v>181</v>
      </c>
      <c r="C2473" t="s">
        <v>8061</v>
      </c>
      <c r="D2473" t="s">
        <v>8062</v>
      </c>
      <c r="E2473">
        <v>2214142055</v>
      </c>
      <c r="F2473" t="s">
        <v>10352</v>
      </c>
      <c r="G2473" s="5" t="s">
        <v>15455</v>
      </c>
      <c r="H2473">
        <v>21</v>
      </c>
      <c r="I2473" t="s">
        <v>12864</v>
      </c>
      <c r="J2473">
        <v>1</v>
      </c>
    </row>
    <row r="2474" spans="1:10" x14ac:dyDescent="0.25">
      <c r="A2474">
        <v>70170801</v>
      </c>
      <c r="B2474" t="s">
        <v>123</v>
      </c>
      <c r="C2474" t="s">
        <v>8369</v>
      </c>
      <c r="D2474" t="s">
        <v>8370</v>
      </c>
      <c r="E2474">
        <v>2217312969</v>
      </c>
      <c r="F2474" t="s">
        <v>10352</v>
      </c>
      <c r="G2474" s="5" t="s">
        <v>15442</v>
      </c>
      <c r="H2474">
        <v>21</v>
      </c>
      <c r="I2474" t="s">
        <v>12865</v>
      </c>
      <c r="J2474">
        <v>1</v>
      </c>
    </row>
    <row r="2475" spans="1:10" x14ac:dyDescent="0.25">
      <c r="A2475">
        <v>70171151</v>
      </c>
      <c r="B2475" t="s">
        <v>237</v>
      </c>
      <c r="C2475" t="s">
        <v>8982</v>
      </c>
      <c r="D2475" t="s">
        <v>8983</v>
      </c>
      <c r="E2475">
        <v>527821013135</v>
      </c>
      <c r="F2475" t="s">
        <v>10352</v>
      </c>
      <c r="G2475" s="5" t="s">
        <v>15456</v>
      </c>
      <c r="H2475">
        <v>21</v>
      </c>
      <c r="I2475" t="s">
        <v>12866</v>
      </c>
      <c r="J2475">
        <v>1</v>
      </c>
    </row>
    <row r="2476" spans="1:10" x14ac:dyDescent="0.25">
      <c r="A2476">
        <v>70171351</v>
      </c>
      <c r="B2476" t="s">
        <v>9850</v>
      </c>
      <c r="C2476" t="s">
        <v>9851</v>
      </c>
      <c r="D2476" t="s">
        <v>9852</v>
      </c>
      <c r="E2476">
        <v>2212609469</v>
      </c>
      <c r="F2476" t="s">
        <v>10352</v>
      </c>
      <c r="G2476" s="5" t="s">
        <v>15457</v>
      </c>
      <c r="H2476">
        <v>21</v>
      </c>
      <c r="I2476" t="s">
        <v>12867</v>
      </c>
      <c r="J2476">
        <v>1</v>
      </c>
    </row>
    <row r="2477" spans="1:10" x14ac:dyDescent="0.25">
      <c r="A2477">
        <v>70171451</v>
      </c>
      <c r="B2477" t="s">
        <v>9613</v>
      </c>
      <c r="C2477" t="s">
        <v>9614</v>
      </c>
      <c r="D2477" t="s">
        <v>9615</v>
      </c>
      <c r="E2477">
        <v>522222385975</v>
      </c>
      <c r="F2477" t="s">
        <v>10352</v>
      </c>
      <c r="G2477" s="5" t="s">
        <v>15458</v>
      </c>
      <c r="H2477">
        <v>21</v>
      </c>
      <c r="I2477" t="s">
        <v>12868</v>
      </c>
      <c r="J2477">
        <v>1</v>
      </c>
    </row>
    <row r="2478" spans="1:10" x14ac:dyDescent="0.25">
      <c r="A2478">
        <v>70172151</v>
      </c>
      <c r="B2478" t="s">
        <v>6591</v>
      </c>
      <c r="C2478" t="s">
        <v>6592</v>
      </c>
      <c r="D2478" t="s">
        <v>6593</v>
      </c>
      <c r="E2478">
        <v>2271059120</v>
      </c>
      <c r="F2478" t="s">
        <v>10352</v>
      </c>
      <c r="G2478" s="5" t="s">
        <v>15459</v>
      </c>
      <c r="H2478">
        <v>21</v>
      </c>
      <c r="I2478" t="s">
        <v>12869</v>
      </c>
      <c r="J2478">
        <v>1</v>
      </c>
    </row>
    <row r="2479" spans="1:10" x14ac:dyDescent="0.25">
      <c r="A2479">
        <v>70172601</v>
      </c>
      <c r="B2479" t="s">
        <v>7706</v>
      </c>
      <c r="C2479" t="s">
        <v>7707</v>
      </c>
      <c r="D2479" t="s">
        <v>7708</v>
      </c>
      <c r="E2479">
        <v>522225236091</v>
      </c>
      <c r="F2479" t="s">
        <v>10352</v>
      </c>
      <c r="G2479" s="5" t="s">
        <v>15460</v>
      </c>
      <c r="H2479">
        <v>21</v>
      </c>
      <c r="I2479" t="s">
        <v>12870</v>
      </c>
      <c r="J2479">
        <v>1</v>
      </c>
    </row>
    <row r="2480" spans="1:10" x14ac:dyDescent="0.25">
      <c r="A2480">
        <v>70172751</v>
      </c>
      <c r="B2480" t="s">
        <v>2875</v>
      </c>
      <c r="C2480" t="s">
        <v>2876</v>
      </c>
      <c r="D2480" t="s">
        <v>2877</v>
      </c>
      <c r="E2480">
        <v>522292296991</v>
      </c>
      <c r="F2480" t="s">
        <v>10352</v>
      </c>
      <c r="G2480" s="5" t="s">
        <v>15461</v>
      </c>
      <c r="H2480">
        <v>30</v>
      </c>
      <c r="I2480" t="s">
        <v>12871</v>
      </c>
      <c r="J2480">
        <v>1</v>
      </c>
    </row>
    <row r="2481" spans="1:10" x14ac:dyDescent="0.25">
      <c r="A2481">
        <v>70172901</v>
      </c>
      <c r="B2481" t="s">
        <v>3229</v>
      </c>
      <c r="C2481" t="s">
        <v>3230</v>
      </c>
      <c r="D2481" t="s">
        <v>3231</v>
      </c>
      <c r="E2481">
        <v>2211386436</v>
      </c>
      <c r="F2481" t="s">
        <v>10352</v>
      </c>
      <c r="G2481" s="5" t="s">
        <v>15458</v>
      </c>
      <c r="H2481">
        <v>21</v>
      </c>
      <c r="I2481" t="s">
        <v>12872</v>
      </c>
      <c r="J2481">
        <v>1</v>
      </c>
    </row>
    <row r="2482" spans="1:10" x14ac:dyDescent="0.25">
      <c r="A2482">
        <v>70173101</v>
      </c>
      <c r="B2482" t="s">
        <v>3789</v>
      </c>
      <c r="C2482" t="s">
        <v>3790</v>
      </c>
      <c r="D2482" t="s">
        <v>3791</v>
      </c>
      <c r="E2482">
        <v>2212555001</v>
      </c>
      <c r="F2482" t="s">
        <v>10352</v>
      </c>
      <c r="G2482" s="5" t="s">
        <v>15424</v>
      </c>
      <c r="H2482">
        <v>21</v>
      </c>
      <c r="I2482" t="s">
        <v>12873</v>
      </c>
      <c r="J2482">
        <v>1</v>
      </c>
    </row>
    <row r="2483" spans="1:10" x14ac:dyDescent="0.25">
      <c r="A2483">
        <v>70173151</v>
      </c>
      <c r="B2483" t="s">
        <v>4317</v>
      </c>
      <c r="C2483" t="s">
        <v>4318</v>
      </c>
      <c r="D2483" t="s">
        <v>4319</v>
      </c>
      <c r="E2483">
        <v>2228493051</v>
      </c>
      <c r="F2483" t="s">
        <v>10352</v>
      </c>
      <c r="G2483" s="5" t="s">
        <v>14547</v>
      </c>
      <c r="H2483">
        <v>21</v>
      </c>
      <c r="I2483" t="s">
        <v>12874</v>
      </c>
      <c r="J2483">
        <v>1</v>
      </c>
    </row>
    <row r="2484" spans="1:10" x14ac:dyDescent="0.25">
      <c r="A2484">
        <v>70173501</v>
      </c>
      <c r="B2484" t="s">
        <v>4738</v>
      </c>
      <c r="C2484" t="s">
        <v>480</v>
      </c>
      <c r="D2484" t="s">
        <v>4739</v>
      </c>
      <c r="E2484">
        <v>2212015519</v>
      </c>
      <c r="F2484" t="s">
        <v>10352</v>
      </c>
      <c r="G2484" s="5" t="s">
        <v>15462</v>
      </c>
      <c r="H2484">
        <v>21</v>
      </c>
      <c r="I2484" t="s">
        <v>12875</v>
      </c>
      <c r="J2484">
        <v>1</v>
      </c>
    </row>
    <row r="2485" spans="1:10" x14ac:dyDescent="0.25">
      <c r="A2485">
        <v>70173651</v>
      </c>
      <c r="B2485" t="s">
        <v>1948</v>
      </c>
      <c r="C2485" t="s">
        <v>5661</v>
      </c>
      <c r="D2485" t="s">
        <v>5662</v>
      </c>
      <c r="E2485">
        <v>2215933214</v>
      </c>
      <c r="F2485" t="s">
        <v>10352</v>
      </c>
      <c r="G2485" s="5" t="s">
        <v>15437</v>
      </c>
      <c r="H2485">
        <v>21</v>
      </c>
      <c r="I2485" s="4" t="s">
        <v>12876</v>
      </c>
      <c r="J2485">
        <v>1</v>
      </c>
    </row>
    <row r="2486" spans="1:10" x14ac:dyDescent="0.25">
      <c r="A2486">
        <v>70173951</v>
      </c>
      <c r="B2486" t="s">
        <v>696</v>
      </c>
      <c r="C2486" t="s">
        <v>697</v>
      </c>
      <c r="D2486" t="s">
        <v>698</v>
      </c>
      <c r="E2486">
        <v>2461966197</v>
      </c>
      <c r="F2486" t="s">
        <v>10352</v>
      </c>
      <c r="G2486" s="5" t="s">
        <v>15463</v>
      </c>
      <c r="H2486">
        <v>21</v>
      </c>
      <c r="I2486" t="s">
        <v>12877</v>
      </c>
      <c r="J2486">
        <v>1</v>
      </c>
    </row>
    <row r="2487" spans="1:10" x14ac:dyDescent="0.25">
      <c r="A2487">
        <v>70174051</v>
      </c>
      <c r="B2487" t="s">
        <v>28</v>
      </c>
      <c r="C2487" t="s">
        <v>1019</v>
      </c>
      <c r="D2487" t="s">
        <v>1020</v>
      </c>
      <c r="E2487">
        <v>2224913894</v>
      </c>
      <c r="F2487" t="s">
        <v>10352</v>
      </c>
      <c r="G2487" s="5" t="s">
        <v>15437</v>
      </c>
      <c r="H2487">
        <v>21</v>
      </c>
      <c r="I2487" t="s">
        <v>12878</v>
      </c>
      <c r="J2487">
        <v>1</v>
      </c>
    </row>
    <row r="2488" spans="1:10" x14ac:dyDescent="0.25">
      <c r="A2488">
        <v>70174451</v>
      </c>
      <c r="B2488" t="s">
        <v>258</v>
      </c>
      <c r="C2488" t="s">
        <v>2191</v>
      </c>
      <c r="D2488" t="s">
        <v>2192</v>
      </c>
      <c r="E2488">
        <v>522213850720</v>
      </c>
      <c r="F2488" t="s">
        <v>10352</v>
      </c>
      <c r="G2488" s="5" t="s">
        <v>15460</v>
      </c>
      <c r="H2488">
        <v>21</v>
      </c>
      <c r="I2488" t="s">
        <v>12879</v>
      </c>
      <c r="J2488">
        <v>1</v>
      </c>
    </row>
    <row r="2489" spans="1:10" x14ac:dyDescent="0.25">
      <c r="A2489">
        <v>70174551</v>
      </c>
      <c r="B2489" t="s">
        <v>2379</v>
      </c>
      <c r="C2489" t="s">
        <v>2380</v>
      </c>
      <c r="D2489" t="s">
        <v>2381</v>
      </c>
      <c r="E2489">
        <v>2223357148</v>
      </c>
      <c r="F2489" t="s">
        <v>10352</v>
      </c>
      <c r="G2489" s="5" t="s">
        <v>15464</v>
      </c>
      <c r="H2489">
        <v>21</v>
      </c>
      <c r="I2489" t="s">
        <v>12880</v>
      </c>
      <c r="J2489">
        <v>1</v>
      </c>
    </row>
    <row r="2490" spans="1:10" x14ac:dyDescent="0.25">
      <c r="A2490">
        <v>70174651</v>
      </c>
      <c r="B2490" t="s">
        <v>2454</v>
      </c>
      <c r="C2490" t="s">
        <v>2455</v>
      </c>
      <c r="D2490" t="s">
        <v>2456</v>
      </c>
      <c r="E2490">
        <v>522226701114</v>
      </c>
      <c r="F2490" t="s">
        <v>10352</v>
      </c>
      <c r="G2490" s="5" t="s">
        <v>15465</v>
      </c>
      <c r="H2490">
        <v>21</v>
      </c>
      <c r="I2490" t="s">
        <v>12881</v>
      </c>
      <c r="J2490">
        <v>1</v>
      </c>
    </row>
    <row r="2491" spans="1:10" x14ac:dyDescent="0.25">
      <c r="A2491">
        <v>70174751</v>
      </c>
      <c r="B2491" t="s">
        <v>3608</v>
      </c>
      <c r="C2491" t="s">
        <v>8040</v>
      </c>
      <c r="D2491" t="s">
        <v>8041</v>
      </c>
      <c r="E2491">
        <v>2218411993</v>
      </c>
      <c r="F2491" t="s">
        <v>10352</v>
      </c>
      <c r="G2491" s="5" t="s">
        <v>15462</v>
      </c>
      <c r="H2491">
        <v>21</v>
      </c>
      <c r="I2491" t="s">
        <v>12882</v>
      </c>
      <c r="J2491">
        <v>1</v>
      </c>
    </row>
    <row r="2492" spans="1:10" x14ac:dyDescent="0.25">
      <c r="A2492">
        <v>70174951</v>
      </c>
      <c r="B2492" t="s">
        <v>8471</v>
      </c>
      <c r="C2492" t="s">
        <v>8472</v>
      </c>
      <c r="D2492" t="s">
        <v>8473</v>
      </c>
      <c r="E2492" t="s">
        <v>8474</v>
      </c>
      <c r="F2492" t="s">
        <v>10352</v>
      </c>
      <c r="G2492" s="5" t="s">
        <v>15466</v>
      </c>
      <c r="H2492">
        <v>21</v>
      </c>
      <c r="I2492" t="s">
        <v>12883</v>
      </c>
      <c r="J2492">
        <v>1</v>
      </c>
    </row>
    <row r="2493" spans="1:10" x14ac:dyDescent="0.25">
      <c r="A2493">
        <v>70175001</v>
      </c>
      <c r="B2493" t="s">
        <v>8649</v>
      </c>
      <c r="C2493" t="s">
        <v>8650</v>
      </c>
      <c r="D2493" t="s">
        <v>8651</v>
      </c>
      <c r="E2493">
        <v>2227256229</v>
      </c>
      <c r="F2493" t="s">
        <v>10352</v>
      </c>
      <c r="G2493" s="5" t="s">
        <v>15467</v>
      </c>
      <c r="H2493">
        <v>21</v>
      </c>
      <c r="I2493" t="s">
        <v>12884</v>
      </c>
      <c r="J2493">
        <v>1</v>
      </c>
    </row>
    <row r="2494" spans="1:10" x14ac:dyDescent="0.25">
      <c r="A2494">
        <v>70175551</v>
      </c>
      <c r="B2494" t="s">
        <v>3323</v>
      </c>
      <c r="C2494" t="s">
        <v>142</v>
      </c>
      <c r="D2494" t="s">
        <v>9607</v>
      </c>
      <c r="E2494">
        <v>2221749091</v>
      </c>
      <c r="F2494" t="s">
        <v>10352</v>
      </c>
      <c r="G2494" s="5" t="s">
        <v>15380</v>
      </c>
      <c r="H2494">
        <v>21</v>
      </c>
      <c r="I2494" t="s">
        <v>12885</v>
      </c>
      <c r="J2494">
        <v>1</v>
      </c>
    </row>
    <row r="2495" spans="1:10" x14ac:dyDescent="0.25">
      <c r="A2495">
        <v>70175801</v>
      </c>
      <c r="B2495" t="s">
        <v>412</v>
      </c>
      <c r="C2495" t="s">
        <v>5411</v>
      </c>
      <c r="D2495" t="s">
        <v>5412</v>
      </c>
      <c r="E2495">
        <v>2212545037</v>
      </c>
      <c r="F2495" t="s">
        <v>10352</v>
      </c>
      <c r="G2495" s="5" t="s">
        <v>15463</v>
      </c>
      <c r="H2495">
        <v>21</v>
      </c>
      <c r="I2495" t="s">
        <v>12886</v>
      </c>
      <c r="J2495">
        <v>1</v>
      </c>
    </row>
    <row r="2496" spans="1:10" x14ac:dyDescent="0.25">
      <c r="A2496">
        <v>70175901</v>
      </c>
      <c r="B2496" t="s">
        <v>1739</v>
      </c>
      <c r="C2496" t="s">
        <v>5872</v>
      </c>
      <c r="D2496" t="s">
        <v>5873</v>
      </c>
      <c r="E2496">
        <v>2211177614</v>
      </c>
      <c r="F2496" t="s">
        <v>10352</v>
      </c>
      <c r="G2496" s="5" t="s">
        <v>15468</v>
      </c>
      <c r="H2496">
        <v>21</v>
      </c>
      <c r="I2496" t="s">
        <v>12887</v>
      </c>
      <c r="J2496">
        <v>1</v>
      </c>
    </row>
    <row r="2497" spans="1:10" x14ac:dyDescent="0.25">
      <c r="A2497">
        <v>70175951</v>
      </c>
      <c r="B2497" t="s">
        <v>5996</v>
      </c>
      <c r="C2497" t="s">
        <v>5997</v>
      </c>
      <c r="D2497" t="s">
        <v>5998</v>
      </c>
      <c r="E2497">
        <v>2227088407</v>
      </c>
      <c r="F2497" t="s">
        <v>10352</v>
      </c>
      <c r="G2497" s="5" t="s">
        <v>15469</v>
      </c>
      <c r="H2497">
        <v>21</v>
      </c>
      <c r="I2497" t="s">
        <v>12888</v>
      </c>
      <c r="J2497">
        <v>1</v>
      </c>
    </row>
    <row r="2498" spans="1:10" x14ac:dyDescent="0.25">
      <c r="A2498">
        <v>70176101</v>
      </c>
      <c r="B2498" t="s">
        <v>6215</v>
      </c>
      <c r="C2498" t="s">
        <v>6216</v>
      </c>
      <c r="D2498" t="s">
        <v>6217</v>
      </c>
      <c r="E2498">
        <v>2226616490</v>
      </c>
      <c r="F2498" t="s">
        <v>10352</v>
      </c>
      <c r="G2498" s="5" t="s">
        <v>15462</v>
      </c>
      <c r="H2498">
        <v>21</v>
      </c>
      <c r="I2498" t="s">
        <v>12889</v>
      </c>
      <c r="J2498">
        <v>1</v>
      </c>
    </row>
    <row r="2499" spans="1:10" x14ac:dyDescent="0.25">
      <c r="A2499">
        <v>70176151</v>
      </c>
      <c r="B2499" t="s">
        <v>6517</v>
      </c>
      <c r="C2499" t="s">
        <v>6518</v>
      </c>
      <c r="D2499" t="s">
        <v>6519</v>
      </c>
      <c r="E2499">
        <v>2225639495</v>
      </c>
      <c r="F2499" t="s">
        <v>10352</v>
      </c>
      <c r="G2499" s="5" t="s">
        <v>15470</v>
      </c>
      <c r="H2499">
        <v>21</v>
      </c>
      <c r="I2499" t="s">
        <v>12890</v>
      </c>
      <c r="J2499">
        <v>1</v>
      </c>
    </row>
    <row r="2500" spans="1:10" x14ac:dyDescent="0.25">
      <c r="A2500">
        <v>70176451</v>
      </c>
      <c r="B2500" t="s">
        <v>7225</v>
      </c>
      <c r="C2500" t="s">
        <v>7226</v>
      </c>
      <c r="D2500" t="s">
        <v>7227</v>
      </c>
      <c r="E2500">
        <v>2221130840</v>
      </c>
      <c r="F2500" t="s">
        <v>10352</v>
      </c>
      <c r="G2500" s="5" t="s">
        <v>15471</v>
      </c>
      <c r="H2500">
        <v>21</v>
      </c>
      <c r="I2500" t="s">
        <v>12891</v>
      </c>
      <c r="J2500">
        <v>1</v>
      </c>
    </row>
    <row r="2501" spans="1:10" x14ac:dyDescent="0.25">
      <c r="A2501">
        <v>70177201</v>
      </c>
      <c r="B2501" t="s">
        <v>3885</v>
      </c>
      <c r="C2501" t="s">
        <v>3886</v>
      </c>
      <c r="D2501" t="s">
        <v>3887</v>
      </c>
      <c r="E2501">
        <v>2216598053</v>
      </c>
      <c r="F2501" t="s">
        <v>10352</v>
      </c>
      <c r="G2501" s="5" t="s">
        <v>15472</v>
      </c>
      <c r="H2501">
        <v>21</v>
      </c>
      <c r="I2501" t="s">
        <v>12892</v>
      </c>
      <c r="J2501">
        <v>1</v>
      </c>
    </row>
    <row r="2502" spans="1:10" x14ac:dyDescent="0.25">
      <c r="A2502">
        <v>70177251</v>
      </c>
      <c r="B2502" t="s">
        <v>3998</v>
      </c>
      <c r="C2502" t="s">
        <v>3999</v>
      </c>
      <c r="D2502" t="s">
        <v>4000</v>
      </c>
      <c r="E2502">
        <v>2225074819</v>
      </c>
      <c r="F2502" t="s">
        <v>10352</v>
      </c>
      <c r="G2502" s="5" t="s">
        <v>15473</v>
      </c>
      <c r="H2502">
        <v>21</v>
      </c>
      <c r="I2502" t="s">
        <v>12893</v>
      </c>
      <c r="J2502">
        <v>1</v>
      </c>
    </row>
    <row r="2503" spans="1:10" x14ac:dyDescent="0.25">
      <c r="A2503">
        <v>70177451</v>
      </c>
      <c r="B2503" t="s">
        <v>2243</v>
      </c>
      <c r="C2503" t="s">
        <v>4457</v>
      </c>
      <c r="D2503" t="s">
        <v>4458</v>
      </c>
      <c r="E2503">
        <v>522227224082</v>
      </c>
      <c r="F2503" t="s">
        <v>10352</v>
      </c>
      <c r="G2503" s="5" t="s">
        <v>15474</v>
      </c>
      <c r="H2503">
        <v>21</v>
      </c>
      <c r="I2503" t="s">
        <v>12894</v>
      </c>
      <c r="J2503">
        <v>1</v>
      </c>
    </row>
    <row r="2504" spans="1:10" x14ac:dyDescent="0.25">
      <c r="A2504">
        <v>70177651</v>
      </c>
      <c r="B2504" t="s">
        <v>865</v>
      </c>
      <c r="C2504" t="s">
        <v>4916</v>
      </c>
      <c r="D2504" t="s">
        <v>4917</v>
      </c>
      <c r="E2504">
        <v>2216692849</v>
      </c>
      <c r="F2504" t="s">
        <v>10352</v>
      </c>
      <c r="G2504" s="5" t="s">
        <v>15475</v>
      </c>
      <c r="H2504">
        <v>21</v>
      </c>
      <c r="I2504" t="s">
        <v>12895</v>
      </c>
      <c r="J2504">
        <v>1</v>
      </c>
    </row>
    <row r="2505" spans="1:10" x14ac:dyDescent="0.25">
      <c r="A2505">
        <v>70177751</v>
      </c>
      <c r="B2505" t="s">
        <v>1529</v>
      </c>
      <c r="C2505" t="s">
        <v>5652</v>
      </c>
      <c r="D2505" t="s">
        <v>5653</v>
      </c>
      <c r="E2505">
        <v>2226733321</v>
      </c>
      <c r="F2505" t="s">
        <v>10352</v>
      </c>
      <c r="G2505" s="5" t="s">
        <v>15474</v>
      </c>
      <c r="H2505">
        <v>21</v>
      </c>
      <c r="I2505" t="s">
        <v>12896</v>
      </c>
      <c r="J2505">
        <v>1</v>
      </c>
    </row>
    <row r="2506" spans="1:10" x14ac:dyDescent="0.25">
      <c r="A2506">
        <v>70177801</v>
      </c>
      <c r="B2506" t="s">
        <v>95</v>
      </c>
      <c r="C2506" t="s">
        <v>96</v>
      </c>
      <c r="D2506" t="s">
        <v>97</v>
      </c>
      <c r="E2506">
        <v>522222804517</v>
      </c>
      <c r="F2506" t="s">
        <v>10352</v>
      </c>
      <c r="G2506" s="5" t="s">
        <v>15310</v>
      </c>
      <c r="H2506">
        <v>21</v>
      </c>
      <c r="I2506" t="s">
        <v>12897</v>
      </c>
      <c r="J2506">
        <v>1</v>
      </c>
    </row>
    <row r="2507" spans="1:10" x14ac:dyDescent="0.25">
      <c r="A2507">
        <v>70178051</v>
      </c>
      <c r="B2507" t="s">
        <v>909</v>
      </c>
      <c r="C2507" t="s">
        <v>910</v>
      </c>
      <c r="D2507" t="s">
        <v>911</v>
      </c>
      <c r="E2507">
        <v>2215737155</v>
      </c>
      <c r="F2507" t="s">
        <v>10352</v>
      </c>
      <c r="G2507" s="5" t="s">
        <v>15476</v>
      </c>
      <c r="H2507">
        <v>21</v>
      </c>
      <c r="I2507" t="s">
        <v>12898</v>
      </c>
      <c r="J2507">
        <v>1</v>
      </c>
    </row>
    <row r="2508" spans="1:10" x14ac:dyDescent="0.25">
      <c r="A2508">
        <v>70179151</v>
      </c>
      <c r="B2508" t="s">
        <v>8737</v>
      </c>
      <c r="C2508" t="s">
        <v>8738</v>
      </c>
      <c r="D2508" t="s">
        <v>8739</v>
      </c>
      <c r="E2508">
        <v>2213723288</v>
      </c>
      <c r="F2508" t="s">
        <v>10352</v>
      </c>
      <c r="G2508" s="5" t="s">
        <v>15476</v>
      </c>
      <c r="H2508">
        <v>21</v>
      </c>
      <c r="I2508" t="s">
        <v>12899</v>
      </c>
      <c r="J2508">
        <v>1</v>
      </c>
    </row>
    <row r="2509" spans="1:10" x14ac:dyDescent="0.25">
      <c r="A2509">
        <v>70179801</v>
      </c>
      <c r="B2509" t="s">
        <v>258</v>
      </c>
      <c r="C2509" t="s">
        <v>10338</v>
      </c>
      <c r="D2509" t="s">
        <v>10339</v>
      </c>
      <c r="E2509">
        <v>2214262075</v>
      </c>
      <c r="F2509" t="s">
        <v>10352</v>
      </c>
      <c r="G2509" s="5" t="s">
        <v>13965</v>
      </c>
      <c r="H2509">
        <v>21</v>
      </c>
      <c r="I2509" t="s">
        <v>12900</v>
      </c>
      <c r="J2509">
        <v>1</v>
      </c>
    </row>
    <row r="2510" spans="1:10" x14ac:dyDescent="0.25">
      <c r="A2510">
        <v>70180001</v>
      </c>
      <c r="B2510" t="s">
        <v>5799</v>
      </c>
      <c r="C2510" t="s">
        <v>5800</v>
      </c>
      <c r="D2510" t="s">
        <v>5801</v>
      </c>
      <c r="E2510">
        <v>7737314194</v>
      </c>
      <c r="F2510" t="s">
        <v>10352</v>
      </c>
      <c r="G2510" s="5" t="s">
        <v>15460</v>
      </c>
      <c r="H2510">
        <v>13</v>
      </c>
      <c r="I2510" t="s">
        <v>12901</v>
      </c>
      <c r="J2510">
        <v>1</v>
      </c>
    </row>
    <row r="2511" spans="1:10" x14ac:dyDescent="0.25">
      <c r="A2511">
        <v>70180351</v>
      </c>
      <c r="B2511" t="s">
        <v>6572</v>
      </c>
      <c r="C2511" t="s">
        <v>6573</v>
      </c>
      <c r="D2511" t="s">
        <v>6574</v>
      </c>
      <c r="E2511">
        <v>2212834317</v>
      </c>
      <c r="F2511" t="s">
        <v>10352</v>
      </c>
      <c r="G2511" s="5" t="s">
        <v>15477</v>
      </c>
      <c r="H2511">
        <v>21</v>
      </c>
      <c r="I2511" t="s">
        <v>12902</v>
      </c>
      <c r="J2511">
        <v>1</v>
      </c>
    </row>
    <row r="2512" spans="1:10" x14ac:dyDescent="0.25">
      <c r="A2512">
        <v>70180501</v>
      </c>
      <c r="B2512" t="s">
        <v>2608</v>
      </c>
      <c r="C2512" t="s">
        <v>7116</v>
      </c>
      <c r="D2512" t="s">
        <v>7117</v>
      </c>
      <c r="E2512">
        <v>9932336720</v>
      </c>
      <c r="F2512" t="s">
        <v>10352</v>
      </c>
      <c r="G2512" s="5" t="s">
        <v>15478</v>
      </c>
      <c r="H2512">
        <v>27</v>
      </c>
      <c r="I2512" t="s">
        <v>12903</v>
      </c>
      <c r="J2512">
        <v>1</v>
      </c>
    </row>
    <row r="2513" spans="1:10" x14ac:dyDescent="0.25">
      <c r="A2513">
        <v>70180601</v>
      </c>
      <c r="B2513" t="s">
        <v>318</v>
      </c>
      <c r="C2513" t="s">
        <v>7180</v>
      </c>
      <c r="D2513" t="s">
        <v>7181</v>
      </c>
      <c r="E2513">
        <v>2221052057</v>
      </c>
      <c r="F2513" t="s">
        <v>10352</v>
      </c>
      <c r="G2513" s="5" t="s">
        <v>15479</v>
      </c>
      <c r="H2513">
        <v>21</v>
      </c>
      <c r="I2513" t="s">
        <v>12904</v>
      </c>
      <c r="J2513">
        <v>1</v>
      </c>
    </row>
    <row r="2514" spans="1:10" x14ac:dyDescent="0.25">
      <c r="A2514">
        <v>70180751</v>
      </c>
      <c r="B2514" t="s">
        <v>3081</v>
      </c>
      <c r="C2514" t="s">
        <v>7734</v>
      </c>
      <c r="D2514" t="s">
        <v>7735</v>
      </c>
      <c r="E2514">
        <v>2228346165</v>
      </c>
      <c r="F2514" t="s">
        <v>10352</v>
      </c>
      <c r="G2514" s="5" t="s">
        <v>15480</v>
      </c>
      <c r="H2514">
        <v>21</v>
      </c>
      <c r="I2514" t="s">
        <v>12905</v>
      </c>
      <c r="J2514">
        <v>1</v>
      </c>
    </row>
    <row r="2515" spans="1:10" x14ac:dyDescent="0.25">
      <c r="A2515">
        <v>70180951</v>
      </c>
      <c r="B2515" t="s">
        <v>3046</v>
      </c>
      <c r="C2515" t="s">
        <v>3047</v>
      </c>
      <c r="D2515" t="s">
        <v>3048</v>
      </c>
      <c r="E2515">
        <v>2221363830</v>
      </c>
      <c r="F2515" t="s">
        <v>10352</v>
      </c>
      <c r="G2515" s="5" t="s">
        <v>15405</v>
      </c>
      <c r="H2515">
        <v>21</v>
      </c>
      <c r="I2515" t="s">
        <v>12906</v>
      </c>
      <c r="J2515">
        <v>1</v>
      </c>
    </row>
    <row r="2516" spans="1:10" x14ac:dyDescent="0.25">
      <c r="A2516">
        <v>70181051</v>
      </c>
      <c r="B2516" t="s">
        <v>3104</v>
      </c>
      <c r="C2516" t="s">
        <v>3105</v>
      </c>
      <c r="D2516" t="s">
        <v>3106</v>
      </c>
      <c r="E2516">
        <v>2223501040</v>
      </c>
      <c r="F2516" t="s">
        <v>10352</v>
      </c>
      <c r="G2516" s="5" t="s">
        <v>15481</v>
      </c>
      <c r="H2516">
        <v>21</v>
      </c>
      <c r="I2516" t="s">
        <v>12907</v>
      </c>
      <c r="J2516">
        <v>1</v>
      </c>
    </row>
    <row r="2517" spans="1:10" x14ac:dyDescent="0.25">
      <c r="A2517">
        <v>70181451</v>
      </c>
      <c r="B2517" t="s">
        <v>258</v>
      </c>
      <c r="C2517" t="s">
        <v>4357</v>
      </c>
      <c r="D2517" t="s">
        <v>4385</v>
      </c>
      <c r="E2517">
        <v>522223352020</v>
      </c>
      <c r="F2517" t="s">
        <v>10352</v>
      </c>
      <c r="G2517" s="5" t="s">
        <v>15482</v>
      </c>
      <c r="H2517">
        <v>21</v>
      </c>
      <c r="I2517" t="s">
        <v>12908</v>
      </c>
      <c r="J2517">
        <v>1</v>
      </c>
    </row>
    <row r="2518" spans="1:10" x14ac:dyDescent="0.25">
      <c r="A2518">
        <v>70181701</v>
      </c>
      <c r="B2518" t="s">
        <v>1587</v>
      </c>
      <c r="C2518" t="s">
        <v>323</v>
      </c>
      <c r="D2518" t="s">
        <v>5047</v>
      </c>
      <c r="E2518">
        <v>2224887899</v>
      </c>
      <c r="F2518" t="s">
        <v>10352</v>
      </c>
      <c r="G2518" s="5" t="s">
        <v>15483</v>
      </c>
      <c r="H2518">
        <v>21</v>
      </c>
      <c r="I2518" t="s">
        <v>12909</v>
      </c>
      <c r="J2518">
        <v>1</v>
      </c>
    </row>
    <row r="2519" spans="1:10" x14ac:dyDescent="0.25">
      <c r="A2519">
        <v>70182351</v>
      </c>
      <c r="B2519" t="s">
        <v>1481</v>
      </c>
      <c r="C2519" t="s">
        <v>1482</v>
      </c>
      <c r="D2519" t="s">
        <v>1483</v>
      </c>
      <c r="E2519">
        <v>522215950452</v>
      </c>
      <c r="F2519" t="s">
        <v>10352</v>
      </c>
      <c r="G2519" s="5" t="s">
        <v>15484</v>
      </c>
      <c r="H2519">
        <v>21</v>
      </c>
      <c r="I2519" t="s">
        <v>12910</v>
      </c>
      <c r="J2519">
        <v>1</v>
      </c>
    </row>
    <row r="2520" spans="1:10" x14ac:dyDescent="0.25">
      <c r="A2520">
        <v>70182401</v>
      </c>
      <c r="B2520" t="s">
        <v>1571</v>
      </c>
      <c r="C2520" t="s">
        <v>1572</v>
      </c>
      <c r="D2520" t="s">
        <v>1573</v>
      </c>
      <c r="E2520">
        <v>2226523239</v>
      </c>
      <c r="F2520" t="s">
        <v>10352</v>
      </c>
      <c r="G2520" s="5" t="s">
        <v>15485</v>
      </c>
      <c r="H2520">
        <v>21</v>
      </c>
      <c r="I2520" t="s">
        <v>12911</v>
      </c>
      <c r="J2520">
        <v>1</v>
      </c>
    </row>
    <row r="2521" spans="1:10" x14ac:dyDescent="0.25">
      <c r="A2521">
        <v>70182851</v>
      </c>
      <c r="B2521" t="s">
        <v>2935</v>
      </c>
      <c r="C2521" t="s">
        <v>2936</v>
      </c>
      <c r="D2521" t="s">
        <v>2937</v>
      </c>
      <c r="E2521">
        <v>7731783203</v>
      </c>
      <c r="F2521" t="s">
        <v>10352</v>
      </c>
      <c r="G2521" s="5" t="s">
        <v>15486</v>
      </c>
      <c r="H2521">
        <v>13</v>
      </c>
      <c r="I2521" t="s">
        <v>12912</v>
      </c>
      <c r="J2521">
        <v>1</v>
      </c>
    </row>
    <row r="2522" spans="1:10" x14ac:dyDescent="0.25">
      <c r="A2522">
        <v>70183251</v>
      </c>
      <c r="B2522" t="s">
        <v>8816</v>
      </c>
      <c r="C2522" t="s">
        <v>8817</v>
      </c>
      <c r="D2522" t="s">
        <v>8818</v>
      </c>
      <c r="E2522">
        <v>7731124198</v>
      </c>
      <c r="F2522" t="s">
        <v>10352</v>
      </c>
      <c r="G2522" s="5" t="s">
        <v>15468</v>
      </c>
      <c r="H2522">
        <v>13</v>
      </c>
      <c r="I2522" t="s">
        <v>12913</v>
      </c>
      <c r="J2522">
        <v>1</v>
      </c>
    </row>
    <row r="2523" spans="1:10" x14ac:dyDescent="0.25">
      <c r="A2523">
        <v>70183601</v>
      </c>
      <c r="B2523" t="s">
        <v>9475</v>
      </c>
      <c r="C2523" t="s">
        <v>9476</v>
      </c>
      <c r="D2523" t="s">
        <v>9477</v>
      </c>
      <c r="E2523">
        <v>2211224849</v>
      </c>
      <c r="F2523" t="s">
        <v>10352</v>
      </c>
      <c r="G2523" s="5" t="s">
        <v>15487</v>
      </c>
      <c r="H2523">
        <v>21</v>
      </c>
      <c r="I2523" t="s">
        <v>12914</v>
      </c>
      <c r="J2523">
        <v>1</v>
      </c>
    </row>
    <row r="2524" spans="1:10" x14ac:dyDescent="0.25">
      <c r="A2524">
        <v>70184001</v>
      </c>
      <c r="B2524" t="s">
        <v>5705</v>
      </c>
      <c r="C2524" t="s">
        <v>5706</v>
      </c>
      <c r="D2524" t="s">
        <v>5707</v>
      </c>
      <c r="E2524">
        <v>2221489577</v>
      </c>
      <c r="F2524" t="s">
        <v>10352</v>
      </c>
      <c r="G2524" s="5" t="s">
        <v>15488</v>
      </c>
      <c r="H2524">
        <v>21</v>
      </c>
      <c r="I2524" t="s">
        <v>12915</v>
      </c>
      <c r="J2524">
        <v>1</v>
      </c>
    </row>
    <row r="2525" spans="1:10" x14ac:dyDescent="0.25">
      <c r="A2525">
        <v>70184101</v>
      </c>
      <c r="B2525" t="s">
        <v>5788</v>
      </c>
      <c r="C2525" t="s">
        <v>5789</v>
      </c>
      <c r="D2525" t="s">
        <v>5790</v>
      </c>
      <c r="E2525">
        <v>2212036950</v>
      </c>
      <c r="F2525" t="s">
        <v>10352</v>
      </c>
      <c r="G2525" s="5" t="s">
        <v>15489</v>
      </c>
      <c r="H2525">
        <v>21</v>
      </c>
      <c r="I2525" t="s">
        <v>12916</v>
      </c>
      <c r="J2525">
        <v>1</v>
      </c>
    </row>
    <row r="2526" spans="1:10" x14ac:dyDescent="0.25">
      <c r="A2526">
        <v>70184201</v>
      </c>
      <c r="B2526" t="s">
        <v>6104</v>
      </c>
      <c r="C2526" t="s">
        <v>6105</v>
      </c>
      <c r="D2526" t="s">
        <v>6106</v>
      </c>
      <c r="E2526">
        <v>2212073697</v>
      </c>
      <c r="F2526" t="s">
        <v>10352</v>
      </c>
      <c r="G2526" s="5" t="s">
        <v>15490</v>
      </c>
      <c r="H2526">
        <v>21</v>
      </c>
      <c r="I2526" t="s">
        <v>12917</v>
      </c>
      <c r="J2526">
        <v>1</v>
      </c>
    </row>
    <row r="2527" spans="1:10" x14ac:dyDescent="0.25">
      <c r="A2527">
        <v>70184901</v>
      </c>
      <c r="B2527" t="s">
        <v>7886</v>
      </c>
      <c r="C2527" t="s">
        <v>7887</v>
      </c>
      <c r="D2527" t="s">
        <v>7888</v>
      </c>
      <c r="E2527">
        <v>2211205843</v>
      </c>
      <c r="F2527" t="s">
        <v>10352</v>
      </c>
      <c r="G2527" s="5" t="s">
        <v>15314</v>
      </c>
      <c r="H2527">
        <v>21</v>
      </c>
      <c r="I2527" t="s">
        <v>12918</v>
      </c>
      <c r="J2527">
        <v>1</v>
      </c>
    </row>
    <row r="2528" spans="1:10" x14ac:dyDescent="0.25">
      <c r="A2528">
        <v>70184951</v>
      </c>
      <c r="B2528" t="s">
        <v>532</v>
      </c>
      <c r="C2528" t="s">
        <v>7840</v>
      </c>
      <c r="D2528" t="s">
        <v>7841</v>
      </c>
      <c r="E2528">
        <v>2228157190</v>
      </c>
      <c r="F2528" t="s">
        <v>10352</v>
      </c>
      <c r="G2528" s="5" t="s">
        <v>15491</v>
      </c>
      <c r="H2528">
        <v>21</v>
      </c>
      <c r="I2528" t="s">
        <v>12919</v>
      </c>
      <c r="J2528">
        <v>1</v>
      </c>
    </row>
    <row r="2529" spans="1:10" x14ac:dyDescent="0.25">
      <c r="A2529">
        <v>70185351</v>
      </c>
      <c r="B2529" t="s">
        <v>3247</v>
      </c>
      <c r="C2529" t="s">
        <v>2474</v>
      </c>
      <c r="D2529" t="s">
        <v>3933</v>
      </c>
      <c r="E2529">
        <v>7712412513</v>
      </c>
      <c r="F2529" t="s">
        <v>10352</v>
      </c>
      <c r="G2529" s="5" t="s">
        <v>15492</v>
      </c>
      <c r="H2529">
        <v>13</v>
      </c>
      <c r="I2529" t="s">
        <v>12920</v>
      </c>
      <c r="J2529">
        <v>1</v>
      </c>
    </row>
    <row r="2530" spans="1:10" x14ac:dyDescent="0.25">
      <c r="A2530">
        <v>70185451</v>
      </c>
      <c r="B2530" t="s">
        <v>2179</v>
      </c>
      <c r="C2530" t="s">
        <v>3978</v>
      </c>
      <c r="D2530" t="s">
        <v>3979</v>
      </c>
      <c r="E2530">
        <v>2215946511</v>
      </c>
      <c r="F2530" t="s">
        <v>10352</v>
      </c>
      <c r="G2530" s="5" t="s">
        <v>15493</v>
      </c>
      <c r="H2530">
        <v>21</v>
      </c>
      <c r="I2530" t="s">
        <v>12921</v>
      </c>
      <c r="J2530">
        <v>1</v>
      </c>
    </row>
    <row r="2531" spans="1:10" x14ac:dyDescent="0.25">
      <c r="A2531">
        <v>70185901</v>
      </c>
      <c r="B2531" t="s">
        <v>3376</v>
      </c>
      <c r="C2531" t="s">
        <v>5126</v>
      </c>
      <c r="D2531" t="s">
        <v>5127</v>
      </c>
      <c r="E2531">
        <v>2221614666</v>
      </c>
      <c r="F2531" t="s">
        <v>10352</v>
      </c>
      <c r="G2531" s="5" t="s">
        <v>15494</v>
      </c>
      <c r="H2531">
        <v>21</v>
      </c>
      <c r="I2531" t="s">
        <v>12922</v>
      </c>
      <c r="J2531">
        <v>1</v>
      </c>
    </row>
    <row r="2532" spans="1:10" x14ac:dyDescent="0.25">
      <c r="A2532">
        <v>70186001</v>
      </c>
      <c r="B2532" t="s">
        <v>172</v>
      </c>
      <c r="C2532" t="s">
        <v>173</v>
      </c>
      <c r="D2532" t="s">
        <v>174</v>
      </c>
      <c r="E2532">
        <v>2212838183</v>
      </c>
      <c r="F2532" t="s">
        <v>10352</v>
      </c>
      <c r="G2532" s="5" t="s">
        <v>15493</v>
      </c>
      <c r="H2532">
        <v>21</v>
      </c>
      <c r="I2532" t="s">
        <v>12923</v>
      </c>
      <c r="J2532">
        <v>1</v>
      </c>
    </row>
    <row r="2533" spans="1:10" x14ac:dyDescent="0.25">
      <c r="A2533">
        <v>70186151</v>
      </c>
      <c r="B2533" t="s">
        <v>428</v>
      </c>
      <c r="C2533" t="s">
        <v>429</v>
      </c>
      <c r="D2533" t="s">
        <v>430</v>
      </c>
      <c r="E2533">
        <v>2223896765</v>
      </c>
      <c r="F2533" t="s">
        <v>10352</v>
      </c>
      <c r="G2533" s="5" t="s">
        <v>15495</v>
      </c>
      <c r="H2533">
        <v>21</v>
      </c>
      <c r="I2533" t="s">
        <v>12924</v>
      </c>
      <c r="J2533">
        <v>1</v>
      </c>
    </row>
    <row r="2534" spans="1:10" x14ac:dyDescent="0.25">
      <c r="A2534">
        <v>70186401</v>
      </c>
      <c r="B2534" t="s">
        <v>308</v>
      </c>
      <c r="C2534" t="s">
        <v>1168</v>
      </c>
      <c r="D2534" t="s">
        <v>1169</v>
      </c>
      <c r="E2534">
        <v>2224602316</v>
      </c>
      <c r="F2534" t="s">
        <v>10352</v>
      </c>
      <c r="G2534" s="5" t="s">
        <v>15496</v>
      </c>
      <c r="H2534">
        <v>21</v>
      </c>
      <c r="I2534" t="s">
        <v>12925</v>
      </c>
      <c r="J2534">
        <v>1</v>
      </c>
    </row>
    <row r="2535" spans="1:10" x14ac:dyDescent="0.25">
      <c r="A2535">
        <v>70186601</v>
      </c>
      <c r="B2535" t="s">
        <v>1649</v>
      </c>
      <c r="C2535" t="s">
        <v>1650</v>
      </c>
      <c r="D2535" t="s">
        <v>1651</v>
      </c>
      <c r="E2535">
        <v>2214186560</v>
      </c>
      <c r="F2535" t="s">
        <v>10352</v>
      </c>
      <c r="G2535" s="5" t="s">
        <v>15338</v>
      </c>
      <c r="H2535">
        <v>21</v>
      </c>
      <c r="I2535" t="s">
        <v>12926</v>
      </c>
      <c r="J2535">
        <v>1</v>
      </c>
    </row>
    <row r="2536" spans="1:10" x14ac:dyDescent="0.25">
      <c r="A2536">
        <v>70187051</v>
      </c>
      <c r="B2536" t="s">
        <v>441</v>
      </c>
      <c r="C2536" t="s">
        <v>7643</v>
      </c>
      <c r="D2536" t="s">
        <v>7644</v>
      </c>
      <c r="E2536">
        <v>2224174556</v>
      </c>
      <c r="F2536" t="s">
        <v>10352</v>
      </c>
      <c r="G2536" s="5" t="s">
        <v>13699</v>
      </c>
      <c r="H2536">
        <v>21</v>
      </c>
      <c r="I2536" t="s">
        <v>12927</v>
      </c>
      <c r="J2536">
        <v>1</v>
      </c>
    </row>
    <row r="2537" spans="1:10" x14ac:dyDescent="0.25">
      <c r="A2537">
        <v>70187401</v>
      </c>
      <c r="B2537" t="s">
        <v>9055</v>
      </c>
      <c r="C2537" t="s">
        <v>9056</v>
      </c>
      <c r="D2537" t="s">
        <v>9057</v>
      </c>
      <c r="E2537">
        <v>2225965362</v>
      </c>
      <c r="F2537" t="s">
        <v>10352</v>
      </c>
      <c r="G2537" s="5" t="s">
        <v>15497</v>
      </c>
      <c r="H2537">
        <v>21</v>
      </c>
      <c r="I2537" t="s">
        <v>12928</v>
      </c>
      <c r="J2537">
        <v>1</v>
      </c>
    </row>
    <row r="2538" spans="1:10" x14ac:dyDescent="0.25">
      <c r="A2538">
        <v>70187501</v>
      </c>
      <c r="B2538" t="s">
        <v>9096</v>
      </c>
      <c r="C2538" t="s">
        <v>9097</v>
      </c>
      <c r="D2538" t="s">
        <v>9098</v>
      </c>
      <c r="E2538">
        <v>7791027544</v>
      </c>
      <c r="F2538" t="s">
        <v>10352</v>
      </c>
      <c r="G2538" s="5" t="s">
        <v>15498</v>
      </c>
      <c r="H2538">
        <v>21</v>
      </c>
      <c r="I2538" t="s">
        <v>12929</v>
      </c>
      <c r="J2538">
        <v>1</v>
      </c>
    </row>
    <row r="2539" spans="1:10" x14ac:dyDescent="0.25">
      <c r="A2539">
        <v>70187651</v>
      </c>
      <c r="B2539" t="s">
        <v>9498</v>
      </c>
      <c r="C2539" t="s">
        <v>9499</v>
      </c>
      <c r="D2539" t="s">
        <v>9500</v>
      </c>
      <c r="E2539">
        <v>2228985676</v>
      </c>
      <c r="F2539" t="s">
        <v>10352</v>
      </c>
      <c r="G2539" s="5" t="s">
        <v>15342</v>
      </c>
      <c r="H2539">
        <v>21</v>
      </c>
      <c r="I2539" t="s">
        <v>12930</v>
      </c>
      <c r="J2539">
        <v>1</v>
      </c>
    </row>
    <row r="2540" spans="1:10" x14ac:dyDescent="0.25">
      <c r="A2540">
        <v>70188101</v>
      </c>
      <c r="B2540" t="s">
        <v>5698</v>
      </c>
      <c r="C2540" t="s">
        <v>5699</v>
      </c>
      <c r="D2540" t="s">
        <v>5700</v>
      </c>
      <c r="E2540">
        <v>522221813285</v>
      </c>
      <c r="F2540" t="s">
        <v>10352</v>
      </c>
      <c r="G2540" s="5" t="s">
        <v>15499</v>
      </c>
      <c r="H2540">
        <v>21</v>
      </c>
      <c r="I2540" t="s">
        <v>12931</v>
      </c>
      <c r="J2540">
        <v>1</v>
      </c>
    </row>
    <row r="2541" spans="1:10" x14ac:dyDescent="0.25">
      <c r="A2541">
        <v>70189001</v>
      </c>
      <c r="B2541" t="s">
        <v>7868</v>
      </c>
      <c r="C2541" t="s">
        <v>276</v>
      </c>
      <c r="D2541" t="s">
        <v>7869</v>
      </c>
      <c r="E2541">
        <v>2224539921</v>
      </c>
      <c r="F2541" t="s">
        <v>10352</v>
      </c>
      <c r="G2541" s="5" t="s">
        <v>15500</v>
      </c>
      <c r="H2541">
        <v>21</v>
      </c>
      <c r="I2541" s="4" t="s">
        <v>12932</v>
      </c>
      <c r="J2541">
        <v>1</v>
      </c>
    </row>
    <row r="2542" spans="1:10" x14ac:dyDescent="0.25">
      <c r="A2542">
        <v>70189701</v>
      </c>
      <c r="B2542" t="s">
        <v>4564</v>
      </c>
      <c r="C2542" t="s">
        <v>4565</v>
      </c>
      <c r="D2542" t="s">
        <v>4566</v>
      </c>
      <c r="E2542">
        <v>522214398668</v>
      </c>
      <c r="F2542" t="s">
        <v>10352</v>
      </c>
      <c r="G2542" s="5" t="s">
        <v>15501</v>
      </c>
      <c r="H2542">
        <v>21</v>
      </c>
      <c r="I2542" t="s">
        <v>12933</v>
      </c>
      <c r="J2542">
        <v>1</v>
      </c>
    </row>
    <row r="2543" spans="1:10" x14ac:dyDescent="0.25">
      <c r="A2543">
        <v>70190651</v>
      </c>
      <c r="B2543" t="s">
        <v>1267</v>
      </c>
      <c r="C2543" t="s">
        <v>1268</v>
      </c>
      <c r="D2543" t="s">
        <v>1269</v>
      </c>
      <c r="E2543">
        <v>2215249986</v>
      </c>
      <c r="F2543" t="s">
        <v>10352</v>
      </c>
      <c r="G2543" s="5" t="s">
        <v>15502</v>
      </c>
      <c r="H2543">
        <v>21</v>
      </c>
      <c r="I2543" t="s">
        <v>12934</v>
      </c>
      <c r="J2543">
        <v>1</v>
      </c>
    </row>
    <row r="2544" spans="1:10" x14ac:dyDescent="0.25">
      <c r="A2544">
        <v>70190901</v>
      </c>
      <c r="B2544" t="s">
        <v>1979</v>
      </c>
      <c r="C2544" t="s">
        <v>1980</v>
      </c>
      <c r="D2544" t="s">
        <v>1981</v>
      </c>
      <c r="E2544">
        <v>2212626954</v>
      </c>
      <c r="F2544" t="s">
        <v>10352</v>
      </c>
      <c r="G2544" s="5" t="s">
        <v>15503</v>
      </c>
      <c r="H2544">
        <v>21</v>
      </c>
      <c r="I2544" t="s">
        <v>12935</v>
      </c>
      <c r="J2544">
        <v>1</v>
      </c>
    </row>
    <row r="2545" spans="1:10" x14ac:dyDescent="0.25">
      <c r="A2545">
        <v>70191051</v>
      </c>
      <c r="B2545" t="s">
        <v>2237</v>
      </c>
      <c r="C2545" t="s">
        <v>2896</v>
      </c>
      <c r="D2545" t="s">
        <v>2897</v>
      </c>
      <c r="E2545">
        <v>522222723856</v>
      </c>
      <c r="F2545" t="s">
        <v>10352</v>
      </c>
      <c r="G2545" s="5" t="s">
        <v>15468</v>
      </c>
      <c r="H2545">
        <v>21</v>
      </c>
      <c r="I2545" t="s">
        <v>12936</v>
      </c>
      <c r="J2545">
        <v>1</v>
      </c>
    </row>
    <row r="2546" spans="1:10" x14ac:dyDescent="0.25">
      <c r="A2546">
        <v>70191401</v>
      </c>
      <c r="B2546" t="s">
        <v>8289</v>
      </c>
      <c r="C2546" t="s">
        <v>8290</v>
      </c>
      <c r="D2546" t="s">
        <v>8291</v>
      </c>
      <c r="E2546">
        <v>522215629022</v>
      </c>
      <c r="F2546" t="s">
        <v>10352</v>
      </c>
      <c r="G2546" s="5" t="s">
        <v>15504</v>
      </c>
      <c r="H2546">
        <v>21</v>
      </c>
      <c r="I2546" t="s">
        <v>12937</v>
      </c>
      <c r="J2546">
        <v>1</v>
      </c>
    </row>
    <row r="2547" spans="1:10" x14ac:dyDescent="0.25">
      <c r="A2547">
        <v>70194051</v>
      </c>
      <c r="B2547" t="s">
        <v>5234</v>
      </c>
      <c r="C2547" t="s">
        <v>5235</v>
      </c>
      <c r="D2547" t="s">
        <v>5236</v>
      </c>
      <c r="E2547">
        <v>2215929311</v>
      </c>
      <c r="F2547" t="s">
        <v>10352</v>
      </c>
      <c r="G2547" s="5" t="s">
        <v>15505</v>
      </c>
      <c r="H2547">
        <v>21</v>
      </c>
      <c r="I2547" t="s">
        <v>12938</v>
      </c>
      <c r="J2547">
        <v>1</v>
      </c>
    </row>
    <row r="2548" spans="1:10" x14ac:dyDescent="0.25">
      <c r="A2548">
        <v>70194951</v>
      </c>
      <c r="B2548" t="s">
        <v>184</v>
      </c>
      <c r="C2548" t="s">
        <v>2022</v>
      </c>
      <c r="D2548" t="s">
        <v>2023</v>
      </c>
      <c r="E2548">
        <v>2214150859</v>
      </c>
      <c r="F2548" t="s">
        <v>10352</v>
      </c>
      <c r="G2548" s="5" t="s">
        <v>15506</v>
      </c>
      <c r="H2548">
        <v>21</v>
      </c>
      <c r="I2548" t="s">
        <v>12939</v>
      </c>
      <c r="J2548">
        <v>1</v>
      </c>
    </row>
    <row r="2549" spans="1:10" x14ac:dyDescent="0.25">
      <c r="A2549">
        <v>70195502</v>
      </c>
      <c r="B2549" t="s">
        <v>8274</v>
      </c>
      <c r="C2549" t="s">
        <v>8275</v>
      </c>
      <c r="D2549" t="s">
        <v>8276</v>
      </c>
      <c r="E2549">
        <v>2225810582</v>
      </c>
      <c r="F2549" t="s">
        <v>10352</v>
      </c>
      <c r="G2549" s="5" t="s">
        <v>15507</v>
      </c>
      <c r="H2549">
        <v>21</v>
      </c>
      <c r="I2549" t="s">
        <v>12940</v>
      </c>
      <c r="J2549">
        <v>1</v>
      </c>
    </row>
    <row r="2550" spans="1:10" x14ac:dyDescent="0.25">
      <c r="A2550">
        <v>70196101</v>
      </c>
      <c r="B2550" t="s">
        <v>781</v>
      </c>
      <c r="C2550" t="s">
        <v>10130</v>
      </c>
      <c r="D2550" t="s">
        <v>10131</v>
      </c>
      <c r="E2550">
        <v>2215861832</v>
      </c>
      <c r="F2550" t="s">
        <v>10352</v>
      </c>
      <c r="G2550" s="5" t="s">
        <v>15508</v>
      </c>
      <c r="H2550">
        <v>21</v>
      </c>
      <c r="I2550" t="s">
        <v>12941</v>
      </c>
      <c r="J2550">
        <v>1</v>
      </c>
    </row>
    <row r="2551" spans="1:10" x14ac:dyDescent="0.25">
      <c r="A2551">
        <v>70196251</v>
      </c>
      <c r="B2551" t="s">
        <v>523</v>
      </c>
      <c r="C2551" t="s">
        <v>5484</v>
      </c>
      <c r="D2551" t="s">
        <v>5485</v>
      </c>
      <c r="E2551">
        <v>2225215082</v>
      </c>
      <c r="F2551" t="s">
        <v>10352</v>
      </c>
      <c r="G2551" s="5" t="s">
        <v>15509</v>
      </c>
      <c r="H2551">
        <v>21</v>
      </c>
      <c r="I2551" t="s">
        <v>12942</v>
      </c>
      <c r="J2551">
        <v>1</v>
      </c>
    </row>
    <row r="2552" spans="1:10" x14ac:dyDescent="0.25">
      <c r="A2552">
        <v>70196501</v>
      </c>
      <c r="B2552" t="s">
        <v>6164</v>
      </c>
      <c r="C2552" t="s">
        <v>6165</v>
      </c>
      <c r="D2552" t="s">
        <v>6166</v>
      </c>
      <c r="E2552">
        <v>2224887443</v>
      </c>
      <c r="F2552" t="s">
        <v>10352</v>
      </c>
      <c r="G2552" s="5" t="s">
        <v>15510</v>
      </c>
      <c r="H2552">
        <v>21</v>
      </c>
      <c r="I2552" t="s">
        <v>12943</v>
      </c>
      <c r="J2552">
        <v>1</v>
      </c>
    </row>
    <row r="2553" spans="1:10" x14ac:dyDescent="0.25">
      <c r="A2553">
        <v>70196551</v>
      </c>
      <c r="B2553" t="s">
        <v>6266</v>
      </c>
      <c r="C2553" t="s">
        <v>6267</v>
      </c>
      <c r="D2553" t="s">
        <v>6268</v>
      </c>
      <c r="E2553">
        <v>2226307277</v>
      </c>
      <c r="F2553" t="s">
        <v>10352</v>
      </c>
      <c r="G2553" s="5" t="s">
        <v>13636</v>
      </c>
      <c r="H2553">
        <v>21</v>
      </c>
      <c r="I2553" t="s">
        <v>12944</v>
      </c>
      <c r="J2553">
        <v>1</v>
      </c>
    </row>
    <row r="2554" spans="1:10" x14ac:dyDescent="0.25">
      <c r="A2554">
        <v>70196701</v>
      </c>
      <c r="B2554" t="s">
        <v>3593</v>
      </c>
      <c r="C2554" t="s">
        <v>6637</v>
      </c>
      <c r="D2554" t="s">
        <v>6638</v>
      </c>
      <c r="E2554">
        <v>2214139405</v>
      </c>
      <c r="F2554" t="s">
        <v>10352</v>
      </c>
      <c r="G2554" s="5" t="s">
        <v>15511</v>
      </c>
      <c r="H2554">
        <v>21</v>
      </c>
      <c r="I2554" t="s">
        <v>12945</v>
      </c>
      <c r="J2554">
        <v>1</v>
      </c>
    </row>
    <row r="2555" spans="1:10" x14ac:dyDescent="0.25">
      <c r="A2555">
        <v>70198801</v>
      </c>
      <c r="B2555" t="s">
        <v>1618</v>
      </c>
      <c r="C2555" t="s">
        <v>1619</v>
      </c>
      <c r="D2555" t="s">
        <v>1620</v>
      </c>
      <c r="E2555">
        <v>2221128121</v>
      </c>
      <c r="F2555" t="s">
        <v>10352</v>
      </c>
      <c r="G2555" s="5" t="s">
        <v>15512</v>
      </c>
      <c r="H2555">
        <v>21</v>
      </c>
      <c r="I2555" t="s">
        <v>12946</v>
      </c>
      <c r="J2555">
        <v>1</v>
      </c>
    </row>
    <row r="2556" spans="1:10" x14ac:dyDescent="0.25">
      <c r="A2556">
        <v>70199501</v>
      </c>
      <c r="B2556" t="s">
        <v>8544</v>
      </c>
      <c r="C2556" t="s">
        <v>8545</v>
      </c>
      <c r="D2556" t="s">
        <v>8546</v>
      </c>
      <c r="E2556">
        <v>7731796559</v>
      </c>
      <c r="F2556" t="s">
        <v>10352</v>
      </c>
      <c r="G2556" s="5" t="s">
        <v>15513</v>
      </c>
      <c r="H2556">
        <v>13</v>
      </c>
      <c r="I2556" t="s">
        <v>12947</v>
      </c>
      <c r="J2556">
        <v>1</v>
      </c>
    </row>
    <row r="2557" spans="1:10" x14ac:dyDescent="0.25">
      <c r="A2557">
        <v>70199851</v>
      </c>
      <c r="B2557" t="s">
        <v>834</v>
      </c>
      <c r="C2557" t="s">
        <v>8925</v>
      </c>
      <c r="D2557" t="s">
        <v>8926</v>
      </c>
      <c r="E2557">
        <v>2211070056</v>
      </c>
      <c r="F2557" t="s">
        <v>10352</v>
      </c>
      <c r="G2557" s="5" t="s">
        <v>15403</v>
      </c>
      <c r="H2557">
        <v>21</v>
      </c>
      <c r="I2557" t="s">
        <v>12948</v>
      </c>
      <c r="J2557">
        <v>1</v>
      </c>
    </row>
    <row r="2558" spans="1:10" x14ac:dyDescent="0.25">
      <c r="A2558">
        <v>70200201</v>
      </c>
      <c r="B2558" t="s">
        <v>834</v>
      </c>
      <c r="C2558" t="s">
        <v>10109</v>
      </c>
      <c r="D2558" t="s">
        <v>10110</v>
      </c>
      <c r="E2558">
        <v>7731740819</v>
      </c>
      <c r="F2558" t="s">
        <v>10352</v>
      </c>
      <c r="G2558" s="5" t="s">
        <v>15514</v>
      </c>
      <c r="H2558">
        <v>13</v>
      </c>
      <c r="I2558" t="s">
        <v>12949</v>
      </c>
      <c r="J2558">
        <v>1</v>
      </c>
    </row>
    <row r="2559" spans="1:10" x14ac:dyDescent="0.25">
      <c r="A2559">
        <v>70200651</v>
      </c>
      <c r="B2559" t="s">
        <v>1797</v>
      </c>
      <c r="C2559" t="s">
        <v>6254</v>
      </c>
      <c r="D2559" t="s">
        <v>6255</v>
      </c>
      <c r="E2559">
        <v>7731836349</v>
      </c>
      <c r="F2559" t="s">
        <v>10352</v>
      </c>
      <c r="G2559" s="5" t="s">
        <v>15515</v>
      </c>
      <c r="H2559">
        <v>13</v>
      </c>
      <c r="I2559" t="s">
        <v>12950</v>
      </c>
      <c r="J2559">
        <v>1</v>
      </c>
    </row>
    <row r="2560" spans="1:10" x14ac:dyDescent="0.25">
      <c r="A2560">
        <v>70201701</v>
      </c>
      <c r="B2560" t="s">
        <v>700</v>
      </c>
      <c r="C2560" t="s">
        <v>288</v>
      </c>
      <c r="D2560" t="s">
        <v>3581</v>
      </c>
      <c r="E2560">
        <v>2221916533</v>
      </c>
      <c r="F2560" t="s">
        <v>10352</v>
      </c>
      <c r="G2560" s="5" t="s">
        <v>15516</v>
      </c>
      <c r="H2560">
        <v>21</v>
      </c>
      <c r="I2560" t="s">
        <v>12951</v>
      </c>
      <c r="J2560">
        <v>1</v>
      </c>
    </row>
    <row r="2561" spans="1:10" x14ac:dyDescent="0.25">
      <c r="A2561">
        <v>70202451</v>
      </c>
      <c r="B2561" t="s">
        <v>393</v>
      </c>
      <c r="C2561" t="s">
        <v>394</v>
      </c>
      <c r="D2561" t="s">
        <v>395</v>
      </c>
      <c r="E2561">
        <v>7731135143</v>
      </c>
      <c r="F2561" t="s">
        <v>10352</v>
      </c>
      <c r="G2561" s="5" t="s">
        <v>13794</v>
      </c>
      <c r="H2561">
        <v>10</v>
      </c>
      <c r="I2561" t="s">
        <v>12952</v>
      </c>
      <c r="J2561">
        <v>1</v>
      </c>
    </row>
    <row r="2562" spans="1:10" x14ac:dyDescent="0.25">
      <c r="A2562">
        <v>70203801</v>
      </c>
      <c r="B2562" t="s">
        <v>9069</v>
      </c>
      <c r="C2562" t="s">
        <v>9070</v>
      </c>
      <c r="D2562" t="s">
        <v>9071</v>
      </c>
      <c r="E2562">
        <v>2271007505</v>
      </c>
      <c r="F2562" t="s">
        <v>10352</v>
      </c>
      <c r="G2562" s="5" t="s">
        <v>15517</v>
      </c>
      <c r="H2562">
        <v>21</v>
      </c>
      <c r="I2562" t="s">
        <v>12953</v>
      </c>
      <c r="J2562">
        <v>1</v>
      </c>
    </row>
    <row r="2563" spans="1:10" x14ac:dyDescent="0.25">
      <c r="A2563">
        <v>70204301</v>
      </c>
      <c r="B2563" t="s">
        <v>10099</v>
      </c>
      <c r="C2563" t="s">
        <v>10100</v>
      </c>
      <c r="D2563" t="s">
        <v>10101</v>
      </c>
      <c r="E2563">
        <v>2491720058</v>
      </c>
      <c r="F2563" t="s">
        <v>10352</v>
      </c>
      <c r="G2563" s="5" t="s">
        <v>15518</v>
      </c>
      <c r="H2563">
        <v>21</v>
      </c>
      <c r="I2563" t="s">
        <v>12954</v>
      </c>
      <c r="J2563">
        <v>1</v>
      </c>
    </row>
    <row r="2564" spans="1:10" x14ac:dyDescent="0.25">
      <c r="A2564">
        <v>70204851</v>
      </c>
      <c r="B2564" t="s">
        <v>422</v>
      </c>
      <c r="C2564" t="s">
        <v>323</v>
      </c>
      <c r="D2564" t="s">
        <v>6454</v>
      </c>
      <c r="E2564">
        <v>522215242550</v>
      </c>
      <c r="F2564" t="s">
        <v>10352</v>
      </c>
      <c r="G2564" s="5" t="s">
        <v>15519</v>
      </c>
      <c r="H2564">
        <v>21</v>
      </c>
      <c r="I2564" t="s">
        <v>12955</v>
      </c>
      <c r="J2564">
        <v>1</v>
      </c>
    </row>
    <row r="2565" spans="1:10" x14ac:dyDescent="0.25">
      <c r="A2565">
        <v>70204951</v>
      </c>
      <c r="B2565" t="s">
        <v>6794</v>
      </c>
      <c r="C2565" t="s">
        <v>6795</v>
      </c>
      <c r="D2565" t="s">
        <v>6796</v>
      </c>
      <c r="E2565">
        <v>2214409851</v>
      </c>
      <c r="F2565" t="s">
        <v>10352</v>
      </c>
      <c r="G2565" s="5" t="s">
        <v>15520</v>
      </c>
      <c r="H2565">
        <v>29</v>
      </c>
      <c r="I2565" t="s">
        <v>12956</v>
      </c>
      <c r="J2565">
        <v>1</v>
      </c>
    </row>
    <row r="2566" spans="1:10" x14ac:dyDescent="0.25">
      <c r="A2566">
        <v>70208451</v>
      </c>
      <c r="B2566" t="s">
        <v>10315</v>
      </c>
      <c r="C2566" t="s">
        <v>1432</v>
      </c>
      <c r="D2566" t="s">
        <v>10316</v>
      </c>
      <c r="E2566">
        <v>7731297638</v>
      </c>
      <c r="F2566" t="s">
        <v>10352</v>
      </c>
      <c r="G2566" s="5" t="s">
        <v>15353</v>
      </c>
      <c r="H2566">
        <v>13</v>
      </c>
      <c r="I2566" t="s">
        <v>12957</v>
      </c>
      <c r="J2566">
        <v>1</v>
      </c>
    </row>
    <row r="2567" spans="1:10" x14ac:dyDescent="0.25">
      <c r="A2567">
        <v>70208551</v>
      </c>
      <c r="B2567" t="s">
        <v>5373</v>
      </c>
      <c r="C2567" t="s">
        <v>5374</v>
      </c>
      <c r="D2567" t="s">
        <v>5375</v>
      </c>
      <c r="E2567">
        <v>522224284682</v>
      </c>
      <c r="F2567" t="s">
        <v>10352</v>
      </c>
      <c r="G2567" s="5" t="s">
        <v>15521</v>
      </c>
      <c r="H2567">
        <v>21</v>
      </c>
      <c r="I2567" t="s">
        <v>12958</v>
      </c>
      <c r="J2567">
        <v>1</v>
      </c>
    </row>
    <row r="2568" spans="1:10" x14ac:dyDescent="0.25">
      <c r="A2568">
        <v>70209651</v>
      </c>
      <c r="B2568" t="s">
        <v>1511</v>
      </c>
      <c r="C2568" t="s">
        <v>355</v>
      </c>
      <c r="D2568" t="s">
        <v>2867</v>
      </c>
      <c r="E2568">
        <v>2216714739</v>
      </c>
      <c r="F2568" t="s">
        <v>10352</v>
      </c>
      <c r="G2568" s="5" t="s">
        <v>15522</v>
      </c>
      <c r="H2568">
        <v>21</v>
      </c>
      <c r="I2568" t="s">
        <v>12959</v>
      </c>
      <c r="J2568">
        <v>1</v>
      </c>
    </row>
    <row r="2569" spans="1:10" x14ac:dyDescent="0.25">
      <c r="A2569">
        <v>70210151</v>
      </c>
      <c r="B2569" t="s">
        <v>4205</v>
      </c>
      <c r="C2569" t="s">
        <v>4206</v>
      </c>
      <c r="D2569" t="s">
        <v>4207</v>
      </c>
      <c r="E2569">
        <v>9934452078</v>
      </c>
      <c r="F2569" t="s">
        <v>10352</v>
      </c>
      <c r="G2569" s="5" t="s">
        <v>15523</v>
      </c>
      <c r="H2569">
        <v>27</v>
      </c>
      <c r="I2569" t="s">
        <v>12960</v>
      </c>
      <c r="J2569">
        <v>1</v>
      </c>
    </row>
    <row r="2570" spans="1:10" x14ac:dyDescent="0.25">
      <c r="A2570">
        <v>70210251</v>
      </c>
      <c r="B2570" t="s">
        <v>4962</v>
      </c>
      <c r="C2570" t="s">
        <v>4963</v>
      </c>
      <c r="D2570" t="s">
        <v>4964</v>
      </c>
      <c r="E2570">
        <v>2462108313</v>
      </c>
      <c r="F2570" t="s">
        <v>10352</v>
      </c>
      <c r="G2570" s="5" t="s">
        <v>15524</v>
      </c>
      <c r="H2570">
        <v>21</v>
      </c>
      <c r="I2570" t="s">
        <v>12961</v>
      </c>
      <c r="J2570">
        <v>1</v>
      </c>
    </row>
    <row r="2571" spans="1:10" x14ac:dyDescent="0.25">
      <c r="A2571">
        <v>70210701</v>
      </c>
      <c r="B2571" t="s">
        <v>552</v>
      </c>
      <c r="C2571" t="s">
        <v>553</v>
      </c>
      <c r="D2571" t="s">
        <v>554</v>
      </c>
      <c r="E2571">
        <v>522213547195</v>
      </c>
      <c r="F2571" t="s">
        <v>10352</v>
      </c>
      <c r="G2571" s="5" t="s">
        <v>13803</v>
      </c>
      <c r="H2571">
        <v>21</v>
      </c>
      <c r="I2571" t="s">
        <v>12962</v>
      </c>
      <c r="J2571">
        <v>1</v>
      </c>
    </row>
    <row r="2572" spans="1:10" x14ac:dyDescent="0.25">
      <c r="A2572">
        <v>70210901</v>
      </c>
      <c r="B2572" t="s">
        <v>1111</v>
      </c>
      <c r="C2572" t="s">
        <v>1112</v>
      </c>
      <c r="D2572" t="s">
        <v>1113</v>
      </c>
      <c r="E2572">
        <v>2212080974</v>
      </c>
      <c r="F2572" t="s">
        <v>10352</v>
      </c>
      <c r="G2572" s="5" t="s">
        <v>15525</v>
      </c>
      <c r="H2572">
        <v>21</v>
      </c>
      <c r="I2572" t="s">
        <v>12963</v>
      </c>
      <c r="J2572">
        <v>1</v>
      </c>
    </row>
    <row r="2573" spans="1:10" x14ac:dyDescent="0.25">
      <c r="A2573">
        <v>70212401</v>
      </c>
      <c r="B2573" t="s">
        <v>279</v>
      </c>
      <c r="C2573" t="s">
        <v>1553</v>
      </c>
      <c r="D2573" t="s">
        <v>9643</v>
      </c>
      <c r="E2573">
        <v>522294330079</v>
      </c>
      <c r="F2573" t="s">
        <v>10352</v>
      </c>
      <c r="G2573" s="5" t="s">
        <v>15526</v>
      </c>
      <c r="H2573">
        <v>30</v>
      </c>
      <c r="I2573" t="s">
        <v>12964</v>
      </c>
      <c r="J2573">
        <v>1</v>
      </c>
    </row>
    <row r="2574" spans="1:10" x14ac:dyDescent="0.25">
      <c r="A2574">
        <v>70214401</v>
      </c>
      <c r="B2574" t="s">
        <v>258</v>
      </c>
      <c r="C2574" t="s">
        <v>1740</v>
      </c>
      <c r="D2574" t="s">
        <v>4827</v>
      </c>
      <c r="E2574">
        <v>4611791927</v>
      </c>
      <c r="F2574" t="s">
        <v>10352</v>
      </c>
      <c r="G2574" s="5" t="s">
        <v>15125</v>
      </c>
      <c r="H2574">
        <v>29</v>
      </c>
      <c r="I2574" t="s">
        <v>12965</v>
      </c>
      <c r="J2574">
        <v>1</v>
      </c>
    </row>
    <row r="2575" spans="1:10" x14ac:dyDescent="0.25">
      <c r="A2575">
        <v>70214851</v>
      </c>
      <c r="B2575" t="s">
        <v>774</v>
      </c>
      <c r="C2575" t="s">
        <v>775</v>
      </c>
      <c r="D2575" t="s">
        <v>776</v>
      </c>
      <c r="E2575">
        <v>2212014885</v>
      </c>
      <c r="F2575" t="s">
        <v>10352</v>
      </c>
      <c r="G2575" s="5" t="s">
        <v>15527</v>
      </c>
      <c r="H2575">
        <v>21</v>
      </c>
      <c r="I2575" t="s">
        <v>12966</v>
      </c>
      <c r="J2575">
        <v>1</v>
      </c>
    </row>
    <row r="2576" spans="1:10" x14ac:dyDescent="0.25">
      <c r="A2576">
        <v>70216101</v>
      </c>
      <c r="B2576" t="s">
        <v>8862</v>
      </c>
      <c r="C2576" t="s">
        <v>8863</v>
      </c>
      <c r="D2576" t="s">
        <v>8864</v>
      </c>
      <c r="E2576" t="s">
        <v>8865</v>
      </c>
      <c r="F2576" t="s">
        <v>10352</v>
      </c>
      <c r="G2576" s="5" t="s">
        <v>15528</v>
      </c>
      <c r="H2576">
        <v>12</v>
      </c>
      <c r="I2576" t="s">
        <v>12967</v>
      </c>
      <c r="J2576">
        <v>1</v>
      </c>
    </row>
    <row r="2577" spans="1:10" x14ac:dyDescent="0.25">
      <c r="A2577">
        <v>70216451</v>
      </c>
      <c r="B2577" t="s">
        <v>9582</v>
      </c>
      <c r="C2577" t="s">
        <v>9678</v>
      </c>
      <c r="D2577" t="s">
        <v>9679</v>
      </c>
      <c r="E2577">
        <v>241637405</v>
      </c>
      <c r="F2577" t="s">
        <v>10352</v>
      </c>
      <c r="G2577" s="5" t="s">
        <v>15528</v>
      </c>
      <c r="H2577">
        <v>29</v>
      </c>
      <c r="I2577" t="s">
        <v>12968</v>
      </c>
      <c r="J2577">
        <v>1</v>
      </c>
    </row>
    <row r="2578" spans="1:10" x14ac:dyDescent="0.25">
      <c r="A2578">
        <v>70216501</v>
      </c>
      <c r="B2578" t="s">
        <v>9627</v>
      </c>
      <c r="C2578" t="s">
        <v>9628</v>
      </c>
      <c r="D2578" t="s">
        <v>9629</v>
      </c>
      <c r="E2578">
        <v>2462247575</v>
      </c>
      <c r="F2578" t="s">
        <v>10352</v>
      </c>
      <c r="G2578" s="5" t="s">
        <v>15529</v>
      </c>
      <c r="H2578">
        <v>29</v>
      </c>
      <c r="I2578" t="s">
        <v>12969</v>
      </c>
      <c r="J2578">
        <v>1</v>
      </c>
    </row>
    <row r="2579" spans="1:10" x14ac:dyDescent="0.25">
      <c r="A2579">
        <v>70219501</v>
      </c>
      <c r="B2579" t="s">
        <v>1927</v>
      </c>
      <c r="C2579" t="s">
        <v>1928</v>
      </c>
      <c r="D2579" t="s">
        <v>1929</v>
      </c>
      <c r="E2579">
        <v>2212058294</v>
      </c>
      <c r="F2579" t="s">
        <v>10352</v>
      </c>
      <c r="G2579" s="5" t="s">
        <v>15530</v>
      </c>
      <c r="H2579">
        <v>21</v>
      </c>
      <c r="I2579" t="s">
        <v>12970</v>
      </c>
      <c r="J2579">
        <v>1</v>
      </c>
    </row>
    <row r="2580" spans="1:10" x14ac:dyDescent="0.25">
      <c r="A2580">
        <v>70220001</v>
      </c>
      <c r="B2580" t="s">
        <v>909</v>
      </c>
      <c r="C2580" t="s">
        <v>8485</v>
      </c>
      <c r="D2580" t="s">
        <v>8486</v>
      </c>
      <c r="E2580">
        <v>2223073032</v>
      </c>
      <c r="F2580" t="s">
        <v>10352</v>
      </c>
      <c r="G2580" s="5" t="s">
        <v>15531</v>
      </c>
      <c r="H2580">
        <v>21</v>
      </c>
      <c r="I2580" t="s">
        <v>12971</v>
      </c>
      <c r="J2580">
        <v>1</v>
      </c>
    </row>
    <row r="2581" spans="1:10" x14ac:dyDescent="0.25">
      <c r="A2581">
        <v>70221401</v>
      </c>
      <c r="B2581" t="s">
        <v>3789</v>
      </c>
      <c r="C2581" t="s">
        <v>6951</v>
      </c>
      <c r="D2581" t="s">
        <v>6952</v>
      </c>
      <c r="E2581">
        <v>2216410907</v>
      </c>
      <c r="F2581" t="s">
        <v>10352</v>
      </c>
      <c r="G2581" s="5" t="s">
        <v>15532</v>
      </c>
      <c r="H2581">
        <v>21</v>
      </c>
      <c r="I2581" t="s">
        <v>12972</v>
      </c>
      <c r="J2581">
        <v>1</v>
      </c>
    </row>
    <row r="2582" spans="1:10" x14ac:dyDescent="0.25">
      <c r="A2582">
        <v>70222801</v>
      </c>
      <c r="B2582" t="s">
        <v>5664</v>
      </c>
      <c r="C2582" t="s">
        <v>5665</v>
      </c>
      <c r="D2582" t="s">
        <v>5666</v>
      </c>
      <c r="E2582">
        <v>9212051703</v>
      </c>
      <c r="F2582" t="s">
        <v>10352</v>
      </c>
      <c r="G2582" s="5" t="s">
        <v>15533</v>
      </c>
      <c r="H2582">
        <v>30</v>
      </c>
      <c r="I2582" t="s">
        <v>12973</v>
      </c>
      <c r="J2582">
        <v>1</v>
      </c>
    </row>
    <row r="2583" spans="1:10" x14ac:dyDescent="0.25">
      <c r="A2583">
        <v>70223551</v>
      </c>
      <c r="B2583" t="s">
        <v>1820</v>
      </c>
      <c r="C2583" t="s">
        <v>1821</v>
      </c>
      <c r="D2583" t="s">
        <v>1822</v>
      </c>
      <c r="E2583">
        <v>2224478043</v>
      </c>
      <c r="F2583" t="s">
        <v>10352</v>
      </c>
      <c r="G2583" s="5" t="s">
        <v>15534</v>
      </c>
      <c r="H2583">
        <v>21</v>
      </c>
      <c r="I2583" t="s">
        <v>12974</v>
      </c>
      <c r="J2583">
        <v>1</v>
      </c>
    </row>
    <row r="2584" spans="1:10" x14ac:dyDescent="0.25">
      <c r="A2584">
        <v>70224401</v>
      </c>
      <c r="B2584" t="s">
        <v>346</v>
      </c>
      <c r="C2584" t="s">
        <v>9253</v>
      </c>
      <c r="D2584" t="s">
        <v>9254</v>
      </c>
      <c r="E2584">
        <v>2225968308</v>
      </c>
      <c r="F2584" t="s">
        <v>10352</v>
      </c>
      <c r="G2584" s="5" t="s">
        <v>15535</v>
      </c>
      <c r="H2584">
        <v>29</v>
      </c>
      <c r="I2584" t="s">
        <v>12975</v>
      </c>
      <c r="J2584">
        <v>1</v>
      </c>
    </row>
    <row r="2585" spans="1:10" x14ac:dyDescent="0.25">
      <c r="A2585">
        <v>70224651</v>
      </c>
      <c r="B2585" t="s">
        <v>1805</v>
      </c>
      <c r="C2585" t="s">
        <v>9653</v>
      </c>
      <c r="D2585" t="s">
        <v>9654</v>
      </c>
      <c r="E2585">
        <v>2461284382</v>
      </c>
      <c r="F2585" t="s">
        <v>10352</v>
      </c>
      <c r="G2585" s="5" t="s">
        <v>15536</v>
      </c>
      <c r="H2585">
        <v>29</v>
      </c>
      <c r="I2585" t="s">
        <v>12976</v>
      </c>
      <c r="J2585">
        <v>1</v>
      </c>
    </row>
    <row r="2586" spans="1:10" x14ac:dyDescent="0.25">
      <c r="A2586">
        <v>70224901</v>
      </c>
      <c r="B2586" t="s">
        <v>964</v>
      </c>
      <c r="C2586" t="s">
        <v>5451</v>
      </c>
      <c r="D2586" t="s">
        <v>5452</v>
      </c>
      <c r="E2586">
        <v>2213220673</v>
      </c>
      <c r="F2586" t="s">
        <v>10352</v>
      </c>
      <c r="G2586" s="5" t="s">
        <v>15465</v>
      </c>
      <c r="H2586">
        <v>21</v>
      </c>
      <c r="I2586" t="s">
        <v>12977</v>
      </c>
      <c r="J2586">
        <v>1</v>
      </c>
    </row>
    <row r="2587" spans="1:10" x14ac:dyDescent="0.25">
      <c r="A2587">
        <v>70226001</v>
      </c>
      <c r="B2587" t="s">
        <v>1225</v>
      </c>
      <c r="C2587" t="s">
        <v>3056</v>
      </c>
      <c r="D2587" t="s">
        <v>3057</v>
      </c>
      <c r="E2587">
        <v>2228079866</v>
      </c>
      <c r="F2587" t="s">
        <v>10352</v>
      </c>
      <c r="G2587" s="5" t="s">
        <v>15537</v>
      </c>
      <c r="H2587">
        <v>21</v>
      </c>
      <c r="I2587" t="s">
        <v>12978</v>
      </c>
      <c r="J2587">
        <v>1</v>
      </c>
    </row>
    <row r="2588" spans="1:10" x14ac:dyDescent="0.25">
      <c r="A2588">
        <v>70230001</v>
      </c>
      <c r="B2588" t="s">
        <v>7850</v>
      </c>
      <c r="C2588" t="s">
        <v>1272</v>
      </c>
      <c r="D2588" t="s">
        <v>7851</v>
      </c>
      <c r="E2588">
        <v>2221820720</v>
      </c>
      <c r="F2588" t="s">
        <v>10352</v>
      </c>
      <c r="G2588" s="5" t="s">
        <v>15538</v>
      </c>
      <c r="H2588">
        <v>21</v>
      </c>
      <c r="I2588" t="s">
        <v>12979</v>
      </c>
      <c r="J2588">
        <v>1</v>
      </c>
    </row>
    <row r="2589" spans="1:10" x14ac:dyDescent="0.25">
      <c r="A2589">
        <v>70230501</v>
      </c>
      <c r="B2589" t="s">
        <v>3987</v>
      </c>
      <c r="C2589" t="s">
        <v>3988</v>
      </c>
      <c r="D2589" t="s">
        <v>3989</v>
      </c>
      <c r="E2589">
        <v>2212057823</v>
      </c>
      <c r="F2589" t="s">
        <v>10352</v>
      </c>
      <c r="G2589" s="5" t="s">
        <v>15539</v>
      </c>
      <c r="H2589">
        <v>21</v>
      </c>
      <c r="I2589" t="s">
        <v>12980</v>
      </c>
      <c r="J2589">
        <v>1</v>
      </c>
    </row>
    <row r="2590" spans="1:10" x14ac:dyDescent="0.25">
      <c r="A2590">
        <v>70230601</v>
      </c>
      <c r="B2590" t="s">
        <v>375</v>
      </c>
      <c r="C2590" t="s">
        <v>4387</v>
      </c>
      <c r="D2590" t="s">
        <v>4388</v>
      </c>
      <c r="E2590">
        <v>2212197627</v>
      </c>
      <c r="F2590" t="s">
        <v>10352</v>
      </c>
      <c r="G2590" s="5" t="s">
        <v>15540</v>
      </c>
      <c r="H2590">
        <v>21</v>
      </c>
      <c r="I2590" t="s">
        <v>12981</v>
      </c>
      <c r="J2590">
        <v>1</v>
      </c>
    </row>
    <row r="2591" spans="1:10" x14ac:dyDescent="0.25">
      <c r="A2591">
        <v>70230651</v>
      </c>
      <c r="B2591" t="s">
        <v>4236</v>
      </c>
      <c r="C2591" t="s">
        <v>64</v>
      </c>
      <c r="D2591" t="s">
        <v>4237</v>
      </c>
      <c r="E2591">
        <v>7731205265</v>
      </c>
      <c r="F2591" t="s">
        <v>10352</v>
      </c>
      <c r="G2591" s="5" t="s">
        <v>15541</v>
      </c>
      <c r="H2591">
        <v>13</v>
      </c>
      <c r="I2591" t="s">
        <v>12982</v>
      </c>
      <c r="J2591">
        <v>1</v>
      </c>
    </row>
    <row r="2592" spans="1:10" x14ac:dyDescent="0.25">
      <c r="A2592">
        <v>70231151</v>
      </c>
      <c r="B2592" t="s">
        <v>181</v>
      </c>
      <c r="C2592" t="s">
        <v>101</v>
      </c>
      <c r="D2592" t="s">
        <v>182</v>
      </c>
      <c r="E2592">
        <v>2225360926</v>
      </c>
      <c r="F2592" t="s">
        <v>10352</v>
      </c>
      <c r="G2592" s="5" t="s">
        <v>15542</v>
      </c>
      <c r="H2592">
        <v>21</v>
      </c>
      <c r="I2592" t="s">
        <v>12983</v>
      </c>
      <c r="J2592">
        <v>1</v>
      </c>
    </row>
    <row r="2593" spans="1:10" x14ac:dyDescent="0.25">
      <c r="A2593">
        <v>70231451</v>
      </c>
      <c r="B2593" t="s">
        <v>1380</v>
      </c>
      <c r="C2593" t="s">
        <v>1381</v>
      </c>
      <c r="D2593" t="s">
        <v>1382</v>
      </c>
      <c r="E2593">
        <v>2461502513</v>
      </c>
      <c r="F2593" t="s">
        <v>10352</v>
      </c>
      <c r="G2593" s="5" t="s">
        <v>15543</v>
      </c>
      <c r="H2593">
        <v>29</v>
      </c>
      <c r="I2593" t="s">
        <v>12984</v>
      </c>
      <c r="J2593">
        <v>1</v>
      </c>
    </row>
    <row r="2594" spans="1:10" x14ac:dyDescent="0.25">
      <c r="A2594">
        <v>70231851</v>
      </c>
      <c r="B2594" t="s">
        <v>1944</v>
      </c>
      <c r="C2594" t="s">
        <v>1945</v>
      </c>
      <c r="D2594" t="s">
        <v>1946</v>
      </c>
      <c r="E2594">
        <v>2212770299</v>
      </c>
      <c r="F2594" t="s">
        <v>10352</v>
      </c>
      <c r="G2594" s="5" t="s">
        <v>15544</v>
      </c>
      <c r="H2594">
        <v>21</v>
      </c>
      <c r="I2594" t="s">
        <v>12985</v>
      </c>
      <c r="J2594">
        <v>1</v>
      </c>
    </row>
    <row r="2595" spans="1:10" x14ac:dyDescent="0.25">
      <c r="A2595">
        <v>70232401</v>
      </c>
      <c r="B2595" t="s">
        <v>540</v>
      </c>
      <c r="C2595" t="s">
        <v>8820</v>
      </c>
      <c r="D2595" t="s">
        <v>8821</v>
      </c>
      <c r="E2595">
        <v>2225364378</v>
      </c>
      <c r="F2595" t="s">
        <v>10352</v>
      </c>
      <c r="G2595" s="5" t="s">
        <v>15308</v>
      </c>
      <c r="H2595">
        <v>21</v>
      </c>
      <c r="I2595" t="s">
        <v>12986</v>
      </c>
      <c r="J2595">
        <v>1</v>
      </c>
    </row>
    <row r="2596" spans="1:10" x14ac:dyDescent="0.25">
      <c r="A2596">
        <v>70232551</v>
      </c>
      <c r="B2596" t="s">
        <v>9119</v>
      </c>
      <c r="C2596" t="s">
        <v>9120</v>
      </c>
      <c r="D2596" t="s">
        <v>9121</v>
      </c>
      <c r="E2596" t="s">
        <v>12987</v>
      </c>
      <c r="F2596" t="s">
        <v>10352</v>
      </c>
      <c r="G2596" s="5" t="s">
        <v>15545</v>
      </c>
      <c r="H2596">
        <v>21</v>
      </c>
      <c r="I2596" s="4" t="s">
        <v>12988</v>
      </c>
      <c r="J2596">
        <v>1</v>
      </c>
    </row>
    <row r="2597" spans="1:10" x14ac:dyDescent="0.25">
      <c r="A2597">
        <v>70234751</v>
      </c>
      <c r="B2597" t="s">
        <v>4231</v>
      </c>
      <c r="C2597" t="s">
        <v>3944</v>
      </c>
      <c r="D2597" t="s">
        <v>4232</v>
      </c>
      <c r="E2597">
        <v>2221806361</v>
      </c>
      <c r="F2597" t="s">
        <v>10352</v>
      </c>
      <c r="G2597" s="5" t="s">
        <v>15546</v>
      </c>
      <c r="H2597">
        <v>21</v>
      </c>
      <c r="I2597" t="s">
        <v>12989</v>
      </c>
      <c r="J2597">
        <v>1</v>
      </c>
    </row>
    <row r="2598" spans="1:10" x14ac:dyDescent="0.25">
      <c r="A2598">
        <v>70235351</v>
      </c>
      <c r="B2598" t="s">
        <v>602</v>
      </c>
      <c r="C2598" t="s">
        <v>815</v>
      </c>
      <c r="D2598" t="s">
        <v>816</v>
      </c>
      <c r="E2598">
        <v>2213320182</v>
      </c>
      <c r="F2598" t="s">
        <v>10352</v>
      </c>
      <c r="G2598" s="5" t="s">
        <v>15547</v>
      </c>
      <c r="H2598">
        <v>21</v>
      </c>
      <c r="I2598" t="s">
        <v>12990</v>
      </c>
      <c r="J2598">
        <v>1</v>
      </c>
    </row>
    <row r="2599" spans="1:10" x14ac:dyDescent="0.25">
      <c r="A2599">
        <v>70238351</v>
      </c>
      <c r="B2599" t="s">
        <v>942</v>
      </c>
      <c r="C2599" t="s">
        <v>589</v>
      </c>
      <c r="D2599" t="s">
        <v>3126</v>
      </c>
      <c r="E2599">
        <v>525610817120</v>
      </c>
      <c r="F2599" t="s">
        <v>10352</v>
      </c>
      <c r="G2599" s="5" t="s">
        <v>13455</v>
      </c>
      <c r="H2599">
        <v>17</v>
      </c>
      <c r="I2599" t="s">
        <v>12991</v>
      </c>
      <c r="J2599">
        <v>1</v>
      </c>
    </row>
    <row r="2600" spans="1:10" x14ac:dyDescent="0.25">
      <c r="A2600">
        <v>70241101</v>
      </c>
      <c r="B2600" t="s">
        <v>9945</v>
      </c>
      <c r="C2600" t="s">
        <v>9946</v>
      </c>
      <c r="D2600" t="s">
        <v>9947</v>
      </c>
      <c r="E2600">
        <v>2216698639</v>
      </c>
      <c r="F2600" t="s">
        <v>10352</v>
      </c>
      <c r="G2600" s="5" t="s">
        <v>15548</v>
      </c>
      <c r="H2600">
        <v>21</v>
      </c>
      <c r="I2600" t="s">
        <v>12992</v>
      </c>
      <c r="J2600">
        <v>1</v>
      </c>
    </row>
    <row r="2601" spans="1:10" x14ac:dyDescent="0.25">
      <c r="A2601">
        <v>70242351</v>
      </c>
      <c r="B2601" t="s">
        <v>2640</v>
      </c>
      <c r="C2601" t="s">
        <v>2641</v>
      </c>
      <c r="D2601" t="s">
        <v>2642</v>
      </c>
      <c r="E2601">
        <v>2221246412</v>
      </c>
      <c r="F2601" t="s">
        <v>10352</v>
      </c>
      <c r="G2601" s="5" t="s">
        <v>15549</v>
      </c>
      <c r="H2601">
        <v>21</v>
      </c>
      <c r="I2601" t="s">
        <v>12993</v>
      </c>
      <c r="J2601">
        <v>1</v>
      </c>
    </row>
    <row r="2602" spans="1:10" x14ac:dyDescent="0.25">
      <c r="A2602">
        <v>70242651</v>
      </c>
      <c r="B2602" t="s">
        <v>3728</v>
      </c>
      <c r="C2602" t="s">
        <v>3729</v>
      </c>
      <c r="D2602" t="s">
        <v>3730</v>
      </c>
      <c r="E2602">
        <v>2214089510</v>
      </c>
      <c r="F2602" t="s">
        <v>10352</v>
      </c>
      <c r="G2602" s="5" t="s">
        <v>15550</v>
      </c>
      <c r="H2602">
        <v>21</v>
      </c>
      <c r="I2602" t="s">
        <v>12994</v>
      </c>
      <c r="J2602">
        <v>1</v>
      </c>
    </row>
    <row r="2603" spans="1:10" x14ac:dyDescent="0.25">
      <c r="A2603">
        <v>70243251</v>
      </c>
      <c r="B2603" t="s">
        <v>5186</v>
      </c>
      <c r="C2603" t="s">
        <v>29</v>
      </c>
      <c r="D2603" t="s">
        <v>5187</v>
      </c>
      <c r="E2603">
        <v>2461640344</v>
      </c>
      <c r="F2603" t="s">
        <v>10352</v>
      </c>
      <c r="G2603" s="5" t="s">
        <v>15551</v>
      </c>
      <c r="H2603">
        <v>29</v>
      </c>
      <c r="I2603" t="s">
        <v>12995</v>
      </c>
      <c r="J2603">
        <v>1</v>
      </c>
    </row>
    <row r="2604" spans="1:10" x14ac:dyDescent="0.25">
      <c r="A2604">
        <v>70243601</v>
      </c>
      <c r="B2604" t="s">
        <v>977</v>
      </c>
      <c r="C2604" t="s">
        <v>978</v>
      </c>
      <c r="D2604" t="s">
        <v>979</v>
      </c>
      <c r="E2604">
        <v>5584600547</v>
      </c>
      <c r="F2604" t="s">
        <v>10352</v>
      </c>
      <c r="G2604" s="5" t="s">
        <v>15551</v>
      </c>
      <c r="H2604">
        <v>29</v>
      </c>
      <c r="I2604" t="s">
        <v>12996</v>
      </c>
      <c r="J2604">
        <v>1</v>
      </c>
    </row>
    <row r="2605" spans="1:10" x14ac:dyDescent="0.25">
      <c r="A2605">
        <v>70243801</v>
      </c>
      <c r="B2605" t="s">
        <v>1540</v>
      </c>
      <c r="C2605" t="s">
        <v>1541</v>
      </c>
      <c r="D2605" t="s">
        <v>1542</v>
      </c>
      <c r="E2605">
        <v>2212729980</v>
      </c>
      <c r="F2605" t="s">
        <v>10352</v>
      </c>
      <c r="G2605" s="5" t="s">
        <v>15552</v>
      </c>
      <c r="H2605">
        <v>21</v>
      </c>
      <c r="I2605" t="s">
        <v>12997</v>
      </c>
      <c r="J2605">
        <v>1</v>
      </c>
    </row>
    <row r="2606" spans="1:10" x14ac:dyDescent="0.25">
      <c r="A2606">
        <v>70245551</v>
      </c>
      <c r="B2606" t="s">
        <v>5750</v>
      </c>
      <c r="C2606" t="s">
        <v>5751</v>
      </c>
      <c r="D2606" t="s">
        <v>5752</v>
      </c>
      <c r="E2606">
        <v>527352480144</v>
      </c>
      <c r="F2606" t="s">
        <v>10352</v>
      </c>
      <c r="G2606" s="5" t="s">
        <v>15553</v>
      </c>
      <c r="H2606">
        <v>17</v>
      </c>
      <c r="I2606" t="s">
        <v>12998</v>
      </c>
      <c r="J2606">
        <v>1</v>
      </c>
    </row>
    <row r="2607" spans="1:10" x14ac:dyDescent="0.25">
      <c r="A2607">
        <v>70246251</v>
      </c>
      <c r="B2607" t="s">
        <v>7438</v>
      </c>
      <c r="C2607" t="s">
        <v>7439</v>
      </c>
      <c r="D2607" t="s">
        <v>7440</v>
      </c>
      <c r="E2607">
        <v>2211851688</v>
      </c>
      <c r="F2607" t="s">
        <v>10352</v>
      </c>
      <c r="G2607" s="5" t="s">
        <v>15456</v>
      </c>
      <c r="H2607">
        <v>21</v>
      </c>
      <c r="I2607" t="s">
        <v>12999</v>
      </c>
      <c r="J2607">
        <v>1</v>
      </c>
    </row>
    <row r="2608" spans="1:10" x14ac:dyDescent="0.25">
      <c r="A2608">
        <v>70246601</v>
      </c>
      <c r="B2608" t="s">
        <v>3297</v>
      </c>
      <c r="C2608" t="s">
        <v>3298</v>
      </c>
      <c r="D2608" t="s">
        <v>3299</v>
      </c>
      <c r="E2608">
        <v>2451315402</v>
      </c>
      <c r="F2608" t="s">
        <v>10352</v>
      </c>
      <c r="G2608" s="5" t="s">
        <v>15554</v>
      </c>
      <c r="H2608">
        <v>29</v>
      </c>
      <c r="I2608" t="s">
        <v>13000</v>
      </c>
      <c r="J2608">
        <v>1</v>
      </c>
    </row>
    <row r="2609" spans="1:10" x14ac:dyDescent="0.25">
      <c r="A2609">
        <v>70246701</v>
      </c>
      <c r="B2609" t="s">
        <v>3340</v>
      </c>
      <c r="C2609" t="s">
        <v>3341</v>
      </c>
      <c r="D2609" t="s">
        <v>3342</v>
      </c>
      <c r="E2609">
        <v>2462237174</v>
      </c>
      <c r="F2609" t="s">
        <v>10352</v>
      </c>
      <c r="G2609" s="5" t="s">
        <v>13833</v>
      </c>
      <c r="H2609">
        <v>29</v>
      </c>
      <c r="I2609" t="s">
        <v>13001</v>
      </c>
      <c r="J2609">
        <v>1</v>
      </c>
    </row>
    <row r="2610" spans="1:10" x14ac:dyDescent="0.25">
      <c r="A2610">
        <v>70247401</v>
      </c>
      <c r="B2610" t="s">
        <v>5316</v>
      </c>
      <c r="C2610" t="s">
        <v>5317</v>
      </c>
      <c r="D2610" t="s">
        <v>5318</v>
      </c>
      <c r="E2610">
        <v>2223537394</v>
      </c>
      <c r="F2610" t="s">
        <v>10352</v>
      </c>
      <c r="G2610" s="5" t="s">
        <v>15554</v>
      </c>
      <c r="H2610">
        <v>29</v>
      </c>
      <c r="I2610" t="s">
        <v>13002</v>
      </c>
      <c r="J2610">
        <v>1</v>
      </c>
    </row>
    <row r="2611" spans="1:10" x14ac:dyDescent="0.25">
      <c r="A2611">
        <v>70247951</v>
      </c>
      <c r="B2611" t="s">
        <v>865</v>
      </c>
      <c r="C2611" t="s">
        <v>1294</v>
      </c>
      <c r="D2611" t="s">
        <v>1295</v>
      </c>
      <c r="E2611">
        <v>522212568659</v>
      </c>
      <c r="F2611" t="s">
        <v>10352</v>
      </c>
      <c r="G2611" s="5" t="s">
        <v>15555</v>
      </c>
      <c r="H2611">
        <v>21</v>
      </c>
      <c r="I2611" t="s">
        <v>13003</v>
      </c>
      <c r="J2611">
        <v>1</v>
      </c>
    </row>
    <row r="2612" spans="1:10" x14ac:dyDescent="0.25">
      <c r="A2612">
        <v>70248201</v>
      </c>
      <c r="B2612" t="s">
        <v>205</v>
      </c>
      <c r="C2612" t="s">
        <v>2008</v>
      </c>
      <c r="D2612" t="s">
        <v>2009</v>
      </c>
      <c r="E2612">
        <v>2226523639</v>
      </c>
      <c r="F2612" t="s">
        <v>10352</v>
      </c>
      <c r="G2612" s="5" t="s">
        <v>15556</v>
      </c>
      <c r="H2612">
        <v>21</v>
      </c>
      <c r="I2612" t="s">
        <v>13004</v>
      </c>
      <c r="J2612">
        <v>1</v>
      </c>
    </row>
    <row r="2613" spans="1:10" x14ac:dyDescent="0.25">
      <c r="A2613">
        <v>70248401</v>
      </c>
      <c r="B2613" t="s">
        <v>2977</v>
      </c>
      <c r="C2613" t="s">
        <v>462</v>
      </c>
      <c r="D2613" t="s">
        <v>2978</v>
      </c>
      <c r="E2613">
        <v>2463300776</v>
      </c>
      <c r="F2613" t="s">
        <v>10352</v>
      </c>
      <c r="G2613" s="5" t="s">
        <v>15557</v>
      </c>
      <c r="H2613">
        <v>29</v>
      </c>
      <c r="I2613" t="s">
        <v>13005</v>
      </c>
      <c r="J2613">
        <v>1</v>
      </c>
    </row>
    <row r="2614" spans="1:10" x14ac:dyDescent="0.25">
      <c r="A2614">
        <v>70249101</v>
      </c>
      <c r="B2614" t="s">
        <v>9483</v>
      </c>
      <c r="C2614" t="s">
        <v>9484</v>
      </c>
      <c r="D2614" t="s">
        <v>9485</v>
      </c>
      <c r="E2614">
        <v>7731198369</v>
      </c>
      <c r="F2614" t="s">
        <v>10352</v>
      </c>
      <c r="G2614" s="5" t="s">
        <v>15558</v>
      </c>
      <c r="H2614">
        <v>13</v>
      </c>
      <c r="I2614" t="s">
        <v>13006</v>
      </c>
      <c r="J2614">
        <v>1</v>
      </c>
    </row>
    <row r="2615" spans="1:10" x14ac:dyDescent="0.25">
      <c r="A2615">
        <v>70249951</v>
      </c>
      <c r="B2615" t="s">
        <v>552</v>
      </c>
      <c r="C2615" t="s">
        <v>6628</v>
      </c>
      <c r="D2615" t="s">
        <v>6629</v>
      </c>
      <c r="E2615">
        <v>527351073888</v>
      </c>
      <c r="F2615" t="s">
        <v>10352</v>
      </c>
      <c r="G2615" s="5" t="s">
        <v>15559</v>
      </c>
      <c r="H2615">
        <v>17</v>
      </c>
      <c r="I2615" t="s">
        <v>13007</v>
      </c>
      <c r="J2615">
        <v>1</v>
      </c>
    </row>
    <row r="2616" spans="1:10" x14ac:dyDescent="0.25">
      <c r="A2616">
        <v>70252301</v>
      </c>
      <c r="B2616" t="s">
        <v>1998</v>
      </c>
      <c r="C2616" t="s">
        <v>1999</v>
      </c>
      <c r="D2616" t="s">
        <v>2000</v>
      </c>
      <c r="E2616">
        <v>2211022505</v>
      </c>
      <c r="F2616" t="s">
        <v>10352</v>
      </c>
      <c r="G2616" s="5" t="s">
        <v>15560</v>
      </c>
      <c r="H2616">
        <v>21</v>
      </c>
      <c r="I2616" t="s">
        <v>13008</v>
      </c>
      <c r="J2616">
        <v>1</v>
      </c>
    </row>
    <row r="2617" spans="1:10" x14ac:dyDescent="0.25">
      <c r="A2617">
        <v>70252751</v>
      </c>
      <c r="B2617" t="s">
        <v>8537</v>
      </c>
      <c r="C2617" t="s">
        <v>419</v>
      </c>
      <c r="D2617" t="s">
        <v>8538</v>
      </c>
      <c r="E2617">
        <v>2227068150</v>
      </c>
      <c r="F2617" t="s">
        <v>10352</v>
      </c>
      <c r="G2617" s="5" t="s">
        <v>15560</v>
      </c>
      <c r="H2617">
        <v>21</v>
      </c>
      <c r="I2617" t="s">
        <v>13009</v>
      </c>
      <c r="J2617">
        <v>1</v>
      </c>
    </row>
    <row r="2618" spans="1:10" x14ac:dyDescent="0.25">
      <c r="A2618">
        <v>70254451</v>
      </c>
      <c r="B2618" t="s">
        <v>279</v>
      </c>
      <c r="C2618" t="s">
        <v>5789</v>
      </c>
      <c r="D2618" t="s">
        <v>7499</v>
      </c>
      <c r="E2618">
        <v>525578360576</v>
      </c>
      <c r="F2618" t="s">
        <v>10352</v>
      </c>
      <c r="G2618" s="5" t="s">
        <v>15561</v>
      </c>
      <c r="H2618">
        <v>21</v>
      </c>
      <c r="I2618" t="s">
        <v>13010</v>
      </c>
      <c r="J2618">
        <v>1</v>
      </c>
    </row>
    <row r="2619" spans="1:10" x14ac:dyDescent="0.25">
      <c r="A2619">
        <v>70254601</v>
      </c>
      <c r="B2619" t="s">
        <v>375</v>
      </c>
      <c r="C2619" t="s">
        <v>2791</v>
      </c>
      <c r="D2619" t="s">
        <v>2792</v>
      </c>
      <c r="E2619">
        <v>2462512038</v>
      </c>
      <c r="F2619" t="s">
        <v>10352</v>
      </c>
      <c r="G2619" s="5" t="s">
        <v>15562</v>
      </c>
      <c r="H2619">
        <v>29</v>
      </c>
      <c r="I2619" t="s">
        <v>13011</v>
      </c>
      <c r="J2619">
        <v>1</v>
      </c>
    </row>
    <row r="2620" spans="1:10" x14ac:dyDescent="0.25">
      <c r="A2620">
        <v>70256301</v>
      </c>
      <c r="B2620" t="s">
        <v>1859</v>
      </c>
      <c r="C2620" t="s">
        <v>1860</v>
      </c>
      <c r="D2620" t="s">
        <v>1861</v>
      </c>
      <c r="E2620">
        <v>2225101905</v>
      </c>
      <c r="F2620" t="s">
        <v>10352</v>
      </c>
      <c r="G2620" s="5" t="s">
        <v>15563</v>
      </c>
      <c r="H2620">
        <v>21</v>
      </c>
      <c r="I2620" t="s">
        <v>13012</v>
      </c>
      <c r="J2620">
        <v>1</v>
      </c>
    </row>
    <row r="2621" spans="1:10" x14ac:dyDescent="0.25">
      <c r="A2621">
        <v>70257901</v>
      </c>
      <c r="B2621" t="s">
        <v>1504</v>
      </c>
      <c r="C2621" t="s">
        <v>5986</v>
      </c>
      <c r="D2621" t="s">
        <v>5987</v>
      </c>
      <c r="E2621">
        <v>2411487827</v>
      </c>
      <c r="F2621" t="s">
        <v>10352</v>
      </c>
      <c r="G2621" s="5" t="s">
        <v>15564</v>
      </c>
      <c r="H2621">
        <v>29</v>
      </c>
      <c r="I2621" t="s">
        <v>13013</v>
      </c>
      <c r="J2621">
        <v>1</v>
      </c>
    </row>
    <row r="2622" spans="1:10" x14ac:dyDescent="0.25">
      <c r="A2622">
        <v>70257951</v>
      </c>
      <c r="B2622" t="s">
        <v>350</v>
      </c>
      <c r="C2622" t="s">
        <v>6132</v>
      </c>
      <c r="D2622" t="s">
        <v>6133</v>
      </c>
      <c r="E2622">
        <v>2462444945</v>
      </c>
      <c r="F2622" t="s">
        <v>10352</v>
      </c>
      <c r="G2622" s="5" t="s">
        <v>15564</v>
      </c>
      <c r="H2622">
        <v>29</v>
      </c>
      <c r="I2622" t="s">
        <v>13014</v>
      </c>
      <c r="J2622">
        <v>1</v>
      </c>
    </row>
    <row r="2623" spans="1:10" x14ac:dyDescent="0.25">
      <c r="A2623">
        <v>70258101</v>
      </c>
      <c r="B2623" t="s">
        <v>461</v>
      </c>
      <c r="C2623" t="s">
        <v>6411</v>
      </c>
      <c r="D2623" t="s">
        <v>6412</v>
      </c>
      <c r="E2623" t="s">
        <v>6413</v>
      </c>
      <c r="F2623" t="s">
        <v>10352</v>
      </c>
      <c r="G2623" s="5" t="s">
        <v>15565</v>
      </c>
      <c r="H2623">
        <v>29</v>
      </c>
      <c r="I2623" t="s">
        <v>13015</v>
      </c>
      <c r="J2623">
        <v>1</v>
      </c>
    </row>
    <row r="2624" spans="1:10" x14ac:dyDescent="0.25">
      <c r="A2624">
        <v>70259151</v>
      </c>
      <c r="B2624" t="s">
        <v>4353</v>
      </c>
      <c r="C2624" t="s">
        <v>4354</v>
      </c>
      <c r="D2624" t="s">
        <v>4355</v>
      </c>
      <c r="E2624">
        <v>2411193687</v>
      </c>
      <c r="F2624" t="s">
        <v>10352</v>
      </c>
      <c r="G2624" s="5" t="s">
        <v>15566</v>
      </c>
      <c r="H2624">
        <v>29</v>
      </c>
      <c r="I2624" t="s">
        <v>13016</v>
      </c>
      <c r="J2624">
        <v>1</v>
      </c>
    </row>
    <row r="2625" spans="1:10" x14ac:dyDescent="0.25">
      <c r="A2625">
        <v>70265551</v>
      </c>
      <c r="B2625" t="s">
        <v>842</v>
      </c>
      <c r="C2625" t="s">
        <v>9869</v>
      </c>
      <c r="D2625" t="s">
        <v>9870</v>
      </c>
      <c r="E2625">
        <v>2227293773</v>
      </c>
      <c r="F2625" t="s">
        <v>10352</v>
      </c>
      <c r="G2625" s="5" t="s">
        <v>15379</v>
      </c>
      <c r="H2625">
        <v>21</v>
      </c>
      <c r="I2625" t="s">
        <v>13017</v>
      </c>
      <c r="J2625">
        <v>1</v>
      </c>
    </row>
    <row r="2626" spans="1:10" x14ac:dyDescent="0.25">
      <c r="A2626">
        <v>70265951</v>
      </c>
      <c r="B2626" t="s">
        <v>233</v>
      </c>
      <c r="C2626" t="s">
        <v>5709</v>
      </c>
      <c r="D2626" t="s">
        <v>5710</v>
      </c>
      <c r="E2626">
        <v>2228033899</v>
      </c>
      <c r="F2626" t="s">
        <v>10352</v>
      </c>
      <c r="G2626" s="5" t="s">
        <v>15567</v>
      </c>
      <c r="H2626">
        <v>21</v>
      </c>
      <c r="I2626" t="s">
        <v>13018</v>
      </c>
      <c r="J2626">
        <v>1</v>
      </c>
    </row>
    <row r="2627" spans="1:10" x14ac:dyDescent="0.25">
      <c r="A2627">
        <v>70266551</v>
      </c>
      <c r="B2627" t="s">
        <v>872</v>
      </c>
      <c r="C2627" t="s">
        <v>6976</v>
      </c>
      <c r="D2627" t="s">
        <v>6977</v>
      </c>
      <c r="E2627">
        <v>2223227823</v>
      </c>
      <c r="F2627" t="s">
        <v>10352</v>
      </c>
      <c r="G2627" s="5" t="s">
        <v>15568</v>
      </c>
      <c r="H2627">
        <v>21</v>
      </c>
      <c r="I2627" t="s">
        <v>13019</v>
      </c>
      <c r="J2627">
        <v>1</v>
      </c>
    </row>
    <row r="2628" spans="1:10" x14ac:dyDescent="0.25">
      <c r="A2628">
        <v>70269001</v>
      </c>
      <c r="B2628" t="s">
        <v>237</v>
      </c>
      <c r="C2628" t="s">
        <v>8201</v>
      </c>
      <c r="D2628" t="s">
        <v>8202</v>
      </c>
      <c r="E2628">
        <v>2213996308</v>
      </c>
      <c r="F2628" t="s">
        <v>10352</v>
      </c>
      <c r="G2628" s="5" t="s">
        <v>15569</v>
      </c>
      <c r="H2628">
        <v>21</v>
      </c>
      <c r="I2628" t="s">
        <v>13020</v>
      </c>
      <c r="J2628">
        <v>1</v>
      </c>
    </row>
    <row r="2629" spans="1:10" x14ac:dyDescent="0.25">
      <c r="A2629">
        <v>70270551</v>
      </c>
      <c r="B2629" t="s">
        <v>6916</v>
      </c>
      <c r="C2629" t="s">
        <v>6917</v>
      </c>
      <c r="D2629" t="s">
        <v>6918</v>
      </c>
      <c r="E2629">
        <v>2216589009</v>
      </c>
      <c r="F2629" t="s">
        <v>10352</v>
      </c>
      <c r="G2629" s="5" t="s">
        <v>15570</v>
      </c>
      <c r="H2629">
        <v>21</v>
      </c>
      <c r="I2629" t="s">
        <v>13021</v>
      </c>
      <c r="J2629">
        <v>1</v>
      </c>
    </row>
    <row r="2630" spans="1:10" x14ac:dyDescent="0.25">
      <c r="A2630">
        <v>70271001</v>
      </c>
      <c r="B2630" t="s">
        <v>287</v>
      </c>
      <c r="C2630" t="s">
        <v>1001</v>
      </c>
      <c r="D2630" t="s">
        <v>2770</v>
      </c>
      <c r="E2630">
        <v>2462512107</v>
      </c>
      <c r="F2630" t="s">
        <v>10352</v>
      </c>
      <c r="G2630" s="5" t="s">
        <v>15571</v>
      </c>
      <c r="H2630">
        <v>29</v>
      </c>
      <c r="I2630" t="s">
        <v>13022</v>
      </c>
      <c r="J2630">
        <v>1</v>
      </c>
    </row>
    <row r="2631" spans="1:10" x14ac:dyDescent="0.25">
      <c r="A2631">
        <v>70271151</v>
      </c>
      <c r="B2631" t="s">
        <v>3122</v>
      </c>
      <c r="C2631" t="s">
        <v>3123</v>
      </c>
      <c r="D2631" t="s">
        <v>3124</v>
      </c>
      <c r="E2631">
        <v>2464575540</v>
      </c>
      <c r="F2631" t="s">
        <v>10352</v>
      </c>
      <c r="G2631" s="5" t="s">
        <v>15570</v>
      </c>
      <c r="H2631">
        <v>29</v>
      </c>
      <c r="I2631" t="s">
        <v>13023</v>
      </c>
      <c r="J2631">
        <v>1</v>
      </c>
    </row>
    <row r="2632" spans="1:10" x14ac:dyDescent="0.25">
      <c r="A2632">
        <v>70271201</v>
      </c>
      <c r="B2632" t="s">
        <v>3239</v>
      </c>
      <c r="C2632" t="s">
        <v>3240</v>
      </c>
      <c r="D2632" t="s">
        <v>3241</v>
      </c>
      <c r="E2632">
        <v>2461244206</v>
      </c>
      <c r="F2632" t="s">
        <v>10352</v>
      </c>
      <c r="G2632" s="5" t="s">
        <v>15572</v>
      </c>
      <c r="H2632">
        <v>29</v>
      </c>
      <c r="I2632" t="s">
        <v>13024</v>
      </c>
      <c r="J2632">
        <v>1</v>
      </c>
    </row>
    <row r="2633" spans="1:10" x14ac:dyDescent="0.25">
      <c r="A2633">
        <v>70271451</v>
      </c>
      <c r="B2633" t="s">
        <v>3355</v>
      </c>
      <c r="C2633" t="s">
        <v>4295</v>
      </c>
      <c r="D2633" t="s">
        <v>4296</v>
      </c>
      <c r="E2633">
        <v>2462066852</v>
      </c>
      <c r="F2633" t="s">
        <v>10352</v>
      </c>
      <c r="G2633" s="5" t="s">
        <v>15573</v>
      </c>
      <c r="H2633">
        <v>29</v>
      </c>
      <c r="I2633" t="s">
        <v>13025</v>
      </c>
      <c r="J2633">
        <v>1</v>
      </c>
    </row>
    <row r="2634" spans="1:10" x14ac:dyDescent="0.25">
      <c r="A2634">
        <v>70271551</v>
      </c>
      <c r="B2634" t="s">
        <v>2402</v>
      </c>
      <c r="C2634" t="s">
        <v>4064</v>
      </c>
      <c r="D2634" t="s">
        <v>4065</v>
      </c>
      <c r="E2634">
        <v>2464708785</v>
      </c>
      <c r="F2634" t="s">
        <v>10352</v>
      </c>
      <c r="G2634" s="5" t="s">
        <v>15574</v>
      </c>
      <c r="H2634">
        <v>29</v>
      </c>
      <c r="I2634" t="s">
        <v>13026</v>
      </c>
      <c r="J2634">
        <v>1</v>
      </c>
    </row>
    <row r="2635" spans="1:10" x14ac:dyDescent="0.25">
      <c r="A2635">
        <v>70271751</v>
      </c>
      <c r="B2635" t="s">
        <v>4841</v>
      </c>
      <c r="C2635" t="s">
        <v>4842</v>
      </c>
      <c r="D2635" t="s">
        <v>4843</v>
      </c>
      <c r="E2635">
        <v>2463303106</v>
      </c>
      <c r="F2635" t="s">
        <v>10352</v>
      </c>
      <c r="G2635" s="5" t="s">
        <v>15575</v>
      </c>
      <c r="H2635">
        <v>29</v>
      </c>
      <c r="I2635" t="s">
        <v>13027</v>
      </c>
      <c r="J2635">
        <v>1</v>
      </c>
    </row>
    <row r="2636" spans="1:10" x14ac:dyDescent="0.25">
      <c r="A2636">
        <v>70271851</v>
      </c>
      <c r="B2636" t="s">
        <v>4908</v>
      </c>
      <c r="C2636" t="s">
        <v>4909</v>
      </c>
      <c r="D2636" t="s">
        <v>4910</v>
      </c>
      <c r="E2636">
        <v>2462240432</v>
      </c>
      <c r="F2636" t="s">
        <v>10352</v>
      </c>
      <c r="G2636" s="5" t="s">
        <v>15125</v>
      </c>
      <c r="H2636">
        <v>29</v>
      </c>
      <c r="I2636" t="s">
        <v>13028</v>
      </c>
      <c r="J2636">
        <v>1</v>
      </c>
    </row>
    <row r="2637" spans="1:10" x14ac:dyDescent="0.25">
      <c r="A2637">
        <v>70272001</v>
      </c>
      <c r="B2637" t="s">
        <v>132</v>
      </c>
      <c r="C2637" t="s">
        <v>133</v>
      </c>
      <c r="D2637" t="s">
        <v>134</v>
      </c>
      <c r="E2637">
        <v>2462436587</v>
      </c>
      <c r="F2637" t="s">
        <v>10352</v>
      </c>
      <c r="G2637" s="5" t="s">
        <v>15572</v>
      </c>
      <c r="H2637">
        <v>29</v>
      </c>
      <c r="I2637" t="s">
        <v>13029</v>
      </c>
      <c r="J2637">
        <v>1</v>
      </c>
    </row>
    <row r="2638" spans="1:10" x14ac:dyDescent="0.25">
      <c r="A2638">
        <v>70272051</v>
      </c>
      <c r="B2638" t="s">
        <v>11</v>
      </c>
      <c r="C2638" t="s">
        <v>12</v>
      </c>
      <c r="D2638" t="s">
        <v>13</v>
      </c>
      <c r="E2638">
        <v>2461824782</v>
      </c>
      <c r="F2638" t="s">
        <v>10352</v>
      </c>
      <c r="G2638" s="5" t="s">
        <v>15125</v>
      </c>
      <c r="H2638">
        <v>29</v>
      </c>
      <c r="I2638" t="s">
        <v>13030</v>
      </c>
      <c r="J2638">
        <v>1</v>
      </c>
    </row>
    <row r="2639" spans="1:10" x14ac:dyDescent="0.25">
      <c r="A2639">
        <v>70272101</v>
      </c>
      <c r="B2639" t="s">
        <v>267</v>
      </c>
      <c r="C2639" t="s">
        <v>268</v>
      </c>
      <c r="D2639" t="s">
        <v>269</v>
      </c>
      <c r="E2639" t="s">
        <v>13031</v>
      </c>
      <c r="F2639" t="s">
        <v>10352</v>
      </c>
      <c r="G2639" s="5" t="s">
        <v>15576</v>
      </c>
      <c r="H2639">
        <v>21</v>
      </c>
      <c r="I2639" t="s">
        <v>13032</v>
      </c>
      <c r="J2639">
        <v>1</v>
      </c>
    </row>
    <row r="2640" spans="1:10" x14ac:dyDescent="0.25">
      <c r="A2640">
        <v>70272151</v>
      </c>
      <c r="B2640" t="s">
        <v>575</v>
      </c>
      <c r="C2640" t="s">
        <v>576</v>
      </c>
      <c r="D2640" t="s">
        <v>577</v>
      </c>
      <c r="E2640">
        <v>2462070829</v>
      </c>
      <c r="F2640" t="s">
        <v>10352</v>
      </c>
      <c r="G2640" s="5" t="s">
        <v>15577</v>
      </c>
      <c r="H2640">
        <v>29</v>
      </c>
      <c r="I2640" t="s">
        <v>13033</v>
      </c>
      <c r="J2640">
        <v>1</v>
      </c>
    </row>
    <row r="2641" spans="1:10" x14ac:dyDescent="0.25">
      <c r="A2641">
        <v>70273051</v>
      </c>
      <c r="B2641" t="s">
        <v>5554</v>
      </c>
      <c r="C2641" t="s">
        <v>8020</v>
      </c>
      <c r="D2641" t="s">
        <v>8021</v>
      </c>
      <c r="E2641">
        <v>2462199463</v>
      </c>
      <c r="F2641" t="s">
        <v>10352</v>
      </c>
      <c r="G2641" s="5" t="s">
        <v>15125</v>
      </c>
      <c r="H2641">
        <v>29</v>
      </c>
      <c r="I2641" t="s">
        <v>13034</v>
      </c>
      <c r="J2641">
        <v>1</v>
      </c>
    </row>
    <row r="2642" spans="1:10" x14ac:dyDescent="0.25">
      <c r="A2642">
        <v>70273501</v>
      </c>
      <c r="B2642" t="s">
        <v>422</v>
      </c>
      <c r="C2642" t="s">
        <v>5879</v>
      </c>
      <c r="D2642" t="s">
        <v>9199</v>
      </c>
      <c r="E2642">
        <v>2463310479</v>
      </c>
      <c r="F2642" t="s">
        <v>10352</v>
      </c>
      <c r="G2642" s="5" t="s">
        <v>15125</v>
      </c>
      <c r="H2642">
        <v>29</v>
      </c>
      <c r="I2642" t="s">
        <v>13035</v>
      </c>
      <c r="J2642">
        <v>1</v>
      </c>
    </row>
    <row r="2643" spans="1:10" x14ac:dyDescent="0.25">
      <c r="A2643">
        <v>70273651</v>
      </c>
      <c r="B2643" t="s">
        <v>628</v>
      </c>
      <c r="C2643" t="s">
        <v>9260</v>
      </c>
      <c r="D2643" t="s">
        <v>9261</v>
      </c>
      <c r="E2643">
        <v>2462162378</v>
      </c>
      <c r="F2643" t="s">
        <v>10352</v>
      </c>
      <c r="G2643" s="5" t="s">
        <v>15578</v>
      </c>
      <c r="H2643">
        <v>29</v>
      </c>
      <c r="I2643" t="s">
        <v>13036</v>
      </c>
      <c r="J2643">
        <v>1</v>
      </c>
    </row>
    <row r="2644" spans="1:10" x14ac:dyDescent="0.25">
      <c r="A2644">
        <v>70273701</v>
      </c>
      <c r="B2644" t="s">
        <v>141</v>
      </c>
      <c r="C2644" t="s">
        <v>3205</v>
      </c>
      <c r="D2644" t="s">
        <v>9441</v>
      </c>
      <c r="E2644">
        <v>2491870383</v>
      </c>
      <c r="F2644" t="s">
        <v>10352</v>
      </c>
      <c r="G2644" s="5" t="s">
        <v>15579</v>
      </c>
      <c r="H2644">
        <v>21</v>
      </c>
      <c r="I2644" t="s">
        <v>13037</v>
      </c>
      <c r="J2644">
        <v>1</v>
      </c>
    </row>
    <row r="2645" spans="1:10" x14ac:dyDescent="0.25">
      <c r="A2645">
        <v>70273951</v>
      </c>
      <c r="B2645" t="s">
        <v>942</v>
      </c>
      <c r="C2645" t="s">
        <v>10139</v>
      </c>
      <c r="D2645" t="s">
        <v>10140</v>
      </c>
      <c r="E2645">
        <v>2411330453</v>
      </c>
      <c r="F2645" t="s">
        <v>10352</v>
      </c>
      <c r="G2645" s="5" t="s">
        <v>15572</v>
      </c>
      <c r="H2645">
        <v>29</v>
      </c>
      <c r="I2645" t="s">
        <v>13038</v>
      </c>
      <c r="J2645">
        <v>1</v>
      </c>
    </row>
    <row r="2646" spans="1:10" x14ac:dyDescent="0.25">
      <c r="A2646">
        <v>70274101</v>
      </c>
      <c r="B2646" t="s">
        <v>279</v>
      </c>
      <c r="C2646" t="s">
        <v>5365</v>
      </c>
      <c r="D2646" t="s">
        <v>5366</v>
      </c>
      <c r="E2646">
        <v>2461115928</v>
      </c>
      <c r="F2646" t="s">
        <v>10352</v>
      </c>
      <c r="G2646" s="5" t="s">
        <v>15177</v>
      </c>
      <c r="H2646">
        <v>29</v>
      </c>
      <c r="I2646" t="s">
        <v>13039</v>
      </c>
      <c r="J2646">
        <v>1</v>
      </c>
    </row>
    <row r="2647" spans="1:10" x14ac:dyDescent="0.25">
      <c r="A2647">
        <v>70275201</v>
      </c>
      <c r="B2647" t="s">
        <v>3163</v>
      </c>
      <c r="C2647" t="s">
        <v>3164</v>
      </c>
      <c r="D2647" t="s">
        <v>3165</v>
      </c>
      <c r="E2647">
        <v>2461427098</v>
      </c>
      <c r="F2647" t="s">
        <v>10352</v>
      </c>
      <c r="G2647" s="5" t="s">
        <v>15580</v>
      </c>
      <c r="H2647">
        <v>29</v>
      </c>
      <c r="I2647" t="s">
        <v>13040</v>
      </c>
      <c r="J2647">
        <v>1</v>
      </c>
    </row>
    <row r="2648" spans="1:10" x14ac:dyDescent="0.25">
      <c r="A2648">
        <v>70275651</v>
      </c>
      <c r="B2648" t="s">
        <v>552</v>
      </c>
      <c r="C2648" t="s">
        <v>4419</v>
      </c>
      <c r="D2648" t="s">
        <v>4420</v>
      </c>
      <c r="E2648">
        <v>2462392530</v>
      </c>
      <c r="F2648" t="s">
        <v>10352</v>
      </c>
      <c r="G2648" s="5" t="s">
        <v>15581</v>
      </c>
      <c r="H2648">
        <v>29</v>
      </c>
      <c r="I2648" t="s">
        <v>13041</v>
      </c>
      <c r="J2648">
        <v>1</v>
      </c>
    </row>
    <row r="2649" spans="1:10" x14ac:dyDescent="0.25">
      <c r="A2649">
        <v>70276801</v>
      </c>
      <c r="B2649" t="s">
        <v>2243</v>
      </c>
      <c r="C2649" t="s">
        <v>2244</v>
      </c>
      <c r="D2649" t="s">
        <v>2245</v>
      </c>
      <c r="E2649">
        <v>2214343534</v>
      </c>
      <c r="F2649" t="s">
        <v>10352</v>
      </c>
      <c r="G2649" s="5" t="s">
        <v>15582</v>
      </c>
      <c r="H2649">
        <v>21</v>
      </c>
      <c r="I2649" t="s">
        <v>13042</v>
      </c>
      <c r="J2649">
        <v>1</v>
      </c>
    </row>
    <row r="2650" spans="1:10" x14ac:dyDescent="0.25">
      <c r="A2650">
        <v>70277151</v>
      </c>
      <c r="B2650" t="s">
        <v>8032</v>
      </c>
      <c r="C2650" t="s">
        <v>8033</v>
      </c>
      <c r="D2650" t="s">
        <v>8034</v>
      </c>
      <c r="E2650">
        <v>2213575145</v>
      </c>
      <c r="F2650" t="s">
        <v>10352</v>
      </c>
      <c r="G2650" s="5" t="s">
        <v>15583</v>
      </c>
      <c r="H2650">
        <v>21</v>
      </c>
      <c r="I2650" t="s">
        <v>13043</v>
      </c>
      <c r="J2650">
        <v>1</v>
      </c>
    </row>
    <row r="2651" spans="1:10" x14ac:dyDescent="0.25">
      <c r="A2651">
        <v>70277701</v>
      </c>
      <c r="B2651" t="s">
        <v>9382</v>
      </c>
      <c r="C2651" t="s">
        <v>9383</v>
      </c>
      <c r="D2651" t="s">
        <v>9384</v>
      </c>
      <c r="E2651">
        <v>2225242996</v>
      </c>
      <c r="F2651" t="s">
        <v>10352</v>
      </c>
      <c r="G2651" s="5" t="s">
        <v>15584</v>
      </c>
      <c r="H2651">
        <v>21</v>
      </c>
      <c r="I2651" t="s">
        <v>13044</v>
      </c>
      <c r="J2651">
        <v>1</v>
      </c>
    </row>
    <row r="2652" spans="1:10" x14ac:dyDescent="0.25">
      <c r="A2652">
        <v>70277801</v>
      </c>
      <c r="B2652" t="s">
        <v>441</v>
      </c>
      <c r="C2652" t="s">
        <v>9456</v>
      </c>
      <c r="D2652" t="s">
        <v>9457</v>
      </c>
      <c r="E2652">
        <v>2222397634</v>
      </c>
      <c r="F2652" t="s">
        <v>10352</v>
      </c>
      <c r="G2652" s="5" t="s">
        <v>15585</v>
      </c>
      <c r="H2652">
        <v>21</v>
      </c>
      <c r="I2652" t="s">
        <v>13045</v>
      </c>
      <c r="J2652">
        <v>1</v>
      </c>
    </row>
    <row r="2653" spans="1:10" x14ac:dyDescent="0.25">
      <c r="A2653">
        <v>70278201</v>
      </c>
      <c r="B2653" t="s">
        <v>3889</v>
      </c>
      <c r="C2653" t="s">
        <v>29</v>
      </c>
      <c r="D2653" t="s">
        <v>5377</v>
      </c>
      <c r="E2653">
        <v>2382756876</v>
      </c>
      <c r="F2653" t="s">
        <v>10352</v>
      </c>
      <c r="G2653" s="5" t="s">
        <v>15586</v>
      </c>
      <c r="H2653">
        <v>21</v>
      </c>
      <c r="I2653" t="s">
        <v>13046</v>
      </c>
      <c r="J2653">
        <v>1</v>
      </c>
    </row>
    <row r="2654" spans="1:10" x14ac:dyDescent="0.25">
      <c r="A2654">
        <v>70279501</v>
      </c>
      <c r="B2654" t="s">
        <v>3406</v>
      </c>
      <c r="C2654" t="s">
        <v>3762</v>
      </c>
      <c r="D2654" t="s">
        <v>3763</v>
      </c>
      <c r="E2654">
        <v>2462166151</v>
      </c>
      <c r="F2654" t="s">
        <v>10352</v>
      </c>
      <c r="G2654" s="5" t="s">
        <v>15587</v>
      </c>
      <c r="H2654">
        <v>29</v>
      </c>
      <c r="I2654" t="s">
        <v>13047</v>
      </c>
      <c r="J2654">
        <v>1</v>
      </c>
    </row>
    <row r="2655" spans="1:10" x14ac:dyDescent="0.25">
      <c r="A2655">
        <v>70280351</v>
      </c>
      <c r="B2655" t="s">
        <v>584</v>
      </c>
      <c r="C2655" t="s">
        <v>585</v>
      </c>
      <c r="D2655" t="s">
        <v>586</v>
      </c>
      <c r="E2655" t="s">
        <v>587</v>
      </c>
      <c r="F2655" t="s">
        <v>10352</v>
      </c>
      <c r="G2655" s="5" t="s">
        <v>15588</v>
      </c>
      <c r="H2655">
        <v>29</v>
      </c>
      <c r="I2655" t="s">
        <v>13048</v>
      </c>
      <c r="J2655">
        <v>1</v>
      </c>
    </row>
    <row r="2656" spans="1:10" x14ac:dyDescent="0.25">
      <c r="A2656">
        <v>70280901</v>
      </c>
      <c r="B2656" t="s">
        <v>2258</v>
      </c>
      <c r="C2656" t="s">
        <v>38</v>
      </c>
      <c r="D2656" t="s">
        <v>2259</v>
      </c>
      <c r="E2656">
        <v>2461643944</v>
      </c>
      <c r="F2656" t="s">
        <v>10352</v>
      </c>
      <c r="G2656" s="5" t="s">
        <v>15589</v>
      </c>
      <c r="H2656">
        <v>29</v>
      </c>
      <c r="I2656" t="s">
        <v>13049</v>
      </c>
      <c r="J2656">
        <v>1</v>
      </c>
    </row>
    <row r="2657" spans="1:10" x14ac:dyDescent="0.25">
      <c r="A2657">
        <v>70283101</v>
      </c>
      <c r="B2657" t="s">
        <v>563</v>
      </c>
      <c r="C2657" t="s">
        <v>7545</v>
      </c>
      <c r="D2657" t="s">
        <v>7546</v>
      </c>
      <c r="E2657">
        <v>2461921682</v>
      </c>
      <c r="F2657" t="s">
        <v>10352</v>
      </c>
      <c r="G2657" s="5" t="s">
        <v>15590</v>
      </c>
      <c r="H2657">
        <v>29</v>
      </c>
      <c r="I2657" t="s">
        <v>13050</v>
      </c>
      <c r="J2657">
        <v>1</v>
      </c>
    </row>
    <row r="2658" spans="1:10" x14ac:dyDescent="0.25">
      <c r="A2658">
        <v>70286301</v>
      </c>
      <c r="B2658" t="s">
        <v>1983</v>
      </c>
      <c r="C2658" t="s">
        <v>6019</v>
      </c>
      <c r="D2658" t="s">
        <v>10320</v>
      </c>
      <c r="E2658">
        <v>2461155118</v>
      </c>
      <c r="F2658" t="s">
        <v>10352</v>
      </c>
      <c r="G2658" s="5" t="s">
        <v>15591</v>
      </c>
      <c r="H2658">
        <v>29</v>
      </c>
      <c r="I2658" t="s">
        <v>13051</v>
      </c>
      <c r="J2658">
        <v>1</v>
      </c>
    </row>
    <row r="2659" spans="1:10" x14ac:dyDescent="0.25">
      <c r="A2659">
        <v>70287651</v>
      </c>
      <c r="B2659" t="s">
        <v>3381</v>
      </c>
      <c r="C2659" t="s">
        <v>3382</v>
      </c>
      <c r="D2659" t="s">
        <v>3383</v>
      </c>
      <c r="E2659">
        <v>2461806440</v>
      </c>
      <c r="F2659" t="s">
        <v>10352</v>
      </c>
      <c r="G2659" s="5" t="s">
        <v>15592</v>
      </c>
      <c r="H2659">
        <v>29</v>
      </c>
      <c r="I2659" t="s">
        <v>13052</v>
      </c>
      <c r="J2659">
        <v>1</v>
      </c>
    </row>
    <row r="2660" spans="1:10" x14ac:dyDescent="0.25">
      <c r="A2660">
        <v>70289251</v>
      </c>
      <c r="B2660" t="s">
        <v>2293</v>
      </c>
      <c r="C2660" t="s">
        <v>2294</v>
      </c>
      <c r="D2660" t="s">
        <v>2295</v>
      </c>
      <c r="E2660">
        <v>2221073742</v>
      </c>
      <c r="F2660" t="s">
        <v>10352</v>
      </c>
      <c r="G2660" s="5" t="s">
        <v>15593</v>
      </c>
      <c r="H2660">
        <v>29</v>
      </c>
      <c r="I2660" t="s">
        <v>13053</v>
      </c>
      <c r="J2660">
        <v>1</v>
      </c>
    </row>
    <row r="2661" spans="1:10" x14ac:dyDescent="0.25">
      <c r="A2661">
        <v>70289801</v>
      </c>
      <c r="B2661" t="s">
        <v>9081</v>
      </c>
      <c r="C2661" t="s">
        <v>9082</v>
      </c>
      <c r="D2661" t="s">
        <v>9083</v>
      </c>
      <c r="E2661">
        <v>7858307344</v>
      </c>
      <c r="F2661" t="s">
        <v>10352</v>
      </c>
      <c r="G2661" s="5" t="s">
        <v>15594</v>
      </c>
      <c r="H2661">
        <v>30</v>
      </c>
      <c r="I2661" t="s">
        <v>13054</v>
      </c>
      <c r="J2661">
        <v>1</v>
      </c>
    </row>
    <row r="2662" spans="1:10" x14ac:dyDescent="0.25">
      <c r="A2662">
        <v>70289951</v>
      </c>
      <c r="B2662" t="s">
        <v>9033</v>
      </c>
      <c r="C2662" t="s">
        <v>9034</v>
      </c>
      <c r="D2662" t="s">
        <v>9035</v>
      </c>
      <c r="E2662">
        <v>2222057706</v>
      </c>
      <c r="F2662" t="s">
        <v>10352</v>
      </c>
      <c r="G2662" s="5" t="s">
        <v>15595</v>
      </c>
      <c r="H2662">
        <v>21</v>
      </c>
      <c r="I2662" t="s">
        <v>13055</v>
      </c>
      <c r="J2662">
        <v>1</v>
      </c>
    </row>
    <row r="2663" spans="1:10" x14ac:dyDescent="0.25">
      <c r="A2663">
        <v>70291251</v>
      </c>
      <c r="B2663" t="s">
        <v>7296</v>
      </c>
      <c r="C2663" t="s">
        <v>7297</v>
      </c>
      <c r="D2663" t="s">
        <v>7298</v>
      </c>
      <c r="E2663">
        <v>2461256663</v>
      </c>
      <c r="F2663" t="s">
        <v>10352</v>
      </c>
      <c r="G2663" s="5" t="s">
        <v>15596</v>
      </c>
      <c r="H2663">
        <v>29</v>
      </c>
      <c r="I2663" t="s">
        <v>13056</v>
      </c>
      <c r="J2663">
        <v>1</v>
      </c>
    </row>
    <row r="2664" spans="1:10" x14ac:dyDescent="0.25">
      <c r="A2664">
        <v>70292001</v>
      </c>
      <c r="B2664" t="s">
        <v>4073</v>
      </c>
      <c r="C2664" t="s">
        <v>4074</v>
      </c>
      <c r="D2664" t="s">
        <v>4075</v>
      </c>
      <c r="E2664">
        <v>2222774235</v>
      </c>
      <c r="F2664" t="s">
        <v>10352</v>
      </c>
      <c r="G2664" s="5" t="s">
        <v>13451</v>
      </c>
      <c r="H2664">
        <v>21</v>
      </c>
      <c r="I2664" t="s">
        <v>13057</v>
      </c>
      <c r="J2664">
        <v>1</v>
      </c>
    </row>
    <row r="2665" spans="1:10" x14ac:dyDescent="0.25">
      <c r="A2665">
        <v>70292251</v>
      </c>
      <c r="B2665" t="s">
        <v>4813</v>
      </c>
      <c r="C2665" t="s">
        <v>4814</v>
      </c>
      <c r="D2665" t="s">
        <v>4815</v>
      </c>
      <c r="E2665">
        <v>7444084104</v>
      </c>
      <c r="F2665" t="s">
        <v>10352</v>
      </c>
      <c r="G2665" s="5" t="s">
        <v>15597</v>
      </c>
      <c r="H2665">
        <v>12</v>
      </c>
      <c r="I2665" t="s">
        <v>13058</v>
      </c>
      <c r="J2665">
        <v>1</v>
      </c>
    </row>
    <row r="2666" spans="1:10" x14ac:dyDescent="0.25">
      <c r="A2666">
        <v>70292601</v>
      </c>
      <c r="B2666" t="s">
        <v>219</v>
      </c>
      <c r="C2666" t="s">
        <v>220</v>
      </c>
      <c r="D2666" t="s">
        <v>221</v>
      </c>
      <c r="E2666">
        <v>7352630333</v>
      </c>
      <c r="F2666" t="s">
        <v>10352</v>
      </c>
      <c r="G2666" s="5" t="s">
        <v>15598</v>
      </c>
      <c r="H2666">
        <v>17</v>
      </c>
      <c r="I2666" t="s">
        <v>13059</v>
      </c>
      <c r="J2666">
        <v>1</v>
      </c>
    </row>
    <row r="2667" spans="1:10" x14ac:dyDescent="0.25">
      <c r="A2667">
        <v>70294501</v>
      </c>
      <c r="B2667" t="s">
        <v>628</v>
      </c>
      <c r="C2667" t="s">
        <v>10244</v>
      </c>
      <c r="D2667" t="s">
        <v>10245</v>
      </c>
      <c r="E2667">
        <v>5549685934</v>
      </c>
      <c r="F2667" t="s">
        <v>10352</v>
      </c>
      <c r="G2667" s="5" t="s">
        <v>15599</v>
      </c>
      <c r="H2667">
        <v>21</v>
      </c>
      <c r="I2667" t="s">
        <v>13060</v>
      </c>
      <c r="J2667">
        <v>1</v>
      </c>
    </row>
    <row r="2668" spans="1:10" x14ac:dyDescent="0.25">
      <c r="A2668">
        <v>70295351</v>
      </c>
      <c r="B2668" t="s">
        <v>79</v>
      </c>
      <c r="C2668" t="s">
        <v>7311</v>
      </c>
      <c r="D2668" t="s">
        <v>7312</v>
      </c>
      <c r="E2668">
        <v>2382226656</v>
      </c>
      <c r="F2668" t="s">
        <v>10352</v>
      </c>
      <c r="G2668" s="5" t="s">
        <v>15600</v>
      </c>
      <c r="H2668">
        <v>21</v>
      </c>
      <c r="I2668" t="s">
        <v>13061</v>
      </c>
      <c r="J2668">
        <v>1</v>
      </c>
    </row>
    <row r="2669" spans="1:10" x14ac:dyDescent="0.25">
      <c r="A2669">
        <v>70296101</v>
      </c>
      <c r="B2669" t="s">
        <v>4086</v>
      </c>
      <c r="C2669" t="s">
        <v>4087</v>
      </c>
      <c r="D2669" t="s">
        <v>4088</v>
      </c>
      <c r="E2669">
        <v>2211021846</v>
      </c>
      <c r="F2669" t="s">
        <v>10352</v>
      </c>
      <c r="G2669" s="5" t="s">
        <v>15601</v>
      </c>
      <c r="H2669">
        <v>21</v>
      </c>
      <c r="I2669" t="s">
        <v>13062</v>
      </c>
      <c r="J2669">
        <v>1</v>
      </c>
    </row>
    <row r="2670" spans="1:10" x14ac:dyDescent="0.25">
      <c r="A2670">
        <v>70296501</v>
      </c>
      <c r="B2670" t="s">
        <v>5138</v>
      </c>
      <c r="C2670" t="s">
        <v>5139</v>
      </c>
      <c r="D2670" t="s">
        <v>5140</v>
      </c>
      <c r="E2670">
        <v>2462082347</v>
      </c>
      <c r="F2670" t="s">
        <v>10352</v>
      </c>
      <c r="G2670" s="5" t="s">
        <v>15602</v>
      </c>
      <c r="H2670">
        <v>29</v>
      </c>
      <c r="I2670" t="s">
        <v>13063</v>
      </c>
      <c r="J2670">
        <v>1</v>
      </c>
    </row>
    <row r="2671" spans="1:10" x14ac:dyDescent="0.25">
      <c r="A2671">
        <v>70300601</v>
      </c>
      <c r="B2671" t="s">
        <v>258</v>
      </c>
      <c r="C2671" t="s">
        <v>5148</v>
      </c>
      <c r="D2671" t="s">
        <v>5149</v>
      </c>
      <c r="E2671">
        <v>2229260142</v>
      </c>
      <c r="F2671" t="s">
        <v>10352</v>
      </c>
      <c r="G2671" s="5" t="s">
        <v>15603</v>
      </c>
      <c r="H2671">
        <v>21</v>
      </c>
      <c r="I2671" t="s">
        <v>13064</v>
      </c>
      <c r="J2671">
        <v>1</v>
      </c>
    </row>
    <row r="2672" spans="1:10" x14ac:dyDescent="0.25">
      <c r="A2672">
        <v>70301601</v>
      </c>
      <c r="B2672" t="s">
        <v>181</v>
      </c>
      <c r="C2672" t="s">
        <v>2441</v>
      </c>
      <c r="D2672" t="s">
        <v>2448</v>
      </c>
      <c r="E2672">
        <v>2462190824</v>
      </c>
      <c r="F2672" t="s">
        <v>10352</v>
      </c>
      <c r="G2672" s="5" t="s">
        <v>15592</v>
      </c>
      <c r="H2672">
        <v>29</v>
      </c>
      <c r="I2672" t="s">
        <v>13065</v>
      </c>
      <c r="J2672">
        <v>1</v>
      </c>
    </row>
    <row r="2673" spans="1:10" x14ac:dyDescent="0.25">
      <c r="A2673">
        <v>70302251</v>
      </c>
      <c r="B2673" t="s">
        <v>8962</v>
      </c>
      <c r="C2673" t="s">
        <v>1636</v>
      </c>
      <c r="D2673" t="s">
        <v>8963</v>
      </c>
      <c r="E2673">
        <v>2491130480</v>
      </c>
      <c r="F2673" t="s">
        <v>10352</v>
      </c>
      <c r="G2673" s="5" t="s">
        <v>15604</v>
      </c>
      <c r="H2673">
        <v>21</v>
      </c>
      <c r="I2673" t="s">
        <v>13066</v>
      </c>
      <c r="J2673">
        <v>1</v>
      </c>
    </row>
    <row r="2674" spans="1:10" x14ac:dyDescent="0.25">
      <c r="A2674">
        <v>70302751</v>
      </c>
      <c r="B2674" t="s">
        <v>684</v>
      </c>
      <c r="C2674" t="s">
        <v>1553</v>
      </c>
      <c r="D2674" t="s">
        <v>5460</v>
      </c>
      <c r="E2674">
        <v>2461453185</v>
      </c>
      <c r="F2674" t="s">
        <v>10352</v>
      </c>
      <c r="G2674" s="5" t="s">
        <v>15605</v>
      </c>
      <c r="H2674">
        <v>29</v>
      </c>
      <c r="I2674" t="s">
        <v>13067</v>
      </c>
      <c r="J2674">
        <v>1</v>
      </c>
    </row>
    <row r="2675" spans="1:10" x14ac:dyDescent="0.25">
      <c r="A2675">
        <v>70303401</v>
      </c>
      <c r="B2675" t="s">
        <v>7024</v>
      </c>
      <c r="C2675" t="s">
        <v>750</v>
      </c>
      <c r="D2675" t="s">
        <v>7025</v>
      </c>
      <c r="E2675">
        <v>2212663245</v>
      </c>
      <c r="F2675" t="s">
        <v>10352</v>
      </c>
      <c r="G2675" s="5" t="s">
        <v>15606</v>
      </c>
      <c r="H2675">
        <v>29</v>
      </c>
      <c r="I2675" t="s">
        <v>13068</v>
      </c>
      <c r="J2675">
        <v>1</v>
      </c>
    </row>
    <row r="2676" spans="1:10" x14ac:dyDescent="0.25">
      <c r="A2676">
        <v>70303951</v>
      </c>
      <c r="B2676" t="s">
        <v>3680</v>
      </c>
      <c r="C2676" t="s">
        <v>3681</v>
      </c>
      <c r="D2676" t="s">
        <v>3682</v>
      </c>
      <c r="E2676">
        <v>2461814140</v>
      </c>
      <c r="F2676" t="s">
        <v>10352</v>
      </c>
      <c r="G2676" s="5" t="s">
        <v>15607</v>
      </c>
      <c r="H2676">
        <v>29</v>
      </c>
      <c r="I2676" t="s">
        <v>13069</v>
      </c>
      <c r="J2676">
        <v>1</v>
      </c>
    </row>
    <row r="2677" spans="1:10" x14ac:dyDescent="0.25">
      <c r="A2677">
        <v>70305751</v>
      </c>
      <c r="B2677" t="s">
        <v>461</v>
      </c>
      <c r="C2677" t="s">
        <v>2911</v>
      </c>
      <c r="D2677" t="s">
        <v>2912</v>
      </c>
      <c r="E2677">
        <v>2465937717</v>
      </c>
      <c r="F2677" t="s">
        <v>10352</v>
      </c>
      <c r="G2677" s="5" t="s">
        <v>15608</v>
      </c>
      <c r="H2677">
        <v>29</v>
      </c>
      <c r="I2677" t="s">
        <v>13070</v>
      </c>
      <c r="J2677">
        <v>1</v>
      </c>
    </row>
    <row r="2678" spans="1:10" x14ac:dyDescent="0.25">
      <c r="A2678">
        <v>70306751</v>
      </c>
      <c r="B2678" t="s">
        <v>10053</v>
      </c>
      <c r="C2678" t="s">
        <v>10054</v>
      </c>
      <c r="D2678" t="s">
        <v>10055</v>
      </c>
      <c r="E2678">
        <v>522212662819</v>
      </c>
      <c r="F2678" t="s">
        <v>10352</v>
      </c>
      <c r="G2678" s="5" t="s">
        <v>15609</v>
      </c>
      <c r="H2678">
        <v>21</v>
      </c>
      <c r="I2678" t="s">
        <v>13071</v>
      </c>
      <c r="J2678">
        <v>1</v>
      </c>
    </row>
    <row r="2679" spans="1:10" x14ac:dyDescent="0.25">
      <c r="A2679">
        <v>70308151</v>
      </c>
      <c r="B2679" t="s">
        <v>2674</v>
      </c>
      <c r="C2679" t="s">
        <v>2675</v>
      </c>
      <c r="D2679" t="s">
        <v>3350</v>
      </c>
      <c r="E2679">
        <v>2221784645</v>
      </c>
      <c r="F2679" t="s">
        <v>10352</v>
      </c>
      <c r="G2679" s="5" t="s">
        <v>15610</v>
      </c>
      <c r="H2679">
        <v>21</v>
      </c>
      <c r="I2679" t="s">
        <v>13072</v>
      </c>
      <c r="J2679">
        <v>1</v>
      </c>
    </row>
    <row r="2680" spans="1:10" x14ac:dyDescent="0.25">
      <c r="A2680">
        <v>70310401</v>
      </c>
      <c r="B2680" t="s">
        <v>1998</v>
      </c>
      <c r="C2680" t="s">
        <v>9037</v>
      </c>
      <c r="D2680" t="s">
        <v>9038</v>
      </c>
      <c r="E2680" t="s">
        <v>9039</v>
      </c>
      <c r="F2680" t="s">
        <v>10352</v>
      </c>
      <c r="G2680" s="5" t="s">
        <v>15611</v>
      </c>
      <c r="H2680">
        <v>21</v>
      </c>
      <c r="I2680" t="s">
        <v>13073</v>
      </c>
      <c r="J2680">
        <v>1</v>
      </c>
    </row>
    <row r="2681" spans="1:10" x14ac:dyDescent="0.25">
      <c r="A2681">
        <v>70312251</v>
      </c>
      <c r="B2681" t="s">
        <v>3365</v>
      </c>
      <c r="C2681" t="s">
        <v>3366</v>
      </c>
      <c r="D2681" t="s">
        <v>3367</v>
      </c>
      <c r="E2681">
        <v>522211257090</v>
      </c>
      <c r="F2681" t="s">
        <v>10352</v>
      </c>
      <c r="G2681" s="5" t="s">
        <v>15612</v>
      </c>
      <c r="H2681">
        <v>21</v>
      </c>
      <c r="I2681" t="s">
        <v>13074</v>
      </c>
      <c r="J2681">
        <v>1</v>
      </c>
    </row>
    <row r="2682" spans="1:10" x14ac:dyDescent="0.25">
      <c r="A2682">
        <v>70313751</v>
      </c>
      <c r="B2682" t="s">
        <v>2014</v>
      </c>
      <c r="C2682" t="s">
        <v>2015</v>
      </c>
      <c r="D2682" t="s">
        <v>2016</v>
      </c>
      <c r="E2682">
        <v>2225632164</v>
      </c>
      <c r="F2682" t="s">
        <v>10352</v>
      </c>
      <c r="G2682" s="5" t="s">
        <v>15613</v>
      </c>
      <c r="H2682">
        <v>21</v>
      </c>
      <c r="I2682" t="s">
        <v>13075</v>
      </c>
      <c r="J2682">
        <v>1</v>
      </c>
    </row>
    <row r="2683" spans="1:10" x14ac:dyDescent="0.25">
      <c r="A2683">
        <v>70315451</v>
      </c>
      <c r="B2683" t="s">
        <v>6430</v>
      </c>
      <c r="C2683" t="s">
        <v>5310</v>
      </c>
      <c r="D2683" t="s">
        <v>6431</v>
      </c>
      <c r="E2683">
        <v>7731015663</v>
      </c>
      <c r="F2683" t="s">
        <v>10352</v>
      </c>
      <c r="G2683" s="5" t="s">
        <v>15614</v>
      </c>
      <c r="H2683">
        <v>13</v>
      </c>
      <c r="I2683" t="s">
        <v>13076</v>
      </c>
      <c r="J2683">
        <v>1</v>
      </c>
    </row>
    <row r="2684" spans="1:10" x14ac:dyDescent="0.25">
      <c r="A2684">
        <v>70316501</v>
      </c>
      <c r="B2684" t="s">
        <v>502</v>
      </c>
      <c r="C2684" t="s">
        <v>4273</v>
      </c>
      <c r="D2684" t="s">
        <v>4274</v>
      </c>
      <c r="E2684">
        <v>2224075808</v>
      </c>
      <c r="F2684" t="s">
        <v>10352</v>
      </c>
      <c r="G2684" s="5" t="s">
        <v>14970</v>
      </c>
      <c r="H2684">
        <v>21</v>
      </c>
      <c r="I2684" t="s">
        <v>13077</v>
      </c>
      <c r="J2684">
        <v>1</v>
      </c>
    </row>
    <row r="2685" spans="1:10" x14ac:dyDescent="0.25">
      <c r="A2685">
        <v>70318001</v>
      </c>
      <c r="B2685" t="s">
        <v>2402</v>
      </c>
      <c r="C2685" t="s">
        <v>2403</v>
      </c>
      <c r="D2685" t="s">
        <v>2404</v>
      </c>
      <c r="E2685">
        <v>522227330713</v>
      </c>
      <c r="F2685" t="s">
        <v>10352</v>
      </c>
      <c r="G2685" s="5" t="s">
        <v>15104</v>
      </c>
      <c r="H2685">
        <v>21</v>
      </c>
      <c r="I2685" t="s">
        <v>13078</v>
      </c>
      <c r="J2685">
        <v>1</v>
      </c>
    </row>
    <row r="2686" spans="1:10" x14ac:dyDescent="0.25">
      <c r="A2686">
        <v>70320501</v>
      </c>
      <c r="B2686" t="s">
        <v>3567</v>
      </c>
      <c r="C2686" t="s">
        <v>3568</v>
      </c>
      <c r="D2686" t="s">
        <v>3569</v>
      </c>
      <c r="E2686">
        <v>522211034413</v>
      </c>
      <c r="F2686" t="s">
        <v>10352</v>
      </c>
      <c r="G2686" s="5" t="s">
        <v>15615</v>
      </c>
      <c r="H2686">
        <v>21</v>
      </c>
      <c r="I2686" t="s">
        <v>13079</v>
      </c>
      <c r="J2686">
        <v>1</v>
      </c>
    </row>
    <row r="2687" spans="1:10" x14ac:dyDescent="0.25">
      <c r="A2687">
        <v>70320601</v>
      </c>
      <c r="B2687" t="s">
        <v>79</v>
      </c>
      <c r="C2687" t="s">
        <v>29</v>
      </c>
      <c r="D2687" t="s">
        <v>4282</v>
      </c>
      <c r="E2687">
        <v>7351788409</v>
      </c>
      <c r="F2687" t="s">
        <v>10352</v>
      </c>
      <c r="G2687" s="5" t="s">
        <v>15616</v>
      </c>
      <c r="H2687">
        <v>21</v>
      </c>
      <c r="I2687" t="s">
        <v>13080</v>
      </c>
      <c r="J2687">
        <v>1</v>
      </c>
    </row>
    <row r="2688" spans="1:10" x14ac:dyDescent="0.25">
      <c r="A2688">
        <v>70320901</v>
      </c>
      <c r="B2688" t="s">
        <v>950</v>
      </c>
      <c r="C2688" t="s">
        <v>4838</v>
      </c>
      <c r="D2688" t="s">
        <v>4839</v>
      </c>
      <c r="E2688">
        <v>522291155639</v>
      </c>
      <c r="F2688" t="s">
        <v>10352</v>
      </c>
      <c r="G2688" s="5" t="s">
        <v>15617</v>
      </c>
      <c r="H2688">
        <v>30</v>
      </c>
      <c r="I2688" t="s">
        <v>13081</v>
      </c>
      <c r="J2688">
        <v>1</v>
      </c>
    </row>
    <row r="2689" spans="1:10" x14ac:dyDescent="0.25">
      <c r="A2689">
        <v>70321051</v>
      </c>
      <c r="B2689" t="s">
        <v>308</v>
      </c>
      <c r="C2689" t="s">
        <v>5227</v>
      </c>
      <c r="D2689" t="s">
        <v>5228</v>
      </c>
      <c r="E2689">
        <v>2461601257</v>
      </c>
      <c r="F2689" t="s">
        <v>10352</v>
      </c>
      <c r="G2689" s="5" t="s">
        <v>15618</v>
      </c>
      <c r="H2689">
        <v>29</v>
      </c>
      <c r="I2689" t="s">
        <v>13082</v>
      </c>
      <c r="J2689">
        <v>1</v>
      </c>
    </row>
    <row r="2690" spans="1:10" x14ac:dyDescent="0.25">
      <c r="A2690">
        <v>70321301</v>
      </c>
      <c r="B2690" t="s">
        <v>567</v>
      </c>
      <c r="C2690" t="s">
        <v>568</v>
      </c>
      <c r="D2690" t="s">
        <v>569</v>
      </c>
      <c r="E2690" t="s">
        <v>570</v>
      </c>
      <c r="F2690" t="s">
        <v>10352</v>
      </c>
      <c r="G2690" s="5" t="s">
        <v>15619</v>
      </c>
      <c r="H2690">
        <v>29</v>
      </c>
      <c r="I2690" t="s">
        <v>13083</v>
      </c>
      <c r="J2690">
        <v>1</v>
      </c>
    </row>
    <row r="2691" spans="1:10" x14ac:dyDescent="0.25">
      <c r="A2691">
        <v>70321951</v>
      </c>
      <c r="B2691" t="s">
        <v>2032</v>
      </c>
      <c r="C2691" t="s">
        <v>1553</v>
      </c>
      <c r="D2691" t="s">
        <v>2033</v>
      </c>
      <c r="E2691">
        <v>5532426376</v>
      </c>
      <c r="F2691" t="s">
        <v>10352</v>
      </c>
      <c r="G2691" s="5" t="s">
        <v>15620</v>
      </c>
      <c r="H2691">
        <v>13</v>
      </c>
      <c r="I2691" t="s">
        <v>13084</v>
      </c>
      <c r="J2691">
        <v>1</v>
      </c>
    </row>
    <row r="2692" spans="1:10" x14ac:dyDescent="0.25">
      <c r="A2692">
        <v>70323151</v>
      </c>
      <c r="B2692" t="s">
        <v>3889</v>
      </c>
      <c r="C2692" t="s">
        <v>7433</v>
      </c>
      <c r="D2692" t="s">
        <v>10347</v>
      </c>
      <c r="E2692">
        <v>5524922350</v>
      </c>
      <c r="F2692" t="s">
        <v>10352</v>
      </c>
      <c r="G2692" s="5" t="s">
        <v>13822</v>
      </c>
      <c r="H2692">
        <v>13</v>
      </c>
      <c r="I2692" t="s">
        <v>13085</v>
      </c>
      <c r="J2692">
        <v>1</v>
      </c>
    </row>
    <row r="2693" spans="1:10" x14ac:dyDescent="0.25">
      <c r="A2693">
        <v>70324501</v>
      </c>
      <c r="B2693" t="s">
        <v>436</v>
      </c>
      <c r="C2693" t="s">
        <v>3452</v>
      </c>
      <c r="D2693" t="s">
        <v>3453</v>
      </c>
      <c r="E2693">
        <v>2215849287</v>
      </c>
      <c r="F2693" t="s">
        <v>10352</v>
      </c>
      <c r="G2693" s="5" t="s">
        <v>15621</v>
      </c>
      <c r="H2693">
        <v>21</v>
      </c>
      <c r="I2693" t="s">
        <v>13086</v>
      </c>
      <c r="J2693">
        <v>1</v>
      </c>
    </row>
    <row r="2694" spans="1:10" x14ac:dyDescent="0.25">
      <c r="A2694">
        <v>70332601</v>
      </c>
      <c r="B2694" t="s">
        <v>3068</v>
      </c>
      <c r="C2694" t="s">
        <v>3069</v>
      </c>
      <c r="D2694" t="s">
        <v>3070</v>
      </c>
      <c r="E2694">
        <v>2226062133</v>
      </c>
      <c r="F2694" t="s">
        <v>10352</v>
      </c>
      <c r="G2694" s="5" t="s">
        <v>15622</v>
      </c>
      <c r="H2694">
        <v>21</v>
      </c>
      <c r="I2694" t="s">
        <v>13087</v>
      </c>
      <c r="J2694">
        <v>1</v>
      </c>
    </row>
    <row r="2695" spans="1:10" x14ac:dyDescent="0.25">
      <c r="A2695">
        <v>70334351</v>
      </c>
      <c r="B2695" t="s">
        <v>2559</v>
      </c>
      <c r="C2695" t="s">
        <v>2560</v>
      </c>
      <c r="D2695" t="s">
        <v>2561</v>
      </c>
      <c r="E2695">
        <v>2212387215</v>
      </c>
      <c r="F2695" t="s">
        <v>10352</v>
      </c>
      <c r="G2695" s="5" t="s">
        <v>15623</v>
      </c>
      <c r="H2695">
        <v>21</v>
      </c>
      <c r="I2695" t="s">
        <v>13088</v>
      </c>
      <c r="J2695">
        <v>1</v>
      </c>
    </row>
    <row r="2696" spans="1:10" x14ac:dyDescent="0.25">
      <c r="A2696">
        <v>70335201</v>
      </c>
      <c r="B2696" t="s">
        <v>9761</v>
      </c>
      <c r="C2696" t="s">
        <v>9762</v>
      </c>
      <c r="D2696" t="s">
        <v>9763</v>
      </c>
      <c r="E2696">
        <v>2211655773</v>
      </c>
      <c r="F2696" t="s">
        <v>10352</v>
      </c>
      <c r="G2696" s="5" t="s">
        <v>15624</v>
      </c>
      <c r="H2696">
        <v>21</v>
      </c>
      <c r="I2696" t="s">
        <v>13089</v>
      </c>
      <c r="J2696">
        <v>1</v>
      </c>
    </row>
    <row r="2697" spans="1:10" x14ac:dyDescent="0.25">
      <c r="A2697">
        <v>70335651</v>
      </c>
      <c r="B2697" t="s">
        <v>5812</v>
      </c>
      <c r="C2697" t="s">
        <v>5813</v>
      </c>
      <c r="D2697" t="s">
        <v>5814</v>
      </c>
      <c r="E2697">
        <v>2225117579</v>
      </c>
      <c r="F2697" t="s">
        <v>10352</v>
      </c>
      <c r="G2697" s="5" t="s">
        <v>15625</v>
      </c>
      <c r="H2697">
        <v>21</v>
      </c>
      <c r="I2697" t="s">
        <v>13090</v>
      </c>
      <c r="J2697">
        <v>1</v>
      </c>
    </row>
    <row r="2698" spans="1:10" x14ac:dyDescent="0.25">
      <c r="A2698">
        <v>70335701</v>
      </c>
      <c r="B2698" t="s">
        <v>523</v>
      </c>
      <c r="C2698" t="s">
        <v>3406</v>
      </c>
      <c r="D2698" t="s">
        <v>6007</v>
      </c>
      <c r="E2698">
        <v>2227909161</v>
      </c>
      <c r="F2698" t="s">
        <v>10352</v>
      </c>
      <c r="G2698" s="5" t="s">
        <v>15626</v>
      </c>
      <c r="H2698">
        <v>21</v>
      </c>
      <c r="I2698" t="s">
        <v>13091</v>
      </c>
      <c r="J2698">
        <v>1</v>
      </c>
    </row>
    <row r="2699" spans="1:10" x14ac:dyDescent="0.25">
      <c r="A2699">
        <v>70335751</v>
      </c>
      <c r="B2699" t="s">
        <v>1504</v>
      </c>
      <c r="C2699" t="s">
        <v>6147</v>
      </c>
      <c r="D2699" t="s">
        <v>6148</v>
      </c>
      <c r="E2699">
        <v>2212670605</v>
      </c>
      <c r="F2699" t="s">
        <v>10352</v>
      </c>
      <c r="G2699" s="5" t="s">
        <v>15627</v>
      </c>
      <c r="H2699">
        <v>21</v>
      </c>
      <c r="I2699" t="s">
        <v>13092</v>
      </c>
      <c r="J2699">
        <v>1</v>
      </c>
    </row>
    <row r="2700" spans="1:10" x14ac:dyDescent="0.25">
      <c r="A2700">
        <v>70335901</v>
      </c>
      <c r="B2700" t="s">
        <v>3918</v>
      </c>
      <c r="C2700" t="s">
        <v>6497</v>
      </c>
      <c r="D2700" t="s">
        <v>6498</v>
      </c>
      <c r="E2700">
        <v>2212662425</v>
      </c>
      <c r="F2700" t="s">
        <v>10352</v>
      </c>
      <c r="G2700" s="5" t="s">
        <v>15628</v>
      </c>
      <c r="H2700">
        <v>21</v>
      </c>
      <c r="I2700" t="s">
        <v>13093</v>
      </c>
      <c r="J2700">
        <v>1</v>
      </c>
    </row>
    <row r="2701" spans="1:10" x14ac:dyDescent="0.25">
      <c r="A2701">
        <v>70336001</v>
      </c>
      <c r="B2701" t="s">
        <v>1085</v>
      </c>
      <c r="C2701" t="s">
        <v>6769</v>
      </c>
      <c r="D2701" t="s">
        <v>6770</v>
      </c>
      <c r="E2701">
        <v>2211179278</v>
      </c>
      <c r="F2701" t="s">
        <v>10352</v>
      </c>
      <c r="G2701" s="5" t="s">
        <v>15629</v>
      </c>
      <c r="H2701">
        <v>21</v>
      </c>
      <c r="I2701" t="s">
        <v>13094</v>
      </c>
      <c r="J2701">
        <v>1</v>
      </c>
    </row>
    <row r="2702" spans="1:10" x14ac:dyDescent="0.25">
      <c r="A2702">
        <v>70336701</v>
      </c>
      <c r="B2702" t="s">
        <v>287</v>
      </c>
      <c r="C2702" t="s">
        <v>3078</v>
      </c>
      <c r="D2702" t="s">
        <v>3079</v>
      </c>
      <c r="E2702">
        <v>2212063902</v>
      </c>
      <c r="F2702" t="s">
        <v>10352</v>
      </c>
      <c r="G2702" s="5" t="s">
        <v>15630</v>
      </c>
      <c r="H2702">
        <v>21</v>
      </c>
      <c r="I2702" t="s">
        <v>13095</v>
      </c>
      <c r="J2702">
        <v>1</v>
      </c>
    </row>
    <row r="2703" spans="1:10" x14ac:dyDescent="0.25">
      <c r="A2703">
        <v>70337701</v>
      </c>
      <c r="B2703" t="s">
        <v>506</v>
      </c>
      <c r="C2703" t="s">
        <v>507</v>
      </c>
      <c r="D2703" t="s">
        <v>508</v>
      </c>
      <c r="E2703">
        <v>2225962955</v>
      </c>
      <c r="F2703" t="s">
        <v>10352</v>
      </c>
      <c r="G2703" s="5" t="s">
        <v>15630</v>
      </c>
      <c r="H2703">
        <v>21</v>
      </c>
      <c r="I2703" t="s">
        <v>13096</v>
      </c>
      <c r="J2703">
        <v>1</v>
      </c>
    </row>
    <row r="2704" spans="1:10" x14ac:dyDescent="0.25">
      <c r="A2704">
        <v>70338051</v>
      </c>
      <c r="B2704" t="s">
        <v>342</v>
      </c>
      <c r="C2704" t="s">
        <v>1590</v>
      </c>
      <c r="D2704" t="s">
        <v>1591</v>
      </c>
      <c r="E2704">
        <v>2228636770</v>
      </c>
      <c r="F2704" t="s">
        <v>10352</v>
      </c>
      <c r="G2704" s="5" t="s">
        <v>15631</v>
      </c>
      <c r="H2704">
        <v>21</v>
      </c>
      <c r="I2704" t="s">
        <v>13097</v>
      </c>
      <c r="J2704">
        <v>1</v>
      </c>
    </row>
    <row r="2705" spans="1:10" x14ac:dyDescent="0.25">
      <c r="A2705">
        <v>70339651</v>
      </c>
      <c r="B2705" t="s">
        <v>318</v>
      </c>
      <c r="C2705" t="s">
        <v>5715</v>
      </c>
      <c r="D2705" t="s">
        <v>5716</v>
      </c>
      <c r="E2705">
        <v>2462942796</v>
      </c>
      <c r="F2705" t="s">
        <v>10352</v>
      </c>
      <c r="G2705" s="5" t="s">
        <v>15632</v>
      </c>
      <c r="H2705">
        <v>29</v>
      </c>
      <c r="I2705" t="s">
        <v>13098</v>
      </c>
      <c r="J2705">
        <v>1</v>
      </c>
    </row>
    <row r="2706" spans="1:10" x14ac:dyDescent="0.25">
      <c r="A2706">
        <v>70340701</v>
      </c>
      <c r="B2706" t="s">
        <v>3007</v>
      </c>
      <c r="C2706" t="s">
        <v>3008</v>
      </c>
      <c r="D2706" t="s">
        <v>3009</v>
      </c>
      <c r="E2706">
        <v>5551572495</v>
      </c>
      <c r="F2706" t="s">
        <v>10352</v>
      </c>
      <c r="G2706" s="5" t="s">
        <v>15633</v>
      </c>
      <c r="H2706">
        <v>29</v>
      </c>
      <c r="I2706" t="s">
        <v>13099</v>
      </c>
      <c r="J2706">
        <v>1</v>
      </c>
    </row>
    <row r="2707" spans="1:10" x14ac:dyDescent="0.25">
      <c r="A2707">
        <v>70341151</v>
      </c>
      <c r="B2707" t="s">
        <v>4141</v>
      </c>
      <c r="C2707" t="s">
        <v>1098</v>
      </c>
      <c r="D2707" t="s">
        <v>4142</v>
      </c>
      <c r="E2707">
        <v>7714257478</v>
      </c>
      <c r="F2707" t="s">
        <v>10352</v>
      </c>
      <c r="G2707" s="5" t="s">
        <v>15634</v>
      </c>
      <c r="H2707">
        <v>13</v>
      </c>
      <c r="I2707" t="s">
        <v>13100</v>
      </c>
      <c r="J2707">
        <v>1</v>
      </c>
    </row>
    <row r="2708" spans="1:10" x14ac:dyDescent="0.25">
      <c r="A2708">
        <v>70341451</v>
      </c>
      <c r="B2708" t="s">
        <v>346</v>
      </c>
      <c r="C2708" t="s">
        <v>5104</v>
      </c>
      <c r="D2708" t="s">
        <v>5105</v>
      </c>
      <c r="E2708">
        <v>2214354504</v>
      </c>
      <c r="F2708" t="s">
        <v>10352</v>
      </c>
      <c r="G2708" s="5" t="s">
        <v>15635</v>
      </c>
      <c r="H2708">
        <v>21</v>
      </c>
      <c r="I2708" t="s">
        <v>13101</v>
      </c>
      <c r="J2708">
        <v>1</v>
      </c>
    </row>
    <row r="2709" spans="1:10" x14ac:dyDescent="0.25">
      <c r="A2709">
        <v>70345601</v>
      </c>
      <c r="B2709" t="s">
        <v>1805</v>
      </c>
      <c r="C2709" t="s">
        <v>5253</v>
      </c>
      <c r="D2709" t="s">
        <v>5254</v>
      </c>
      <c r="E2709">
        <v>7714044527</v>
      </c>
      <c r="F2709" t="s">
        <v>10352</v>
      </c>
      <c r="G2709" s="5" t="s">
        <v>15636</v>
      </c>
      <c r="H2709">
        <v>13</v>
      </c>
      <c r="I2709" t="s">
        <v>13102</v>
      </c>
      <c r="J2709">
        <v>1</v>
      </c>
    </row>
    <row r="2710" spans="1:10" x14ac:dyDescent="0.25">
      <c r="A2710">
        <v>70345951</v>
      </c>
      <c r="B2710" t="s">
        <v>785</v>
      </c>
      <c r="C2710" t="s">
        <v>786</v>
      </c>
      <c r="D2710" t="s">
        <v>787</v>
      </c>
      <c r="E2710">
        <v>2211071545</v>
      </c>
      <c r="F2710" t="s">
        <v>10352</v>
      </c>
      <c r="G2710" s="5" t="s">
        <v>15637</v>
      </c>
      <c r="H2710">
        <v>21</v>
      </c>
      <c r="I2710" t="s">
        <v>13103</v>
      </c>
      <c r="J2710">
        <v>1</v>
      </c>
    </row>
    <row r="2711" spans="1:10" x14ac:dyDescent="0.25">
      <c r="A2711">
        <v>70346551</v>
      </c>
      <c r="B2711" t="s">
        <v>181</v>
      </c>
      <c r="C2711" t="s">
        <v>1952</v>
      </c>
      <c r="D2711" t="s">
        <v>1953</v>
      </c>
      <c r="E2711">
        <v>2411964764</v>
      </c>
      <c r="F2711" t="s">
        <v>10352</v>
      </c>
      <c r="G2711" s="5" t="s">
        <v>15638</v>
      </c>
      <c r="H2711">
        <v>29</v>
      </c>
      <c r="I2711" t="s">
        <v>13104</v>
      </c>
      <c r="J2711">
        <v>1</v>
      </c>
    </row>
    <row r="2712" spans="1:10" x14ac:dyDescent="0.25">
      <c r="A2712">
        <v>70350301</v>
      </c>
      <c r="B2712" t="s">
        <v>1521</v>
      </c>
      <c r="C2712" t="s">
        <v>1522</v>
      </c>
      <c r="D2712" t="s">
        <v>1523</v>
      </c>
      <c r="E2712">
        <v>5537323886</v>
      </c>
      <c r="F2712" t="s">
        <v>10352</v>
      </c>
      <c r="G2712" s="5" t="s">
        <v>15639</v>
      </c>
      <c r="H2712">
        <v>13</v>
      </c>
      <c r="I2712" t="s">
        <v>13105</v>
      </c>
      <c r="J2712">
        <v>1</v>
      </c>
    </row>
    <row r="2713" spans="1:10" x14ac:dyDescent="0.25">
      <c r="A2713">
        <v>70352101</v>
      </c>
      <c r="B2713" t="s">
        <v>5962</v>
      </c>
      <c r="C2713" t="s">
        <v>5963</v>
      </c>
      <c r="D2713" t="s">
        <v>5964</v>
      </c>
      <c r="E2713">
        <v>522221642654</v>
      </c>
      <c r="F2713" t="s">
        <v>10352</v>
      </c>
      <c r="G2713" s="5" t="s">
        <v>15640</v>
      </c>
      <c r="H2713">
        <v>21</v>
      </c>
      <c r="I2713" t="s">
        <v>13106</v>
      </c>
      <c r="J2713">
        <v>1</v>
      </c>
    </row>
    <row r="2714" spans="1:10" x14ac:dyDescent="0.25">
      <c r="A2714">
        <v>70352601</v>
      </c>
      <c r="B2714" t="s">
        <v>1470</v>
      </c>
      <c r="C2714" t="s">
        <v>7215</v>
      </c>
      <c r="D2714" t="s">
        <v>7216</v>
      </c>
      <c r="E2714">
        <v>2228447829</v>
      </c>
      <c r="F2714" t="s">
        <v>10352</v>
      </c>
      <c r="G2714" s="5" t="s">
        <v>13655</v>
      </c>
      <c r="H2714">
        <v>21</v>
      </c>
      <c r="I2714" t="s">
        <v>13107</v>
      </c>
      <c r="J2714">
        <v>1</v>
      </c>
    </row>
    <row r="2715" spans="1:10" x14ac:dyDescent="0.25">
      <c r="A2715">
        <v>70352651</v>
      </c>
      <c r="B2715" t="s">
        <v>7412</v>
      </c>
      <c r="C2715" t="s">
        <v>7413</v>
      </c>
      <c r="D2715" t="s">
        <v>7414</v>
      </c>
      <c r="E2715">
        <v>2222060619</v>
      </c>
      <c r="F2715" t="s">
        <v>10352</v>
      </c>
      <c r="G2715" s="5" t="s">
        <v>15641</v>
      </c>
      <c r="H2715">
        <v>21</v>
      </c>
      <c r="I2715" t="s">
        <v>13108</v>
      </c>
      <c r="J2715">
        <v>1</v>
      </c>
    </row>
    <row r="2716" spans="1:10" x14ac:dyDescent="0.25">
      <c r="A2716">
        <v>70353851</v>
      </c>
      <c r="B2716" t="s">
        <v>5155</v>
      </c>
      <c r="C2716" t="s">
        <v>5156</v>
      </c>
      <c r="D2716" t="s">
        <v>5157</v>
      </c>
      <c r="E2716">
        <v>7711861396</v>
      </c>
      <c r="F2716" t="s">
        <v>10352</v>
      </c>
      <c r="G2716" s="5" t="s">
        <v>15642</v>
      </c>
      <c r="H2716">
        <v>13</v>
      </c>
      <c r="I2716" t="s">
        <v>13109</v>
      </c>
      <c r="J2716">
        <v>1</v>
      </c>
    </row>
    <row r="2717" spans="1:10" x14ac:dyDescent="0.25">
      <c r="A2717">
        <v>70357701</v>
      </c>
      <c r="B2717" t="s">
        <v>3668</v>
      </c>
      <c r="C2717" t="s">
        <v>4994</v>
      </c>
      <c r="D2717" t="s">
        <v>4995</v>
      </c>
      <c r="E2717">
        <v>5530323932</v>
      </c>
      <c r="F2717" t="s">
        <v>10352</v>
      </c>
      <c r="G2717" s="5" t="s">
        <v>15643</v>
      </c>
      <c r="H2717">
        <v>13</v>
      </c>
      <c r="I2717" t="s">
        <v>13110</v>
      </c>
      <c r="J2717">
        <v>1</v>
      </c>
    </row>
    <row r="2718" spans="1:10" x14ac:dyDescent="0.25">
      <c r="A2718">
        <v>70359801</v>
      </c>
      <c r="B2718" t="s">
        <v>9757</v>
      </c>
      <c r="C2718" t="s">
        <v>9758</v>
      </c>
      <c r="D2718" t="s">
        <v>9759</v>
      </c>
      <c r="E2718">
        <v>2281591445</v>
      </c>
      <c r="F2718" t="s">
        <v>10352</v>
      </c>
      <c r="G2718" s="5" t="s">
        <v>15644</v>
      </c>
      <c r="H2718">
        <v>21</v>
      </c>
      <c r="I2718" t="s">
        <v>13111</v>
      </c>
      <c r="J2718">
        <v>1</v>
      </c>
    </row>
    <row r="2719" spans="1:10" x14ac:dyDescent="0.25">
      <c r="A2719">
        <v>70361651</v>
      </c>
      <c r="B2719" t="s">
        <v>4027</v>
      </c>
      <c r="C2719" t="s">
        <v>4028</v>
      </c>
      <c r="D2719" t="s">
        <v>4029</v>
      </c>
      <c r="E2719">
        <v>522221937477</v>
      </c>
      <c r="F2719" t="s">
        <v>10352</v>
      </c>
      <c r="G2719" s="5" t="s">
        <v>15645</v>
      </c>
      <c r="H2719">
        <v>21</v>
      </c>
      <c r="I2719" t="s">
        <v>13112</v>
      </c>
      <c r="J2719">
        <v>1</v>
      </c>
    </row>
    <row r="2720" spans="1:10" x14ac:dyDescent="0.25">
      <c r="A2720">
        <v>70363051</v>
      </c>
      <c r="B2720" t="s">
        <v>2473</v>
      </c>
      <c r="C2720" t="s">
        <v>2474</v>
      </c>
      <c r="D2720" t="s">
        <v>2475</v>
      </c>
      <c r="E2720" t="s">
        <v>2476</v>
      </c>
      <c r="F2720" t="s">
        <v>10352</v>
      </c>
      <c r="G2720" s="5" t="s">
        <v>15646</v>
      </c>
      <c r="H2720">
        <v>29</v>
      </c>
      <c r="I2720" t="s">
        <v>13113</v>
      </c>
      <c r="J2720">
        <v>1</v>
      </c>
    </row>
    <row r="2721" spans="1:10" x14ac:dyDescent="0.25">
      <c r="A2721">
        <v>70363451</v>
      </c>
      <c r="B2721" t="s">
        <v>8301</v>
      </c>
      <c r="C2721" t="s">
        <v>8302</v>
      </c>
      <c r="D2721" t="s">
        <v>8303</v>
      </c>
      <c r="E2721">
        <v>2214124959</v>
      </c>
      <c r="F2721" t="s">
        <v>10352</v>
      </c>
      <c r="G2721" s="5" t="s">
        <v>15647</v>
      </c>
      <c r="H2721">
        <v>21</v>
      </c>
      <c r="I2721" t="s">
        <v>13114</v>
      </c>
      <c r="J2721">
        <v>1</v>
      </c>
    </row>
    <row r="2722" spans="1:10" x14ac:dyDescent="0.25">
      <c r="A2722">
        <v>70365401</v>
      </c>
      <c r="B2722" t="s">
        <v>607</v>
      </c>
      <c r="C2722" t="s">
        <v>3309</v>
      </c>
      <c r="D2722" t="s">
        <v>3310</v>
      </c>
      <c r="E2722">
        <v>7775723101</v>
      </c>
      <c r="F2722" t="s">
        <v>10352</v>
      </c>
      <c r="G2722" s="5" t="s">
        <v>15627</v>
      </c>
      <c r="H2722">
        <v>21</v>
      </c>
      <c r="I2722" t="s">
        <v>13115</v>
      </c>
      <c r="J2722">
        <v>1</v>
      </c>
    </row>
    <row r="2723" spans="1:10" x14ac:dyDescent="0.25">
      <c r="A2723">
        <v>70366651</v>
      </c>
      <c r="B2723" t="s">
        <v>105</v>
      </c>
      <c r="C2723" t="s">
        <v>272</v>
      </c>
      <c r="D2723" t="s">
        <v>1153</v>
      </c>
      <c r="E2723">
        <v>2225104248</v>
      </c>
      <c r="F2723" t="s">
        <v>10352</v>
      </c>
      <c r="G2723" s="5" t="s">
        <v>15648</v>
      </c>
      <c r="H2723">
        <v>7</v>
      </c>
      <c r="I2723" t="s">
        <v>13116</v>
      </c>
      <c r="J2723">
        <v>1</v>
      </c>
    </row>
    <row r="2724" spans="1:10" x14ac:dyDescent="0.25">
      <c r="A2724">
        <v>70369201</v>
      </c>
      <c r="B2724" t="s">
        <v>308</v>
      </c>
      <c r="C2724" t="s">
        <v>5813</v>
      </c>
      <c r="D2724" t="s">
        <v>7594</v>
      </c>
      <c r="E2724">
        <v>7731871442</v>
      </c>
      <c r="F2724" t="s">
        <v>10352</v>
      </c>
      <c r="G2724" s="5" t="s">
        <v>15649</v>
      </c>
      <c r="H2724">
        <v>13</v>
      </c>
      <c r="I2724" t="s">
        <v>13117</v>
      </c>
      <c r="J2724">
        <v>1</v>
      </c>
    </row>
    <row r="2725" spans="1:10" x14ac:dyDescent="0.25">
      <c r="A2725">
        <v>70369451</v>
      </c>
      <c r="B2725" t="s">
        <v>359</v>
      </c>
      <c r="C2725" t="s">
        <v>3115</v>
      </c>
      <c r="D2725" t="s">
        <v>3116</v>
      </c>
      <c r="E2725">
        <v>2216508552</v>
      </c>
      <c r="F2725" t="s">
        <v>10352</v>
      </c>
      <c r="G2725" s="5" t="s">
        <v>15650</v>
      </c>
      <c r="H2725">
        <v>21</v>
      </c>
      <c r="I2725" t="s">
        <v>13118</v>
      </c>
      <c r="J2725">
        <v>1</v>
      </c>
    </row>
    <row r="2726" spans="1:10" x14ac:dyDescent="0.25">
      <c r="A2726">
        <v>70371301</v>
      </c>
      <c r="B2726" t="s">
        <v>2621</v>
      </c>
      <c r="C2726" t="s">
        <v>2622</v>
      </c>
      <c r="D2726" t="s">
        <v>2623</v>
      </c>
      <c r="E2726">
        <v>2228272714</v>
      </c>
      <c r="F2726" t="s">
        <v>10352</v>
      </c>
      <c r="G2726" s="5" t="s">
        <v>15651</v>
      </c>
      <c r="H2726">
        <v>21</v>
      </c>
      <c r="I2726" t="s">
        <v>13119</v>
      </c>
      <c r="J2726">
        <v>1</v>
      </c>
    </row>
    <row r="2727" spans="1:10" x14ac:dyDescent="0.25">
      <c r="A2727">
        <v>70372301</v>
      </c>
      <c r="B2727" t="s">
        <v>412</v>
      </c>
      <c r="C2727" t="s">
        <v>2294</v>
      </c>
      <c r="D2727" t="s">
        <v>10341</v>
      </c>
      <c r="E2727">
        <v>2224404120</v>
      </c>
      <c r="F2727" t="s">
        <v>10352</v>
      </c>
      <c r="G2727" s="5" t="s">
        <v>15652</v>
      </c>
      <c r="H2727">
        <v>21</v>
      </c>
      <c r="I2727" t="s">
        <v>13120</v>
      </c>
      <c r="J2727">
        <v>1</v>
      </c>
    </row>
    <row r="2728" spans="1:10" x14ac:dyDescent="0.25">
      <c r="A2728">
        <v>70372501</v>
      </c>
      <c r="B2728" t="s">
        <v>5852</v>
      </c>
      <c r="C2728" t="s">
        <v>5853</v>
      </c>
      <c r="D2728" t="s">
        <v>5854</v>
      </c>
      <c r="E2728">
        <v>2222703182</v>
      </c>
      <c r="F2728" t="s">
        <v>10352</v>
      </c>
      <c r="G2728" s="5" t="s">
        <v>15653</v>
      </c>
      <c r="H2728">
        <v>21</v>
      </c>
      <c r="I2728" t="s">
        <v>13121</v>
      </c>
      <c r="J2728">
        <v>1</v>
      </c>
    </row>
    <row r="2729" spans="1:10" x14ac:dyDescent="0.25">
      <c r="A2729">
        <v>70375901</v>
      </c>
      <c r="B2729" t="s">
        <v>9195</v>
      </c>
      <c r="C2729" t="s">
        <v>9196</v>
      </c>
      <c r="D2729" t="s">
        <v>9197</v>
      </c>
      <c r="E2729">
        <v>5549067045</v>
      </c>
      <c r="F2729" t="s">
        <v>10352</v>
      </c>
      <c r="G2729" s="5" t="s">
        <v>15654</v>
      </c>
      <c r="H2729">
        <v>21</v>
      </c>
      <c r="I2729" t="s">
        <v>13122</v>
      </c>
      <c r="J2729">
        <v>1</v>
      </c>
    </row>
    <row r="2730" spans="1:10" x14ac:dyDescent="0.25">
      <c r="A2730">
        <v>70378601</v>
      </c>
      <c r="B2730" t="s">
        <v>271</v>
      </c>
      <c r="C2730" t="s">
        <v>272</v>
      </c>
      <c r="D2730" t="s">
        <v>273</v>
      </c>
      <c r="E2730">
        <v>5649762496</v>
      </c>
      <c r="F2730" t="s">
        <v>10352</v>
      </c>
      <c r="G2730" s="5" t="s">
        <v>15655</v>
      </c>
      <c r="H2730">
        <v>20</v>
      </c>
      <c r="I2730" t="s">
        <v>13123</v>
      </c>
      <c r="J2730">
        <v>1</v>
      </c>
    </row>
    <row r="2731" spans="1:10" x14ac:dyDescent="0.25">
      <c r="A2731">
        <v>70378751</v>
      </c>
      <c r="B2731" t="s">
        <v>684</v>
      </c>
      <c r="C2731" t="s">
        <v>685</v>
      </c>
      <c r="D2731" t="s">
        <v>686</v>
      </c>
      <c r="E2731">
        <v>2222129559</v>
      </c>
      <c r="F2731" t="s">
        <v>10352</v>
      </c>
      <c r="G2731" s="5" t="s">
        <v>15656</v>
      </c>
      <c r="H2731">
        <v>21</v>
      </c>
      <c r="I2731" t="s">
        <v>13124</v>
      </c>
      <c r="J2731">
        <v>1</v>
      </c>
    </row>
    <row r="2732" spans="1:10" x14ac:dyDescent="0.25">
      <c r="A2732">
        <v>70382051</v>
      </c>
      <c r="B2732" t="s">
        <v>4023</v>
      </c>
      <c r="C2732" t="s">
        <v>4024</v>
      </c>
      <c r="D2732" t="s">
        <v>4025</v>
      </c>
      <c r="E2732">
        <v>2228526818</v>
      </c>
      <c r="F2732" t="s">
        <v>10352</v>
      </c>
      <c r="G2732" s="5" t="s">
        <v>15657</v>
      </c>
      <c r="H2732">
        <v>21</v>
      </c>
      <c r="I2732" t="s">
        <v>13125</v>
      </c>
      <c r="J2732">
        <v>1</v>
      </c>
    </row>
    <row r="2733" spans="1:10" x14ac:dyDescent="0.25">
      <c r="A2733">
        <v>70388651</v>
      </c>
      <c r="B2733" t="s">
        <v>588</v>
      </c>
      <c r="C2733" t="s">
        <v>10079</v>
      </c>
      <c r="D2733" t="s">
        <v>10080</v>
      </c>
      <c r="E2733">
        <v>2229090466</v>
      </c>
      <c r="F2733" t="s">
        <v>10352</v>
      </c>
      <c r="G2733" s="5" t="s">
        <v>14221</v>
      </c>
      <c r="H2733">
        <v>21</v>
      </c>
      <c r="I2733" t="s">
        <v>13126</v>
      </c>
      <c r="J2733">
        <v>1</v>
      </c>
    </row>
    <row r="2734" spans="1:10" x14ac:dyDescent="0.25">
      <c r="A2734">
        <v>70390951</v>
      </c>
      <c r="B2734" t="s">
        <v>510</v>
      </c>
      <c r="C2734" t="s">
        <v>511</v>
      </c>
      <c r="D2734" t="s">
        <v>512</v>
      </c>
      <c r="E2734">
        <v>7712168995</v>
      </c>
      <c r="F2734" t="s">
        <v>10352</v>
      </c>
      <c r="G2734" s="5" t="s">
        <v>13627</v>
      </c>
      <c r="H2734">
        <v>8</v>
      </c>
      <c r="I2734" t="s">
        <v>13127</v>
      </c>
      <c r="J2734">
        <v>1</v>
      </c>
    </row>
    <row r="2735" spans="1:10" x14ac:dyDescent="0.25">
      <c r="A2735">
        <v>70391251</v>
      </c>
      <c r="B2735" t="s">
        <v>1485</v>
      </c>
      <c r="C2735" t="s">
        <v>1486</v>
      </c>
      <c r="D2735" t="s">
        <v>1487</v>
      </c>
      <c r="E2735">
        <v>7711912821</v>
      </c>
      <c r="F2735" t="s">
        <v>10352</v>
      </c>
      <c r="G2735" s="5" t="s">
        <v>14053</v>
      </c>
      <c r="H2735">
        <v>13</v>
      </c>
      <c r="I2735" t="s">
        <v>13128</v>
      </c>
      <c r="J2735">
        <v>1</v>
      </c>
    </row>
    <row r="2736" spans="1:10" x14ac:dyDescent="0.25">
      <c r="A2736">
        <v>70393901</v>
      </c>
      <c r="B2736" t="s">
        <v>1739</v>
      </c>
      <c r="C2736" t="s">
        <v>1420</v>
      </c>
      <c r="D2736" t="s">
        <v>2733</v>
      </c>
      <c r="E2736">
        <v>2228125539</v>
      </c>
      <c r="F2736" t="s">
        <v>10352</v>
      </c>
      <c r="G2736" s="5" t="s">
        <v>15658</v>
      </c>
      <c r="H2736">
        <v>21</v>
      </c>
      <c r="I2736" t="s">
        <v>13129</v>
      </c>
      <c r="J2736">
        <v>1</v>
      </c>
    </row>
    <row r="2737" spans="1:10" x14ac:dyDescent="0.25">
      <c r="A2737">
        <v>70394401</v>
      </c>
      <c r="B2737" t="s">
        <v>3749</v>
      </c>
      <c r="C2737" t="s">
        <v>4078</v>
      </c>
      <c r="D2737" t="s">
        <v>4079</v>
      </c>
      <c r="E2737">
        <v>2382005698</v>
      </c>
      <c r="F2737" t="s">
        <v>10352</v>
      </c>
      <c r="G2737" s="5" t="s">
        <v>15659</v>
      </c>
      <c r="H2737">
        <v>21</v>
      </c>
      <c r="I2737" t="s">
        <v>13130</v>
      </c>
      <c r="J2737">
        <v>1</v>
      </c>
    </row>
    <row r="2738" spans="1:10" x14ac:dyDescent="0.25">
      <c r="A2738">
        <v>70395801</v>
      </c>
      <c r="B2738" t="s">
        <v>2517</v>
      </c>
      <c r="C2738" t="s">
        <v>2518</v>
      </c>
      <c r="D2738" t="s">
        <v>2519</v>
      </c>
      <c r="E2738">
        <v>522213224915</v>
      </c>
      <c r="F2738" t="s">
        <v>10352</v>
      </c>
      <c r="G2738" s="5" t="s">
        <v>15660</v>
      </c>
      <c r="H2738">
        <v>21</v>
      </c>
      <c r="I2738" t="s">
        <v>13131</v>
      </c>
      <c r="J2738">
        <v>1</v>
      </c>
    </row>
    <row r="2739" spans="1:10" x14ac:dyDescent="0.25">
      <c r="A2739">
        <v>70396701</v>
      </c>
      <c r="B2739" t="s">
        <v>9690</v>
      </c>
      <c r="C2739" t="s">
        <v>9691</v>
      </c>
      <c r="D2739" t="s">
        <v>9692</v>
      </c>
      <c r="E2739">
        <v>2223250287</v>
      </c>
      <c r="F2739" t="s">
        <v>10352</v>
      </c>
      <c r="G2739" s="5" t="s">
        <v>15660</v>
      </c>
      <c r="H2739">
        <v>21</v>
      </c>
      <c r="I2739" t="s">
        <v>13132</v>
      </c>
      <c r="J2739">
        <v>1</v>
      </c>
    </row>
    <row r="2740" spans="1:10" x14ac:dyDescent="0.25">
      <c r="A2740">
        <v>70399801</v>
      </c>
      <c r="B2740" t="s">
        <v>1962</v>
      </c>
      <c r="C2740" t="s">
        <v>1963</v>
      </c>
      <c r="D2740" t="s">
        <v>1964</v>
      </c>
      <c r="E2740">
        <v>7294478519</v>
      </c>
      <c r="F2740" t="s">
        <v>10352</v>
      </c>
      <c r="G2740" s="5" t="s">
        <v>15661</v>
      </c>
      <c r="H2740">
        <v>17</v>
      </c>
      <c r="I2740" t="s">
        <v>13133</v>
      </c>
      <c r="J2740">
        <v>1</v>
      </c>
    </row>
    <row r="2741" spans="1:10" x14ac:dyDescent="0.25">
      <c r="A2741">
        <v>70400151</v>
      </c>
      <c r="B2741" t="s">
        <v>7946</v>
      </c>
      <c r="C2741" t="s">
        <v>8390</v>
      </c>
      <c r="D2741" t="s">
        <v>8391</v>
      </c>
      <c r="E2741">
        <v>5530787267</v>
      </c>
      <c r="F2741" t="s">
        <v>10352</v>
      </c>
      <c r="G2741" s="5" t="s">
        <v>15661</v>
      </c>
      <c r="H2741">
        <v>17</v>
      </c>
      <c r="I2741" t="s">
        <v>13134</v>
      </c>
      <c r="J2741">
        <v>1</v>
      </c>
    </row>
    <row r="2742" spans="1:10" x14ac:dyDescent="0.25">
      <c r="A2742">
        <v>70402801</v>
      </c>
      <c r="B2742" t="s">
        <v>842</v>
      </c>
      <c r="C2742" t="s">
        <v>4634</v>
      </c>
      <c r="D2742" t="s">
        <v>4635</v>
      </c>
      <c r="E2742">
        <v>2221439264</v>
      </c>
      <c r="F2742" t="s">
        <v>10352</v>
      </c>
      <c r="G2742" s="5" t="s">
        <v>15662</v>
      </c>
      <c r="H2742">
        <v>21</v>
      </c>
      <c r="I2742" t="s">
        <v>13135</v>
      </c>
      <c r="J2742">
        <v>1</v>
      </c>
    </row>
    <row r="2743" spans="1:10" x14ac:dyDescent="0.25">
      <c r="A2743">
        <v>70405801</v>
      </c>
      <c r="B2743" t="s">
        <v>7027</v>
      </c>
      <c r="C2743" t="s">
        <v>528</v>
      </c>
      <c r="D2743" t="s">
        <v>7028</v>
      </c>
      <c r="E2743">
        <v>7731293526</v>
      </c>
      <c r="F2743" t="s">
        <v>10352</v>
      </c>
      <c r="G2743" s="5" t="s">
        <v>15663</v>
      </c>
      <c r="H2743">
        <v>13</v>
      </c>
      <c r="I2743" t="s">
        <v>13136</v>
      </c>
      <c r="J2743">
        <v>1</v>
      </c>
    </row>
    <row r="2744" spans="1:10" x14ac:dyDescent="0.25">
      <c r="A2744">
        <v>70406301</v>
      </c>
      <c r="B2744" t="s">
        <v>3159</v>
      </c>
      <c r="C2744" t="s">
        <v>3160</v>
      </c>
      <c r="D2744" t="s">
        <v>3161</v>
      </c>
      <c r="E2744">
        <v>2215317703</v>
      </c>
      <c r="F2744" t="s">
        <v>10352</v>
      </c>
      <c r="G2744" s="5" t="s">
        <v>15664</v>
      </c>
      <c r="H2744">
        <v>21</v>
      </c>
      <c r="I2744" t="s">
        <v>13137</v>
      </c>
      <c r="J2744">
        <v>1</v>
      </c>
    </row>
    <row r="2745" spans="1:10" x14ac:dyDescent="0.25">
      <c r="A2745">
        <v>70411701</v>
      </c>
      <c r="B2745" t="s">
        <v>1136</v>
      </c>
      <c r="C2745" t="s">
        <v>1137</v>
      </c>
      <c r="D2745" t="s">
        <v>1138</v>
      </c>
      <c r="E2745">
        <v>2213642386</v>
      </c>
      <c r="F2745" t="s">
        <v>10352</v>
      </c>
      <c r="G2745" s="5" t="s">
        <v>15665</v>
      </c>
      <c r="H2745">
        <v>21</v>
      </c>
      <c r="I2745" t="s">
        <v>13138</v>
      </c>
      <c r="J2745">
        <v>1</v>
      </c>
    </row>
    <row r="2746" spans="1:10" x14ac:dyDescent="0.25">
      <c r="A2746">
        <v>70412151</v>
      </c>
      <c r="B2746" t="s">
        <v>1587</v>
      </c>
      <c r="C2746" t="s">
        <v>2093</v>
      </c>
      <c r="D2746" t="s">
        <v>2094</v>
      </c>
      <c r="E2746">
        <v>2228985856</v>
      </c>
      <c r="F2746" t="s">
        <v>10352</v>
      </c>
      <c r="G2746" s="5" t="s">
        <v>15666</v>
      </c>
      <c r="H2746">
        <v>21</v>
      </c>
      <c r="I2746" t="s">
        <v>13139</v>
      </c>
      <c r="J2746">
        <v>1</v>
      </c>
    </row>
    <row r="2747" spans="1:10" x14ac:dyDescent="0.25">
      <c r="A2747">
        <v>70413851</v>
      </c>
      <c r="B2747" t="s">
        <v>6760</v>
      </c>
      <c r="C2747" t="s">
        <v>6761</v>
      </c>
      <c r="D2747" t="s">
        <v>6762</v>
      </c>
      <c r="E2747">
        <v>7731808462</v>
      </c>
      <c r="F2747" t="s">
        <v>10352</v>
      </c>
      <c r="G2747" s="5" t="s">
        <v>15667</v>
      </c>
      <c r="H2747">
        <v>13</v>
      </c>
      <c r="I2747" s="4" t="s">
        <v>13140</v>
      </c>
      <c r="J2747">
        <v>1</v>
      </c>
    </row>
    <row r="2748" spans="1:10" x14ac:dyDescent="0.25">
      <c r="A2748">
        <v>70418201</v>
      </c>
      <c r="B2748" t="s">
        <v>666</v>
      </c>
      <c r="C2748" t="s">
        <v>7391</v>
      </c>
      <c r="D2748" t="s">
        <v>7392</v>
      </c>
      <c r="E2748">
        <v>522225262097</v>
      </c>
      <c r="F2748" t="s">
        <v>10352</v>
      </c>
      <c r="G2748" s="5" t="s">
        <v>15668</v>
      </c>
      <c r="H2748">
        <v>21</v>
      </c>
      <c r="I2748" t="s">
        <v>13141</v>
      </c>
      <c r="J2748">
        <v>1</v>
      </c>
    </row>
    <row r="2749" spans="1:10" x14ac:dyDescent="0.25">
      <c r="A2749">
        <v>70422851</v>
      </c>
      <c r="B2749" t="s">
        <v>123</v>
      </c>
      <c r="C2749" t="s">
        <v>3723</v>
      </c>
      <c r="D2749" t="s">
        <v>3724</v>
      </c>
      <c r="E2749">
        <v>527353420853</v>
      </c>
      <c r="F2749" t="s">
        <v>10352</v>
      </c>
      <c r="G2749" s="5" t="s">
        <v>15669</v>
      </c>
      <c r="H2749">
        <v>17</v>
      </c>
      <c r="I2749" t="s">
        <v>13142</v>
      </c>
      <c r="J2749">
        <v>1</v>
      </c>
    </row>
    <row r="2750" spans="1:10" x14ac:dyDescent="0.25">
      <c r="A2750">
        <v>70424001</v>
      </c>
      <c r="B2750" t="s">
        <v>1536</v>
      </c>
      <c r="C2750" t="s">
        <v>1537</v>
      </c>
      <c r="D2750" t="s">
        <v>1538</v>
      </c>
      <c r="E2750">
        <v>5574314285</v>
      </c>
      <c r="F2750" t="s">
        <v>10352</v>
      </c>
      <c r="G2750" s="5" t="s">
        <v>15670</v>
      </c>
      <c r="H2750">
        <v>21</v>
      </c>
      <c r="I2750" t="s">
        <v>13143</v>
      </c>
      <c r="J2750">
        <v>1</v>
      </c>
    </row>
    <row r="2751" spans="1:10" x14ac:dyDescent="0.25">
      <c r="A2751">
        <v>70427151</v>
      </c>
      <c r="B2751" t="s">
        <v>4183</v>
      </c>
      <c r="C2751" t="s">
        <v>1636</v>
      </c>
      <c r="D2751" t="s">
        <v>4184</v>
      </c>
      <c r="E2751">
        <v>2228132677</v>
      </c>
      <c r="F2751" t="s">
        <v>10352</v>
      </c>
      <c r="G2751" s="5" t="s">
        <v>15671</v>
      </c>
      <c r="H2751">
        <v>21</v>
      </c>
      <c r="I2751" t="s">
        <v>13144</v>
      </c>
      <c r="J2751">
        <v>1</v>
      </c>
    </row>
    <row r="2752" spans="1:10" x14ac:dyDescent="0.25">
      <c r="A2752">
        <v>70428801</v>
      </c>
      <c r="B2752" t="s">
        <v>2498</v>
      </c>
      <c r="C2752" t="s">
        <v>8415</v>
      </c>
      <c r="D2752" t="s">
        <v>8416</v>
      </c>
      <c r="E2752" t="s">
        <v>8417</v>
      </c>
      <c r="F2752" t="s">
        <v>10352</v>
      </c>
      <c r="G2752" s="5" t="s">
        <v>15672</v>
      </c>
      <c r="H2752">
        <v>29</v>
      </c>
      <c r="I2752" t="s">
        <v>13145</v>
      </c>
      <c r="J2752">
        <v>1</v>
      </c>
    </row>
    <row r="2753" spans="1:10" x14ac:dyDescent="0.25">
      <c r="A2753">
        <v>70429751</v>
      </c>
      <c r="B2753" t="s">
        <v>1069</v>
      </c>
      <c r="C2753" t="s">
        <v>2441</v>
      </c>
      <c r="D2753" t="s">
        <v>5368</v>
      </c>
      <c r="E2753">
        <v>2229021346</v>
      </c>
      <c r="F2753" t="s">
        <v>10352</v>
      </c>
      <c r="G2753" s="5" t="s">
        <v>15660</v>
      </c>
      <c r="H2753">
        <v>21</v>
      </c>
      <c r="I2753" t="s">
        <v>13146</v>
      </c>
      <c r="J2753">
        <v>1</v>
      </c>
    </row>
    <row r="2754" spans="1:10" x14ac:dyDescent="0.25">
      <c r="A2754">
        <v>70430801</v>
      </c>
      <c r="B2754" t="s">
        <v>2988</v>
      </c>
      <c r="C2754" t="s">
        <v>2989</v>
      </c>
      <c r="D2754" t="s">
        <v>2990</v>
      </c>
      <c r="E2754">
        <v>2212247161</v>
      </c>
      <c r="F2754" t="s">
        <v>10352</v>
      </c>
      <c r="G2754" s="5" t="s">
        <v>15673</v>
      </c>
      <c r="H2754">
        <v>21</v>
      </c>
      <c r="I2754" t="s">
        <v>13147</v>
      </c>
      <c r="J2754">
        <v>1</v>
      </c>
    </row>
    <row r="2755" spans="1:10" x14ac:dyDescent="0.25">
      <c r="A2755">
        <v>70431702</v>
      </c>
      <c r="B2755" t="s">
        <v>2183</v>
      </c>
      <c r="C2755" t="s">
        <v>288</v>
      </c>
      <c r="D2755" t="s">
        <v>5609</v>
      </c>
      <c r="E2755">
        <v>2212712177</v>
      </c>
      <c r="F2755" t="s">
        <v>10352</v>
      </c>
      <c r="G2755" s="5" t="s">
        <v>15674</v>
      </c>
      <c r="H2755">
        <v>21</v>
      </c>
      <c r="I2755" t="s">
        <v>13148</v>
      </c>
      <c r="J2755">
        <v>1</v>
      </c>
    </row>
    <row r="2756" spans="1:10" x14ac:dyDescent="0.25">
      <c r="A2756">
        <v>70433151</v>
      </c>
      <c r="B2756" t="s">
        <v>8681</v>
      </c>
      <c r="C2756" t="s">
        <v>8682</v>
      </c>
      <c r="D2756" t="s">
        <v>8683</v>
      </c>
      <c r="E2756">
        <v>2212630324</v>
      </c>
      <c r="F2756" t="s">
        <v>10352</v>
      </c>
      <c r="G2756" s="5" t="s">
        <v>15675</v>
      </c>
      <c r="H2756">
        <v>21</v>
      </c>
      <c r="I2756" t="s">
        <v>13149</v>
      </c>
      <c r="J2756">
        <v>1</v>
      </c>
    </row>
    <row r="2757" spans="1:10" x14ac:dyDescent="0.25">
      <c r="A2757">
        <v>70433701</v>
      </c>
      <c r="B2757" t="s">
        <v>602</v>
      </c>
      <c r="C2757" t="s">
        <v>10076</v>
      </c>
      <c r="D2757" t="s">
        <v>10077</v>
      </c>
      <c r="E2757">
        <v>2224974010</v>
      </c>
      <c r="F2757" t="s">
        <v>10352</v>
      </c>
      <c r="G2757" s="5" t="s">
        <v>15676</v>
      </c>
      <c r="H2757">
        <v>21</v>
      </c>
      <c r="I2757" t="s">
        <v>13150</v>
      </c>
      <c r="J2757">
        <v>1</v>
      </c>
    </row>
    <row r="2758" spans="1:10" x14ac:dyDescent="0.25">
      <c r="A2758">
        <v>70435351</v>
      </c>
      <c r="B2758" t="s">
        <v>3152</v>
      </c>
      <c r="C2758" t="s">
        <v>4119</v>
      </c>
      <c r="D2758" t="s">
        <v>4120</v>
      </c>
      <c r="E2758">
        <v>527351065974</v>
      </c>
      <c r="F2758" t="s">
        <v>10352</v>
      </c>
      <c r="G2758" s="5" t="s">
        <v>15677</v>
      </c>
      <c r="H2758">
        <v>17</v>
      </c>
      <c r="I2758" t="s">
        <v>13151</v>
      </c>
      <c r="J2758">
        <v>1</v>
      </c>
    </row>
    <row r="2759" spans="1:10" x14ac:dyDescent="0.25">
      <c r="A2759">
        <v>70439001</v>
      </c>
      <c r="B2759" t="s">
        <v>3003</v>
      </c>
      <c r="C2759" t="s">
        <v>3004</v>
      </c>
      <c r="D2759" t="s">
        <v>3005</v>
      </c>
      <c r="E2759">
        <v>7971251191</v>
      </c>
      <c r="F2759" t="s">
        <v>10352</v>
      </c>
      <c r="G2759" s="5" t="s">
        <v>15678</v>
      </c>
      <c r="H2759">
        <v>21</v>
      </c>
      <c r="I2759" t="s">
        <v>13152</v>
      </c>
      <c r="J2759">
        <v>1</v>
      </c>
    </row>
    <row r="2760" spans="1:10" x14ac:dyDescent="0.25">
      <c r="A2760">
        <v>70442251</v>
      </c>
      <c r="B2760" t="s">
        <v>6160</v>
      </c>
      <c r="C2760" t="s">
        <v>6161</v>
      </c>
      <c r="D2760" t="s">
        <v>6162</v>
      </c>
      <c r="E2760">
        <v>2221898286</v>
      </c>
      <c r="F2760" t="s">
        <v>10352</v>
      </c>
      <c r="G2760" s="5" t="s">
        <v>15679</v>
      </c>
      <c r="H2760">
        <v>21</v>
      </c>
      <c r="I2760" t="s">
        <v>13153</v>
      </c>
      <c r="J2760">
        <v>1</v>
      </c>
    </row>
    <row r="2761" spans="1:10" x14ac:dyDescent="0.25">
      <c r="A2761">
        <v>70445351</v>
      </c>
      <c r="B2761" t="s">
        <v>300</v>
      </c>
      <c r="C2761" t="s">
        <v>8601</v>
      </c>
      <c r="D2761" t="s">
        <v>8602</v>
      </c>
      <c r="E2761" t="s">
        <v>8603</v>
      </c>
      <c r="F2761" t="s">
        <v>10352</v>
      </c>
      <c r="G2761" s="5" t="s">
        <v>13520</v>
      </c>
      <c r="H2761">
        <v>21</v>
      </c>
      <c r="I2761" t="s">
        <v>13154</v>
      </c>
      <c r="J2761">
        <v>1</v>
      </c>
    </row>
    <row r="2762" spans="1:10" x14ac:dyDescent="0.25">
      <c r="A2762">
        <v>70445801</v>
      </c>
      <c r="B2762" t="s">
        <v>2674</v>
      </c>
      <c r="C2762" t="s">
        <v>9788</v>
      </c>
      <c r="D2762" t="s">
        <v>9789</v>
      </c>
      <c r="E2762">
        <v>2213217866</v>
      </c>
      <c r="F2762" t="s">
        <v>10352</v>
      </c>
      <c r="G2762" s="5" t="s">
        <v>15680</v>
      </c>
      <c r="H2762">
        <v>21</v>
      </c>
      <c r="I2762" t="s">
        <v>13155</v>
      </c>
      <c r="J2762">
        <v>1</v>
      </c>
    </row>
    <row r="2763" spans="1:10" x14ac:dyDescent="0.25">
      <c r="A2763">
        <v>70451901</v>
      </c>
      <c r="B2763" t="s">
        <v>2210</v>
      </c>
      <c r="C2763" t="s">
        <v>4488</v>
      </c>
      <c r="D2763" t="s">
        <v>4489</v>
      </c>
      <c r="E2763">
        <v>2411705397</v>
      </c>
      <c r="F2763" t="s">
        <v>10352</v>
      </c>
      <c r="G2763" s="5" t="s">
        <v>15681</v>
      </c>
      <c r="H2763">
        <v>29</v>
      </c>
      <c r="I2763" t="s">
        <v>13156</v>
      </c>
      <c r="J2763">
        <v>1</v>
      </c>
    </row>
    <row r="2764" spans="1:10" x14ac:dyDescent="0.25">
      <c r="A2764">
        <v>70452951</v>
      </c>
      <c r="B2764" t="s">
        <v>164</v>
      </c>
      <c r="C2764" t="s">
        <v>2204</v>
      </c>
      <c r="D2764" t="s">
        <v>2205</v>
      </c>
      <c r="E2764">
        <v>2227217949</v>
      </c>
      <c r="F2764" t="s">
        <v>10352</v>
      </c>
      <c r="G2764" s="5" t="s">
        <v>15682</v>
      </c>
      <c r="H2764">
        <v>21</v>
      </c>
      <c r="I2764" t="s">
        <v>13157</v>
      </c>
      <c r="J2764">
        <v>1</v>
      </c>
    </row>
    <row r="2765" spans="1:10" x14ac:dyDescent="0.25">
      <c r="A2765">
        <v>70454501</v>
      </c>
      <c r="B2765" t="s">
        <v>5969</v>
      </c>
      <c r="C2765" t="s">
        <v>419</v>
      </c>
      <c r="D2765" t="s">
        <v>5970</v>
      </c>
      <c r="E2765">
        <v>2271177825</v>
      </c>
      <c r="F2765" t="s">
        <v>10352</v>
      </c>
      <c r="G2765" s="5" t="s">
        <v>15683</v>
      </c>
      <c r="H2765">
        <v>21</v>
      </c>
      <c r="I2765" t="s">
        <v>13158</v>
      </c>
      <c r="J2765">
        <v>1</v>
      </c>
    </row>
    <row r="2766" spans="1:10" x14ac:dyDescent="0.25">
      <c r="A2766">
        <v>70456101</v>
      </c>
      <c r="B2766" t="s">
        <v>181</v>
      </c>
      <c r="C2766" t="s">
        <v>4745</v>
      </c>
      <c r="D2766" t="s">
        <v>4746</v>
      </c>
      <c r="E2766">
        <v>9934348493</v>
      </c>
      <c r="F2766" t="s">
        <v>10352</v>
      </c>
      <c r="G2766" s="5" t="s">
        <v>15684</v>
      </c>
      <c r="H2766">
        <v>27</v>
      </c>
      <c r="I2766" t="s">
        <v>13159</v>
      </c>
      <c r="J2766">
        <v>1</v>
      </c>
    </row>
    <row r="2767" spans="1:10" x14ac:dyDescent="0.25">
      <c r="A2767">
        <v>70458551</v>
      </c>
      <c r="B2767" t="s">
        <v>5765</v>
      </c>
      <c r="C2767" t="s">
        <v>5766</v>
      </c>
      <c r="D2767" t="s">
        <v>5767</v>
      </c>
      <c r="E2767">
        <v>2271530000</v>
      </c>
      <c r="F2767" t="s">
        <v>10352</v>
      </c>
      <c r="G2767" s="5" t="s">
        <v>15531</v>
      </c>
      <c r="H2767">
        <v>21</v>
      </c>
      <c r="I2767" t="s">
        <v>13160</v>
      </c>
      <c r="J2767">
        <v>1</v>
      </c>
    </row>
    <row r="2768" spans="1:10" x14ac:dyDescent="0.25">
      <c r="A2768">
        <v>70459651</v>
      </c>
      <c r="B2768" t="s">
        <v>598</v>
      </c>
      <c r="C2768" t="s">
        <v>3490</v>
      </c>
      <c r="D2768" t="s">
        <v>3491</v>
      </c>
      <c r="E2768">
        <v>9983950716</v>
      </c>
      <c r="F2768" t="s">
        <v>10352</v>
      </c>
      <c r="G2768" s="5" t="s">
        <v>15685</v>
      </c>
      <c r="H2768">
        <v>21</v>
      </c>
      <c r="I2768" t="s">
        <v>13161</v>
      </c>
      <c r="J2768">
        <v>1</v>
      </c>
    </row>
    <row r="2769" spans="1:10" x14ac:dyDescent="0.25">
      <c r="A2769">
        <v>70467651</v>
      </c>
      <c r="B2769" t="s">
        <v>258</v>
      </c>
      <c r="C2769" t="s">
        <v>3024</v>
      </c>
      <c r="D2769" t="s">
        <v>3025</v>
      </c>
      <c r="E2769">
        <v>2321597180</v>
      </c>
      <c r="F2769" t="s">
        <v>10352</v>
      </c>
      <c r="G2769" s="5" t="s">
        <v>13520</v>
      </c>
      <c r="H2769">
        <v>30</v>
      </c>
      <c r="I2769" t="s">
        <v>13162</v>
      </c>
      <c r="J2769">
        <v>1</v>
      </c>
    </row>
    <row r="2770" spans="1:10" x14ac:dyDescent="0.25">
      <c r="A2770">
        <v>70467851</v>
      </c>
      <c r="B2770" t="s">
        <v>2498</v>
      </c>
      <c r="C2770" t="s">
        <v>3513</v>
      </c>
      <c r="D2770" t="s">
        <v>3514</v>
      </c>
      <c r="E2770">
        <v>522321370735</v>
      </c>
      <c r="F2770" t="s">
        <v>10352</v>
      </c>
      <c r="G2770" s="5" t="s">
        <v>13520</v>
      </c>
      <c r="H2770">
        <v>30</v>
      </c>
      <c r="I2770" t="s">
        <v>13163</v>
      </c>
      <c r="J2770">
        <v>1</v>
      </c>
    </row>
    <row r="2771" spans="1:10" x14ac:dyDescent="0.25">
      <c r="A2771">
        <v>70469502</v>
      </c>
      <c r="B2771" t="s">
        <v>2282</v>
      </c>
      <c r="C2771" t="s">
        <v>101</v>
      </c>
      <c r="D2771" t="s">
        <v>2283</v>
      </c>
      <c r="E2771">
        <v>222239268</v>
      </c>
      <c r="F2771" t="s">
        <v>10352</v>
      </c>
      <c r="G2771" s="5" t="s">
        <v>15686</v>
      </c>
      <c r="H2771">
        <v>21</v>
      </c>
      <c r="I2771" t="s">
        <v>13164</v>
      </c>
      <c r="J2771">
        <v>1</v>
      </c>
    </row>
    <row r="2772" spans="1:10" x14ac:dyDescent="0.25">
      <c r="A2772">
        <v>70471851</v>
      </c>
      <c r="B2772" t="s">
        <v>3111</v>
      </c>
      <c r="C2772" t="s">
        <v>3112</v>
      </c>
      <c r="D2772" t="s">
        <v>3113</v>
      </c>
      <c r="E2772">
        <v>522299335427</v>
      </c>
      <c r="F2772" t="s">
        <v>10352</v>
      </c>
      <c r="G2772" s="5" t="s">
        <v>15687</v>
      </c>
      <c r="H2772">
        <v>30</v>
      </c>
      <c r="I2772" t="s">
        <v>13165</v>
      </c>
      <c r="J2772">
        <v>1</v>
      </c>
    </row>
    <row r="2773" spans="1:10" x14ac:dyDescent="0.25">
      <c r="A2773">
        <v>70472251</v>
      </c>
      <c r="B2773" t="s">
        <v>2794</v>
      </c>
      <c r="C2773" t="s">
        <v>4043</v>
      </c>
      <c r="D2773" t="s">
        <v>4044</v>
      </c>
      <c r="E2773">
        <v>2228148923</v>
      </c>
      <c r="F2773" t="s">
        <v>10352</v>
      </c>
      <c r="G2773" s="5" t="s">
        <v>15688</v>
      </c>
      <c r="H2773">
        <v>21</v>
      </c>
      <c r="I2773" t="s">
        <v>13166</v>
      </c>
      <c r="J2773">
        <v>1</v>
      </c>
    </row>
    <row r="2774" spans="1:10" x14ac:dyDescent="0.25">
      <c r="A2774">
        <v>70475351</v>
      </c>
      <c r="B2774" t="s">
        <v>6907</v>
      </c>
      <c r="C2774" t="s">
        <v>168</v>
      </c>
      <c r="D2774" t="s">
        <v>6908</v>
      </c>
      <c r="E2774">
        <v>2211597330</v>
      </c>
      <c r="F2774" t="s">
        <v>10352</v>
      </c>
      <c r="G2774" s="5" t="s">
        <v>15689</v>
      </c>
      <c r="H2774">
        <v>21</v>
      </c>
      <c r="I2774" t="s">
        <v>13167</v>
      </c>
      <c r="J2774">
        <v>1</v>
      </c>
    </row>
    <row r="2775" spans="1:10" x14ac:dyDescent="0.25">
      <c r="A2775">
        <v>70476201</v>
      </c>
      <c r="B2775" t="s">
        <v>3857</v>
      </c>
      <c r="C2775" t="s">
        <v>3858</v>
      </c>
      <c r="D2775" t="s">
        <v>3859</v>
      </c>
      <c r="E2775">
        <v>2212753832</v>
      </c>
      <c r="F2775" t="s">
        <v>10352</v>
      </c>
      <c r="G2775" s="5" t="s">
        <v>15690</v>
      </c>
      <c r="H2775">
        <v>21</v>
      </c>
      <c r="I2775" t="s">
        <v>13168</v>
      </c>
      <c r="J2775">
        <v>1</v>
      </c>
    </row>
    <row r="2776" spans="1:10" x14ac:dyDescent="0.25">
      <c r="A2776">
        <v>70481151</v>
      </c>
      <c r="B2776" t="s">
        <v>675</v>
      </c>
      <c r="C2776" t="s">
        <v>676</v>
      </c>
      <c r="D2776" t="s">
        <v>677</v>
      </c>
      <c r="E2776">
        <v>2229124649</v>
      </c>
      <c r="F2776" t="s">
        <v>10352</v>
      </c>
      <c r="G2776" s="5" t="s">
        <v>15691</v>
      </c>
      <c r="H2776">
        <v>21</v>
      </c>
      <c r="I2776" t="s">
        <v>13169</v>
      </c>
      <c r="J2776">
        <v>1</v>
      </c>
    </row>
    <row r="2777" spans="1:10" x14ac:dyDescent="0.25">
      <c r="A2777">
        <v>70483501</v>
      </c>
      <c r="B2777" t="s">
        <v>6745</v>
      </c>
      <c r="C2777" t="s">
        <v>6746</v>
      </c>
      <c r="D2777" t="s">
        <v>6747</v>
      </c>
      <c r="E2777">
        <v>522215831421</v>
      </c>
      <c r="F2777" t="s">
        <v>10352</v>
      </c>
      <c r="G2777" s="5" t="s">
        <v>15692</v>
      </c>
      <c r="H2777">
        <v>21</v>
      </c>
      <c r="I2777" t="s">
        <v>13170</v>
      </c>
      <c r="J2777">
        <v>1</v>
      </c>
    </row>
    <row r="2778" spans="1:10" x14ac:dyDescent="0.25">
      <c r="A2778">
        <v>70483651</v>
      </c>
      <c r="B2778" t="s">
        <v>7229</v>
      </c>
      <c r="C2778" t="s">
        <v>7230</v>
      </c>
      <c r="D2778" t="s">
        <v>7231</v>
      </c>
      <c r="E2778">
        <v>529211128060</v>
      </c>
      <c r="F2778" t="s">
        <v>10352</v>
      </c>
      <c r="G2778" s="5" t="s">
        <v>15693</v>
      </c>
      <c r="H2778">
        <v>30</v>
      </c>
      <c r="I2778" t="s">
        <v>13171</v>
      </c>
      <c r="J2778">
        <v>1</v>
      </c>
    </row>
    <row r="2779" spans="1:10" x14ac:dyDescent="0.25">
      <c r="A2779">
        <v>70486701</v>
      </c>
      <c r="B2779" t="s">
        <v>205</v>
      </c>
      <c r="C2779" t="s">
        <v>9472</v>
      </c>
      <c r="D2779" t="s">
        <v>9473</v>
      </c>
      <c r="E2779">
        <v>522227581717</v>
      </c>
      <c r="F2779" t="s">
        <v>10352</v>
      </c>
      <c r="G2779" s="5" t="s">
        <v>15694</v>
      </c>
      <c r="H2779">
        <v>21</v>
      </c>
      <c r="I2779" t="s">
        <v>13172</v>
      </c>
      <c r="J2779">
        <v>1</v>
      </c>
    </row>
    <row r="2780" spans="1:10" x14ac:dyDescent="0.25">
      <c r="A2780">
        <v>70489301</v>
      </c>
      <c r="B2780" t="s">
        <v>757</v>
      </c>
      <c r="C2780" t="s">
        <v>758</v>
      </c>
      <c r="D2780" t="s">
        <v>759</v>
      </c>
      <c r="E2780">
        <v>2212662500</v>
      </c>
      <c r="F2780" t="s">
        <v>10352</v>
      </c>
      <c r="G2780" s="5" t="s">
        <v>15695</v>
      </c>
      <c r="H2780">
        <v>21</v>
      </c>
      <c r="I2780" t="s">
        <v>13173</v>
      </c>
      <c r="J2780">
        <v>1</v>
      </c>
    </row>
    <row r="2781" spans="1:10" x14ac:dyDescent="0.25">
      <c r="A2781">
        <v>70489651</v>
      </c>
      <c r="B2781" t="s">
        <v>1212</v>
      </c>
      <c r="C2781" t="s">
        <v>1213</v>
      </c>
      <c r="D2781" t="s">
        <v>1214</v>
      </c>
      <c r="E2781">
        <v>2212316167</v>
      </c>
      <c r="F2781" t="s">
        <v>10352</v>
      </c>
      <c r="G2781" s="5" t="s">
        <v>15696</v>
      </c>
      <c r="H2781">
        <v>21</v>
      </c>
      <c r="I2781" t="s">
        <v>13174</v>
      </c>
      <c r="J2781">
        <v>1</v>
      </c>
    </row>
    <row r="2782" spans="1:10" x14ac:dyDescent="0.25">
      <c r="A2782">
        <v>70493601</v>
      </c>
      <c r="B2782" t="s">
        <v>141</v>
      </c>
      <c r="C2782" t="s">
        <v>1175</v>
      </c>
      <c r="D2782" t="s">
        <v>1176</v>
      </c>
      <c r="E2782">
        <v>7731410036</v>
      </c>
      <c r="F2782" t="s">
        <v>10352</v>
      </c>
      <c r="G2782" s="5" t="s">
        <v>15697</v>
      </c>
      <c r="H2782">
        <v>13</v>
      </c>
      <c r="I2782" t="s">
        <v>13175</v>
      </c>
      <c r="J2782">
        <v>1</v>
      </c>
    </row>
    <row r="2783" spans="1:10" x14ac:dyDescent="0.25">
      <c r="A2783">
        <v>70495901</v>
      </c>
      <c r="B2783" t="s">
        <v>7091</v>
      </c>
      <c r="C2783" t="s">
        <v>7092</v>
      </c>
      <c r="D2783" t="s">
        <v>7093</v>
      </c>
      <c r="E2783">
        <v>2461801350</v>
      </c>
      <c r="F2783" t="s">
        <v>10352</v>
      </c>
      <c r="G2783" s="5" t="s">
        <v>15698</v>
      </c>
      <c r="H2783">
        <v>29</v>
      </c>
      <c r="I2783" t="s">
        <v>13176</v>
      </c>
      <c r="J2783">
        <v>1</v>
      </c>
    </row>
    <row r="2784" spans="1:10" x14ac:dyDescent="0.25">
      <c r="A2784">
        <v>70502001</v>
      </c>
      <c r="B2784" t="s">
        <v>964</v>
      </c>
      <c r="C2784" t="s">
        <v>1639</v>
      </c>
      <c r="D2784" t="s">
        <v>1640</v>
      </c>
      <c r="E2784">
        <v>2227583645</v>
      </c>
      <c r="F2784" t="s">
        <v>10352</v>
      </c>
      <c r="G2784" s="5" t="s">
        <v>15699</v>
      </c>
      <c r="H2784">
        <v>21</v>
      </c>
      <c r="I2784" t="s">
        <v>13177</v>
      </c>
      <c r="J2784">
        <v>1</v>
      </c>
    </row>
    <row r="2785" spans="1:10" x14ac:dyDescent="0.25">
      <c r="A2785">
        <v>70502501</v>
      </c>
      <c r="B2785" t="s">
        <v>8136</v>
      </c>
      <c r="C2785" t="s">
        <v>8137</v>
      </c>
      <c r="D2785" t="s">
        <v>8138</v>
      </c>
      <c r="E2785">
        <v>2711999923</v>
      </c>
      <c r="F2785" t="s">
        <v>10352</v>
      </c>
      <c r="G2785" s="5" t="s">
        <v>15700</v>
      </c>
      <c r="H2785">
        <v>30</v>
      </c>
      <c r="I2785" t="s">
        <v>13178</v>
      </c>
      <c r="J2785">
        <v>1</v>
      </c>
    </row>
    <row r="2786" spans="1:10" x14ac:dyDescent="0.25">
      <c r="A2786">
        <v>70506551</v>
      </c>
      <c r="B2786" t="s">
        <v>42</v>
      </c>
      <c r="C2786" t="s">
        <v>7637</v>
      </c>
      <c r="D2786" t="s">
        <v>7638</v>
      </c>
      <c r="E2786">
        <v>2381364428</v>
      </c>
      <c r="F2786" t="s">
        <v>10352</v>
      </c>
      <c r="G2786" s="5" t="s">
        <v>15701</v>
      </c>
      <c r="H2786">
        <v>21</v>
      </c>
      <c r="I2786" t="s">
        <v>13179</v>
      </c>
      <c r="J2786">
        <v>1</v>
      </c>
    </row>
    <row r="2787" spans="1:10" x14ac:dyDescent="0.25">
      <c r="A2787">
        <v>70508701</v>
      </c>
      <c r="B2787" t="s">
        <v>3156</v>
      </c>
      <c r="C2787" t="s">
        <v>685</v>
      </c>
      <c r="D2787" t="s">
        <v>3157</v>
      </c>
      <c r="E2787">
        <v>7651252772</v>
      </c>
      <c r="F2787" t="s">
        <v>10352</v>
      </c>
      <c r="G2787" s="5" t="s">
        <v>15702</v>
      </c>
      <c r="H2787">
        <v>21</v>
      </c>
      <c r="I2787" t="s">
        <v>13180</v>
      </c>
      <c r="J2787">
        <v>1</v>
      </c>
    </row>
    <row r="2788" spans="1:10" x14ac:dyDescent="0.25">
      <c r="A2788">
        <v>70511251</v>
      </c>
      <c r="B2788" t="s">
        <v>1069</v>
      </c>
      <c r="C2788" t="s">
        <v>621</v>
      </c>
      <c r="D2788" t="s">
        <v>9479</v>
      </c>
      <c r="E2788">
        <v>2201751926</v>
      </c>
      <c r="F2788" t="s">
        <v>10352</v>
      </c>
      <c r="G2788" s="5" t="s">
        <v>15703</v>
      </c>
      <c r="H2788">
        <v>99</v>
      </c>
      <c r="I2788" t="s">
        <v>13181</v>
      </c>
      <c r="J2788">
        <v>1</v>
      </c>
    </row>
    <row r="2789" spans="1:10" x14ac:dyDescent="0.25">
      <c r="A2789">
        <v>70512051</v>
      </c>
      <c r="B2789" t="s">
        <v>287</v>
      </c>
      <c r="C2789" t="s">
        <v>6388</v>
      </c>
      <c r="D2789" t="s">
        <v>6389</v>
      </c>
      <c r="E2789" t="s">
        <v>6390</v>
      </c>
      <c r="F2789" t="s">
        <v>10352</v>
      </c>
      <c r="G2789" s="5" t="s">
        <v>15704</v>
      </c>
      <c r="H2789">
        <v>21</v>
      </c>
      <c r="I2789" t="s">
        <v>13182</v>
      </c>
      <c r="J2789">
        <v>1</v>
      </c>
    </row>
    <row r="2790" spans="1:10" x14ac:dyDescent="0.25">
      <c r="A2790">
        <v>70513051</v>
      </c>
      <c r="B2790" t="s">
        <v>28</v>
      </c>
      <c r="C2790" t="s">
        <v>3926</v>
      </c>
      <c r="D2790" t="s">
        <v>3927</v>
      </c>
      <c r="E2790">
        <v>2227932813</v>
      </c>
      <c r="F2790" t="s">
        <v>10352</v>
      </c>
      <c r="G2790" s="5" t="s">
        <v>15705</v>
      </c>
      <c r="H2790">
        <v>21</v>
      </c>
      <c r="I2790" t="s">
        <v>13183</v>
      </c>
      <c r="J2790">
        <v>1</v>
      </c>
    </row>
    <row r="2791" spans="1:10" x14ac:dyDescent="0.25">
      <c r="A2791">
        <v>70515151</v>
      </c>
      <c r="B2791" t="s">
        <v>9240</v>
      </c>
      <c r="C2791" t="s">
        <v>9241</v>
      </c>
      <c r="D2791" t="s">
        <v>9242</v>
      </c>
      <c r="E2791">
        <v>7731468177</v>
      </c>
      <c r="F2791" t="s">
        <v>10352</v>
      </c>
      <c r="G2791" s="5" t="s">
        <v>15706</v>
      </c>
      <c r="H2791">
        <v>13</v>
      </c>
      <c r="I2791" t="s">
        <v>13184</v>
      </c>
      <c r="J2791">
        <v>1</v>
      </c>
    </row>
    <row r="2792" spans="1:10" x14ac:dyDescent="0.25">
      <c r="A2792">
        <v>70516701</v>
      </c>
      <c r="B2792" t="s">
        <v>1156</v>
      </c>
      <c r="C2792" t="s">
        <v>2896</v>
      </c>
      <c r="D2792" t="s">
        <v>7894</v>
      </c>
      <c r="E2792">
        <v>2215710290</v>
      </c>
      <c r="F2792" t="s">
        <v>10352</v>
      </c>
      <c r="G2792" s="5" t="s">
        <v>15707</v>
      </c>
      <c r="H2792">
        <v>21</v>
      </c>
      <c r="I2792" t="s">
        <v>13185</v>
      </c>
      <c r="J2792">
        <v>1</v>
      </c>
    </row>
    <row r="2793" spans="1:10" x14ac:dyDescent="0.25">
      <c r="A2793">
        <v>70527451</v>
      </c>
      <c r="B2793" t="s">
        <v>9205</v>
      </c>
      <c r="C2793" t="s">
        <v>1518</v>
      </c>
      <c r="D2793" t="s">
        <v>9206</v>
      </c>
      <c r="E2793">
        <v>2211725464</v>
      </c>
      <c r="F2793" t="s">
        <v>10352</v>
      </c>
      <c r="G2793" s="5" t="s">
        <v>15708</v>
      </c>
      <c r="H2793">
        <v>21</v>
      </c>
      <c r="I2793" t="s">
        <v>13186</v>
      </c>
      <c r="J2793">
        <v>1</v>
      </c>
    </row>
    <row r="2794" spans="1:10" x14ac:dyDescent="0.25">
      <c r="A2794">
        <v>70527551</v>
      </c>
      <c r="B2794" t="s">
        <v>164</v>
      </c>
      <c r="C2794" t="s">
        <v>8934</v>
      </c>
      <c r="D2794" t="s">
        <v>8935</v>
      </c>
      <c r="E2794">
        <v>2382386683</v>
      </c>
      <c r="F2794" t="s">
        <v>10352</v>
      </c>
      <c r="G2794" s="5" t="s">
        <v>15709</v>
      </c>
      <c r="H2794">
        <v>21</v>
      </c>
      <c r="I2794" t="s">
        <v>13187</v>
      </c>
      <c r="J2794">
        <v>1</v>
      </c>
    </row>
    <row r="2795" spans="1:10" x14ac:dyDescent="0.25">
      <c r="A2795">
        <v>70532701</v>
      </c>
      <c r="B2795" t="s">
        <v>6920</v>
      </c>
      <c r="C2795" t="s">
        <v>6921</v>
      </c>
      <c r="D2795" t="s">
        <v>6922</v>
      </c>
      <c r="E2795">
        <v>527353284807</v>
      </c>
      <c r="F2795" t="s">
        <v>10352</v>
      </c>
      <c r="G2795" s="5" t="s">
        <v>15710</v>
      </c>
      <c r="H2795">
        <v>17</v>
      </c>
      <c r="I2795" t="s">
        <v>13188</v>
      </c>
      <c r="J2795">
        <v>1</v>
      </c>
    </row>
    <row r="2796" spans="1:10" x14ac:dyDescent="0.25">
      <c r="A2796">
        <v>70533051</v>
      </c>
      <c r="B2796" t="s">
        <v>7682</v>
      </c>
      <c r="C2796" t="s">
        <v>7683</v>
      </c>
      <c r="D2796" t="s">
        <v>7684</v>
      </c>
      <c r="E2796">
        <v>527352513770</v>
      </c>
      <c r="F2796" t="s">
        <v>10352</v>
      </c>
      <c r="G2796" s="5" t="s">
        <v>15711</v>
      </c>
      <c r="H2796">
        <v>17</v>
      </c>
      <c r="I2796" t="s">
        <v>13189</v>
      </c>
      <c r="J2796">
        <v>1</v>
      </c>
    </row>
    <row r="2797" spans="1:10" x14ac:dyDescent="0.25">
      <c r="A2797">
        <v>70537551</v>
      </c>
      <c r="B2797" t="s">
        <v>3757</v>
      </c>
      <c r="C2797" t="s">
        <v>3758</v>
      </c>
      <c r="D2797" t="s">
        <v>3759</v>
      </c>
      <c r="E2797">
        <v>2221192615</v>
      </c>
      <c r="F2797" t="s">
        <v>10352</v>
      </c>
      <c r="G2797" s="5" t="s">
        <v>15712</v>
      </c>
      <c r="H2797">
        <v>21</v>
      </c>
      <c r="I2797" t="s">
        <v>13190</v>
      </c>
      <c r="J2797">
        <v>1</v>
      </c>
    </row>
    <row r="2798" spans="1:10" x14ac:dyDescent="0.25">
      <c r="A2798">
        <v>70544901</v>
      </c>
      <c r="B2798" t="s">
        <v>588</v>
      </c>
      <c r="C2798" t="s">
        <v>2601</v>
      </c>
      <c r="D2798" t="s">
        <v>6776</v>
      </c>
      <c r="E2798">
        <v>2462161779</v>
      </c>
      <c r="F2798" t="s">
        <v>10352</v>
      </c>
      <c r="G2798" s="5" t="s">
        <v>15713</v>
      </c>
      <c r="H2798">
        <v>29</v>
      </c>
      <c r="I2798" t="s">
        <v>13191</v>
      </c>
      <c r="J2798">
        <v>1</v>
      </c>
    </row>
    <row r="2799" spans="1:10" x14ac:dyDescent="0.25">
      <c r="A2799">
        <v>70549851</v>
      </c>
      <c r="B2799" t="s">
        <v>1948</v>
      </c>
      <c r="C2799" t="s">
        <v>3716</v>
      </c>
      <c r="D2799" t="s">
        <v>3717</v>
      </c>
      <c r="E2799">
        <v>2491406701</v>
      </c>
      <c r="F2799" t="s">
        <v>10352</v>
      </c>
      <c r="G2799" s="5" t="s">
        <v>15714</v>
      </c>
      <c r="H2799">
        <v>21</v>
      </c>
      <c r="I2799" t="s">
        <v>13192</v>
      </c>
      <c r="J2799">
        <v>1</v>
      </c>
    </row>
    <row r="2800" spans="1:10" x14ac:dyDescent="0.25">
      <c r="A2800">
        <v>70552251</v>
      </c>
      <c r="B2800" t="s">
        <v>4151</v>
      </c>
      <c r="C2800" t="s">
        <v>3510</v>
      </c>
      <c r="D2800" t="s">
        <v>9429</v>
      </c>
      <c r="E2800">
        <v>2227173521</v>
      </c>
      <c r="F2800" t="s">
        <v>10352</v>
      </c>
      <c r="G2800" s="5" t="s">
        <v>15715</v>
      </c>
      <c r="H2800">
        <v>21</v>
      </c>
      <c r="I2800" t="s">
        <v>13193</v>
      </c>
      <c r="J2800">
        <v>1</v>
      </c>
    </row>
    <row r="2801" spans="1:10" x14ac:dyDescent="0.25">
      <c r="A2801">
        <v>70552451</v>
      </c>
      <c r="B2801" t="s">
        <v>10173</v>
      </c>
      <c r="C2801" t="s">
        <v>10174</v>
      </c>
      <c r="D2801" t="s">
        <v>10175</v>
      </c>
      <c r="E2801">
        <v>522227146735</v>
      </c>
      <c r="F2801" t="s">
        <v>10352</v>
      </c>
      <c r="G2801" s="5" t="s">
        <v>15716</v>
      </c>
      <c r="H2801">
        <v>21</v>
      </c>
      <c r="I2801" t="s">
        <v>13194</v>
      </c>
      <c r="J2801">
        <v>1</v>
      </c>
    </row>
    <row r="2802" spans="1:10" x14ac:dyDescent="0.25">
      <c r="A2802">
        <v>70552651</v>
      </c>
      <c r="B2802" t="s">
        <v>5742</v>
      </c>
      <c r="C2802" t="s">
        <v>5743</v>
      </c>
      <c r="D2802" t="s">
        <v>5744</v>
      </c>
      <c r="E2802">
        <v>2212670612</v>
      </c>
      <c r="F2802" t="s">
        <v>10352</v>
      </c>
      <c r="G2802" s="5" t="s">
        <v>15717</v>
      </c>
      <c r="H2802">
        <v>21</v>
      </c>
      <c r="I2802" t="s">
        <v>13195</v>
      </c>
      <c r="J2802">
        <v>1</v>
      </c>
    </row>
    <row r="2803" spans="1:10" x14ac:dyDescent="0.25">
      <c r="A2803">
        <v>70553151</v>
      </c>
      <c r="B2803" t="s">
        <v>1470</v>
      </c>
      <c r="C2803" t="s">
        <v>6691</v>
      </c>
      <c r="D2803" t="s">
        <v>6692</v>
      </c>
      <c r="E2803">
        <v>522215968882</v>
      </c>
      <c r="F2803" t="s">
        <v>10352</v>
      </c>
      <c r="G2803" s="5" t="s">
        <v>15716</v>
      </c>
      <c r="H2803">
        <v>21</v>
      </c>
      <c r="I2803" t="s">
        <v>13196</v>
      </c>
      <c r="J2803">
        <v>1</v>
      </c>
    </row>
    <row r="2804" spans="1:10" x14ac:dyDescent="0.25">
      <c r="A2804">
        <v>70553251</v>
      </c>
      <c r="B2804" t="s">
        <v>4151</v>
      </c>
      <c r="C2804" t="s">
        <v>947</v>
      </c>
      <c r="D2804" t="s">
        <v>7019</v>
      </c>
      <c r="E2804">
        <v>5623458392</v>
      </c>
      <c r="F2804" t="s">
        <v>10352</v>
      </c>
      <c r="G2804" s="5" t="s">
        <v>15718</v>
      </c>
      <c r="H2804">
        <v>17</v>
      </c>
      <c r="I2804" t="s">
        <v>13197</v>
      </c>
      <c r="J2804">
        <v>1</v>
      </c>
    </row>
    <row r="2805" spans="1:10" x14ac:dyDescent="0.25">
      <c r="A2805">
        <v>70553801</v>
      </c>
      <c r="B2805" t="s">
        <v>3676</v>
      </c>
      <c r="C2805" t="s">
        <v>3677</v>
      </c>
      <c r="D2805" t="s">
        <v>3678</v>
      </c>
      <c r="E2805">
        <v>2221988745</v>
      </c>
      <c r="F2805" t="s">
        <v>10352</v>
      </c>
      <c r="G2805" s="5" t="s">
        <v>15719</v>
      </c>
      <c r="H2805">
        <v>21</v>
      </c>
      <c r="I2805" t="s">
        <v>13198</v>
      </c>
      <c r="J2805">
        <v>1</v>
      </c>
    </row>
    <row r="2806" spans="1:10" x14ac:dyDescent="0.25">
      <c r="A2806">
        <v>70553951</v>
      </c>
      <c r="B2806" t="s">
        <v>3700</v>
      </c>
      <c r="C2806" t="s">
        <v>3701</v>
      </c>
      <c r="D2806" t="s">
        <v>3702</v>
      </c>
      <c r="E2806">
        <v>2212670918</v>
      </c>
      <c r="F2806" t="s">
        <v>10352</v>
      </c>
      <c r="G2806" s="5" t="s">
        <v>15720</v>
      </c>
      <c r="H2806">
        <v>21</v>
      </c>
      <c r="I2806" t="s">
        <v>13199</v>
      </c>
      <c r="J2806">
        <v>1</v>
      </c>
    </row>
    <row r="2807" spans="1:10" x14ac:dyDescent="0.25">
      <c r="A2807">
        <v>70554551</v>
      </c>
      <c r="B2807" t="s">
        <v>300</v>
      </c>
      <c r="C2807" t="s">
        <v>1043</v>
      </c>
      <c r="D2807" t="s">
        <v>5129</v>
      </c>
      <c r="E2807" t="s">
        <v>5130</v>
      </c>
      <c r="F2807" t="s">
        <v>10352</v>
      </c>
      <c r="G2807" s="5" t="s">
        <v>13921</v>
      </c>
      <c r="H2807">
        <v>21</v>
      </c>
      <c r="I2807" t="s">
        <v>13200</v>
      </c>
      <c r="J2807">
        <v>1</v>
      </c>
    </row>
    <row r="2808" spans="1:10" x14ac:dyDescent="0.25">
      <c r="A2808">
        <v>70554851</v>
      </c>
      <c r="B2808" t="s">
        <v>346</v>
      </c>
      <c r="C2808" t="s">
        <v>717</v>
      </c>
      <c r="D2808" t="s">
        <v>718</v>
      </c>
      <c r="E2808">
        <v>2224240650</v>
      </c>
      <c r="F2808" t="s">
        <v>10352</v>
      </c>
      <c r="G2808" s="5" t="s">
        <v>15721</v>
      </c>
      <c r="H2808">
        <v>21</v>
      </c>
      <c r="I2808" t="s">
        <v>13201</v>
      </c>
      <c r="J2808">
        <v>1</v>
      </c>
    </row>
    <row r="2809" spans="1:10" x14ac:dyDescent="0.25">
      <c r="A2809">
        <v>70554951</v>
      </c>
      <c r="B2809" t="s">
        <v>1089</v>
      </c>
      <c r="C2809" t="s">
        <v>1090</v>
      </c>
      <c r="D2809" t="s">
        <v>1091</v>
      </c>
      <c r="E2809">
        <v>2222153460</v>
      </c>
      <c r="F2809" t="s">
        <v>10352</v>
      </c>
      <c r="G2809" s="5" t="s">
        <v>15722</v>
      </c>
      <c r="H2809">
        <v>21</v>
      </c>
      <c r="I2809" t="s">
        <v>13202</v>
      </c>
      <c r="J2809">
        <v>1</v>
      </c>
    </row>
    <row r="2810" spans="1:10" x14ac:dyDescent="0.25">
      <c r="A2810">
        <v>70555051</v>
      </c>
      <c r="B2810" t="s">
        <v>1326</v>
      </c>
      <c r="C2810" t="s">
        <v>1327</v>
      </c>
      <c r="D2810" t="s">
        <v>1328</v>
      </c>
      <c r="E2810">
        <v>7443474917</v>
      </c>
      <c r="F2810" t="s">
        <v>10352</v>
      </c>
      <c r="G2810" s="5" t="s">
        <v>14136</v>
      </c>
      <c r="H2810">
        <v>21</v>
      </c>
      <c r="I2810" t="s">
        <v>13203</v>
      </c>
      <c r="J2810">
        <v>1</v>
      </c>
    </row>
    <row r="2811" spans="1:10" x14ac:dyDescent="0.25">
      <c r="A2811">
        <v>70555101</v>
      </c>
      <c r="B2811" t="s">
        <v>1511</v>
      </c>
      <c r="C2811" t="s">
        <v>1001</v>
      </c>
      <c r="D2811" t="s">
        <v>1512</v>
      </c>
      <c r="E2811">
        <v>2224813357</v>
      </c>
      <c r="F2811" t="s">
        <v>10352</v>
      </c>
      <c r="G2811" s="5" t="s">
        <v>15722</v>
      </c>
      <c r="H2811">
        <v>21</v>
      </c>
      <c r="I2811" t="s">
        <v>13204</v>
      </c>
      <c r="J2811">
        <v>1</v>
      </c>
    </row>
    <row r="2812" spans="1:10" x14ac:dyDescent="0.25">
      <c r="A2812">
        <v>70555201</v>
      </c>
      <c r="B2812" t="s">
        <v>1746</v>
      </c>
      <c r="C2812" t="s">
        <v>1226</v>
      </c>
      <c r="D2812" t="s">
        <v>1747</v>
      </c>
      <c r="E2812">
        <v>7715462615</v>
      </c>
      <c r="F2812" t="s">
        <v>10352</v>
      </c>
      <c r="G2812" s="5" t="s">
        <v>15622</v>
      </c>
      <c r="H2812">
        <v>13</v>
      </c>
      <c r="I2812" t="s">
        <v>13205</v>
      </c>
      <c r="J2812">
        <v>1</v>
      </c>
    </row>
    <row r="2813" spans="1:10" x14ac:dyDescent="0.25">
      <c r="A2813">
        <v>70556451</v>
      </c>
      <c r="B2813" t="s">
        <v>9617</v>
      </c>
      <c r="C2813" t="s">
        <v>9618</v>
      </c>
      <c r="D2813" t="s">
        <v>9619</v>
      </c>
      <c r="E2813">
        <v>2227350032</v>
      </c>
      <c r="F2813" t="s">
        <v>10352</v>
      </c>
      <c r="G2813" s="5" t="s">
        <v>15723</v>
      </c>
      <c r="H2813">
        <v>21</v>
      </c>
      <c r="I2813" t="s">
        <v>13206</v>
      </c>
      <c r="J2813">
        <v>1</v>
      </c>
    </row>
    <row r="2814" spans="1:10" x14ac:dyDescent="0.25">
      <c r="A2814">
        <v>70556801</v>
      </c>
      <c r="B2814" t="s">
        <v>5875</v>
      </c>
      <c r="C2814" t="s">
        <v>5876</v>
      </c>
      <c r="D2814" t="s">
        <v>5877</v>
      </c>
      <c r="E2814">
        <v>4421095960</v>
      </c>
      <c r="F2814" t="s">
        <v>10352</v>
      </c>
      <c r="G2814" s="5" t="s">
        <v>15724</v>
      </c>
      <c r="H2814">
        <v>21</v>
      </c>
      <c r="I2814" t="s">
        <v>13207</v>
      </c>
      <c r="J2814">
        <v>1</v>
      </c>
    </row>
    <row r="2815" spans="1:10" x14ac:dyDescent="0.25">
      <c r="A2815">
        <v>70556901</v>
      </c>
      <c r="B2815" t="s">
        <v>5958</v>
      </c>
      <c r="C2815" t="s">
        <v>5959</v>
      </c>
      <c r="D2815" t="s">
        <v>5960</v>
      </c>
      <c r="E2815">
        <v>6681890665</v>
      </c>
      <c r="F2815" t="s">
        <v>10352</v>
      </c>
      <c r="G2815" s="5" t="s">
        <v>13853</v>
      </c>
      <c r="H2815">
        <v>21</v>
      </c>
      <c r="I2815" t="s">
        <v>13208</v>
      </c>
      <c r="J2815">
        <v>1</v>
      </c>
    </row>
    <row r="2816" spans="1:10" x14ac:dyDescent="0.25">
      <c r="A2816">
        <v>70557301</v>
      </c>
      <c r="B2816" t="s">
        <v>6833</v>
      </c>
      <c r="C2816" t="s">
        <v>6834</v>
      </c>
      <c r="D2816" t="s">
        <v>6835</v>
      </c>
      <c r="E2816">
        <v>2226611877</v>
      </c>
      <c r="F2816" t="s">
        <v>10352</v>
      </c>
      <c r="G2816" s="5" t="s">
        <v>15725</v>
      </c>
      <c r="H2816">
        <v>21</v>
      </c>
      <c r="I2816" t="s">
        <v>13209</v>
      </c>
      <c r="J2816">
        <v>1</v>
      </c>
    </row>
    <row r="2817" spans="1:10" x14ac:dyDescent="0.25">
      <c r="A2817">
        <v>70557651</v>
      </c>
      <c r="B2817" t="s">
        <v>7872</v>
      </c>
      <c r="C2817" t="s">
        <v>355</v>
      </c>
      <c r="D2817" t="s">
        <v>7873</v>
      </c>
      <c r="E2817">
        <v>5646898121</v>
      </c>
      <c r="F2817" t="s">
        <v>10352</v>
      </c>
      <c r="G2817" s="5" t="s">
        <v>15726</v>
      </c>
      <c r="H2817">
        <v>21</v>
      </c>
      <c r="I2817" t="s">
        <v>13210</v>
      </c>
      <c r="J2817">
        <v>1</v>
      </c>
    </row>
    <row r="2818" spans="1:10" x14ac:dyDescent="0.25">
      <c r="A2818">
        <v>70558051</v>
      </c>
      <c r="B2818" t="s">
        <v>3608</v>
      </c>
      <c r="C2818" t="s">
        <v>3609</v>
      </c>
      <c r="D2818" t="s">
        <v>3610</v>
      </c>
      <c r="E2818">
        <v>5530254270</v>
      </c>
      <c r="F2818" t="s">
        <v>10352</v>
      </c>
      <c r="G2818" s="5" t="s">
        <v>15727</v>
      </c>
      <c r="H2818">
        <v>15</v>
      </c>
      <c r="I2818" t="s">
        <v>13211</v>
      </c>
      <c r="J2818">
        <v>1</v>
      </c>
    </row>
    <row r="2819" spans="1:10" x14ac:dyDescent="0.25">
      <c r="A2819">
        <v>70558901</v>
      </c>
      <c r="B2819" t="s">
        <v>412</v>
      </c>
      <c r="C2819" t="s">
        <v>305</v>
      </c>
      <c r="D2819" t="s">
        <v>413</v>
      </c>
      <c r="E2819">
        <v>2223276350</v>
      </c>
      <c r="F2819" t="s">
        <v>10352</v>
      </c>
      <c r="G2819" s="5" t="s">
        <v>15728</v>
      </c>
      <c r="H2819">
        <v>21</v>
      </c>
      <c r="I2819" t="s">
        <v>13212</v>
      </c>
      <c r="J2819">
        <v>1</v>
      </c>
    </row>
    <row r="2820" spans="1:10" x14ac:dyDescent="0.25">
      <c r="A2820">
        <v>70559951</v>
      </c>
      <c r="B2820" t="s">
        <v>8588</v>
      </c>
      <c r="C2820" t="s">
        <v>8589</v>
      </c>
      <c r="D2820" t="s">
        <v>8590</v>
      </c>
      <c r="E2820">
        <v>7751063634</v>
      </c>
      <c r="F2820" t="s">
        <v>10352</v>
      </c>
      <c r="G2820" s="5" t="s">
        <v>15729</v>
      </c>
      <c r="H2820">
        <v>13</v>
      </c>
      <c r="I2820" t="s">
        <v>13213</v>
      </c>
      <c r="J2820">
        <v>1</v>
      </c>
    </row>
    <row r="2821" spans="1:10" x14ac:dyDescent="0.25">
      <c r="A2821">
        <v>70560151</v>
      </c>
      <c r="B2821" t="s">
        <v>8913</v>
      </c>
      <c r="C2821" t="s">
        <v>8914</v>
      </c>
      <c r="D2821" t="s">
        <v>8915</v>
      </c>
      <c r="E2821">
        <v>2228016954</v>
      </c>
      <c r="F2821" t="s">
        <v>10352</v>
      </c>
      <c r="G2821" s="5" t="s">
        <v>15730</v>
      </c>
      <c r="H2821">
        <v>21</v>
      </c>
      <c r="I2821" t="s">
        <v>13214</v>
      </c>
      <c r="J2821">
        <v>1</v>
      </c>
    </row>
    <row r="2822" spans="1:10" x14ac:dyDescent="0.25">
      <c r="A2822">
        <v>70560851</v>
      </c>
      <c r="B2822" t="s">
        <v>5689</v>
      </c>
      <c r="C2822" t="s">
        <v>5690</v>
      </c>
      <c r="D2822" t="s">
        <v>5691</v>
      </c>
      <c r="E2822">
        <v>2221852102</v>
      </c>
      <c r="F2822" t="s">
        <v>10352</v>
      </c>
      <c r="G2822" s="5" t="s">
        <v>13584</v>
      </c>
      <c r="H2822">
        <v>21</v>
      </c>
      <c r="I2822" t="s">
        <v>13215</v>
      </c>
      <c r="J2822">
        <v>1</v>
      </c>
    </row>
    <row r="2823" spans="1:10" x14ac:dyDescent="0.25">
      <c r="A2823">
        <v>70561051</v>
      </c>
      <c r="B2823" t="s">
        <v>1164</v>
      </c>
      <c r="C2823" t="s">
        <v>80</v>
      </c>
      <c r="D2823" t="s">
        <v>6135</v>
      </c>
      <c r="E2823">
        <v>2382034326</v>
      </c>
      <c r="F2823" t="s">
        <v>10352</v>
      </c>
      <c r="G2823" s="5" t="s">
        <v>15731</v>
      </c>
      <c r="H2823">
        <v>21</v>
      </c>
      <c r="I2823" t="s">
        <v>13216</v>
      </c>
      <c r="J2823">
        <v>1</v>
      </c>
    </row>
    <row r="2824" spans="1:10" x14ac:dyDescent="0.25">
      <c r="A2824">
        <v>70562851</v>
      </c>
      <c r="B2824" t="s">
        <v>51</v>
      </c>
      <c r="C2824" t="s">
        <v>52</v>
      </c>
      <c r="D2824" t="s">
        <v>53</v>
      </c>
      <c r="E2824">
        <v>2221258523</v>
      </c>
      <c r="F2824" t="s">
        <v>10352</v>
      </c>
      <c r="G2824" s="5" t="s">
        <v>15732</v>
      </c>
      <c r="H2824">
        <v>21</v>
      </c>
      <c r="I2824" t="s">
        <v>13217</v>
      </c>
      <c r="J2824">
        <v>1</v>
      </c>
    </row>
    <row r="2825" spans="1:10" x14ac:dyDescent="0.25">
      <c r="A2825">
        <v>70563701</v>
      </c>
      <c r="B2825" t="s">
        <v>181</v>
      </c>
      <c r="C2825" t="s">
        <v>276</v>
      </c>
      <c r="D2825" t="s">
        <v>2079</v>
      </c>
      <c r="E2825">
        <v>522218481217</v>
      </c>
      <c r="F2825" t="s">
        <v>10352</v>
      </c>
      <c r="G2825" s="5" t="s">
        <v>15733</v>
      </c>
      <c r="H2825">
        <v>21</v>
      </c>
      <c r="I2825" t="s">
        <v>13218</v>
      </c>
      <c r="J2825">
        <v>1</v>
      </c>
    </row>
    <row r="2826" spans="1:10" x14ac:dyDescent="0.25">
      <c r="A2826">
        <v>70563751</v>
      </c>
      <c r="B2826" t="s">
        <v>2450</v>
      </c>
      <c r="C2826" t="s">
        <v>2451</v>
      </c>
      <c r="D2826" t="s">
        <v>2452</v>
      </c>
      <c r="E2826">
        <v>18325525841</v>
      </c>
      <c r="F2826" t="s">
        <v>10352</v>
      </c>
      <c r="G2826" s="5" t="s">
        <v>15734</v>
      </c>
      <c r="H2826">
        <v>21</v>
      </c>
      <c r="I2826" t="s">
        <v>13219</v>
      </c>
      <c r="J2826">
        <v>1</v>
      </c>
    </row>
    <row r="2827" spans="1:10" x14ac:dyDescent="0.25">
      <c r="A2827">
        <v>70564301</v>
      </c>
      <c r="B2827" t="s">
        <v>3376</v>
      </c>
      <c r="C2827" t="s">
        <v>2451</v>
      </c>
      <c r="D2827" t="s">
        <v>9232</v>
      </c>
      <c r="E2827">
        <v>7712986229</v>
      </c>
      <c r="F2827" t="s">
        <v>10352</v>
      </c>
      <c r="G2827" s="5" t="s">
        <v>13557</v>
      </c>
      <c r="H2827">
        <v>13</v>
      </c>
      <c r="I2827" t="s">
        <v>13220</v>
      </c>
      <c r="J2827">
        <v>1</v>
      </c>
    </row>
    <row r="2828" spans="1:10" x14ac:dyDescent="0.25">
      <c r="A2828">
        <v>70565301</v>
      </c>
      <c r="B2828" t="s">
        <v>5383</v>
      </c>
      <c r="C2828" t="s">
        <v>6399</v>
      </c>
      <c r="D2828" t="s">
        <v>6400</v>
      </c>
      <c r="E2828">
        <v>2227325539</v>
      </c>
      <c r="F2828" t="s">
        <v>10352</v>
      </c>
      <c r="G2828" s="5" t="s">
        <v>15735</v>
      </c>
      <c r="H2828">
        <v>21</v>
      </c>
      <c r="I2828" t="s">
        <v>13221</v>
      </c>
      <c r="J2828">
        <v>1</v>
      </c>
    </row>
    <row r="2829" spans="1:10" x14ac:dyDescent="0.25">
      <c r="A2829">
        <v>70565551</v>
      </c>
      <c r="B2829" t="s">
        <v>1463</v>
      </c>
      <c r="C2829" t="s">
        <v>7030</v>
      </c>
      <c r="D2829" t="s">
        <v>7031</v>
      </c>
      <c r="E2829">
        <v>7717721908</v>
      </c>
      <c r="F2829" t="s">
        <v>10352</v>
      </c>
      <c r="G2829" s="5" t="s">
        <v>15736</v>
      </c>
      <c r="H2829">
        <v>13</v>
      </c>
      <c r="I2829" t="s">
        <v>13222</v>
      </c>
      <c r="J2829">
        <v>1</v>
      </c>
    </row>
    <row r="2830" spans="1:10" x14ac:dyDescent="0.25">
      <c r="A2830">
        <v>70565601</v>
      </c>
      <c r="B2830" t="s">
        <v>7172</v>
      </c>
      <c r="C2830" t="s">
        <v>7173</v>
      </c>
      <c r="D2830" t="s">
        <v>7174</v>
      </c>
      <c r="E2830">
        <v>7714337603</v>
      </c>
      <c r="F2830" t="s">
        <v>10352</v>
      </c>
      <c r="G2830" s="5" t="s">
        <v>15737</v>
      </c>
      <c r="H2830">
        <v>13</v>
      </c>
      <c r="I2830" t="s">
        <v>13223</v>
      </c>
      <c r="J2830">
        <v>1</v>
      </c>
    </row>
    <row r="2831" spans="1:10" x14ac:dyDescent="0.25">
      <c r="A2831">
        <v>70566801</v>
      </c>
      <c r="B2831" t="s">
        <v>5211</v>
      </c>
      <c r="C2831" t="s">
        <v>5212</v>
      </c>
      <c r="D2831" t="s">
        <v>5213</v>
      </c>
      <c r="E2831">
        <v>2223498270</v>
      </c>
      <c r="F2831" t="s">
        <v>10352</v>
      </c>
      <c r="G2831" s="5" t="s">
        <v>15738</v>
      </c>
      <c r="H2831">
        <v>21</v>
      </c>
      <c r="I2831" t="s">
        <v>13224</v>
      </c>
      <c r="J2831">
        <v>1</v>
      </c>
    </row>
    <row r="2832" spans="1:10" x14ac:dyDescent="0.25">
      <c r="A2832">
        <v>70568301</v>
      </c>
      <c r="B2832" t="s">
        <v>4912</v>
      </c>
      <c r="C2832" t="s">
        <v>8715</v>
      </c>
      <c r="D2832" t="s">
        <v>8716</v>
      </c>
      <c r="E2832">
        <v>2212033829</v>
      </c>
      <c r="F2832" t="s">
        <v>10352</v>
      </c>
      <c r="G2832" s="5" t="s">
        <v>13549</v>
      </c>
      <c r="H2832">
        <v>21</v>
      </c>
      <c r="I2832" t="s">
        <v>13225</v>
      </c>
      <c r="J2832">
        <v>1</v>
      </c>
    </row>
    <row r="2833" spans="1:10" x14ac:dyDescent="0.25">
      <c r="A2833">
        <v>70568451</v>
      </c>
      <c r="B2833" t="s">
        <v>318</v>
      </c>
      <c r="C2833" t="s">
        <v>9244</v>
      </c>
      <c r="D2833" t="s">
        <v>9245</v>
      </c>
      <c r="E2833">
        <v>2228978685</v>
      </c>
      <c r="F2833" t="s">
        <v>10352</v>
      </c>
      <c r="G2833" s="5" t="s">
        <v>15739</v>
      </c>
      <c r="H2833">
        <v>21</v>
      </c>
      <c r="I2833" t="s">
        <v>13226</v>
      </c>
      <c r="J2833">
        <v>1</v>
      </c>
    </row>
    <row r="2834" spans="1:10" x14ac:dyDescent="0.25">
      <c r="A2834">
        <v>70568551</v>
      </c>
      <c r="B2834" t="s">
        <v>9322</v>
      </c>
      <c r="C2834" t="s">
        <v>75</v>
      </c>
      <c r="D2834" t="s">
        <v>9323</v>
      </c>
      <c r="E2834">
        <v>2211853142</v>
      </c>
      <c r="F2834" t="s">
        <v>10352</v>
      </c>
      <c r="G2834" s="5" t="s">
        <v>15740</v>
      </c>
      <c r="H2834">
        <v>21</v>
      </c>
      <c r="I2834" t="s">
        <v>13227</v>
      </c>
      <c r="J2834">
        <v>1</v>
      </c>
    </row>
    <row r="2835" spans="1:10" x14ac:dyDescent="0.25">
      <c r="A2835">
        <v>70568801</v>
      </c>
      <c r="B2835" t="s">
        <v>5695</v>
      </c>
      <c r="C2835" t="s">
        <v>5996</v>
      </c>
      <c r="D2835" t="s">
        <v>9923</v>
      </c>
      <c r="E2835">
        <v>4428346023</v>
      </c>
      <c r="F2835" t="s">
        <v>10352</v>
      </c>
      <c r="G2835" s="5" t="s">
        <v>14065</v>
      </c>
      <c r="H2835">
        <v>13</v>
      </c>
      <c r="I2835" t="s">
        <v>13228</v>
      </c>
      <c r="J2835">
        <v>1</v>
      </c>
    </row>
    <row r="2836" spans="1:10" x14ac:dyDescent="0.25">
      <c r="A2836">
        <v>70569001</v>
      </c>
      <c r="B2836" t="s">
        <v>5423</v>
      </c>
      <c r="C2836" t="s">
        <v>5424</v>
      </c>
      <c r="D2836" t="s">
        <v>5425</v>
      </c>
      <c r="E2836">
        <v>2213476580</v>
      </c>
      <c r="F2836" t="s">
        <v>10352</v>
      </c>
      <c r="G2836" s="5" t="s">
        <v>13698</v>
      </c>
      <c r="H2836">
        <v>21</v>
      </c>
      <c r="I2836" t="s">
        <v>13229</v>
      </c>
      <c r="J2836">
        <v>1</v>
      </c>
    </row>
    <row r="2837" spans="1:10" x14ac:dyDescent="0.25">
      <c r="A2837">
        <v>70569801</v>
      </c>
      <c r="B2837" t="s">
        <v>7583</v>
      </c>
      <c r="C2837" t="s">
        <v>7584</v>
      </c>
      <c r="D2837" t="s">
        <v>7585</v>
      </c>
      <c r="E2837">
        <v>7713304405</v>
      </c>
      <c r="F2837" t="s">
        <v>10352</v>
      </c>
      <c r="G2837" s="5" t="s">
        <v>13558</v>
      </c>
      <c r="H2837">
        <v>13</v>
      </c>
      <c r="I2837" t="s">
        <v>13230</v>
      </c>
      <c r="J2837">
        <v>1</v>
      </c>
    </row>
    <row r="2838" spans="1:10" x14ac:dyDescent="0.25">
      <c r="A2838">
        <v>70569951</v>
      </c>
      <c r="B2838" t="s">
        <v>258</v>
      </c>
      <c r="C2838" t="s">
        <v>1518</v>
      </c>
      <c r="D2838" t="s">
        <v>7890</v>
      </c>
      <c r="E2838">
        <v>2214089178</v>
      </c>
      <c r="F2838" t="s">
        <v>10352</v>
      </c>
      <c r="G2838" s="5" t="s">
        <v>15741</v>
      </c>
      <c r="H2838">
        <v>21</v>
      </c>
      <c r="I2838" t="s">
        <v>13231</v>
      </c>
      <c r="J2838">
        <v>1</v>
      </c>
    </row>
    <row r="2839" spans="1:10" x14ac:dyDescent="0.25">
      <c r="A2839">
        <v>70570701</v>
      </c>
      <c r="B2839" t="s">
        <v>5013</v>
      </c>
      <c r="C2839" t="s">
        <v>5014</v>
      </c>
      <c r="D2839" t="s">
        <v>5015</v>
      </c>
      <c r="E2839">
        <v>2224560266</v>
      </c>
      <c r="F2839" t="s">
        <v>10352</v>
      </c>
      <c r="G2839" s="5" t="s">
        <v>14065</v>
      </c>
      <c r="H2839">
        <v>21</v>
      </c>
      <c r="I2839" t="s">
        <v>13232</v>
      </c>
      <c r="J2839">
        <v>1</v>
      </c>
    </row>
    <row r="2840" spans="1:10" x14ac:dyDescent="0.25">
      <c r="A2840">
        <v>70570901</v>
      </c>
      <c r="B2840" t="s">
        <v>5204</v>
      </c>
      <c r="C2840" t="s">
        <v>3496</v>
      </c>
      <c r="D2840" t="s">
        <v>5205</v>
      </c>
      <c r="E2840">
        <v>2221207870</v>
      </c>
      <c r="F2840" t="s">
        <v>10352</v>
      </c>
      <c r="G2840" s="5" t="s">
        <v>15742</v>
      </c>
      <c r="H2840">
        <v>21</v>
      </c>
      <c r="I2840" t="s">
        <v>13233</v>
      </c>
      <c r="J2840">
        <v>1</v>
      </c>
    </row>
    <row r="2841" spans="1:10" x14ac:dyDescent="0.25">
      <c r="A2841">
        <v>70571301</v>
      </c>
      <c r="B2841" t="s">
        <v>834</v>
      </c>
      <c r="C2841" t="s">
        <v>835</v>
      </c>
      <c r="D2841" t="s">
        <v>836</v>
      </c>
      <c r="E2841">
        <v>2225119985</v>
      </c>
      <c r="F2841" t="s">
        <v>10352</v>
      </c>
      <c r="G2841" s="5" t="s">
        <v>15743</v>
      </c>
      <c r="H2841">
        <v>21</v>
      </c>
      <c r="I2841" t="s">
        <v>13234</v>
      </c>
      <c r="J2841">
        <v>1</v>
      </c>
    </row>
    <row r="2842" spans="1:10" x14ac:dyDescent="0.25">
      <c r="A2842">
        <v>70571951</v>
      </c>
      <c r="B2842" t="s">
        <v>1948</v>
      </c>
      <c r="C2842" t="s">
        <v>2477</v>
      </c>
      <c r="D2842" t="s">
        <v>2478</v>
      </c>
      <c r="E2842">
        <v>2224740031</v>
      </c>
      <c r="F2842" t="s">
        <v>10352</v>
      </c>
      <c r="G2842" s="5" t="s">
        <v>15744</v>
      </c>
      <c r="H2842">
        <v>21</v>
      </c>
      <c r="I2842" t="s">
        <v>13235</v>
      </c>
      <c r="J2842">
        <v>1</v>
      </c>
    </row>
    <row r="2843" spans="1:10" x14ac:dyDescent="0.25">
      <c r="A2843">
        <v>70573351</v>
      </c>
      <c r="B2843" t="s">
        <v>6060</v>
      </c>
      <c r="C2843" t="s">
        <v>884</v>
      </c>
      <c r="D2843" t="s">
        <v>6061</v>
      </c>
      <c r="E2843">
        <v>7713524563</v>
      </c>
      <c r="F2843" t="s">
        <v>10352</v>
      </c>
      <c r="G2843" s="5" t="s">
        <v>15745</v>
      </c>
      <c r="H2843">
        <v>13</v>
      </c>
      <c r="I2843" t="s">
        <v>13236</v>
      </c>
      <c r="J2843">
        <v>1</v>
      </c>
    </row>
    <row r="2844" spans="1:10" x14ac:dyDescent="0.25">
      <c r="A2844">
        <v>70573551</v>
      </c>
      <c r="B2844" t="s">
        <v>6599</v>
      </c>
      <c r="C2844" t="s">
        <v>6600</v>
      </c>
      <c r="D2844" t="s">
        <v>6601</v>
      </c>
      <c r="E2844">
        <v>2224613124</v>
      </c>
      <c r="F2844" t="s">
        <v>10352</v>
      </c>
      <c r="G2844" s="5" t="s">
        <v>15746</v>
      </c>
      <c r="H2844">
        <v>21</v>
      </c>
      <c r="I2844" t="s">
        <v>13237</v>
      </c>
      <c r="J2844">
        <v>1</v>
      </c>
    </row>
    <row r="2845" spans="1:10" x14ac:dyDescent="0.25">
      <c r="A2845">
        <v>70573801</v>
      </c>
      <c r="B2845" t="s">
        <v>602</v>
      </c>
      <c r="C2845" t="s">
        <v>1636</v>
      </c>
      <c r="D2845" t="s">
        <v>7202</v>
      </c>
      <c r="E2845">
        <v>2214260130</v>
      </c>
      <c r="F2845" t="s">
        <v>10352</v>
      </c>
      <c r="G2845" s="5" t="s">
        <v>15747</v>
      </c>
      <c r="H2845">
        <v>21</v>
      </c>
      <c r="I2845" t="s">
        <v>13238</v>
      </c>
      <c r="J2845">
        <v>1</v>
      </c>
    </row>
    <row r="2846" spans="1:10" x14ac:dyDescent="0.25">
      <c r="A2846">
        <v>70575501</v>
      </c>
      <c r="B2846" t="s">
        <v>1398</v>
      </c>
      <c r="C2846" t="s">
        <v>1399</v>
      </c>
      <c r="D2846" t="s">
        <v>1400</v>
      </c>
      <c r="E2846">
        <v>5544734894</v>
      </c>
      <c r="F2846" t="s">
        <v>10352</v>
      </c>
      <c r="G2846" s="5" t="s">
        <v>15748</v>
      </c>
      <c r="H2846">
        <v>13</v>
      </c>
      <c r="I2846" t="s">
        <v>13239</v>
      </c>
      <c r="J2846">
        <v>1</v>
      </c>
    </row>
    <row r="2847" spans="1:10" x14ac:dyDescent="0.25">
      <c r="A2847">
        <v>70575701</v>
      </c>
      <c r="B2847" t="s">
        <v>1696</v>
      </c>
      <c r="C2847" t="s">
        <v>1697</v>
      </c>
      <c r="D2847" t="s">
        <v>1698</v>
      </c>
      <c r="E2847">
        <v>9931213191</v>
      </c>
      <c r="F2847" t="s">
        <v>10352</v>
      </c>
      <c r="G2847" s="5" t="s">
        <v>15749</v>
      </c>
      <c r="H2847">
        <v>27</v>
      </c>
      <c r="I2847" t="s">
        <v>13240</v>
      </c>
      <c r="J2847">
        <v>1</v>
      </c>
    </row>
    <row r="2848" spans="1:10" x14ac:dyDescent="0.25">
      <c r="A2848">
        <v>70575801</v>
      </c>
      <c r="B2848" t="s">
        <v>1805</v>
      </c>
      <c r="C2848" t="s">
        <v>1806</v>
      </c>
      <c r="D2848" t="s">
        <v>1807</v>
      </c>
      <c r="E2848">
        <v>7712409538</v>
      </c>
      <c r="F2848" t="s">
        <v>10352</v>
      </c>
      <c r="G2848" s="5" t="s">
        <v>15750</v>
      </c>
      <c r="H2848">
        <v>13</v>
      </c>
      <c r="I2848" t="s">
        <v>13241</v>
      </c>
      <c r="J2848">
        <v>1</v>
      </c>
    </row>
    <row r="2849" spans="1:10" x14ac:dyDescent="0.25">
      <c r="A2849">
        <v>70576101</v>
      </c>
      <c r="B2849" t="s">
        <v>2608</v>
      </c>
      <c r="C2849" t="s">
        <v>12</v>
      </c>
      <c r="D2849" t="s">
        <v>2609</v>
      </c>
      <c r="E2849">
        <v>2462166514</v>
      </c>
      <c r="F2849" t="s">
        <v>10352</v>
      </c>
      <c r="G2849" s="5" t="s">
        <v>15750</v>
      </c>
      <c r="H2849">
        <v>29</v>
      </c>
      <c r="I2849" s="4" t="s">
        <v>13242</v>
      </c>
      <c r="J2849">
        <v>1</v>
      </c>
    </row>
    <row r="2850" spans="1:10" x14ac:dyDescent="0.25">
      <c r="A2850">
        <v>70577051</v>
      </c>
      <c r="B2850" t="s">
        <v>3376</v>
      </c>
      <c r="C2850" t="s">
        <v>10142</v>
      </c>
      <c r="D2850" t="s">
        <v>10143</v>
      </c>
      <c r="E2850">
        <v>2221255555</v>
      </c>
      <c r="F2850" t="s">
        <v>10352</v>
      </c>
      <c r="G2850" s="5" t="s">
        <v>15751</v>
      </c>
      <c r="H2850">
        <v>21</v>
      </c>
      <c r="I2850" t="s">
        <v>13243</v>
      </c>
      <c r="J2850">
        <v>1</v>
      </c>
    </row>
    <row r="2851" spans="1:10" x14ac:dyDescent="0.25">
      <c r="A2851">
        <v>70577451</v>
      </c>
      <c r="B2851" t="s">
        <v>2332</v>
      </c>
      <c r="C2851" t="s">
        <v>6088</v>
      </c>
      <c r="D2851" t="s">
        <v>6089</v>
      </c>
      <c r="E2851">
        <v>7712003319</v>
      </c>
      <c r="F2851" t="s">
        <v>10352</v>
      </c>
      <c r="G2851" s="5" t="s">
        <v>15752</v>
      </c>
      <c r="H2851">
        <v>13</v>
      </c>
      <c r="I2851" t="s">
        <v>13244</v>
      </c>
      <c r="J2851">
        <v>1</v>
      </c>
    </row>
    <row r="2852" spans="1:10" x14ac:dyDescent="0.25">
      <c r="A2852">
        <v>70577901</v>
      </c>
      <c r="B2852" t="s">
        <v>181</v>
      </c>
      <c r="C2852" t="s">
        <v>7185</v>
      </c>
      <c r="D2852" t="s">
        <v>7186</v>
      </c>
      <c r="E2852">
        <v>2211600066</v>
      </c>
      <c r="F2852" t="s">
        <v>10352</v>
      </c>
      <c r="G2852" s="5" t="s">
        <v>15753</v>
      </c>
      <c r="H2852">
        <v>21</v>
      </c>
      <c r="I2852" t="s">
        <v>13245</v>
      </c>
      <c r="J2852">
        <v>1</v>
      </c>
    </row>
    <row r="2853" spans="1:10" x14ac:dyDescent="0.25">
      <c r="A2853">
        <v>70578401</v>
      </c>
      <c r="B2853" t="s">
        <v>3261</v>
      </c>
      <c r="C2853" t="s">
        <v>3262</v>
      </c>
      <c r="D2853" t="s">
        <v>3263</v>
      </c>
      <c r="E2853">
        <v>7711174971</v>
      </c>
      <c r="F2853" t="s">
        <v>10352</v>
      </c>
      <c r="G2853" s="5" t="s">
        <v>15754</v>
      </c>
      <c r="H2853">
        <v>13</v>
      </c>
      <c r="I2853" t="s">
        <v>13246</v>
      </c>
      <c r="J2853">
        <v>1</v>
      </c>
    </row>
    <row r="2854" spans="1:10" x14ac:dyDescent="0.25">
      <c r="A2854">
        <v>70579401</v>
      </c>
      <c r="B2854" t="s">
        <v>825</v>
      </c>
      <c r="C2854" t="s">
        <v>826</v>
      </c>
      <c r="D2854" t="s">
        <v>827</v>
      </c>
      <c r="E2854">
        <v>2211953771</v>
      </c>
      <c r="F2854" t="s">
        <v>10352</v>
      </c>
      <c r="G2854" s="5" t="s">
        <v>15755</v>
      </c>
      <c r="H2854">
        <v>21</v>
      </c>
      <c r="I2854" t="s">
        <v>13247</v>
      </c>
      <c r="J2854">
        <v>1</v>
      </c>
    </row>
    <row r="2855" spans="1:10" x14ac:dyDescent="0.25">
      <c r="A2855">
        <v>70579651</v>
      </c>
      <c r="B2855" t="s">
        <v>279</v>
      </c>
      <c r="C2855" t="s">
        <v>1547</v>
      </c>
      <c r="D2855" t="s">
        <v>1548</v>
      </c>
      <c r="E2855">
        <v>2212688383</v>
      </c>
      <c r="F2855" t="s">
        <v>10352</v>
      </c>
      <c r="G2855" s="5" t="s">
        <v>14104</v>
      </c>
      <c r="H2855">
        <v>21</v>
      </c>
      <c r="I2855" t="s">
        <v>13248</v>
      </c>
      <c r="J2855">
        <v>1</v>
      </c>
    </row>
    <row r="2856" spans="1:10" x14ac:dyDescent="0.25">
      <c r="A2856">
        <v>70579901</v>
      </c>
      <c r="B2856" t="s">
        <v>1511</v>
      </c>
      <c r="C2856" t="s">
        <v>1791</v>
      </c>
      <c r="D2856" t="s">
        <v>1792</v>
      </c>
      <c r="E2856" t="s">
        <v>1793</v>
      </c>
      <c r="F2856" t="s">
        <v>10352</v>
      </c>
      <c r="G2856" s="5" t="s">
        <v>15756</v>
      </c>
      <c r="H2856">
        <v>21</v>
      </c>
      <c r="I2856" t="s">
        <v>13249</v>
      </c>
      <c r="J2856">
        <v>1</v>
      </c>
    </row>
    <row r="2857" spans="1:10" x14ac:dyDescent="0.25">
      <c r="A2857">
        <v>70580051</v>
      </c>
      <c r="B2857" t="s">
        <v>2347</v>
      </c>
      <c r="C2857" t="s">
        <v>2348</v>
      </c>
      <c r="D2857" t="s">
        <v>2349</v>
      </c>
      <c r="E2857">
        <v>2224230046</v>
      </c>
      <c r="F2857" t="s">
        <v>10352</v>
      </c>
      <c r="G2857" s="5" t="s">
        <v>15757</v>
      </c>
      <c r="H2857">
        <v>21</v>
      </c>
      <c r="I2857" t="s">
        <v>13250</v>
      </c>
      <c r="J2857">
        <v>1</v>
      </c>
    </row>
    <row r="2858" spans="1:10" x14ac:dyDescent="0.25">
      <c r="A2858">
        <v>70580301</v>
      </c>
      <c r="B2858" t="s">
        <v>8204</v>
      </c>
      <c r="C2858" t="s">
        <v>8205</v>
      </c>
      <c r="D2858" t="s">
        <v>8206</v>
      </c>
      <c r="E2858">
        <v>2222704686</v>
      </c>
      <c r="F2858" t="s">
        <v>10352</v>
      </c>
      <c r="G2858" s="5" t="s">
        <v>15758</v>
      </c>
      <c r="H2858">
        <v>21</v>
      </c>
      <c r="I2858" t="s">
        <v>13251</v>
      </c>
      <c r="J2858">
        <v>1</v>
      </c>
    </row>
    <row r="2859" spans="1:10" x14ac:dyDescent="0.25">
      <c r="A2859">
        <v>70581851</v>
      </c>
      <c r="B2859" t="s">
        <v>6931</v>
      </c>
      <c r="C2859" t="s">
        <v>6932</v>
      </c>
      <c r="D2859" t="s">
        <v>6933</v>
      </c>
      <c r="E2859">
        <v>2221521413</v>
      </c>
      <c r="F2859" t="s">
        <v>10352</v>
      </c>
      <c r="G2859" s="5" t="s">
        <v>15759</v>
      </c>
      <c r="H2859">
        <v>21</v>
      </c>
      <c r="I2859" t="s">
        <v>13252</v>
      </c>
      <c r="J2859">
        <v>1</v>
      </c>
    </row>
    <row r="2860" spans="1:10" x14ac:dyDescent="0.25">
      <c r="A2860">
        <v>70582101</v>
      </c>
      <c r="B2860" t="s">
        <v>7507</v>
      </c>
      <c r="C2860" t="s">
        <v>7508</v>
      </c>
      <c r="D2860" t="s">
        <v>7509</v>
      </c>
      <c r="E2860">
        <v>9361052068</v>
      </c>
      <c r="F2860" t="s">
        <v>10352</v>
      </c>
      <c r="G2860" s="5" t="s">
        <v>15760</v>
      </c>
      <c r="H2860">
        <v>27</v>
      </c>
      <c r="I2860" t="s">
        <v>13253</v>
      </c>
      <c r="J2860">
        <v>1</v>
      </c>
    </row>
    <row r="2861" spans="1:10" x14ac:dyDescent="0.25">
      <c r="A2861">
        <v>70582701</v>
      </c>
      <c r="B2861" t="s">
        <v>3838</v>
      </c>
      <c r="C2861" t="s">
        <v>3839</v>
      </c>
      <c r="D2861" t="s">
        <v>3840</v>
      </c>
      <c r="E2861">
        <v>2222028226</v>
      </c>
      <c r="F2861" t="s">
        <v>10352</v>
      </c>
      <c r="G2861" s="5" t="s">
        <v>15159</v>
      </c>
      <c r="H2861">
        <v>21</v>
      </c>
      <c r="I2861" t="s">
        <v>13254</v>
      </c>
      <c r="J2861">
        <v>1</v>
      </c>
    </row>
    <row r="2862" spans="1:10" x14ac:dyDescent="0.25">
      <c r="A2862">
        <v>70582801</v>
      </c>
      <c r="B2862" t="s">
        <v>4111</v>
      </c>
      <c r="C2862" t="s">
        <v>4112</v>
      </c>
      <c r="D2862" t="s">
        <v>4113</v>
      </c>
      <c r="E2862">
        <v>9981849095</v>
      </c>
      <c r="F2862" t="s">
        <v>10352</v>
      </c>
      <c r="G2862" s="5" t="s">
        <v>15761</v>
      </c>
      <c r="H2862">
        <v>21</v>
      </c>
      <c r="I2862" t="s">
        <v>13255</v>
      </c>
      <c r="J2862">
        <v>1</v>
      </c>
    </row>
    <row r="2863" spans="1:10" x14ac:dyDescent="0.25">
      <c r="A2863">
        <v>70583751</v>
      </c>
      <c r="B2863" t="s">
        <v>205</v>
      </c>
      <c r="C2863" t="s">
        <v>1533</v>
      </c>
      <c r="D2863" t="s">
        <v>1534</v>
      </c>
      <c r="E2863">
        <v>9933056321</v>
      </c>
      <c r="F2863" t="s">
        <v>10352</v>
      </c>
      <c r="G2863" s="5" t="s">
        <v>15762</v>
      </c>
      <c r="H2863">
        <v>27</v>
      </c>
      <c r="I2863" t="s">
        <v>13256</v>
      </c>
      <c r="J2863">
        <v>1</v>
      </c>
    </row>
    <row r="2864" spans="1:10" x14ac:dyDescent="0.25">
      <c r="A2864">
        <v>70584851</v>
      </c>
      <c r="B2864" t="s">
        <v>5024</v>
      </c>
      <c r="C2864" t="s">
        <v>9008</v>
      </c>
      <c r="D2864" t="s">
        <v>9009</v>
      </c>
      <c r="E2864">
        <v>2223505278</v>
      </c>
      <c r="F2864" t="s">
        <v>10352</v>
      </c>
      <c r="G2864" s="5" t="s">
        <v>15763</v>
      </c>
      <c r="H2864">
        <v>21</v>
      </c>
      <c r="I2864" t="s">
        <v>13257</v>
      </c>
      <c r="J2864">
        <v>1</v>
      </c>
    </row>
    <row r="2865" spans="1:10" x14ac:dyDescent="0.25">
      <c r="A2865">
        <v>70585551</v>
      </c>
      <c r="B2865" t="s">
        <v>4926</v>
      </c>
      <c r="C2865" t="s">
        <v>6310</v>
      </c>
      <c r="D2865" t="s">
        <v>6311</v>
      </c>
      <c r="E2865">
        <v>2381105217</v>
      </c>
      <c r="F2865" t="s">
        <v>10352</v>
      </c>
      <c r="G2865" s="5" t="s">
        <v>15764</v>
      </c>
      <c r="H2865">
        <v>21</v>
      </c>
      <c r="I2865" t="s">
        <v>13258</v>
      </c>
      <c r="J2865">
        <v>1</v>
      </c>
    </row>
    <row r="2866" spans="1:10" x14ac:dyDescent="0.25">
      <c r="A2866">
        <v>70586951</v>
      </c>
      <c r="B2866" t="s">
        <v>1415</v>
      </c>
      <c r="C2866" t="s">
        <v>331</v>
      </c>
      <c r="D2866" t="s">
        <v>4413</v>
      </c>
      <c r="E2866">
        <v>2461789443</v>
      </c>
      <c r="F2866" t="s">
        <v>10352</v>
      </c>
      <c r="G2866" s="5" t="s">
        <v>15765</v>
      </c>
      <c r="H2866">
        <v>29</v>
      </c>
      <c r="I2866" t="s">
        <v>13259</v>
      </c>
      <c r="J2866">
        <v>1</v>
      </c>
    </row>
    <row r="2867" spans="1:10" x14ac:dyDescent="0.25">
      <c r="A2867">
        <v>70587151</v>
      </c>
      <c r="B2867" t="s">
        <v>436</v>
      </c>
      <c r="C2867" t="s">
        <v>977</v>
      </c>
      <c r="D2867" t="s">
        <v>4848</v>
      </c>
      <c r="E2867">
        <v>2223478287</v>
      </c>
      <c r="F2867" t="s">
        <v>10352</v>
      </c>
      <c r="G2867" s="5" t="s">
        <v>15766</v>
      </c>
      <c r="H2867">
        <v>21</v>
      </c>
      <c r="I2867" t="s">
        <v>13260</v>
      </c>
      <c r="J2867">
        <v>1</v>
      </c>
    </row>
    <row r="2868" spans="1:10" x14ac:dyDescent="0.25">
      <c r="A2868">
        <v>70587251</v>
      </c>
      <c r="B2868" t="s">
        <v>4872</v>
      </c>
      <c r="C2868" t="s">
        <v>2113</v>
      </c>
      <c r="D2868" t="s">
        <v>4873</v>
      </c>
      <c r="E2868">
        <v>2229545351</v>
      </c>
      <c r="F2868" t="s">
        <v>10352</v>
      </c>
      <c r="G2868" s="5" t="s">
        <v>15767</v>
      </c>
      <c r="H2868">
        <v>21</v>
      </c>
      <c r="I2868" t="s">
        <v>13261</v>
      </c>
      <c r="J2868">
        <v>1</v>
      </c>
    </row>
    <row r="2869" spans="1:10" x14ac:dyDescent="0.25">
      <c r="A2869">
        <v>70587401</v>
      </c>
      <c r="B2869" t="s">
        <v>159</v>
      </c>
      <c r="C2869" t="s">
        <v>160</v>
      </c>
      <c r="D2869" t="s">
        <v>161</v>
      </c>
      <c r="E2869">
        <v>2222124752</v>
      </c>
      <c r="F2869" t="s">
        <v>10352</v>
      </c>
      <c r="G2869" s="5" t="s">
        <v>14134</v>
      </c>
      <c r="H2869">
        <v>21</v>
      </c>
      <c r="I2869" t="s">
        <v>13262</v>
      </c>
      <c r="J2869">
        <v>1</v>
      </c>
    </row>
    <row r="2870" spans="1:10" x14ac:dyDescent="0.25">
      <c r="A2870">
        <v>70587601</v>
      </c>
      <c r="B2870" t="s">
        <v>742</v>
      </c>
      <c r="C2870" t="s">
        <v>743</v>
      </c>
      <c r="D2870" t="s">
        <v>744</v>
      </c>
      <c r="E2870">
        <v>2381236584</v>
      </c>
      <c r="F2870" t="s">
        <v>10352</v>
      </c>
      <c r="G2870" s="5" t="s">
        <v>15768</v>
      </c>
      <c r="H2870">
        <v>21</v>
      </c>
      <c r="I2870" t="s">
        <v>13263</v>
      </c>
      <c r="J2870">
        <v>1</v>
      </c>
    </row>
    <row r="2871" spans="1:10" x14ac:dyDescent="0.25">
      <c r="A2871">
        <v>70589251</v>
      </c>
      <c r="B2871" t="s">
        <v>5256</v>
      </c>
      <c r="C2871" t="s">
        <v>355</v>
      </c>
      <c r="D2871" t="s">
        <v>9983</v>
      </c>
      <c r="E2871">
        <v>2221115376</v>
      </c>
      <c r="F2871" t="s">
        <v>10352</v>
      </c>
      <c r="G2871" s="5" t="s">
        <v>14136</v>
      </c>
      <c r="H2871">
        <v>21</v>
      </c>
      <c r="I2871" t="s">
        <v>13264</v>
      </c>
      <c r="J2871">
        <v>1</v>
      </c>
    </row>
    <row r="2872" spans="1:10" x14ac:dyDescent="0.25">
      <c r="A2872">
        <v>70590601</v>
      </c>
      <c r="B2872" t="s">
        <v>3200</v>
      </c>
      <c r="C2872" t="s">
        <v>3201</v>
      </c>
      <c r="D2872" t="s">
        <v>3202</v>
      </c>
      <c r="E2872">
        <v>2228013099</v>
      </c>
      <c r="F2872" t="s">
        <v>10352</v>
      </c>
      <c r="G2872" s="5" t="s">
        <v>15769</v>
      </c>
      <c r="H2872">
        <v>21</v>
      </c>
      <c r="I2872" t="s">
        <v>13265</v>
      </c>
      <c r="J2872">
        <v>1</v>
      </c>
    </row>
    <row r="2873" spans="1:10" x14ac:dyDescent="0.25">
      <c r="A2873">
        <v>70591001</v>
      </c>
      <c r="B2873" t="s">
        <v>42</v>
      </c>
      <c r="C2873" t="s">
        <v>4138</v>
      </c>
      <c r="D2873" t="s">
        <v>4139</v>
      </c>
      <c r="E2873" t="s">
        <v>4140</v>
      </c>
      <c r="F2873" t="s">
        <v>10352</v>
      </c>
      <c r="G2873" s="5" t="s">
        <v>14050</v>
      </c>
      <c r="H2873">
        <v>29</v>
      </c>
      <c r="I2873" t="s">
        <v>13266</v>
      </c>
      <c r="J2873">
        <v>1</v>
      </c>
    </row>
    <row r="2874" spans="1:10" x14ac:dyDescent="0.25">
      <c r="A2874">
        <v>70591151</v>
      </c>
      <c r="B2874" t="s">
        <v>4531</v>
      </c>
      <c r="C2874" t="s">
        <v>4532</v>
      </c>
      <c r="D2874" t="s">
        <v>4533</v>
      </c>
      <c r="E2874">
        <v>7732024161</v>
      </c>
      <c r="F2874" t="s">
        <v>10352</v>
      </c>
      <c r="G2874" s="5" t="s">
        <v>15770</v>
      </c>
      <c r="H2874">
        <v>13</v>
      </c>
      <c r="I2874" t="s">
        <v>13267</v>
      </c>
      <c r="J2874">
        <v>1</v>
      </c>
    </row>
    <row r="2875" spans="1:10" x14ac:dyDescent="0.25">
      <c r="A2875">
        <v>70591851</v>
      </c>
      <c r="B2875" t="s">
        <v>620</v>
      </c>
      <c r="C2875" t="s">
        <v>1051</v>
      </c>
      <c r="D2875" t="s">
        <v>1052</v>
      </c>
      <c r="E2875">
        <v>2222026290</v>
      </c>
      <c r="F2875" t="s">
        <v>10352</v>
      </c>
      <c r="G2875" s="5" t="s">
        <v>15771</v>
      </c>
      <c r="H2875">
        <v>21</v>
      </c>
      <c r="I2875" t="s">
        <v>13268</v>
      </c>
      <c r="J2875">
        <v>1</v>
      </c>
    </row>
    <row r="2876" spans="1:10" x14ac:dyDescent="0.25">
      <c r="A2876">
        <v>70592851</v>
      </c>
      <c r="B2876" t="s">
        <v>2038</v>
      </c>
      <c r="C2876" t="s">
        <v>8758</v>
      </c>
      <c r="D2876" t="s">
        <v>8759</v>
      </c>
      <c r="E2876">
        <v>2223125455</v>
      </c>
      <c r="F2876" t="s">
        <v>10352</v>
      </c>
      <c r="G2876" s="5" t="s">
        <v>15771</v>
      </c>
      <c r="H2876">
        <v>21</v>
      </c>
      <c r="I2876" t="s">
        <v>13269</v>
      </c>
      <c r="J2876">
        <v>1</v>
      </c>
    </row>
    <row r="2877" spans="1:10" x14ac:dyDescent="0.25">
      <c r="A2877">
        <v>70592951</v>
      </c>
      <c r="B2877" t="s">
        <v>4146</v>
      </c>
      <c r="C2877" t="s">
        <v>8845</v>
      </c>
      <c r="D2877" t="s">
        <v>8846</v>
      </c>
      <c r="E2877">
        <v>2227940173</v>
      </c>
      <c r="F2877" t="s">
        <v>10352</v>
      </c>
      <c r="G2877" s="5" t="s">
        <v>15772</v>
      </c>
      <c r="H2877">
        <v>21</v>
      </c>
      <c r="I2877" t="s">
        <v>13270</v>
      </c>
      <c r="J2877">
        <v>1</v>
      </c>
    </row>
    <row r="2878" spans="1:10" x14ac:dyDescent="0.25">
      <c r="A2878">
        <v>70593551</v>
      </c>
      <c r="B2878" t="s">
        <v>164</v>
      </c>
      <c r="C2878" t="s">
        <v>5498</v>
      </c>
      <c r="D2878" t="s">
        <v>5499</v>
      </c>
      <c r="E2878">
        <v>2216482004</v>
      </c>
      <c r="F2878" t="s">
        <v>10352</v>
      </c>
      <c r="G2878" s="5" t="s">
        <v>15773</v>
      </c>
      <c r="H2878">
        <v>21</v>
      </c>
      <c r="I2878" t="s">
        <v>13271</v>
      </c>
      <c r="J2878">
        <v>1</v>
      </c>
    </row>
    <row r="2879" spans="1:10" x14ac:dyDescent="0.25">
      <c r="A2879">
        <v>70594201</v>
      </c>
      <c r="B2879" t="s">
        <v>342</v>
      </c>
      <c r="C2879" t="s">
        <v>7075</v>
      </c>
      <c r="D2879" t="s">
        <v>7076</v>
      </c>
      <c r="E2879">
        <v>2213073962</v>
      </c>
      <c r="F2879" t="s">
        <v>10352</v>
      </c>
      <c r="G2879" s="5" t="s">
        <v>15774</v>
      </c>
      <c r="H2879">
        <v>21</v>
      </c>
      <c r="I2879" t="s">
        <v>13272</v>
      </c>
      <c r="J2879">
        <v>1</v>
      </c>
    </row>
    <row r="2880" spans="1:10" x14ac:dyDescent="0.25">
      <c r="A2880">
        <v>70594851</v>
      </c>
      <c r="B2880" t="s">
        <v>3402</v>
      </c>
      <c r="C2880" t="s">
        <v>3403</v>
      </c>
      <c r="D2880" t="s">
        <v>3404</v>
      </c>
      <c r="E2880">
        <v>2722481595</v>
      </c>
      <c r="F2880" t="s">
        <v>10352</v>
      </c>
      <c r="G2880" s="5" t="s">
        <v>15775</v>
      </c>
      <c r="H2880">
        <v>21</v>
      </c>
      <c r="I2880" t="s">
        <v>13273</v>
      </c>
      <c r="J2880">
        <v>1</v>
      </c>
    </row>
    <row r="2881" spans="1:10" x14ac:dyDescent="0.25">
      <c r="A2881">
        <v>70595001</v>
      </c>
      <c r="B2881" t="s">
        <v>3806</v>
      </c>
      <c r="C2881" t="s">
        <v>3807</v>
      </c>
      <c r="D2881" t="s">
        <v>3808</v>
      </c>
      <c r="E2881">
        <v>2213493817</v>
      </c>
      <c r="F2881" t="s">
        <v>10352</v>
      </c>
      <c r="G2881" s="5" t="s">
        <v>15776</v>
      </c>
      <c r="H2881">
        <v>21</v>
      </c>
      <c r="I2881" t="s">
        <v>13274</v>
      </c>
      <c r="J2881">
        <v>1</v>
      </c>
    </row>
    <row r="2882" spans="1:10" x14ac:dyDescent="0.25">
      <c r="A2882">
        <v>70595701</v>
      </c>
      <c r="B2882" t="s">
        <v>184</v>
      </c>
      <c r="C2882" t="s">
        <v>185</v>
      </c>
      <c r="D2882" t="s">
        <v>186</v>
      </c>
      <c r="E2882">
        <v>7713448501</v>
      </c>
      <c r="F2882" t="s">
        <v>10352</v>
      </c>
      <c r="G2882" s="5" t="s">
        <v>15777</v>
      </c>
      <c r="H2882">
        <v>13</v>
      </c>
      <c r="I2882" t="s">
        <v>13275</v>
      </c>
      <c r="J2882">
        <v>1</v>
      </c>
    </row>
    <row r="2883" spans="1:10" x14ac:dyDescent="0.25">
      <c r="A2883">
        <v>70596101</v>
      </c>
      <c r="B2883" t="s">
        <v>1579</v>
      </c>
      <c r="C2883" t="s">
        <v>1580</v>
      </c>
      <c r="D2883" t="s">
        <v>1581</v>
      </c>
      <c r="E2883">
        <v>2221271507</v>
      </c>
      <c r="F2883" t="s">
        <v>10352</v>
      </c>
      <c r="G2883" s="5" t="s">
        <v>15778</v>
      </c>
      <c r="H2883">
        <v>21</v>
      </c>
      <c r="I2883" t="s">
        <v>13276</v>
      </c>
      <c r="J2883">
        <v>1</v>
      </c>
    </row>
    <row r="2884" spans="1:10" x14ac:dyDescent="0.25">
      <c r="A2884">
        <v>70596401</v>
      </c>
      <c r="B2884" t="s">
        <v>1948</v>
      </c>
      <c r="C2884" t="s">
        <v>1949</v>
      </c>
      <c r="D2884" t="s">
        <v>1950</v>
      </c>
      <c r="E2884">
        <v>2221231929</v>
      </c>
      <c r="F2884" t="s">
        <v>10352</v>
      </c>
      <c r="G2884" s="5" t="s">
        <v>15779</v>
      </c>
      <c r="H2884">
        <v>21</v>
      </c>
      <c r="I2884" t="s">
        <v>13277</v>
      </c>
      <c r="J2884">
        <v>1</v>
      </c>
    </row>
    <row r="2885" spans="1:10" x14ac:dyDescent="0.25">
      <c r="A2885">
        <v>70597401</v>
      </c>
      <c r="B2885" t="s">
        <v>602</v>
      </c>
      <c r="C2885" t="s">
        <v>9681</v>
      </c>
      <c r="D2885" t="s">
        <v>9682</v>
      </c>
      <c r="E2885">
        <v>2223780409</v>
      </c>
      <c r="F2885" t="s">
        <v>10352</v>
      </c>
      <c r="G2885" s="5" t="s">
        <v>15780</v>
      </c>
      <c r="H2885">
        <v>21</v>
      </c>
      <c r="I2885" t="s">
        <v>13278</v>
      </c>
      <c r="J2885">
        <v>1</v>
      </c>
    </row>
    <row r="2886" spans="1:10" x14ac:dyDescent="0.25">
      <c r="A2886">
        <v>70597851</v>
      </c>
      <c r="B2886" t="s">
        <v>6297</v>
      </c>
      <c r="C2886" t="s">
        <v>6298</v>
      </c>
      <c r="D2886" t="s">
        <v>6299</v>
      </c>
      <c r="E2886">
        <v>2461182874</v>
      </c>
      <c r="F2886" t="s">
        <v>10352</v>
      </c>
      <c r="G2886" s="5" t="s">
        <v>15780</v>
      </c>
      <c r="H2886">
        <v>29</v>
      </c>
      <c r="I2886" t="s">
        <v>13279</v>
      </c>
      <c r="J2886">
        <v>1</v>
      </c>
    </row>
    <row r="2887" spans="1:10" x14ac:dyDescent="0.25">
      <c r="A2887">
        <v>70597951</v>
      </c>
      <c r="B2887" t="s">
        <v>6035</v>
      </c>
      <c r="C2887" t="s">
        <v>80</v>
      </c>
      <c r="D2887" t="s">
        <v>6036</v>
      </c>
      <c r="E2887">
        <v>2474710149</v>
      </c>
      <c r="F2887" t="s">
        <v>10352</v>
      </c>
      <c r="G2887" s="5" t="s">
        <v>14152</v>
      </c>
      <c r="H2887">
        <v>29</v>
      </c>
      <c r="I2887" t="s">
        <v>13280</v>
      </c>
      <c r="J2887">
        <v>1</v>
      </c>
    </row>
    <row r="2888" spans="1:10" x14ac:dyDescent="0.25">
      <c r="A2888">
        <v>70598251</v>
      </c>
      <c r="B2888" t="s">
        <v>181</v>
      </c>
      <c r="C2888" t="s">
        <v>6890</v>
      </c>
      <c r="D2888" t="s">
        <v>6891</v>
      </c>
      <c r="E2888">
        <v>2223777623</v>
      </c>
      <c r="F2888" t="s">
        <v>10352</v>
      </c>
      <c r="G2888" s="5" t="s">
        <v>15781</v>
      </c>
      <c r="H2888">
        <v>21</v>
      </c>
      <c r="I2888" t="s">
        <v>13281</v>
      </c>
      <c r="J2888">
        <v>1</v>
      </c>
    </row>
    <row r="2889" spans="1:10" x14ac:dyDescent="0.25">
      <c r="A2889">
        <v>70598451</v>
      </c>
      <c r="B2889" t="s">
        <v>164</v>
      </c>
      <c r="C2889" t="s">
        <v>7308</v>
      </c>
      <c r="D2889" t="s">
        <v>7309</v>
      </c>
      <c r="E2889">
        <v>2227345695</v>
      </c>
      <c r="F2889" t="s">
        <v>10352</v>
      </c>
      <c r="G2889" s="5" t="s">
        <v>15782</v>
      </c>
      <c r="H2889">
        <v>21</v>
      </c>
      <c r="I2889" t="s">
        <v>13282</v>
      </c>
      <c r="J2889">
        <v>1</v>
      </c>
    </row>
    <row r="2890" spans="1:10" x14ac:dyDescent="0.25">
      <c r="A2890">
        <v>70598501</v>
      </c>
      <c r="B2890" t="s">
        <v>7459</v>
      </c>
      <c r="C2890" t="s">
        <v>7460</v>
      </c>
      <c r="D2890" t="s">
        <v>7461</v>
      </c>
      <c r="E2890">
        <v>2225297302</v>
      </c>
      <c r="F2890" t="s">
        <v>10352</v>
      </c>
      <c r="G2890" s="5" t="s">
        <v>15783</v>
      </c>
      <c r="H2890">
        <v>21</v>
      </c>
      <c r="I2890" t="s">
        <v>13283</v>
      </c>
      <c r="J2890">
        <v>1</v>
      </c>
    </row>
    <row r="2891" spans="1:10" x14ac:dyDescent="0.25">
      <c r="A2891">
        <v>70598651</v>
      </c>
      <c r="B2891" t="s">
        <v>7826</v>
      </c>
      <c r="C2891" t="s">
        <v>7827</v>
      </c>
      <c r="D2891" t="s">
        <v>7828</v>
      </c>
      <c r="E2891">
        <v>2211601339</v>
      </c>
      <c r="F2891" t="s">
        <v>10352</v>
      </c>
      <c r="G2891" s="5" t="s">
        <v>15784</v>
      </c>
      <c r="H2891">
        <v>21</v>
      </c>
      <c r="I2891" t="s">
        <v>13284</v>
      </c>
      <c r="J2891">
        <v>1</v>
      </c>
    </row>
    <row r="2892" spans="1:10" x14ac:dyDescent="0.25">
      <c r="A2892">
        <v>70598851</v>
      </c>
      <c r="B2892" t="s">
        <v>3661</v>
      </c>
      <c r="C2892" t="s">
        <v>3662</v>
      </c>
      <c r="D2892" t="s">
        <v>3663</v>
      </c>
      <c r="E2892">
        <v>7442658828</v>
      </c>
      <c r="F2892" t="s">
        <v>10352</v>
      </c>
      <c r="G2892" s="5" t="s">
        <v>15785</v>
      </c>
      <c r="H2892">
        <v>12</v>
      </c>
      <c r="I2892" t="s">
        <v>13285</v>
      </c>
      <c r="J2892">
        <v>1</v>
      </c>
    </row>
    <row r="2893" spans="1:10" x14ac:dyDescent="0.25">
      <c r="A2893">
        <v>70600601</v>
      </c>
      <c r="B2893" t="s">
        <v>2522</v>
      </c>
      <c r="C2893" t="s">
        <v>2523</v>
      </c>
      <c r="D2893" t="s">
        <v>2524</v>
      </c>
      <c r="E2893">
        <v>7751869355</v>
      </c>
      <c r="F2893" t="s">
        <v>10352</v>
      </c>
      <c r="G2893" s="5" t="s">
        <v>15786</v>
      </c>
      <c r="H2893">
        <v>13</v>
      </c>
      <c r="I2893" t="s">
        <v>13286</v>
      </c>
      <c r="J2893">
        <v>1</v>
      </c>
    </row>
    <row r="2894" spans="1:10" x14ac:dyDescent="0.25">
      <c r="A2894">
        <v>70600651</v>
      </c>
      <c r="B2894" t="s">
        <v>2980</v>
      </c>
      <c r="C2894" t="s">
        <v>2981</v>
      </c>
      <c r="D2894" t="s">
        <v>2982</v>
      </c>
      <c r="E2894">
        <v>2462379727</v>
      </c>
      <c r="F2894" t="s">
        <v>10352</v>
      </c>
      <c r="G2894" s="5" t="s">
        <v>15787</v>
      </c>
      <c r="H2894">
        <v>29</v>
      </c>
      <c r="I2894" t="s">
        <v>13287</v>
      </c>
      <c r="J2894">
        <v>1</v>
      </c>
    </row>
    <row r="2895" spans="1:10" x14ac:dyDescent="0.25">
      <c r="A2895">
        <v>70600851</v>
      </c>
      <c r="B2895" t="s">
        <v>42</v>
      </c>
      <c r="C2895" t="s">
        <v>8393</v>
      </c>
      <c r="D2895" t="s">
        <v>8394</v>
      </c>
      <c r="E2895">
        <v>2217203430</v>
      </c>
      <c r="F2895" t="s">
        <v>10352</v>
      </c>
      <c r="G2895" s="5" t="s">
        <v>15788</v>
      </c>
      <c r="H2895">
        <v>21</v>
      </c>
      <c r="I2895" t="s">
        <v>13288</v>
      </c>
      <c r="J2895">
        <v>1</v>
      </c>
    </row>
    <row r="2896" spans="1:10" x14ac:dyDescent="0.25">
      <c r="A2896">
        <v>70601101</v>
      </c>
      <c r="B2896" t="s">
        <v>2860</v>
      </c>
      <c r="C2896" t="s">
        <v>9075</v>
      </c>
      <c r="D2896" t="s">
        <v>9076</v>
      </c>
      <c r="E2896">
        <v>2461259993</v>
      </c>
      <c r="F2896" t="s">
        <v>10352</v>
      </c>
      <c r="G2896" s="5" t="s">
        <v>15789</v>
      </c>
      <c r="H2896">
        <v>29</v>
      </c>
      <c r="I2896" t="s">
        <v>13289</v>
      </c>
      <c r="J2896">
        <v>1</v>
      </c>
    </row>
    <row r="2897" spans="1:10" x14ac:dyDescent="0.25">
      <c r="A2897">
        <v>70601301</v>
      </c>
      <c r="B2897" t="s">
        <v>287</v>
      </c>
      <c r="C2897" t="s">
        <v>351</v>
      </c>
      <c r="D2897" t="s">
        <v>9338</v>
      </c>
      <c r="E2897">
        <v>2462028572</v>
      </c>
      <c r="F2897" t="s">
        <v>10352</v>
      </c>
      <c r="G2897" s="5" t="s">
        <v>15790</v>
      </c>
      <c r="H2897">
        <v>29</v>
      </c>
      <c r="I2897" t="s">
        <v>13290</v>
      </c>
      <c r="J2897">
        <v>1</v>
      </c>
    </row>
    <row r="2898" spans="1:10" x14ac:dyDescent="0.25">
      <c r="A2898">
        <v>70602201</v>
      </c>
      <c r="B2898" t="s">
        <v>6621</v>
      </c>
      <c r="C2898" t="s">
        <v>6622</v>
      </c>
      <c r="D2898" t="s">
        <v>6623</v>
      </c>
      <c r="E2898">
        <v>2221816360</v>
      </c>
      <c r="F2898" t="s">
        <v>10352</v>
      </c>
      <c r="G2898" s="5" t="s">
        <v>15791</v>
      </c>
      <c r="H2898">
        <v>29</v>
      </c>
      <c r="I2898" s="4" t="s">
        <v>13291</v>
      </c>
      <c r="J2898">
        <v>1</v>
      </c>
    </row>
    <row r="2899" spans="1:10" x14ac:dyDescent="0.25">
      <c r="A2899">
        <v>70602501</v>
      </c>
      <c r="B2899" t="s">
        <v>1610</v>
      </c>
      <c r="C2899" t="s">
        <v>7394</v>
      </c>
      <c r="D2899" t="s">
        <v>7395</v>
      </c>
      <c r="E2899">
        <v>2221286553</v>
      </c>
      <c r="F2899" t="s">
        <v>10352</v>
      </c>
      <c r="G2899" s="5" t="s">
        <v>15791</v>
      </c>
      <c r="H2899">
        <v>21</v>
      </c>
      <c r="I2899" t="s">
        <v>13292</v>
      </c>
      <c r="J2899">
        <v>1</v>
      </c>
    </row>
    <row r="2900" spans="1:10" x14ac:dyDescent="0.25">
      <c r="A2900">
        <v>70602801</v>
      </c>
      <c r="B2900" t="s">
        <v>2644</v>
      </c>
      <c r="C2900" t="s">
        <v>2645</v>
      </c>
      <c r="D2900" t="s">
        <v>2646</v>
      </c>
      <c r="E2900">
        <v>522299517113</v>
      </c>
      <c r="F2900" t="s">
        <v>10352</v>
      </c>
      <c r="G2900" s="5" t="s">
        <v>14076</v>
      </c>
      <c r="H2900">
        <v>30</v>
      </c>
      <c r="I2900" t="s">
        <v>13293</v>
      </c>
      <c r="J2900">
        <v>1</v>
      </c>
    </row>
    <row r="2901" spans="1:10" x14ac:dyDescent="0.25">
      <c r="A2901">
        <v>70603351</v>
      </c>
      <c r="B2901" t="s">
        <v>4377</v>
      </c>
      <c r="C2901" t="s">
        <v>4378</v>
      </c>
      <c r="D2901" t="s">
        <v>4379</v>
      </c>
      <c r="E2901">
        <v>2461249452</v>
      </c>
      <c r="F2901" t="s">
        <v>10352</v>
      </c>
      <c r="G2901" s="5" t="s">
        <v>13624</v>
      </c>
      <c r="H2901">
        <v>29</v>
      </c>
      <c r="I2901" t="s">
        <v>13294</v>
      </c>
      <c r="J2901">
        <v>1</v>
      </c>
    </row>
    <row r="2902" spans="1:10" x14ac:dyDescent="0.25">
      <c r="A2902">
        <v>70603401</v>
      </c>
      <c r="B2902" t="s">
        <v>4616</v>
      </c>
      <c r="C2902" t="s">
        <v>4617</v>
      </c>
      <c r="D2902" t="s">
        <v>4618</v>
      </c>
      <c r="E2902">
        <v>2471182904</v>
      </c>
      <c r="F2902" t="s">
        <v>10352</v>
      </c>
      <c r="G2902" s="5" t="s">
        <v>15792</v>
      </c>
      <c r="H2902">
        <v>29</v>
      </c>
      <c r="I2902" t="s">
        <v>13295</v>
      </c>
      <c r="J2902">
        <v>1</v>
      </c>
    </row>
    <row r="2903" spans="1:10" x14ac:dyDescent="0.25">
      <c r="A2903">
        <v>70603751</v>
      </c>
      <c r="B2903" t="s">
        <v>2988</v>
      </c>
      <c r="C2903" t="s">
        <v>4273</v>
      </c>
      <c r="D2903" t="s">
        <v>5572</v>
      </c>
      <c r="E2903">
        <v>2462130828</v>
      </c>
      <c r="F2903" t="s">
        <v>10352</v>
      </c>
      <c r="G2903" s="5" t="s">
        <v>15793</v>
      </c>
      <c r="H2903">
        <v>29</v>
      </c>
      <c r="I2903" t="s">
        <v>13296</v>
      </c>
      <c r="J2903">
        <v>1</v>
      </c>
    </row>
    <row r="2904" spans="1:10" x14ac:dyDescent="0.25">
      <c r="A2904">
        <v>70604651</v>
      </c>
      <c r="B2904" t="s">
        <v>2332</v>
      </c>
      <c r="C2904" t="s">
        <v>2333</v>
      </c>
      <c r="D2904" t="s">
        <v>2334</v>
      </c>
      <c r="E2904">
        <v>2462139506</v>
      </c>
      <c r="F2904" t="s">
        <v>10352</v>
      </c>
      <c r="G2904" s="5" t="s">
        <v>15794</v>
      </c>
      <c r="H2904">
        <v>29</v>
      </c>
      <c r="I2904" t="s">
        <v>13297</v>
      </c>
      <c r="J2904">
        <v>1</v>
      </c>
    </row>
    <row r="2905" spans="1:10" x14ac:dyDescent="0.25">
      <c r="A2905">
        <v>70605201</v>
      </c>
      <c r="B2905" t="s">
        <v>9048</v>
      </c>
      <c r="C2905" t="s">
        <v>9049</v>
      </c>
      <c r="D2905" t="s">
        <v>9050</v>
      </c>
      <c r="E2905">
        <v>2211684342</v>
      </c>
      <c r="F2905" t="s">
        <v>10352</v>
      </c>
      <c r="G2905" s="5" t="s">
        <v>15795</v>
      </c>
      <c r="H2905">
        <v>29</v>
      </c>
      <c r="I2905" t="s">
        <v>13298</v>
      </c>
      <c r="J2905">
        <v>1</v>
      </c>
    </row>
    <row r="2906" spans="1:10" x14ac:dyDescent="0.25">
      <c r="A2906">
        <v>70605551</v>
      </c>
      <c r="B2906" t="s">
        <v>9780</v>
      </c>
      <c r="C2906" t="s">
        <v>9781</v>
      </c>
      <c r="D2906" t="s">
        <v>9782</v>
      </c>
      <c r="E2906">
        <v>2461561352</v>
      </c>
      <c r="F2906" t="s">
        <v>10352</v>
      </c>
      <c r="G2906" s="5" t="s">
        <v>15796</v>
      </c>
      <c r="H2906">
        <v>29</v>
      </c>
      <c r="I2906" t="s">
        <v>13299</v>
      </c>
      <c r="J2906">
        <v>1</v>
      </c>
    </row>
    <row r="2907" spans="1:10" x14ac:dyDescent="0.25">
      <c r="A2907">
        <v>70605701</v>
      </c>
      <c r="B2907" t="s">
        <v>4868</v>
      </c>
      <c r="C2907" t="s">
        <v>10152</v>
      </c>
      <c r="D2907" t="s">
        <v>10153</v>
      </c>
      <c r="E2907">
        <v>522291466834</v>
      </c>
      <c r="F2907" t="s">
        <v>10352</v>
      </c>
      <c r="G2907" s="5" t="s">
        <v>15770</v>
      </c>
      <c r="H2907">
        <v>30</v>
      </c>
      <c r="I2907" t="s">
        <v>13300</v>
      </c>
      <c r="J2907">
        <v>1</v>
      </c>
    </row>
    <row r="2908" spans="1:10" x14ac:dyDescent="0.25">
      <c r="A2908">
        <v>70605801</v>
      </c>
      <c r="B2908" t="s">
        <v>532</v>
      </c>
      <c r="C2908" t="s">
        <v>10273</v>
      </c>
      <c r="D2908" t="s">
        <v>10274</v>
      </c>
      <c r="E2908" t="s">
        <v>10275</v>
      </c>
      <c r="F2908" t="s">
        <v>10352</v>
      </c>
      <c r="G2908" s="5" t="s">
        <v>15797</v>
      </c>
      <c r="H2908">
        <v>21</v>
      </c>
      <c r="I2908" t="s">
        <v>13301</v>
      </c>
      <c r="J2908">
        <v>1</v>
      </c>
    </row>
    <row r="2909" spans="1:10" x14ac:dyDescent="0.25">
      <c r="A2909">
        <v>70606251</v>
      </c>
      <c r="B2909" t="s">
        <v>6461</v>
      </c>
      <c r="C2909" t="s">
        <v>6462</v>
      </c>
      <c r="D2909" t="s">
        <v>6463</v>
      </c>
      <c r="E2909">
        <v>2461481012</v>
      </c>
      <c r="F2909" t="s">
        <v>10352</v>
      </c>
      <c r="G2909" s="5" t="s">
        <v>15798</v>
      </c>
      <c r="H2909">
        <v>29</v>
      </c>
      <c r="I2909" t="s">
        <v>13302</v>
      </c>
      <c r="J2909">
        <v>1</v>
      </c>
    </row>
    <row r="2910" spans="1:10" x14ac:dyDescent="0.25">
      <c r="A2910">
        <v>70608501</v>
      </c>
      <c r="B2910" t="s">
        <v>1625</v>
      </c>
      <c r="C2910" t="s">
        <v>1005</v>
      </c>
      <c r="D2910" t="s">
        <v>1626</v>
      </c>
      <c r="E2910">
        <v>2461625099</v>
      </c>
      <c r="F2910" t="s">
        <v>10352</v>
      </c>
      <c r="G2910" s="5" t="s">
        <v>13716</v>
      </c>
      <c r="H2910">
        <v>29</v>
      </c>
      <c r="I2910" t="s">
        <v>13303</v>
      </c>
      <c r="J2910">
        <v>1</v>
      </c>
    </row>
    <row r="2911" spans="1:10" x14ac:dyDescent="0.25">
      <c r="A2911">
        <v>70609701</v>
      </c>
      <c r="B2911" t="s">
        <v>181</v>
      </c>
      <c r="C2911" t="s">
        <v>4702</v>
      </c>
      <c r="D2911" t="s">
        <v>9598</v>
      </c>
      <c r="E2911">
        <v>2462347646</v>
      </c>
      <c r="F2911" t="s">
        <v>10352</v>
      </c>
      <c r="G2911" s="5" t="s">
        <v>15799</v>
      </c>
      <c r="H2911">
        <v>29</v>
      </c>
      <c r="I2911" t="s">
        <v>13304</v>
      </c>
      <c r="J2911">
        <v>1</v>
      </c>
    </row>
    <row r="2912" spans="1:10" x14ac:dyDescent="0.25">
      <c r="A2912">
        <v>70610601</v>
      </c>
      <c r="B2912" t="s">
        <v>3493</v>
      </c>
      <c r="C2912" t="s">
        <v>323</v>
      </c>
      <c r="D2912" t="s">
        <v>7036</v>
      </c>
      <c r="E2912">
        <v>2461958036</v>
      </c>
      <c r="F2912" t="s">
        <v>10352</v>
      </c>
      <c r="G2912" s="5" t="s">
        <v>14058</v>
      </c>
      <c r="H2912">
        <v>29</v>
      </c>
      <c r="I2912" t="s">
        <v>13305</v>
      </c>
      <c r="J2912">
        <v>1</v>
      </c>
    </row>
    <row r="2913" spans="1:10" x14ac:dyDescent="0.25">
      <c r="A2913">
        <v>70610851</v>
      </c>
      <c r="B2913" t="s">
        <v>7702</v>
      </c>
      <c r="C2913" t="s">
        <v>7703</v>
      </c>
      <c r="D2913" t="s">
        <v>7704</v>
      </c>
      <c r="E2913">
        <v>2213575838</v>
      </c>
      <c r="F2913" t="s">
        <v>10352</v>
      </c>
      <c r="G2913" s="5" t="s">
        <v>15394</v>
      </c>
      <c r="H2913">
        <v>21</v>
      </c>
      <c r="I2913" t="s">
        <v>13306</v>
      </c>
      <c r="J2913">
        <v>1</v>
      </c>
    </row>
    <row r="2914" spans="1:10" x14ac:dyDescent="0.25">
      <c r="A2914">
        <v>70611701</v>
      </c>
      <c r="B2914" t="s">
        <v>4623</v>
      </c>
      <c r="C2914" t="s">
        <v>4624</v>
      </c>
      <c r="D2914" t="s">
        <v>4625</v>
      </c>
      <c r="E2914">
        <v>7713472839</v>
      </c>
      <c r="F2914" t="s">
        <v>10352</v>
      </c>
      <c r="G2914" s="5" t="s">
        <v>15800</v>
      </c>
      <c r="H2914">
        <v>13</v>
      </c>
      <c r="I2914" t="s">
        <v>13307</v>
      </c>
      <c r="J2914">
        <v>1</v>
      </c>
    </row>
    <row r="2915" spans="1:10" x14ac:dyDescent="0.25">
      <c r="A2915">
        <v>70612251</v>
      </c>
      <c r="B2915" t="s">
        <v>913</v>
      </c>
      <c r="C2915" t="s">
        <v>914</v>
      </c>
      <c r="D2915" t="s">
        <v>915</v>
      </c>
      <c r="E2915">
        <v>2225393992</v>
      </c>
      <c r="F2915" t="s">
        <v>10352</v>
      </c>
      <c r="G2915" s="5" t="s">
        <v>14074</v>
      </c>
      <c r="H2915">
        <v>29</v>
      </c>
      <c r="I2915" t="s">
        <v>13308</v>
      </c>
      <c r="J2915">
        <v>1</v>
      </c>
    </row>
    <row r="2916" spans="1:10" x14ac:dyDescent="0.25">
      <c r="A2916">
        <v>70612351</v>
      </c>
      <c r="B2916" t="s">
        <v>1015</v>
      </c>
      <c r="C2916" t="s">
        <v>1016</v>
      </c>
      <c r="D2916" t="s">
        <v>1017</v>
      </c>
      <c r="E2916">
        <v>529222660765</v>
      </c>
      <c r="F2916" t="s">
        <v>10352</v>
      </c>
      <c r="G2916" s="5" t="s">
        <v>15801</v>
      </c>
      <c r="H2916">
        <v>30</v>
      </c>
      <c r="I2916" t="s">
        <v>13309</v>
      </c>
      <c r="J2916">
        <v>1</v>
      </c>
    </row>
    <row r="2917" spans="1:10" x14ac:dyDescent="0.25">
      <c r="A2917">
        <v>70613301</v>
      </c>
      <c r="B2917" t="s">
        <v>8267</v>
      </c>
      <c r="C2917" t="s">
        <v>3770</v>
      </c>
      <c r="D2917" t="s">
        <v>8268</v>
      </c>
      <c r="E2917">
        <v>2761377428</v>
      </c>
      <c r="F2917" t="s">
        <v>10352</v>
      </c>
      <c r="G2917" s="5" t="s">
        <v>15802</v>
      </c>
      <c r="H2917">
        <v>21</v>
      </c>
      <c r="I2917" t="s">
        <v>13310</v>
      </c>
      <c r="J2917">
        <v>1</v>
      </c>
    </row>
    <row r="2918" spans="1:10" x14ac:dyDescent="0.25">
      <c r="A2918">
        <v>70613551</v>
      </c>
      <c r="B2918" t="s">
        <v>1466</v>
      </c>
      <c r="C2918" t="s">
        <v>1420</v>
      </c>
      <c r="D2918" t="s">
        <v>8960</v>
      </c>
      <c r="E2918">
        <v>7711048326</v>
      </c>
      <c r="F2918" t="s">
        <v>10352</v>
      </c>
      <c r="G2918" s="5" t="s">
        <v>15803</v>
      </c>
      <c r="H2918">
        <v>13</v>
      </c>
      <c r="I2918" t="s">
        <v>13311</v>
      </c>
      <c r="J2918">
        <v>1</v>
      </c>
    </row>
    <row r="2919" spans="1:10" x14ac:dyDescent="0.25">
      <c r="A2919">
        <v>70613901</v>
      </c>
      <c r="B2919" t="s">
        <v>10181</v>
      </c>
      <c r="C2919" t="s">
        <v>10182</v>
      </c>
      <c r="D2919" t="s">
        <v>10183</v>
      </c>
      <c r="E2919">
        <v>2225721289</v>
      </c>
      <c r="F2919" t="s">
        <v>10352</v>
      </c>
      <c r="G2919" s="5" t="s">
        <v>14000</v>
      </c>
      <c r="H2919">
        <v>21</v>
      </c>
      <c r="I2919" t="s">
        <v>13312</v>
      </c>
      <c r="J2919">
        <v>1</v>
      </c>
    </row>
    <row r="2920" spans="1:10" x14ac:dyDescent="0.25">
      <c r="A2920">
        <v>70614001</v>
      </c>
      <c r="B2920" t="s">
        <v>10211</v>
      </c>
      <c r="C2920" t="s">
        <v>7737</v>
      </c>
      <c r="D2920" t="s">
        <v>10212</v>
      </c>
      <c r="E2920" t="s">
        <v>10213</v>
      </c>
      <c r="F2920" t="s">
        <v>10352</v>
      </c>
      <c r="G2920" s="5" t="s">
        <v>15804</v>
      </c>
      <c r="H2920">
        <v>29</v>
      </c>
      <c r="I2920" t="s">
        <v>13313</v>
      </c>
      <c r="J2920">
        <v>1</v>
      </c>
    </row>
    <row r="2921" spans="1:10" x14ac:dyDescent="0.25">
      <c r="A2921">
        <v>70614551</v>
      </c>
      <c r="B2921" t="s">
        <v>2038</v>
      </c>
      <c r="C2921" t="s">
        <v>965</v>
      </c>
      <c r="D2921" t="s">
        <v>6753</v>
      </c>
      <c r="E2921">
        <v>9931691288</v>
      </c>
      <c r="F2921" t="s">
        <v>10352</v>
      </c>
      <c r="G2921" s="5" t="s">
        <v>15805</v>
      </c>
      <c r="H2921">
        <v>27</v>
      </c>
      <c r="I2921" t="s">
        <v>13314</v>
      </c>
      <c r="J2921">
        <v>1</v>
      </c>
    </row>
    <row r="2922" spans="1:10" x14ac:dyDescent="0.25">
      <c r="A2922">
        <v>70614851</v>
      </c>
      <c r="B2922" t="s">
        <v>237</v>
      </c>
      <c r="C2922" t="s">
        <v>7561</v>
      </c>
      <c r="D2922" t="s">
        <v>7562</v>
      </c>
      <c r="E2922">
        <v>2211600311</v>
      </c>
      <c r="F2922" t="s">
        <v>10352</v>
      </c>
      <c r="G2922" s="5" t="s">
        <v>15806</v>
      </c>
      <c r="H2922">
        <v>21</v>
      </c>
      <c r="I2922" t="s">
        <v>13315</v>
      </c>
      <c r="J2922">
        <v>1</v>
      </c>
    </row>
    <row r="2923" spans="1:10" x14ac:dyDescent="0.25">
      <c r="A2923">
        <v>70615501</v>
      </c>
      <c r="B2923" t="s">
        <v>1466</v>
      </c>
      <c r="C2923" t="s">
        <v>4334</v>
      </c>
      <c r="D2923" t="s">
        <v>4335</v>
      </c>
      <c r="E2923">
        <v>9932243477</v>
      </c>
      <c r="F2923" t="s">
        <v>10352</v>
      </c>
      <c r="G2923" s="5" t="s">
        <v>15807</v>
      </c>
      <c r="H2923">
        <v>27</v>
      </c>
      <c r="I2923" t="s">
        <v>13316</v>
      </c>
      <c r="J2923">
        <v>1</v>
      </c>
    </row>
    <row r="2924" spans="1:10" x14ac:dyDescent="0.25">
      <c r="A2924">
        <v>70615751</v>
      </c>
      <c r="B2924" t="s">
        <v>3935</v>
      </c>
      <c r="C2924" t="s">
        <v>4991</v>
      </c>
      <c r="D2924" t="s">
        <v>4992</v>
      </c>
      <c r="E2924">
        <v>2382205300</v>
      </c>
      <c r="F2924" t="s">
        <v>10352</v>
      </c>
      <c r="G2924" s="5" t="s">
        <v>15808</v>
      </c>
      <c r="H2924">
        <v>21</v>
      </c>
      <c r="I2924" t="s">
        <v>13317</v>
      </c>
      <c r="J2924">
        <v>1</v>
      </c>
    </row>
    <row r="2925" spans="1:10" x14ac:dyDescent="0.25">
      <c r="A2925">
        <v>70615851</v>
      </c>
      <c r="B2925" t="s">
        <v>4757</v>
      </c>
      <c r="C2925" t="s">
        <v>4758</v>
      </c>
      <c r="D2925" t="s">
        <v>4759</v>
      </c>
      <c r="E2925">
        <v>2461215771</v>
      </c>
      <c r="F2925" t="s">
        <v>10352</v>
      </c>
      <c r="G2925" s="5" t="s">
        <v>15809</v>
      </c>
      <c r="H2925">
        <v>29</v>
      </c>
      <c r="I2925" t="s">
        <v>13318</v>
      </c>
      <c r="J2925">
        <v>1</v>
      </c>
    </row>
    <row r="2926" spans="1:10" x14ac:dyDescent="0.25">
      <c r="A2926">
        <v>70615901</v>
      </c>
      <c r="B2926" t="s">
        <v>5037</v>
      </c>
      <c r="C2926" t="s">
        <v>5038</v>
      </c>
      <c r="D2926" t="s">
        <v>5039</v>
      </c>
      <c r="E2926" t="s">
        <v>5040</v>
      </c>
      <c r="F2926" t="s">
        <v>10352</v>
      </c>
      <c r="G2926" s="5" t="s">
        <v>13826</v>
      </c>
      <c r="H2926">
        <v>21</v>
      </c>
      <c r="I2926" t="s">
        <v>13319</v>
      </c>
      <c r="J2926">
        <v>1</v>
      </c>
    </row>
    <row r="2927" spans="1:10" x14ac:dyDescent="0.25">
      <c r="A2927">
        <v>70617351</v>
      </c>
      <c r="B2927" t="s">
        <v>8643</v>
      </c>
      <c r="C2927" t="s">
        <v>8644</v>
      </c>
      <c r="D2927" t="s">
        <v>8645</v>
      </c>
      <c r="E2927">
        <v>2211743893</v>
      </c>
      <c r="F2927" t="s">
        <v>10352</v>
      </c>
      <c r="G2927" s="5" t="s">
        <v>15810</v>
      </c>
      <c r="H2927">
        <v>21</v>
      </c>
      <c r="I2927" t="s">
        <v>13320</v>
      </c>
      <c r="J2927">
        <v>1</v>
      </c>
    </row>
    <row r="2928" spans="1:10" x14ac:dyDescent="0.25">
      <c r="A2928">
        <v>70617601</v>
      </c>
      <c r="B2928" t="s">
        <v>9044</v>
      </c>
      <c r="C2928" t="s">
        <v>9045</v>
      </c>
      <c r="D2928" t="s">
        <v>9046</v>
      </c>
      <c r="E2928">
        <v>7731372421</v>
      </c>
      <c r="F2928" t="s">
        <v>10352</v>
      </c>
      <c r="G2928" s="5" t="s">
        <v>15811</v>
      </c>
      <c r="H2928">
        <v>13</v>
      </c>
      <c r="I2928" t="s">
        <v>13321</v>
      </c>
      <c r="J2928">
        <v>1</v>
      </c>
    </row>
    <row r="2929" spans="1:10" x14ac:dyDescent="0.25">
      <c r="A2929">
        <v>70617801</v>
      </c>
      <c r="B2929" t="s">
        <v>164</v>
      </c>
      <c r="C2929" t="s">
        <v>9860</v>
      </c>
      <c r="D2929" t="s">
        <v>9861</v>
      </c>
      <c r="E2929">
        <v>522229019921</v>
      </c>
      <c r="F2929" t="s">
        <v>10352</v>
      </c>
      <c r="G2929" s="5" t="s">
        <v>15812</v>
      </c>
      <c r="H2929">
        <v>21</v>
      </c>
      <c r="I2929" t="s">
        <v>13322</v>
      </c>
      <c r="J2929">
        <v>1</v>
      </c>
    </row>
    <row r="2930" spans="1:10" x14ac:dyDescent="0.25">
      <c r="A2930">
        <v>70619601</v>
      </c>
      <c r="B2930" t="s">
        <v>412</v>
      </c>
      <c r="C2930" t="s">
        <v>4264</v>
      </c>
      <c r="D2930" t="s">
        <v>4265</v>
      </c>
      <c r="E2930">
        <v>7352132187</v>
      </c>
      <c r="F2930" t="s">
        <v>10352</v>
      </c>
      <c r="G2930" s="5" t="s">
        <v>15813</v>
      </c>
      <c r="H2930">
        <v>17</v>
      </c>
      <c r="I2930" t="s">
        <v>13323</v>
      </c>
      <c r="J2930">
        <v>1</v>
      </c>
    </row>
    <row r="2931" spans="1:10" x14ac:dyDescent="0.25">
      <c r="A2931">
        <v>70620451</v>
      </c>
      <c r="B2931" t="s">
        <v>412</v>
      </c>
      <c r="C2931" t="s">
        <v>846</v>
      </c>
      <c r="D2931" t="s">
        <v>847</v>
      </c>
      <c r="E2931">
        <v>522293703972</v>
      </c>
      <c r="F2931" t="s">
        <v>10352</v>
      </c>
      <c r="G2931" s="5" t="s">
        <v>15814</v>
      </c>
      <c r="H2931">
        <v>30</v>
      </c>
      <c r="I2931" t="s">
        <v>13324</v>
      </c>
      <c r="J2931">
        <v>1</v>
      </c>
    </row>
    <row r="2932" spans="1:10" x14ac:dyDescent="0.25">
      <c r="A2932">
        <v>70620751</v>
      </c>
      <c r="B2932" t="s">
        <v>1764</v>
      </c>
      <c r="C2932" t="s">
        <v>1765</v>
      </c>
      <c r="D2932" t="s">
        <v>1766</v>
      </c>
      <c r="E2932">
        <v>522294650354</v>
      </c>
      <c r="F2932" t="s">
        <v>10352</v>
      </c>
      <c r="G2932" s="5" t="s">
        <v>15815</v>
      </c>
      <c r="H2932">
        <v>30</v>
      </c>
      <c r="I2932" t="s">
        <v>13325</v>
      </c>
      <c r="J2932">
        <v>1</v>
      </c>
    </row>
    <row r="2933" spans="1:10" x14ac:dyDescent="0.25">
      <c r="A2933">
        <v>70621151</v>
      </c>
      <c r="B2933" t="s">
        <v>1189</v>
      </c>
      <c r="C2933" t="s">
        <v>305</v>
      </c>
      <c r="D2933" t="s">
        <v>2919</v>
      </c>
      <c r="E2933">
        <v>5553378796</v>
      </c>
      <c r="F2933" t="s">
        <v>10352</v>
      </c>
      <c r="G2933" s="5" t="s">
        <v>15816</v>
      </c>
      <c r="H2933">
        <v>13</v>
      </c>
      <c r="I2933" t="s">
        <v>13326</v>
      </c>
      <c r="J2933">
        <v>1</v>
      </c>
    </row>
    <row r="2934" spans="1:10" x14ac:dyDescent="0.25">
      <c r="A2934">
        <v>70622351</v>
      </c>
      <c r="B2934" t="s">
        <v>5886</v>
      </c>
      <c r="C2934" t="s">
        <v>5887</v>
      </c>
      <c r="D2934" t="s">
        <v>5888</v>
      </c>
      <c r="E2934">
        <v>2211659714</v>
      </c>
      <c r="F2934" t="s">
        <v>10352</v>
      </c>
      <c r="G2934" s="5" t="s">
        <v>15817</v>
      </c>
      <c r="H2934">
        <v>21</v>
      </c>
      <c r="I2934" t="s">
        <v>13327</v>
      </c>
      <c r="J2934">
        <v>1</v>
      </c>
    </row>
    <row r="2935" spans="1:10" x14ac:dyDescent="0.25">
      <c r="A2935">
        <v>70623051</v>
      </c>
      <c r="B2935" t="s">
        <v>502</v>
      </c>
      <c r="C2935" t="s">
        <v>7587</v>
      </c>
      <c r="D2935" t="s">
        <v>7588</v>
      </c>
      <c r="E2935">
        <v>9931501287</v>
      </c>
      <c r="F2935" t="s">
        <v>10352</v>
      </c>
      <c r="G2935" s="5" t="s">
        <v>15818</v>
      </c>
      <c r="H2935">
        <v>27</v>
      </c>
      <c r="I2935" t="s">
        <v>13328</v>
      </c>
      <c r="J2935">
        <v>1</v>
      </c>
    </row>
    <row r="2936" spans="1:10" x14ac:dyDescent="0.25">
      <c r="A2936">
        <v>70623501</v>
      </c>
      <c r="B2936" t="s">
        <v>3516</v>
      </c>
      <c r="C2936" t="s">
        <v>3517</v>
      </c>
      <c r="D2936" t="s">
        <v>3518</v>
      </c>
      <c r="E2936" t="s">
        <v>3519</v>
      </c>
      <c r="F2936" t="s">
        <v>10352</v>
      </c>
      <c r="G2936" s="5" t="s">
        <v>15819</v>
      </c>
      <c r="H2936">
        <v>27</v>
      </c>
      <c r="I2936" t="s">
        <v>13329</v>
      </c>
      <c r="J2936">
        <v>1</v>
      </c>
    </row>
    <row r="2937" spans="1:10" x14ac:dyDescent="0.25">
      <c r="A2937">
        <v>70624201</v>
      </c>
      <c r="B2937" t="s">
        <v>2038</v>
      </c>
      <c r="C2937" t="s">
        <v>5658</v>
      </c>
      <c r="D2937" t="s">
        <v>5659</v>
      </c>
      <c r="E2937">
        <v>9932188435</v>
      </c>
      <c r="F2937" t="s">
        <v>10352</v>
      </c>
      <c r="G2937" s="5" t="s">
        <v>15820</v>
      </c>
      <c r="H2937">
        <v>27</v>
      </c>
      <c r="I2937" t="s">
        <v>13330</v>
      </c>
      <c r="J2937">
        <v>1</v>
      </c>
    </row>
    <row r="2938" spans="1:10" x14ac:dyDescent="0.25">
      <c r="A2938">
        <v>70624451</v>
      </c>
      <c r="B2938" t="s">
        <v>532</v>
      </c>
      <c r="C2938" t="s">
        <v>809</v>
      </c>
      <c r="D2938" t="s">
        <v>810</v>
      </c>
      <c r="E2938" t="s">
        <v>811</v>
      </c>
      <c r="F2938" t="s">
        <v>10352</v>
      </c>
      <c r="G2938" s="5" t="s">
        <v>15821</v>
      </c>
      <c r="H2938">
        <v>21</v>
      </c>
      <c r="I2938" t="s">
        <v>13331</v>
      </c>
      <c r="J2938">
        <v>1</v>
      </c>
    </row>
    <row r="2939" spans="1:10" x14ac:dyDescent="0.25">
      <c r="A2939">
        <v>70624601</v>
      </c>
      <c r="B2939" t="s">
        <v>1073</v>
      </c>
      <c r="C2939" t="s">
        <v>1074</v>
      </c>
      <c r="D2939" t="s">
        <v>1075</v>
      </c>
      <c r="E2939">
        <v>22280971</v>
      </c>
      <c r="F2939" t="s">
        <v>10352</v>
      </c>
      <c r="G2939" s="5" t="s">
        <v>15822</v>
      </c>
      <c r="H2939">
        <v>29</v>
      </c>
      <c r="I2939" t="s">
        <v>13332</v>
      </c>
      <c r="J2939">
        <v>1</v>
      </c>
    </row>
    <row r="2940" spans="1:10" x14ac:dyDescent="0.25">
      <c r="A2940">
        <v>70625401</v>
      </c>
      <c r="B2940" t="s">
        <v>8119</v>
      </c>
      <c r="C2940" t="s">
        <v>8120</v>
      </c>
      <c r="D2940" t="s">
        <v>8121</v>
      </c>
      <c r="E2940">
        <v>9934341438</v>
      </c>
      <c r="F2940" t="s">
        <v>10352</v>
      </c>
      <c r="G2940" s="5" t="s">
        <v>15823</v>
      </c>
      <c r="H2940">
        <v>27</v>
      </c>
      <c r="I2940" t="s">
        <v>13333</v>
      </c>
      <c r="J2940">
        <v>1</v>
      </c>
    </row>
    <row r="2941" spans="1:10" x14ac:dyDescent="0.25">
      <c r="A2941">
        <v>70625451</v>
      </c>
      <c r="B2941" t="s">
        <v>8359</v>
      </c>
      <c r="C2941" t="s">
        <v>8360</v>
      </c>
      <c r="D2941" t="s">
        <v>8361</v>
      </c>
      <c r="E2941">
        <v>9933837762</v>
      </c>
      <c r="F2941" t="s">
        <v>10352</v>
      </c>
      <c r="G2941" s="5" t="s">
        <v>15824</v>
      </c>
      <c r="H2941">
        <v>27</v>
      </c>
      <c r="I2941" t="s">
        <v>13334</v>
      </c>
      <c r="J2941">
        <v>1</v>
      </c>
    </row>
    <row r="2942" spans="1:10" x14ac:dyDescent="0.25">
      <c r="A2942">
        <v>70626401</v>
      </c>
      <c r="B2942" t="s">
        <v>258</v>
      </c>
      <c r="C2942" t="s">
        <v>305</v>
      </c>
      <c r="D2942" t="s">
        <v>5558</v>
      </c>
      <c r="E2942">
        <v>2227104531</v>
      </c>
      <c r="F2942" t="s">
        <v>10352</v>
      </c>
      <c r="G2942" s="5" t="s">
        <v>15825</v>
      </c>
      <c r="H2942">
        <v>21</v>
      </c>
      <c r="I2942" t="s">
        <v>13335</v>
      </c>
      <c r="J2942">
        <v>1</v>
      </c>
    </row>
    <row r="2943" spans="1:10" x14ac:dyDescent="0.25">
      <c r="A2943">
        <v>70626901</v>
      </c>
      <c r="B2943" t="s">
        <v>6893</v>
      </c>
      <c r="C2943" t="s">
        <v>6894</v>
      </c>
      <c r="D2943" t="s">
        <v>6895</v>
      </c>
      <c r="E2943">
        <v>9933984421</v>
      </c>
      <c r="F2943" t="s">
        <v>10352</v>
      </c>
      <c r="G2943" s="5" t="s">
        <v>15824</v>
      </c>
      <c r="H2943">
        <v>27</v>
      </c>
      <c r="I2943" t="s">
        <v>13336</v>
      </c>
      <c r="J2943">
        <v>1</v>
      </c>
    </row>
    <row r="2944" spans="1:10" x14ac:dyDescent="0.25">
      <c r="A2944">
        <v>70626951</v>
      </c>
      <c r="B2944" t="s">
        <v>7098</v>
      </c>
      <c r="C2944" t="s">
        <v>185</v>
      </c>
      <c r="D2944" t="s">
        <v>7099</v>
      </c>
      <c r="E2944">
        <v>9931269964</v>
      </c>
      <c r="F2944" t="s">
        <v>10352</v>
      </c>
      <c r="G2944" s="5" t="s">
        <v>15826</v>
      </c>
      <c r="H2944">
        <v>27</v>
      </c>
      <c r="I2944" t="s">
        <v>13337</v>
      </c>
      <c r="J2944">
        <v>1</v>
      </c>
    </row>
    <row r="2945" spans="1:10" x14ac:dyDescent="0.25">
      <c r="A2945">
        <v>70627151</v>
      </c>
      <c r="B2945" t="s">
        <v>5289</v>
      </c>
      <c r="C2945" t="s">
        <v>7576</v>
      </c>
      <c r="D2945" t="s">
        <v>7577</v>
      </c>
      <c r="E2945">
        <v>2461730913</v>
      </c>
      <c r="F2945" t="s">
        <v>10352</v>
      </c>
      <c r="G2945" s="5" t="s">
        <v>13503</v>
      </c>
      <c r="H2945">
        <v>29</v>
      </c>
      <c r="I2945" t="s">
        <v>13338</v>
      </c>
      <c r="J2945">
        <v>1</v>
      </c>
    </row>
    <row r="2946" spans="1:10" x14ac:dyDescent="0.25">
      <c r="A2946">
        <v>70627301</v>
      </c>
      <c r="B2946" t="s">
        <v>7830</v>
      </c>
      <c r="C2946" t="s">
        <v>7831</v>
      </c>
      <c r="D2946" t="s">
        <v>7832</v>
      </c>
      <c r="E2946">
        <v>2221065976</v>
      </c>
      <c r="F2946" t="s">
        <v>10352</v>
      </c>
      <c r="G2946" s="5" t="s">
        <v>15827</v>
      </c>
      <c r="H2946">
        <v>13</v>
      </c>
      <c r="I2946" t="s">
        <v>13339</v>
      </c>
      <c r="J2946">
        <v>1</v>
      </c>
    </row>
    <row r="2947" spans="1:10" x14ac:dyDescent="0.25">
      <c r="A2947">
        <v>70627751</v>
      </c>
      <c r="B2947" t="s">
        <v>3817</v>
      </c>
      <c r="C2947" t="s">
        <v>3818</v>
      </c>
      <c r="D2947" t="s">
        <v>3819</v>
      </c>
      <c r="E2947">
        <v>2213274581</v>
      </c>
      <c r="F2947" t="s">
        <v>10352</v>
      </c>
      <c r="G2947" s="5" t="s">
        <v>15827</v>
      </c>
      <c r="H2947">
        <v>21</v>
      </c>
      <c r="I2947" t="s">
        <v>13340</v>
      </c>
      <c r="J2947">
        <v>1</v>
      </c>
    </row>
    <row r="2948" spans="1:10" x14ac:dyDescent="0.25">
      <c r="A2948">
        <v>70629101</v>
      </c>
      <c r="B2948" t="s">
        <v>2179</v>
      </c>
      <c r="C2948" t="s">
        <v>2180</v>
      </c>
      <c r="D2948" t="s">
        <v>2181</v>
      </c>
      <c r="E2948">
        <v>2461791954</v>
      </c>
      <c r="F2948" t="s">
        <v>10352</v>
      </c>
      <c r="G2948" s="5" t="s">
        <v>15828</v>
      </c>
      <c r="H2948">
        <v>29</v>
      </c>
      <c r="I2948" t="s">
        <v>13341</v>
      </c>
      <c r="J2948">
        <v>1</v>
      </c>
    </row>
    <row r="2949" spans="1:10" x14ac:dyDescent="0.25">
      <c r="A2949">
        <v>70630551</v>
      </c>
      <c r="B2949" t="s">
        <v>602</v>
      </c>
      <c r="C2949" t="s">
        <v>5849</v>
      </c>
      <c r="D2949" t="s">
        <v>5850</v>
      </c>
      <c r="E2949">
        <v>2214348688</v>
      </c>
      <c r="F2949" t="s">
        <v>10352</v>
      </c>
      <c r="G2949" s="5" t="s">
        <v>15829</v>
      </c>
      <c r="H2949">
        <v>21</v>
      </c>
      <c r="I2949" t="s">
        <v>13342</v>
      </c>
      <c r="J2949">
        <v>1</v>
      </c>
    </row>
    <row r="2950" spans="1:10" x14ac:dyDescent="0.25">
      <c r="A2950">
        <v>70632151</v>
      </c>
      <c r="B2950" t="s">
        <v>4161</v>
      </c>
      <c r="C2950" t="s">
        <v>4959</v>
      </c>
      <c r="D2950" t="s">
        <v>4960</v>
      </c>
      <c r="E2950">
        <v>2471005515</v>
      </c>
      <c r="F2950" t="s">
        <v>10352</v>
      </c>
      <c r="G2950" s="5" t="s">
        <v>15830</v>
      </c>
      <c r="H2950">
        <v>29</v>
      </c>
      <c r="I2950" t="s">
        <v>13343</v>
      </c>
      <c r="J2950">
        <v>1</v>
      </c>
    </row>
    <row r="2951" spans="1:10" x14ac:dyDescent="0.25">
      <c r="A2951">
        <v>70632751</v>
      </c>
      <c r="B2951" t="s">
        <v>865</v>
      </c>
      <c r="C2951" t="s">
        <v>866</v>
      </c>
      <c r="D2951" t="s">
        <v>867</v>
      </c>
      <c r="E2951">
        <v>2226720231</v>
      </c>
      <c r="F2951" t="s">
        <v>10352</v>
      </c>
      <c r="G2951" s="5" t="s">
        <v>15831</v>
      </c>
      <c r="H2951">
        <v>21</v>
      </c>
      <c r="I2951" t="s">
        <v>13344</v>
      </c>
      <c r="J2951">
        <v>1</v>
      </c>
    </row>
    <row r="2952" spans="1:10" x14ac:dyDescent="0.25">
      <c r="A2952">
        <v>70633601</v>
      </c>
      <c r="B2952" t="s">
        <v>105</v>
      </c>
      <c r="C2952" t="s">
        <v>528</v>
      </c>
      <c r="D2952" t="s">
        <v>8420</v>
      </c>
      <c r="E2952">
        <v>2461641341</v>
      </c>
      <c r="F2952" t="s">
        <v>10352</v>
      </c>
      <c r="G2952" s="5" t="s">
        <v>15832</v>
      </c>
      <c r="H2952">
        <v>29</v>
      </c>
      <c r="I2952" t="s">
        <v>13345</v>
      </c>
      <c r="J2952">
        <v>1</v>
      </c>
    </row>
    <row r="2953" spans="1:10" x14ac:dyDescent="0.25">
      <c r="A2953">
        <v>70635851</v>
      </c>
      <c r="B2953" t="s">
        <v>1863</v>
      </c>
      <c r="C2953" t="s">
        <v>3344</v>
      </c>
      <c r="D2953" t="s">
        <v>3765</v>
      </c>
      <c r="E2953">
        <v>527821383490</v>
      </c>
      <c r="F2953" t="s">
        <v>10352</v>
      </c>
      <c r="G2953" s="5" t="s">
        <v>15833</v>
      </c>
      <c r="H2953">
        <v>30</v>
      </c>
      <c r="I2953" t="s">
        <v>13346</v>
      </c>
      <c r="J2953">
        <v>1</v>
      </c>
    </row>
    <row r="2954" spans="1:10" x14ac:dyDescent="0.25">
      <c r="A2954">
        <v>70636251</v>
      </c>
      <c r="B2954" t="s">
        <v>461</v>
      </c>
      <c r="C2954" t="s">
        <v>884</v>
      </c>
      <c r="D2954" t="s">
        <v>4982</v>
      </c>
      <c r="E2954">
        <v>9721168602</v>
      </c>
      <c r="F2954" t="s">
        <v>10352</v>
      </c>
      <c r="G2954" s="5" t="s">
        <v>15834</v>
      </c>
      <c r="H2954">
        <v>13</v>
      </c>
      <c r="I2954" t="s">
        <v>13347</v>
      </c>
      <c r="J2954">
        <v>1</v>
      </c>
    </row>
    <row r="2955" spans="1:10" x14ac:dyDescent="0.25">
      <c r="A2955">
        <v>70636851</v>
      </c>
      <c r="B2955" t="s">
        <v>457</v>
      </c>
      <c r="C2955" t="s">
        <v>458</v>
      </c>
      <c r="D2955" t="s">
        <v>459</v>
      </c>
      <c r="E2955">
        <v>2461861860</v>
      </c>
      <c r="F2955" t="s">
        <v>10352</v>
      </c>
      <c r="G2955" s="5" t="s">
        <v>15807</v>
      </c>
      <c r="H2955">
        <v>29</v>
      </c>
      <c r="I2955" t="s">
        <v>13348</v>
      </c>
      <c r="J2955">
        <v>1</v>
      </c>
    </row>
    <row r="2956" spans="1:10" x14ac:dyDescent="0.25">
      <c r="A2956">
        <v>70637201</v>
      </c>
      <c r="B2956" t="s">
        <v>1873</v>
      </c>
      <c r="C2956" t="s">
        <v>1874</v>
      </c>
      <c r="D2956" t="s">
        <v>1875</v>
      </c>
      <c r="E2956">
        <v>7731327517</v>
      </c>
      <c r="F2956" t="s">
        <v>10352</v>
      </c>
      <c r="G2956" s="5" t="s">
        <v>15807</v>
      </c>
      <c r="H2956">
        <v>13</v>
      </c>
      <c r="I2956" t="s">
        <v>13349</v>
      </c>
      <c r="J2956">
        <v>1</v>
      </c>
    </row>
    <row r="2957" spans="1:10" x14ac:dyDescent="0.25">
      <c r="A2957">
        <v>70637251</v>
      </c>
      <c r="B2957" t="s">
        <v>2265</v>
      </c>
      <c r="C2957" t="s">
        <v>2266</v>
      </c>
      <c r="D2957" t="s">
        <v>2267</v>
      </c>
      <c r="E2957">
        <v>7731782387</v>
      </c>
      <c r="F2957" t="s">
        <v>10352</v>
      </c>
      <c r="G2957" s="5" t="s">
        <v>15835</v>
      </c>
      <c r="H2957">
        <v>13</v>
      </c>
      <c r="I2957" t="s">
        <v>13350</v>
      </c>
      <c r="J2957">
        <v>1</v>
      </c>
    </row>
    <row r="2958" spans="1:10" x14ac:dyDescent="0.25">
      <c r="A2958">
        <v>70637601</v>
      </c>
      <c r="B2958" t="s">
        <v>7955</v>
      </c>
      <c r="C2958" t="s">
        <v>7956</v>
      </c>
      <c r="D2958" t="s">
        <v>7957</v>
      </c>
      <c r="E2958">
        <v>7731705480</v>
      </c>
      <c r="F2958" t="s">
        <v>10352</v>
      </c>
      <c r="G2958" s="5" t="s">
        <v>14003</v>
      </c>
      <c r="H2958">
        <v>13</v>
      </c>
      <c r="I2958" t="s">
        <v>13351</v>
      </c>
      <c r="J2958">
        <v>1</v>
      </c>
    </row>
    <row r="2959" spans="1:10" x14ac:dyDescent="0.25">
      <c r="A2959">
        <v>70637751</v>
      </c>
      <c r="B2959" t="s">
        <v>8240</v>
      </c>
      <c r="C2959" t="s">
        <v>8241</v>
      </c>
      <c r="D2959" t="s">
        <v>8242</v>
      </c>
      <c r="E2959">
        <v>2213392194</v>
      </c>
      <c r="F2959" t="s">
        <v>10352</v>
      </c>
      <c r="G2959" s="5" t="s">
        <v>15836</v>
      </c>
      <c r="H2959">
        <v>21</v>
      </c>
      <c r="I2959" t="s">
        <v>13352</v>
      </c>
      <c r="J2959">
        <v>1</v>
      </c>
    </row>
    <row r="2960" spans="1:10" x14ac:dyDescent="0.25">
      <c r="A2960">
        <v>70638051</v>
      </c>
      <c r="B2960" t="s">
        <v>9165</v>
      </c>
      <c r="C2960" t="s">
        <v>9166</v>
      </c>
      <c r="D2960" t="s">
        <v>9167</v>
      </c>
      <c r="E2960">
        <v>7731563032</v>
      </c>
      <c r="F2960" t="s">
        <v>10352</v>
      </c>
      <c r="G2960" s="5" t="s">
        <v>15837</v>
      </c>
      <c r="H2960">
        <v>13</v>
      </c>
      <c r="I2960" t="s">
        <v>13353</v>
      </c>
      <c r="J2960">
        <v>1</v>
      </c>
    </row>
    <row r="2961" spans="1:10" x14ac:dyDescent="0.25">
      <c r="A2961">
        <v>70638101</v>
      </c>
      <c r="B2961" t="s">
        <v>8978</v>
      </c>
      <c r="C2961" t="s">
        <v>8979</v>
      </c>
      <c r="D2961" t="s">
        <v>8980</v>
      </c>
      <c r="E2961">
        <v>7713532766</v>
      </c>
      <c r="F2961" t="s">
        <v>10352</v>
      </c>
      <c r="G2961" s="5" t="s">
        <v>15837</v>
      </c>
      <c r="H2961">
        <v>13</v>
      </c>
      <c r="I2961" t="s">
        <v>13354</v>
      </c>
      <c r="J2961">
        <v>1</v>
      </c>
    </row>
    <row r="2962" spans="1:10" x14ac:dyDescent="0.25">
      <c r="A2962">
        <v>70639751</v>
      </c>
      <c r="B2962" t="s">
        <v>3174</v>
      </c>
      <c r="C2962" t="s">
        <v>3175</v>
      </c>
      <c r="D2962" t="s">
        <v>3176</v>
      </c>
      <c r="E2962">
        <v>9932555380</v>
      </c>
      <c r="F2962" t="s">
        <v>10352</v>
      </c>
      <c r="G2962" s="5" t="s">
        <v>15838</v>
      </c>
      <c r="H2962">
        <v>27</v>
      </c>
      <c r="I2962" t="s">
        <v>13355</v>
      </c>
      <c r="J2962">
        <v>1</v>
      </c>
    </row>
    <row r="2963" spans="1:10" x14ac:dyDescent="0.25">
      <c r="A2963">
        <v>70639951</v>
      </c>
      <c r="B2963" t="s">
        <v>3746</v>
      </c>
      <c r="C2963" t="s">
        <v>1518</v>
      </c>
      <c r="D2963" t="s">
        <v>3747</v>
      </c>
      <c r="E2963">
        <v>7731990511</v>
      </c>
      <c r="F2963" t="s">
        <v>10352</v>
      </c>
      <c r="G2963" s="5" t="s">
        <v>15839</v>
      </c>
      <c r="H2963">
        <v>13</v>
      </c>
      <c r="I2963" t="s">
        <v>13356</v>
      </c>
      <c r="J2963">
        <v>1</v>
      </c>
    </row>
    <row r="2964" spans="1:10" x14ac:dyDescent="0.25">
      <c r="A2964">
        <v>70640601</v>
      </c>
      <c r="B2964" t="s">
        <v>5628</v>
      </c>
      <c r="C2964" t="s">
        <v>323</v>
      </c>
      <c r="D2964" t="s">
        <v>5629</v>
      </c>
      <c r="E2964">
        <v>2225333522</v>
      </c>
      <c r="F2964" t="s">
        <v>10352</v>
      </c>
      <c r="G2964" s="5" t="s">
        <v>15840</v>
      </c>
      <c r="H2964">
        <v>21</v>
      </c>
      <c r="I2964" t="s">
        <v>13357</v>
      </c>
      <c r="J2964">
        <v>1</v>
      </c>
    </row>
    <row r="2965" spans="1:10" x14ac:dyDescent="0.25">
      <c r="A2965">
        <v>70641601</v>
      </c>
      <c r="B2965" t="s">
        <v>461</v>
      </c>
      <c r="C2965" t="s">
        <v>2957</v>
      </c>
      <c r="D2965" t="s">
        <v>2958</v>
      </c>
      <c r="E2965">
        <v>4731346863</v>
      </c>
      <c r="F2965" t="s">
        <v>10352</v>
      </c>
      <c r="G2965" s="5" t="s">
        <v>15841</v>
      </c>
      <c r="H2965">
        <v>13</v>
      </c>
      <c r="I2965" s="4" t="s">
        <v>13358</v>
      </c>
      <c r="J2965">
        <v>1</v>
      </c>
    </row>
    <row r="2966" spans="1:10" x14ac:dyDescent="0.25">
      <c r="A2966">
        <v>70642101</v>
      </c>
      <c r="B2966" t="s">
        <v>4363</v>
      </c>
      <c r="C2966" t="s">
        <v>8833</v>
      </c>
      <c r="D2966" t="s">
        <v>8834</v>
      </c>
      <c r="E2966">
        <v>2226716645</v>
      </c>
      <c r="F2966" t="s">
        <v>10352</v>
      </c>
      <c r="G2966" s="5" t="s">
        <v>15842</v>
      </c>
      <c r="H2966">
        <v>21</v>
      </c>
      <c r="I2966" t="s">
        <v>13359</v>
      </c>
      <c r="J2966">
        <v>1</v>
      </c>
    </row>
    <row r="2967" spans="1:10" x14ac:dyDescent="0.25">
      <c r="A2967">
        <v>70642151</v>
      </c>
      <c r="B2967" t="s">
        <v>9153</v>
      </c>
      <c r="C2967" t="s">
        <v>9154</v>
      </c>
      <c r="D2967" t="s">
        <v>9155</v>
      </c>
      <c r="E2967">
        <v>7731786667</v>
      </c>
      <c r="F2967" t="s">
        <v>10352</v>
      </c>
      <c r="G2967" s="5" t="s">
        <v>15843</v>
      </c>
      <c r="H2967">
        <v>13</v>
      </c>
      <c r="I2967" t="s">
        <v>13360</v>
      </c>
      <c r="J2967">
        <v>1</v>
      </c>
    </row>
    <row r="2968" spans="1:10" x14ac:dyDescent="0.25">
      <c r="A2968">
        <v>70645151</v>
      </c>
      <c r="B2968" t="s">
        <v>1354</v>
      </c>
      <c r="C2968" t="s">
        <v>1355</v>
      </c>
      <c r="D2968" t="s">
        <v>1356</v>
      </c>
      <c r="E2968">
        <v>2221142163</v>
      </c>
      <c r="F2968" t="s">
        <v>10352</v>
      </c>
      <c r="G2968" s="5" t="s">
        <v>15844</v>
      </c>
      <c r="H2968">
        <v>21</v>
      </c>
      <c r="I2968" t="s">
        <v>13361</v>
      </c>
      <c r="J2968">
        <v>1</v>
      </c>
    </row>
    <row r="2969" spans="1:10" x14ac:dyDescent="0.25">
      <c r="A2969">
        <v>70649401</v>
      </c>
      <c r="B2969" t="s">
        <v>1261</v>
      </c>
      <c r="C2969" t="s">
        <v>1262</v>
      </c>
      <c r="D2969" t="s">
        <v>1263</v>
      </c>
      <c r="E2969">
        <v>7351588577</v>
      </c>
      <c r="F2969" t="s">
        <v>10352</v>
      </c>
      <c r="G2969" s="5" t="s">
        <v>15845</v>
      </c>
      <c r="H2969">
        <v>17</v>
      </c>
      <c r="I2969" t="s">
        <v>13362</v>
      </c>
      <c r="J2969">
        <v>1</v>
      </c>
    </row>
    <row r="2970" spans="1:10" x14ac:dyDescent="0.25">
      <c r="A2970">
        <v>70652301</v>
      </c>
      <c r="B2970" t="s">
        <v>3956</v>
      </c>
      <c r="C2970" t="s">
        <v>3957</v>
      </c>
      <c r="D2970" t="s">
        <v>3958</v>
      </c>
      <c r="E2970" t="s">
        <v>3959</v>
      </c>
      <c r="F2970" t="s">
        <v>10352</v>
      </c>
      <c r="G2970" s="5" t="s">
        <v>15846</v>
      </c>
      <c r="H2970">
        <v>13</v>
      </c>
      <c r="I2970" t="s">
        <v>13363</v>
      </c>
      <c r="J2970">
        <v>1</v>
      </c>
    </row>
    <row r="2971" spans="1:10" x14ac:dyDescent="0.25">
      <c r="A2971">
        <v>70655351</v>
      </c>
      <c r="B2971" t="s">
        <v>700</v>
      </c>
      <c r="C2971" t="s">
        <v>6185</v>
      </c>
      <c r="D2971" t="s">
        <v>6186</v>
      </c>
      <c r="E2971">
        <v>2226721252</v>
      </c>
      <c r="F2971" t="s">
        <v>10352</v>
      </c>
      <c r="G2971" s="5" t="s">
        <v>15847</v>
      </c>
      <c r="H2971">
        <v>21</v>
      </c>
      <c r="I2971" t="s">
        <v>13364</v>
      </c>
      <c r="J2971">
        <v>1</v>
      </c>
    </row>
    <row r="2972" spans="1:10" x14ac:dyDescent="0.25">
      <c r="A2972">
        <v>70657401</v>
      </c>
      <c r="B2972" t="s">
        <v>1022</v>
      </c>
      <c r="C2972" t="s">
        <v>1023</v>
      </c>
      <c r="D2972" t="s">
        <v>1024</v>
      </c>
      <c r="E2972" t="s">
        <v>1025</v>
      </c>
      <c r="F2972" t="s">
        <v>10352</v>
      </c>
      <c r="G2972" s="5" t="s">
        <v>15848</v>
      </c>
      <c r="H2972">
        <v>13</v>
      </c>
      <c r="I2972" t="s">
        <v>13365</v>
      </c>
      <c r="J2972">
        <v>1</v>
      </c>
    </row>
    <row r="2973" spans="1:10" x14ac:dyDescent="0.25">
      <c r="A2973">
        <v>70659151</v>
      </c>
      <c r="B2973" t="s">
        <v>258</v>
      </c>
      <c r="C2973" t="s">
        <v>5729</v>
      </c>
      <c r="D2973" t="s">
        <v>5730</v>
      </c>
      <c r="E2973">
        <v>7971219866</v>
      </c>
      <c r="F2973" t="s">
        <v>10352</v>
      </c>
      <c r="G2973" s="5" t="s">
        <v>15849</v>
      </c>
      <c r="H2973">
        <v>21</v>
      </c>
      <c r="I2973" t="s">
        <v>13366</v>
      </c>
      <c r="J2973">
        <v>1</v>
      </c>
    </row>
    <row r="2974" spans="1:10" x14ac:dyDescent="0.25">
      <c r="A2974">
        <v>70661201</v>
      </c>
      <c r="B2974" t="s">
        <v>330</v>
      </c>
      <c r="C2974" t="s">
        <v>331</v>
      </c>
      <c r="D2974" t="s">
        <v>332</v>
      </c>
      <c r="E2974">
        <v>7731365118</v>
      </c>
      <c r="F2974" t="s">
        <v>10352</v>
      </c>
      <c r="G2974" s="5" t="s">
        <v>15850</v>
      </c>
      <c r="H2974">
        <v>13</v>
      </c>
      <c r="I2974" t="s">
        <v>13367</v>
      </c>
      <c r="J2974">
        <v>1</v>
      </c>
    </row>
    <row r="2975" spans="1:10" x14ac:dyDescent="0.25">
      <c r="A2975">
        <v>70666951</v>
      </c>
      <c r="B2975" t="s">
        <v>9828</v>
      </c>
      <c r="C2975" t="s">
        <v>4609</v>
      </c>
      <c r="D2975" t="s">
        <v>9829</v>
      </c>
      <c r="E2975">
        <v>2382238892</v>
      </c>
      <c r="F2975" t="s">
        <v>10352</v>
      </c>
      <c r="G2975" s="5" t="s">
        <v>15851</v>
      </c>
      <c r="H2975">
        <v>21</v>
      </c>
      <c r="I2975" t="s">
        <v>13368</v>
      </c>
      <c r="J2975">
        <v>1</v>
      </c>
    </row>
    <row r="2976" spans="1:10" x14ac:dyDescent="0.25">
      <c r="A2976">
        <v>70667601</v>
      </c>
      <c r="B2976" t="s">
        <v>6262</v>
      </c>
      <c r="C2976" t="s">
        <v>6263</v>
      </c>
      <c r="D2976" t="s">
        <v>6264</v>
      </c>
      <c r="E2976">
        <v>2221251068</v>
      </c>
      <c r="F2976" t="s">
        <v>10352</v>
      </c>
      <c r="G2976" s="5" t="s">
        <v>15852</v>
      </c>
      <c r="H2976">
        <v>21</v>
      </c>
      <c r="I2976" t="s">
        <v>13369</v>
      </c>
      <c r="J2976">
        <v>1</v>
      </c>
    </row>
    <row r="2977" spans="1:10" x14ac:dyDescent="0.25">
      <c r="A2977">
        <v>70668051</v>
      </c>
      <c r="B2977" t="s">
        <v>7380</v>
      </c>
      <c r="C2977" t="s">
        <v>722</v>
      </c>
      <c r="D2977" t="s">
        <v>7381</v>
      </c>
      <c r="E2977">
        <v>2211596589</v>
      </c>
      <c r="F2977" t="s">
        <v>10352</v>
      </c>
      <c r="G2977" s="5" t="s">
        <v>15853</v>
      </c>
      <c r="H2977">
        <v>21</v>
      </c>
      <c r="I2977" t="s">
        <v>13370</v>
      </c>
      <c r="J2977">
        <v>1</v>
      </c>
    </row>
    <row r="2978" spans="1:10" x14ac:dyDescent="0.25">
      <c r="A2978">
        <v>70669151</v>
      </c>
      <c r="B2978" t="s">
        <v>5044</v>
      </c>
      <c r="C2978" t="s">
        <v>884</v>
      </c>
      <c r="D2978" t="s">
        <v>5045</v>
      </c>
      <c r="E2978">
        <v>2214222675</v>
      </c>
      <c r="F2978" t="s">
        <v>10352</v>
      </c>
      <c r="G2978" s="5" t="s">
        <v>15784</v>
      </c>
      <c r="H2978">
        <v>21</v>
      </c>
      <c r="I2978" t="s">
        <v>13371</v>
      </c>
      <c r="J2978">
        <v>1</v>
      </c>
    </row>
    <row r="2979" spans="1:10" x14ac:dyDescent="0.25">
      <c r="A2979">
        <v>70672751</v>
      </c>
      <c r="B2979" t="s">
        <v>3620</v>
      </c>
      <c r="C2979" t="s">
        <v>3621</v>
      </c>
      <c r="D2979" t="s">
        <v>3622</v>
      </c>
      <c r="E2979">
        <v>2224389177</v>
      </c>
      <c r="F2979" t="s">
        <v>10352</v>
      </c>
      <c r="G2979" s="5" t="s">
        <v>15854</v>
      </c>
      <c r="H2979">
        <v>21</v>
      </c>
      <c r="I2979" t="s">
        <v>13372</v>
      </c>
      <c r="J2979">
        <v>1</v>
      </c>
    </row>
    <row r="2980" spans="1:10" x14ac:dyDescent="0.25">
      <c r="A2980">
        <v>70673051</v>
      </c>
      <c r="B2980" t="s">
        <v>3074</v>
      </c>
      <c r="C2980" t="s">
        <v>3327</v>
      </c>
      <c r="D2980" t="s">
        <v>4568</v>
      </c>
      <c r="E2980">
        <v>2213643283</v>
      </c>
      <c r="F2980" t="s">
        <v>10352</v>
      </c>
      <c r="G2980" s="5" t="s">
        <v>15855</v>
      </c>
      <c r="H2980">
        <v>21</v>
      </c>
      <c r="I2980" t="s">
        <v>13373</v>
      </c>
      <c r="J2980">
        <v>1</v>
      </c>
    </row>
    <row r="2981" spans="1:10" x14ac:dyDescent="0.25">
      <c r="A2981">
        <v>70675651</v>
      </c>
      <c r="B2981" t="s">
        <v>6303</v>
      </c>
      <c r="C2981" t="s">
        <v>6304</v>
      </c>
      <c r="D2981" t="s">
        <v>6305</v>
      </c>
      <c r="E2981">
        <v>77117848836</v>
      </c>
      <c r="F2981" t="s">
        <v>10352</v>
      </c>
      <c r="G2981" s="5" t="s">
        <v>15856</v>
      </c>
      <c r="H2981">
        <v>13</v>
      </c>
      <c r="I2981" t="s">
        <v>13374</v>
      </c>
      <c r="J2981">
        <v>1</v>
      </c>
    </row>
    <row r="2982" spans="1:10" x14ac:dyDescent="0.25">
      <c r="A2982">
        <v>70677801</v>
      </c>
      <c r="B2982" t="s">
        <v>127</v>
      </c>
      <c r="C2982" t="s">
        <v>884</v>
      </c>
      <c r="D2982" t="s">
        <v>885</v>
      </c>
      <c r="E2982">
        <v>2221151127</v>
      </c>
      <c r="F2982" t="s">
        <v>10352</v>
      </c>
      <c r="G2982" s="5" t="s">
        <v>15857</v>
      </c>
      <c r="H2982">
        <v>21</v>
      </c>
      <c r="I2982" t="s">
        <v>13375</v>
      </c>
      <c r="J2982">
        <v>1</v>
      </c>
    </row>
    <row r="2983" spans="1:10" x14ac:dyDescent="0.25">
      <c r="A2983">
        <v>70677951</v>
      </c>
      <c r="B2983" t="s">
        <v>1149</v>
      </c>
      <c r="C2983" t="s">
        <v>1150</v>
      </c>
      <c r="D2983" t="s">
        <v>1151</v>
      </c>
      <c r="E2983">
        <v>7444251233</v>
      </c>
      <c r="F2983" t="s">
        <v>10352</v>
      </c>
      <c r="G2983" s="5" t="s">
        <v>14015</v>
      </c>
      <c r="H2983">
        <v>12</v>
      </c>
      <c r="I2983" t="s">
        <v>13376</v>
      </c>
      <c r="J2983">
        <v>1</v>
      </c>
    </row>
    <row r="2984" spans="1:10" x14ac:dyDescent="0.25">
      <c r="A2984">
        <v>70678251</v>
      </c>
      <c r="B2984" t="s">
        <v>181</v>
      </c>
      <c r="C2984" t="s">
        <v>2194</v>
      </c>
      <c r="D2984" t="s">
        <v>2195</v>
      </c>
      <c r="E2984">
        <v>7443838113</v>
      </c>
      <c r="F2984" t="s">
        <v>10352</v>
      </c>
      <c r="G2984" s="5" t="s">
        <v>15858</v>
      </c>
      <c r="H2984">
        <v>12</v>
      </c>
      <c r="I2984" t="s">
        <v>13377</v>
      </c>
      <c r="J2984">
        <v>1</v>
      </c>
    </row>
    <row r="2985" spans="1:10" x14ac:dyDescent="0.25">
      <c r="A2985">
        <v>70678351</v>
      </c>
      <c r="B2985" t="s">
        <v>2383</v>
      </c>
      <c r="C2985" t="s">
        <v>2384</v>
      </c>
      <c r="D2985" t="s">
        <v>2385</v>
      </c>
      <c r="E2985">
        <v>7751856709</v>
      </c>
      <c r="F2985" t="s">
        <v>10352</v>
      </c>
      <c r="G2985" s="5" t="s">
        <v>15859</v>
      </c>
      <c r="H2985">
        <v>13</v>
      </c>
      <c r="I2985" t="s">
        <v>13378</v>
      </c>
      <c r="J2985">
        <v>1</v>
      </c>
    </row>
    <row r="2986" spans="1:10" x14ac:dyDescent="0.25">
      <c r="A2986">
        <v>70678751</v>
      </c>
      <c r="B2986" t="s">
        <v>8558</v>
      </c>
      <c r="C2986" t="s">
        <v>8559</v>
      </c>
      <c r="D2986" t="s">
        <v>8560</v>
      </c>
      <c r="E2986">
        <v>2215175270</v>
      </c>
      <c r="F2986" t="s">
        <v>10352</v>
      </c>
      <c r="G2986" s="5" t="s">
        <v>15860</v>
      </c>
      <c r="H2986">
        <v>21</v>
      </c>
      <c r="I2986" t="s">
        <v>13379</v>
      </c>
      <c r="J2986">
        <v>1</v>
      </c>
    </row>
    <row r="2987" spans="1:10" x14ac:dyDescent="0.25">
      <c r="A2987">
        <v>70681251</v>
      </c>
      <c r="B2987" t="s">
        <v>132</v>
      </c>
      <c r="C2987" t="s">
        <v>4518</v>
      </c>
      <c r="D2987" t="s">
        <v>4519</v>
      </c>
      <c r="E2987">
        <v>7732245602</v>
      </c>
      <c r="F2987" t="s">
        <v>10352</v>
      </c>
      <c r="G2987" s="5" t="s">
        <v>15861</v>
      </c>
      <c r="H2987">
        <v>7</v>
      </c>
      <c r="I2987" t="s">
        <v>13380</v>
      </c>
      <c r="J2987">
        <v>1</v>
      </c>
    </row>
    <row r="2988" spans="1:10" x14ac:dyDescent="0.25">
      <c r="A2988">
        <v>70684001</v>
      </c>
      <c r="B2988" t="s">
        <v>279</v>
      </c>
      <c r="C2988" t="s">
        <v>6245</v>
      </c>
      <c r="D2988" t="s">
        <v>6246</v>
      </c>
      <c r="E2988">
        <v>522293614058</v>
      </c>
      <c r="F2988" t="s">
        <v>10352</v>
      </c>
      <c r="G2988" s="5" t="s">
        <v>15862</v>
      </c>
      <c r="H2988">
        <v>30</v>
      </c>
      <c r="I2988" t="s">
        <v>13381</v>
      </c>
      <c r="J2988">
        <v>1</v>
      </c>
    </row>
    <row r="2989" spans="1:10" x14ac:dyDescent="0.25">
      <c r="A2989">
        <v>70684101</v>
      </c>
      <c r="B2989" t="s">
        <v>1415</v>
      </c>
      <c r="C2989" t="s">
        <v>288</v>
      </c>
      <c r="D2989" t="s">
        <v>6643</v>
      </c>
      <c r="E2989">
        <v>5527732620</v>
      </c>
      <c r="F2989" t="s">
        <v>10352</v>
      </c>
      <c r="G2989" s="5" t="s">
        <v>15863</v>
      </c>
      <c r="H2989">
        <v>13</v>
      </c>
      <c r="I2989" t="s">
        <v>13382</v>
      </c>
      <c r="J2989">
        <v>1</v>
      </c>
    </row>
    <row r="2990" spans="1:10" x14ac:dyDescent="0.25">
      <c r="A2990">
        <v>70685601</v>
      </c>
      <c r="B2990" t="s">
        <v>308</v>
      </c>
      <c r="C2990" t="s">
        <v>5171</v>
      </c>
      <c r="D2990" t="s">
        <v>5172</v>
      </c>
      <c r="E2990">
        <v>2212016272</v>
      </c>
      <c r="F2990" t="s">
        <v>10352</v>
      </c>
      <c r="G2990" s="5" t="s">
        <v>15864</v>
      </c>
      <c r="H2990">
        <v>21</v>
      </c>
      <c r="I2990" t="s">
        <v>13383</v>
      </c>
      <c r="J2990">
        <v>1</v>
      </c>
    </row>
    <row r="2991" spans="1:10" x14ac:dyDescent="0.25">
      <c r="A2991">
        <v>70685901</v>
      </c>
      <c r="B2991" t="s">
        <v>817</v>
      </c>
      <c r="C2991" t="s">
        <v>818</v>
      </c>
      <c r="D2991" t="s">
        <v>819</v>
      </c>
      <c r="E2991">
        <v>2221722023</v>
      </c>
      <c r="F2991" t="s">
        <v>10352</v>
      </c>
      <c r="G2991" s="5" t="s">
        <v>15865</v>
      </c>
      <c r="H2991">
        <v>21</v>
      </c>
      <c r="I2991" t="s">
        <v>13384</v>
      </c>
      <c r="J2991">
        <v>1</v>
      </c>
    </row>
    <row r="2992" spans="1:10" x14ac:dyDescent="0.25">
      <c r="A2992">
        <v>70685951</v>
      </c>
      <c r="B2992" t="s">
        <v>661</v>
      </c>
      <c r="C2992" t="s">
        <v>662</v>
      </c>
      <c r="D2992" t="s">
        <v>663</v>
      </c>
      <c r="E2992">
        <v>2221571558</v>
      </c>
      <c r="F2992" t="s">
        <v>10352</v>
      </c>
      <c r="G2992" s="5" t="s">
        <v>15866</v>
      </c>
      <c r="H2992">
        <v>21</v>
      </c>
      <c r="I2992" t="s">
        <v>13385</v>
      </c>
      <c r="J2992">
        <v>1</v>
      </c>
    </row>
    <row r="2993" spans="1:10" x14ac:dyDescent="0.25">
      <c r="A2993">
        <v>70686601</v>
      </c>
      <c r="B2993" t="s">
        <v>2563</v>
      </c>
      <c r="C2993" t="s">
        <v>2564</v>
      </c>
      <c r="D2993" t="s">
        <v>2565</v>
      </c>
      <c r="E2993">
        <v>2226802090</v>
      </c>
      <c r="F2993" t="s">
        <v>10352</v>
      </c>
      <c r="G2993" s="5" t="s">
        <v>15867</v>
      </c>
      <c r="H2993">
        <v>21</v>
      </c>
      <c r="I2993" t="s">
        <v>13386</v>
      </c>
      <c r="J2993">
        <v>1</v>
      </c>
    </row>
    <row r="2994" spans="1:10" x14ac:dyDescent="0.25">
      <c r="A2994">
        <v>70686651</v>
      </c>
      <c r="B2994" t="s">
        <v>237</v>
      </c>
      <c r="C2994" t="s">
        <v>2429</v>
      </c>
      <c r="D2994" t="s">
        <v>2430</v>
      </c>
      <c r="E2994">
        <v>2223055534</v>
      </c>
      <c r="F2994" t="s">
        <v>10352</v>
      </c>
      <c r="G2994" s="5" t="s">
        <v>14113</v>
      </c>
      <c r="H2994">
        <v>21</v>
      </c>
      <c r="I2994" t="s">
        <v>13387</v>
      </c>
      <c r="J2994">
        <v>1</v>
      </c>
    </row>
    <row r="2995" spans="1:10" x14ac:dyDescent="0.25">
      <c r="A2995">
        <v>70686751</v>
      </c>
      <c r="B2995" t="s">
        <v>8016</v>
      </c>
      <c r="C2995" t="s">
        <v>8017</v>
      </c>
      <c r="D2995" t="s">
        <v>8018</v>
      </c>
      <c r="E2995">
        <v>2441593875</v>
      </c>
      <c r="F2995" t="s">
        <v>10352</v>
      </c>
      <c r="G2995" s="5" t="s">
        <v>15157</v>
      </c>
      <c r="H2995">
        <v>21</v>
      </c>
      <c r="I2995" t="s">
        <v>13388</v>
      </c>
      <c r="J2995">
        <v>1</v>
      </c>
    </row>
    <row r="2996" spans="1:10" x14ac:dyDescent="0.25">
      <c r="A2996">
        <v>70687551</v>
      </c>
      <c r="B2996" t="s">
        <v>9578</v>
      </c>
      <c r="C2996" t="s">
        <v>9579</v>
      </c>
      <c r="D2996" t="s">
        <v>9580</v>
      </c>
      <c r="E2996">
        <v>2311552551</v>
      </c>
      <c r="F2996" t="s">
        <v>10352</v>
      </c>
      <c r="G2996" s="5" t="s">
        <v>15867</v>
      </c>
      <c r="H2996">
        <v>21</v>
      </c>
      <c r="I2996" t="s">
        <v>13389</v>
      </c>
      <c r="J2996">
        <v>1</v>
      </c>
    </row>
    <row r="2997" spans="1:10" x14ac:dyDescent="0.25">
      <c r="A2997">
        <v>70687701</v>
      </c>
      <c r="B2997" t="s">
        <v>164</v>
      </c>
      <c r="C2997" t="s">
        <v>2194</v>
      </c>
      <c r="D2997" t="s">
        <v>10291</v>
      </c>
      <c r="E2997">
        <v>2221851251</v>
      </c>
      <c r="F2997" t="s">
        <v>10352</v>
      </c>
      <c r="G2997" s="5" t="s">
        <v>15868</v>
      </c>
      <c r="H2997">
        <v>21</v>
      </c>
      <c r="I2997" t="s">
        <v>13390</v>
      </c>
      <c r="J2997">
        <v>1</v>
      </c>
    </row>
    <row r="2998" spans="1:10" x14ac:dyDescent="0.25">
      <c r="A2998">
        <v>70687751</v>
      </c>
      <c r="B2998" t="s">
        <v>5470</v>
      </c>
      <c r="C2998" t="s">
        <v>5471</v>
      </c>
      <c r="D2998" t="s">
        <v>5472</v>
      </c>
      <c r="E2998">
        <v>2221505830</v>
      </c>
      <c r="F2998" t="s">
        <v>10352</v>
      </c>
      <c r="G2998" s="5" t="s">
        <v>15869</v>
      </c>
      <c r="H2998">
        <v>21</v>
      </c>
      <c r="I2998" t="s">
        <v>13391</v>
      </c>
      <c r="J2998">
        <v>1</v>
      </c>
    </row>
    <row r="2999" spans="1:10" x14ac:dyDescent="0.25">
      <c r="A2999">
        <v>70688101</v>
      </c>
      <c r="B2999" t="s">
        <v>1085</v>
      </c>
      <c r="C2999" t="s">
        <v>6242</v>
      </c>
      <c r="D2999" t="s">
        <v>6243</v>
      </c>
      <c r="E2999">
        <v>2226644618</v>
      </c>
      <c r="F2999" t="s">
        <v>10352</v>
      </c>
      <c r="G2999" s="5" t="s">
        <v>13451</v>
      </c>
      <c r="H2999">
        <v>21</v>
      </c>
      <c r="I2999" t="s">
        <v>13392</v>
      </c>
      <c r="J2999">
        <v>1</v>
      </c>
    </row>
    <row r="3000" spans="1:10" x14ac:dyDescent="0.25">
      <c r="A3000">
        <v>70688201</v>
      </c>
      <c r="B3000" t="s">
        <v>1077</v>
      </c>
      <c r="C3000" t="s">
        <v>198</v>
      </c>
      <c r="D3000" t="s">
        <v>6664</v>
      </c>
      <c r="E3000">
        <v>2383856516</v>
      </c>
      <c r="F3000" t="s">
        <v>10352</v>
      </c>
      <c r="G3000" s="5" t="s">
        <v>15870</v>
      </c>
      <c r="H3000">
        <v>21</v>
      </c>
      <c r="I3000" t="s">
        <v>13393</v>
      </c>
      <c r="J3000">
        <v>1</v>
      </c>
    </row>
    <row r="3001" spans="1:10" x14ac:dyDescent="0.25">
      <c r="A3001">
        <v>70688301</v>
      </c>
      <c r="B3001" t="s">
        <v>797</v>
      </c>
      <c r="C3001" t="s">
        <v>599</v>
      </c>
      <c r="D3001" t="s">
        <v>6739</v>
      </c>
      <c r="E3001">
        <v>2221108709</v>
      </c>
      <c r="F3001" t="s">
        <v>10352</v>
      </c>
      <c r="G3001" s="5" t="s">
        <v>15871</v>
      </c>
      <c r="H3001">
        <v>21</v>
      </c>
      <c r="I3001" t="s">
        <v>13394</v>
      </c>
      <c r="J3001">
        <v>1</v>
      </c>
    </row>
    <row r="3002" spans="1:10" x14ac:dyDescent="0.25">
      <c r="A3002">
        <v>70690151</v>
      </c>
      <c r="B3002" t="s">
        <v>42</v>
      </c>
      <c r="C3002" t="s">
        <v>1030</v>
      </c>
      <c r="D3002" t="s">
        <v>1031</v>
      </c>
      <c r="E3002">
        <v>2224857241</v>
      </c>
      <c r="F3002" t="s">
        <v>10352</v>
      </c>
      <c r="G3002" s="5" t="s">
        <v>14105</v>
      </c>
      <c r="H3002">
        <v>21</v>
      </c>
      <c r="I3002" t="s">
        <v>13395</v>
      </c>
      <c r="J3002">
        <v>1</v>
      </c>
    </row>
    <row r="3003" spans="1:10" x14ac:dyDescent="0.25">
      <c r="A3003">
        <v>70690601</v>
      </c>
      <c r="B3003" t="s">
        <v>1994</v>
      </c>
      <c r="C3003" t="s">
        <v>1995</v>
      </c>
      <c r="D3003" t="s">
        <v>1996</v>
      </c>
      <c r="E3003" t="s">
        <v>1997</v>
      </c>
      <c r="F3003" t="s">
        <v>10352</v>
      </c>
      <c r="G3003" s="5" t="s">
        <v>15872</v>
      </c>
      <c r="H3003">
        <v>21</v>
      </c>
      <c r="I3003" t="s">
        <v>13396</v>
      </c>
      <c r="J3003">
        <v>1</v>
      </c>
    </row>
    <row r="3004" spans="1:10" x14ac:dyDescent="0.25">
      <c r="A3004">
        <v>70691251</v>
      </c>
      <c r="B3004" t="s">
        <v>8858</v>
      </c>
      <c r="C3004" t="s">
        <v>8859</v>
      </c>
      <c r="D3004" t="s">
        <v>8860</v>
      </c>
      <c r="E3004">
        <v>7731571063</v>
      </c>
      <c r="F3004" t="s">
        <v>10352</v>
      </c>
      <c r="G3004" s="5" t="s">
        <v>15873</v>
      </c>
      <c r="H3004">
        <v>13</v>
      </c>
      <c r="I3004" t="s">
        <v>13397</v>
      </c>
      <c r="J3004">
        <v>1</v>
      </c>
    </row>
    <row r="3005" spans="1:10" x14ac:dyDescent="0.25">
      <c r="A3005">
        <v>70691351</v>
      </c>
      <c r="B3005" t="s">
        <v>245</v>
      </c>
      <c r="C3005" t="s">
        <v>599</v>
      </c>
      <c r="D3005" t="s">
        <v>8985</v>
      </c>
      <c r="E3005">
        <v>2214237987</v>
      </c>
      <c r="F3005" t="s">
        <v>10352</v>
      </c>
      <c r="G3005" s="5" t="s">
        <v>15874</v>
      </c>
      <c r="H3005">
        <v>21</v>
      </c>
      <c r="I3005" t="s">
        <v>13398</v>
      </c>
      <c r="J3005">
        <v>1</v>
      </c>
    </row>
    <row r="3006" spans="1:10" x14ac:dyDescent="0.25">
      <c r="A3006">
        <v>70691401</v>
      </c>
      <c r="B3006" t="s">
        <v>9397</v>
      </c>
      <c r="C3006" t="s">
        <v>9398</v>
      </c>
      <c r="D3006" t="s">
        <v>9399</v>
      </c>
      <c r="E3006">
        <v>2212503169</v>
      </c>
      <c r="F3006" t="s">
        <v>10352</v>
      </c>
      <c r="G3006" s="5" t="s">
        <v>15874</v>
      </c>
      <c r="H3006">
        <v>21</v>
      </c>
      <c r="I3006" t="s">
        <v>13399</v>
      </c>
      <c r="J3006">
        <v>1</v>
      </c>
    </row>
    <row r="3007" spans="1:10" x14ac:dyDescent="0.25">
      <c r="A3007">
        <v>70691601</v>
      </c>
      <c r="B3007" t="s">
        <v>4926</v>
      </c>
      <c r="C3007" t="s">
        <v>9669</v>
      </c>
      <c r="D3007" t="s">
        <v>9670</v>
      </c>
      <c r="E3007">
        <v>2214612317</v>
      </c>
      <c r="F3007" t="s">
        <v>10352</v>
      </c>
      <c r="G3007" s="5" t="s">
        <v>14481</v>
      </c>
      <c r="H3007">
        <v>21</v>
      </c>
      <c r="I3007" t="s">
        <v>13400</v>
      </c>
      <c r="J3007">
        <v>1</v>
      </c>
    </row>
    <row r="3008" spans="1:10" x14ac:dyDescent="0.25">
      <c r="A3008">
        <v>70692101</v>
      </c>
      <c r="B3008" t="s">
        <v>6140</v>
      </c>
      <c r="C3008" t="s">
        <v>1043</v>
      </c>
      <c r="D3008" t="s">
        <v>6141</v>
      </c>
      <c r="E3008">
        <v>2213236801</v>
      </c>
      <c r="F3008" t="s">
        <v>10352</v>
      </c>
      <c r="G3008" s="5" t="s">
        <v>13451</v>
      </c>
      <c r="H3008">
        <v>21</v>
      </c>
      <c r="I3008" t="s">
        <v>13401</v>
      </c>
      <c r="J3008">
        <v>1</v>
      </c>
    </row>
    <row r="3009" spans="1:10" x14ac:dyDescent="0.25">
      <c r="A3009">
        <v>70692601</v>
      </c>
      <c r="B3009" t="s">
        <v>7151</v>
      </c>
      <c r="C3009" t="s">
        <v>7152</v>
      </c>
      <c r="D3009" t="s">
        <v>7153</v>
      </c>
      <c r="E3009">
        <v>2491717555</v>
      </c>
      <c r="F3009" t="s">
        <v>10352</v>
      </c>
      <c r="G3009" s="5" t="s">
        <v>15875</v>
      </c>
      <c r="H3009">
        <v>21</v>
      </c>
      <c r="I3009" t="s">
        <v>13402</v>
      </c>
      <c r="J3009">
        <v>1</v>
      </c>
    </row>
    <row r="3010" spans="1:10" x14ac:dyDescent="0.25">
      <c r="A3010">
        <v>70692651</v>
      </c>
      <c r="B3010" t="s">
        <v>7354</v>
      </c>
      <c r="C3010" t="s">
        <v>7355</v>
      </c>
      <c r="D3010" t="s">
        <v>7356</v>
      </c>
      <c r="E3010">
        <v>7445008635</v>
      </c>
      <c r="F3010" t="s">
        <v>10352</v>
      </c>
      <c r="G3010" s="5" t="s">
        <v>13829</v>
      </c>
      <c r="H3010">
        <v>12</v>
      </c>
      <c r="I3010" t="s">
        <v>13403</v>
      </c>
      <c r="J3010">
        <v>1</v>
      </c>
    </row>
    <row r="3011" spans="1:10" x14ac:dyDescent="0.25">
      <c r="A3011">
        <v>70693151</v>
      </c>
      <c r="B3011" t="s">
        <v>42</v>
      </c>
      <c r="C3011" t="s">
        <v>3475</v>
      </c>
      <c r="D3011" t="s">
        <v>3476</v>
      </c>
      <c r="E3011">
        <v>7441431692</v>
      </c>
      <c r="F3011" t="s">
        <v>10352</v>
      </c>
      <c r="G3011" s="5" t="s">
        <v>14235</v>
      </c>
      <c r="H3011">
        <v>12</v>
      </c>
      <c r="I3011" t="s">
        <v>13404</v>
      </c>
      <c r="J3011">
        <v>1</v>
      </c>
    </row>
    <row r="3012" spans="1:10" x14ac:dyDescent="0.25">
      <c r="A3012">
        <v>70693351</v>
      </c>
      <c r="B3012" t="s">
        <v>1625</v>
      </c>
      <c r="C3012" t="s">
        <v>4016</v>
      </c>
      <c r="D3012" t="s">
        <v>4017</v>
      </c>
      <c r="E3012">
        <v>7442929660</v>
      </c>
      <c r="F3012" t="s">
        <v>10352</v>
      </c>
      <c r="G3012" s="5" t="s">
        <v>13822</v>
      </c>
      <c r="H3012">
        <v>12</v>
      </c>
      <c r="I3012" s="4" t="s">
        <v>13405</v>
      </c>
      <c r="J3012">
        <v>1</v>
      </c>
    </row>
    <row r="3013" spans="1:10" x14ac:dyDescent="0.25">
      <c r="A3013">
        <v>70693401</v>
      </c>
      <c r="B3013" t="s">
        <v>4151</v>
      </c>
      <c r="C3013" t="s">
        <v>4152</v>
      </c>
      <c r="D3013" t="s">
        <v>4153</v>
      </c>
      <c r="E3013" t="s">
        <v>4154</v>
      </c>
      <c r="F3013" t="s">
        <v>10352</v>
      </c>
      <c r="G3013" s="5" t="s">
        <v>15876</v>
      </c>
      <c r="H3013">
        <v>12</v>
      </c>
      <c r="I3013" t="s">
        <v>13406</v>
      </c>
      <c r="J3013">
        <v>1</v>
      </c>
    </row>
    <row r="3014" spans="1:10" x14ac:dyDescent="0.25">
      <c r="A3014">
        <v>70693601</v>
      </c>
      <c r="B3014" t="s">
        <v>4945</v>
      </c>
      <c r="C3014" t="s">
        <v>4946</v>
      </c>
      <c r="D3014" t="s">
        <v>4947</v>
      </c>
      <c r="E3014">
        <v>7441355778</v>
      </c>
      <c r="F3014" t="s">
        <v>10352</v>
      </c>
      <c r="G3014" s="5" t="s">
        <v>14233</v>
      </c>
      <c r="H3014">
        <v>12</v>
      </c>
      <c r="I3014" t="s">
        <v>13407</v>
      </c>
      <c r="J3014">
        <v>1</v>
      </c>
    </row>
    <row r="3015" spans="1:10" x14ac:dyDescent="0.25">
      <c r="A3015">
        <v>70693651</v>
      </c>
      <c r="B3015" t="s">
        <v>4792</v>
      </c>
      <c r="C3015" t="s">
        <v>4793</v>
      </c>
      <c r="D3015" t="s">
        <v>4794</v>
      </c>
      <c r="E3015">
        <v>7443354780</v>
      </c>
      <c r="F3015" t="s">
        <v>10352</v>
      </c>
      <c r="G3015" s="5" t="s">
        <v>15877</v>
      </c>
      <c r="H3015">
        <v>12</v>
      </c>
      <c r="I3015" t="s">
        <v>13408</v>
      </c>
      <c r="J3015">
        <v>1</v>
      </c>
    </row>
    <row r="3016" spans="1:10" x14ac:dyDescent="0.25">
      <c r="A3016">
        <v>70693701</v>
      </c>
      <c r="B3016" t="s">
        <v>279</v>
      </c>
      <c r="C3016" t="s">
        <v>5077</v>
      </c>
      <c r="D3016" t="s">
        <v>5078</v>
      </c>
      <c r="E3016">
        <v>7441243063</v>
      </c>
      <c r="F3016" t="s">
        <v>10352</v>
      </c>
      <c r="G3016" s="5" t="s">
        <v>15878</v>
      </c>
      <c r="H3016">
        <v>12</v>
      </c>
      <c r="I3016" t="s">
        <v>13409</v>
      </c>
      <c r="J3016">
        <v>1</v>
      </c>
    </row>
    <row r="3017" spans="1:10" x14ac:dyDescent="0.25">
      <c r="A3017">
        <v>70693751</v>
      </c>
      <c r="B3017" t="s">
        <v>4861</v>
      </c>
      <c r="C3017" t="s">
        <v>4862</v>
      </c>
      <c r="D3017" t="s">
        <v>4863</v>
      </c>
      <c r="E3017">
        <v>7449093175</v>
      </c>
      <c r="F3017" t="s">
        <v>10352</v>
      </c>
      <c r="G3017" s="5" t="s">
        <v>13822</v>
      </c>
      <c r="H3017">
        <v>12</v>
      </c>
      <c r="I3017" t="s">
        <v>13410</v>
      </c>
      <c r="J3017">
        <v>1</v>
      </c>
    </row>
    <row r="3018" spans="1:10" x14ac:dyDescent="0.25">
      <c r="A3018">
        <v>70693801</v>
      </c>
      <c r="B3018" t="s">
        <v>5200</v>
      </c>
      <c r="C3018" t="s">
        <v>5201</v>
      </c>
      <c r="D3018" t="s">
        <v>5202</v>
      </c>
      <c r="E3018">
        <v>7441596725</v>
      </c>
      <c r="F3018" t="s">
        <v>10352</v>
      </c>
      <c r="G3018" s="5" t="s">
        <v>15879</v>
      </c>
      <c r="H3018">
        <v>12</v>
      </c>
      <c r="I3018" t="s">
        <v>13411</v>
      </c>
      <c r="J3018">
        <v>1</v>
      </c>
    </row>
    <row r="3019" spans="1:10" x14ac:dyDescent="0.25">
      <c r="A3019">
        <v>70694101</v>
      </c>
      <c r="B3019" t="s">
        <v>738</v>
      </c>
      <c r="C3019" t="s">
        <v>739</v>
      </c>
      <c r="D3019" t="s">
        <v>740</v>
      </c>
      <c r="E3019">
        <v>7443743707</v>
      </c>
      <c r="F3019" t="s">
        <v>10352</v>
      </c>
      <c r="G3019" s="5" t="s">
        <v>15880</v>
      </c>
      <c r="H3019">
        <v>12</v>
      </c>
      <c r="I3019" t="s">
        <v>13412</v>
      </c>
      <c r="J3019">
        <v>1</v>
      </c>
    </row>
    <row r="3020" spans="1:10" x14ac:dyDescent="0.25">
      <c r="A3020">
        <v>70694151</v>
      </c>
      <c r="B3020" t="s">
        <v>922</v>
      </c>
      <c r="C3020" t="s">
        <v>923</v>
      </c>
      <c r="D3020" t="s">
        <v>924</v>
      </c>
      <c r="E3020">
        <v>7442410439</v>
      </c>
      <c r="F3020" t="s">
        <v>10352</v>
      </c>
      <c r="G3020" s="5" t="s">
        <v>13451</v>
      </c>
      <c r="H3020">
        <v>12</v>
      </c>
      <c r="I3020" t="s">
        <v>13413</v>
      </c>
      <c r="J3020">
        <v>1</v>
      </c>
    </row>
    <row r="3021" spans="1:10" x14ac:dyDescent="0.25">
      <c r="A3021">
        <v>70694301</v>
      </c>
      <c r="B3021" t="s">
        <v>1358</v>
      </c>
      <c r="C3021" t="s">
        <v>185</v>
      </c>
      <c r="D3021" t="s">
        <v>1359</v>
      </c>
      <c r="E3021">
        <v>7443263429</v>
      </c>
      <c r="F3021" t="s">
        <v>10352</v>
      </c>
      <c r="G3021" s="5" t="s">
        <v>14225</v>
      </c>
      <c r="H3021">
        <v>12</v>
      </c>
      <c r="I3021" t="s">
        <v>13414</v>
      </c>
      <c r="J3021">
        <v>1</v>
      </c>
    </row>
    <row r="3022" spans="1:10" x14ac:dyDescent="0.25">
      <c r="A3022">
        <v>70694401</v>
      </c>
      <c r="B3022" t="s">
        <v>1605</v>
      </c>
      <c r="C3022" t="s">
        <v>621</v>
      </c>
      <c r="D3022" t="s">
        <v>1606</v>
      </c>
      <c r="E3022">
        <v>2211853493</v>
      </c>
      <c r="F3022" t="s">
        <v>10352</v>
      </c>
      <c r="G3022" s="5" t="s">
        <v>15877</v>
      </c>
      <c r="H3022">
        <v>21</v>
      </c>
      <c r="I3022" t="s">
        <v>13415</v>
      </c>
      <c r="J3022">
        <v>1</v>
      </c>
    </row>
    <row r="3023" spans="1:10" x14ac:dyDescent="0.25">
      <c r="A3023">
        <v>70694901</v>
      </c>
      <c r="B3023" t="s">
        <v>2573</v>
      </c>
      <c r="C3023" t="s">
        <v>2574</v>
      </c>
      <c r="D3023" t="s">
        <v>2575</v>
      </c>
      <c r="E3023">
        <v>7444711333</v>
      </c>
      <c r="F3023" t="s">
        <v>10352</v>
      </c>
      <c r="G3023" s="5" t="s">
        <v>15881</v>
      </c>
      <c r="H3023">
        <v>12</v>
      </c>
      <c r="I3023" t="s">
        <v>13416</v>
      </c>
      <c r="J3023">
        <v>1</v>
      </c>
    </row>
    <row r="3024" spans="1:10" x14ac:dyDescent="0.25">
      <c r="A3024">
        <v>70695051</v>
      </c>
      <c r="B3024" t="s">
        <v>8436</v>
      </c>
      <c r="C3024" t="s">
        <v>8437</v>
      </c>
      <c r="D3024" t="s">
        <v>8438</v>
      </c>
      <c r="E3024">
        <v>9381160320</v>
      </c>
      <c r="F3024" t="s">
        <v>10352</v>
      </c>
      <c r="G3024" s="5" t="s">
        <v>15877</v>
      </c>
      <c r="H3024">
        <v>21</v>
      </c>
      <c r="I3024" t="s">
        <v>13417</v>
      </c>
      <c r="J3024">
        <v>1</v>
      </c>
    </row>
    <row r="3025" spans="1:10" x14ac:dyDescent="0.25">
      <c r="A3025">
        <v>70695101</v>
      </c>
      <c r="B3025" t="s">
        <v>8255</v>
      </c>
      <c r="C3025" t="s">
        <v>8256</v>
      </c>
      <c r="D3025" t="s">
        <v>8257</v>
      </c>
      <c r="E3025">
        <v>7443218189</v>
      </c>
      <c r="F3025" t="s">
        <v>10352</v>
      </c>
      <c r="G3025" s="5" t="s">
        <v>15882</v>
      </c>
      <c r="H3025">
        <v>12</v>
      </c>
      <c r="I3025" t="s">
        <v>13418</v>
      </c>
      <c r="J3025">
        <v>1</v>
      </c>
    </row>
    <row r="3026" spans="1:10" x14ac:dyDescent="0.25">
      <c r="A3026">
        <v>70695301</v>
      </c>
      <c r="B3026" t="s">
        <v>279</v>
      </c>
      <c r="C3026" t="s">
        <v>1008</v>
      </c>
      <c r="D3026" t="s">
        <v>9067</v>
      </c>
      <c r="E3026">
        <v>7445008894</v>
      </c>
      <c r="F3026" t="s">
        <v>10352</v>
      </c>
      <c r="G3026" s="5" t="s">
        <v>15881</v>
      </c>
      <c r="H3026">
        <v>12</v>
      </c>
      <c r="I3026" t="s">
        <v>13419</v>
      </c>
      <c r="J3026">
        <v>1</v>
      </c>
    </row>
    <row r="3027" spans="1:10" x14ac:dyDescent="0.25">
      <c r="A3027">
        <v>70695351</v>
      </c>
      <c r="B3027" t="s">
        <v>8841</v>
      </c>
      <c r="C3027" t="s">
        <v>8842</v>
      </c>
      <c r="D3027" t="s">
        <v>8843</v>
      </c>
      <c r="E3027">
        <v>7442741377</v>
      </c>
      <c r="F3027" t="s">
        <v>10352</v>
      </c>
      <c r="G3027" s="5" t="s">
        <v>14232</v>
      </c>
      <c r="H3027">
        <v>12</v>
      </c>
      <c r="I3027" t="s">
        <v>13420</v>
      </c>
      <c r="J3027">
        <v>1</v>
      </c>
    </row>
    <row r="3028" spans="1:10" x14ac:dyDescent="0.25">
      <c r="A3028">
        <v>70695601</v>
      </c>
      <c r="B3028" t="s">
        <v>3376</v>
      </c>
      <c r="C3028" t="s">
        <v>7442</v>
      </c>
      <c r="D3028" t="s">
        <v>9412</v>
      </c>
      <c r="E3028">
        <v>7442080071</v>
      </c>
      <c r="F3028" t="s">
        <v>10352</v>
      </c>
      <c r="G3028" s="5" t="s">
        <v>15881</v>
      </c>
      <c r="H3028">
        <v>12</v>
      </c>
      <c r="I3028" t="s">
        <v>13421</v>
      </c>
      <c r="J3028">
        <v>1</v>
      </c>
    </row>
    <row r="3029" spans="1:10" x14ac:dyDescent="0.25">
      <c r="A3029">
        <v>70695751</v>
      </c>
      <c r="B3029" t="s">
        <v>9971</v>
      </c>
      <c r="C3029" t="s">
        <v>9972</v>
      </c>
      <c r="D3029" t="s">
        <v>9973</v>
      </c>
      <c r="E3029">
        <v>7445356643</v>
      </c>
      <c r="F3029" t="s">
        <v>10352</v>
      </c>
      <c r="G3029" s="5" t="s">
        <v>15883</v>
      </c>
      <c r="H3029">
        <v>12</v>
      </c>
      <c r="I3029" t="s">
        <v>13422</v>
      </c>
      <c r="J3029">
        <v>1</v>
      </c>
    </row>
    <row r="3030" spans="1:10" x14ac:dyDescent="0.25">
      <c r="A3030">
        <v>70695801</v>
      </c>
      <c r="B3030" t="s">
        <v>9913</v>
      </c>
      <c r="C3030" t="s">
        <v>9914</v>
      </c>
      <c r="D3030" t="s">
        <v>9915</v>
      </c>
      <c r="E3030">
        <v>7444956747</v>
      </c>
      <c r="F3030" t="s">
        <v>10352</v>
      </c>
      <c r="G3030" s="5" t="s">
        <v>14232</v>
      </c>
      <c r="H3030">
        <v>12</v>
      </c>
      <c r="I3030" t="s">
        <v>13423</v>
      </c>
      <c r="J3030">
        <v>1</v>
      </c>
    </row>
    <row r="3031" spans="1:10" x14ac:dyDescent="0.25">
      <c r="A3031">
        <v>70696051</v>
      </c>
      <c r="B3031" t="s">
        <v>3031</v>
      </c>
      <c r="C3031" t="s">
        <v>5524</v>
      </c>
      <c r="D3031" t="s">
        <v>5525</v>
      </c>
      <c r="E3031">
        <v>7441024757</v>
      </c>
      <c r="F3031" t="s">
        <v>10352</v>
      </c>
      <c r="G3031" s="5" t="s">
        <v>15882</v>
      </c>
      <c r="H3031">
        <v>12</v>
      </c>
      <c r="I3031" t="s">
        <v>13424</v>
      </c>
      <c r="J3031">
        <v>1</v>
      </c>
    </row>
    <row r="3032" spans="1:10" x14ac:dyDescent="0.25">
      <c r="A3032">
        <v>70696151</v>
      </c>
      <c r="B3032" t="s">
        <v>6000</v>
      </c>
      <c r="C3032" t="s">
        <v>6001</v>
      </c>
      <c r="D3032" t="s">
        <v>6002</v>
      </c>
      <c r="E3032">
        <v>2271537009</v>
      </c>
      <c r="F3032" t="s">
        <v>10352</v>
      </c>
      <c r="G3032" s="5" t="s">
        <v>15884</v>
      </c>
      <c r="H3032">
        <v>21</v>
      </c>
      <c r="I3032" t="s">
        <v>13425</v>
      </c>
      <c r="J3032">
        <v>1</v>
      </c>
    </row>
    <row r="3033" spans="1:10" x14ac:dyDescent="0.25">
      <c r="A3033">
        <v>70696701</v>
      </c>
      <c r="B3033" t="s">
        <v>1511</v>
      </c>
      <c r="C3033" t="s">
        <v>7140</v>
      </c>
      <c r="D3033" t="s">
        <v>7141</v>
      </c>
      <c r="E3033">
        <v>7441635747</v>
      </c>
      <c r="F3033" t="s">
        <v>10352</v>
      </c>
      <c r="G3033" s="5" t="s">
        <v>15885</v>
      </c>
      <c r="H3033">
        <v>12</v>
      </c>
      <c r="I3033" t="s">
        <v>13426</v>
      </c>
      <c r="J3033">
        <v>1</v>
      </c>
    </row>
    <row r="3034" spans="1:10" x14ac:dyDescent="0.25">
      <c r="A3034">
        <v>70697301</v>
      </c>
      <c r="B3034" t="s">
        <v>3639</v>
      </c>
      <c r="C3034" t="s">
        <v>288</v>
      </c>
      <c r="D3034" t="s">
        <v>3640</v>
      </c>
      <c r="E3034">
        <v>2461567845</v>
      </c>
      <c r="F3034" t="s">
        <v>10352</v>
      </c>
      <c r="G3034" s="5" t="s">
        <v>15886</v>
      </c>
      <c r="H3034">
        <v>29</v>
      </c>
      <c r="I3034" t="s">
        <v>13427</v>
      </c>
      <c r="J3034">
        <v>1</v>
      </c>
    </row>
    <row r="3035" spans="1:10" x14ac:dyDescent="0.25">
      <c r="A3035">
        <v>70697501</v>
      </c>
      <c r="B3035" t="s">
        <v>4134</v>
      </c>
      <c r="C3035" t="s">
        <v>4135</v>
      </c>
      <c r="D3035" t="s">
        <v>4136</v>
      </c>
      <c r="E3035">
        <v>7443789507</v>
      </c>
      <c r="F3035" t="s">
        <v>10352</v>
      </c>
      <c r="G3035" s="5" t="s">
        <v>15887</v>
      </c>
      <c r="H3035">
        <v>12</v>
      </c>
      <c r="I3035" t="s">
        <v>13428</v>
      </c>
      <c r="J3035">
        <v>1</v>
      </c>
    </row>
    <row r="3036" spans="1:10" x14ac:dyDescent="0.25">
      <c r="A3036">
        <v>70697551</v>
      </c>
      <c r="B3036" t="s">
        <v>3393</v>
      </c>
      <c r="C3036" t="s">
        <v>4436</v>
      </c>
      <c r="D3036" t="s">
        <v>4437</v>
      </c>
      <c r="E3036">
        <v>7442639655</v>
      </c>
      <c r="F3036" t="s">
        <v>10352</v>
      </c>
      <c r="G3036" s="5" t="s">
        <v>15887</v>
      </c>
      <c r="H3036">
        <v>12</v>
      </c>
      <c r="I3036" t="s">
        <v>13429</v>
      </c>
      <c r="J3036">
        <v>1</v>
      </c>
    </row>
    <row r="3037" spans="1:10" x14ac:dyDescent="0.25">
      <c r="A3037">
        <v>70697701</v>
      </c>
      <c r="B3037" t="s">
        <v>3376</v>
      </c>
      <c r="C3037" t="s">
        <v>4686</v>
      </c>
      <c r="D3037" t="s">
        <v>4687</v>
      </c>
      <c r="E3037">
        <v>2224399805</v>
      </c>
      <c r="F3037" t="s">
        <v>10352</v>
      </c>
      <c r="G3037" s="5" t="s">
        <v>15879</v>
      </c>
      <c r="H3037">
        <v>21</v>
      </c>
      <c r="I3037" t="s">
        <v>13430</v>
      </c>
      <c r="J3037">
        <v>1</v>
      </c>
    </row>
    <row r="3038" spans="1:10" x14ac:dyDescent="0.25">
      <c r="A3038">
        <v>70697851</v>
      </c>
      <c r="B3038" t="s">
        <v>4879</v>
      </c>
      <c r="C3038" t="s">
        <v>4880</v>
      </c>
      <c r="D3038" t="s">
        <v>4881</v>
      </c>
      <c r="E3038">
        <v>2214067036</v>
      </c>
      <c r="F3038" t="s">
        <v>10352</v>
      </c>
      <c r="G3038" s="5" t="s">
        <v>15888</v>
      </c>
      <c r="H3038">
        <v>21</v>
      </c>
      <c r="I3038" t="s">
        <v>13431</v>
      </c>
      <c r="J3038">
        <v>1</v>
      </c>
    </row>
    <row r="3039" spans="1:10" x14ac:dyDescent="0.25">
      <c r="A3039">
        <v>70699601</v>
      </c>
      <c r="B3039" t="s">
        <v>1805</v>
      </c>
      <c r="C3039" t="s">
        <v>2194</v>
      </c>
      <c r="D3039" t="s">
        <v>9349</v>
      </c>
      <c r="E3039">
        <v>2227083487</v>
      </c>
      <c r="F3039" t="s">
        <v>10352</v>
      </c>
      <c r="G3039" s="5" t="s">
        <v>15885</v>
      </c>
      <c r="H3039">
        <v>21</v>
      </c>
      <c r="I3039" t="s">
        <v>13432</v>
      </c>
      <c r="J3039">
        <v>1</v>
      </c>
    </row>
    <row r="3040" spans="1:10" x14ac:dyDescent="0.25">
      <c r="A3040">
        <v>70700701</v>
      </c>
      <c r="B3040" t="s">
        <v>181</v>
      </c>
      <c r="C3040" t="s">
        <v>7067</v>
      </c>
      <c r="D3040" t="s">
        <v>7068</v>
      </c>
      <c r="E3040">
        <v>7442041041</v>
      </c>
      <c r="F3040" t="s">
        <v>10352</v>
      </c>
      <c r="G3040" s="5" t="s">
        <v>15889</v>
      </c>
      <c r="H3040">
        <v>12</v>
      </c>
      <c r="I3040" t="s">
        <v>13433</v>
      </c>
      <c r="J3040">
        <v>1</v>
      </c>
    </row>
    <row r="3041" spans="1:10" x14ac:dyDescent="0.25">
      <c r="A3041">
        <v>70703601</v>
      </c>
      <c r="B3041" t="s">
        <v>2581</v>
      </c>
      <c r="C3041" t="s">
        <v>9112</v>
      </c>
      <c r="D3041" t="s">
        <v>9113</v>
      </c>
      <c r="E3041">
        <v>2228473504</v>
      </c>
      <c r="F3041" t="s">
        <v>10352</v>
      </c>
      <c r="G3041" s="5" t="s">
        <v>15890</v>
      </c>
      <c r="H3041">
        <v>21</v>
      </c>
      <c r="I3041" t="s">
        <v>13434</v>
      </c>
      <c r="J3041">
        <v>1</v>
      </c>
    </row>
    <row r="3042" spans="1:10" x14ac:dyDescent="0.25">
      <c r="A3042">
        <v>70703701</v>
      </c>
      <c r="B3042" t="s">
        <v>181</v>
      </c>
      <c r="C3042" t="s">
        <v>9346</v>
      </c>
      <c r="D3042" t="s">
        <v>9347</v>
      </c>
      <c r="E3042" t="s">
        <v>9348</v>
      </c>
      <c r="F3042" t="s">
        <v>10352</v>
      </c>
      <c r="G3042" s="5" t="s">
        <v>15891</v>
      </c>
      <c r="H3042">
        <v>13</v>
      </c>
      <c r="I3042" t="s">
        <v>13435</v>
      </c>
      <c r="J3042">
        <v>1</v>
      </c>
    </row>
    <row r="3043" spans="1:10" x14ac:dyDescent="0.25">
      <c r="A3043">
        <v>70704651</v>
      </c>
      <c r="B3043" t="s">
        <v>181</v>
      </c>
      <c r="C3043" t="s">
        <v>288</v>
      </c>
      <c r="D3043" t="s">
        <v>6810</v>
      </c>
      <c r="E3043">
        <v>9935137232</v>
      </c>
      <c r="F3043" t="s">
        <v>10352</v>
      </c>
      <c r="G3043" s="5" t="s">
        <v>13509</v>
      </c>
      <c r="H3043">
        <v>27</v>
      </c>
      <c r="I3043" t="s">
        <v>13436</v>
      </c>
      <c r="J3043">
        <v>1</v>
      </c>
    </row>
    <row r="3044" spans="1:10" x14ac:dyDescent="0.25">
      <c r="A3044">
        <v>70704951</v>
      </c>
      <c r="B3044" t="s">
        <v>279</v>
      </c>
      <c r="C3044" t="s">
        <v>6019</v>
      </c>
      <c r="D3044" t="s">
        <v>6985</v>
      </c>
      <c r="E3044">
        <v>9933986724</v>
      </c>
      <c r="F3044" t="s">
        <v>10352</v>
      </c>
      <c r="G3044" s="5" t="s">
        <v>15892</v>
      </c>
      <c r="H3044">
        <v>27</v>
      </c>
      <c r="I3044" t="s">
        <v>13437</v>
      </c>
      <c r="J3044">
        <v>1</v>
      </c>
    </row>
    <row r="3045" spans="1:10" x14ac:dyDescent="0.25">
      <c r="A3045">
        <v>70705851</v>
      </c>
      <c r="B3045" t="s">
        <v>909</v>
      </c>
      <c r="C3045" t="s">
        <v>4482</v>
      </c>
      <c r="D3045" t="s">
        <v>4483</v>
      </c>
      <c r="E3045">
        <v>2311163156</v>
      </c>
      <c r="F3045" t="s">
        <v>10352</v>
      </c>
      <c r="G3045" s="5" t="s">
        <v>15893</v>
      </c>
      <c r="H3045">
        <v>21</v>
      </c>
      <c r="I3045" t="s">
        <v>13438</v>
      </c>
      <c r="J3045">
        <v>1</v>
      </c>
    </row>
    <row r="3046" spans="1:10" x14ac:dyDescent="0.25">
      <c r="A3046">
        <v>70707051</v>
      </c>
      <c r="B3046" t="s">
        <v>2325</v>
      </c>
      <c r="C3046" t="s">
        <v>288</v>
      </c>
      <c r="D3046" t="s">
        <v>2326</v>
      </c>
      <c r="E3046">
        <v>2223363429</v>
      </c>
      <c r="F3046" t="s">
        <v>10352</v>
      </c>
      <c r="G3046" s="5" t="s">
        <v>15894</v>
      </c>
      <c r="H3046">
        <v>21</v>
      </c>
      <c r="I3046" t="s">
        <v>13439</v>
      </c>
      <c r="J3046">
        <v>1</v>
      </c>
    </row>
    <row r="3047" spans="1:10" x14ac:dyDescent="0.25">
      <c r="A3047">
        <v>70707251</v>
      </c>
      <c r="B3047" t="s">
        <v>5080</v>
      </c>
      <c r="C3047" t="s">
        <v>5297</v>
      </c>
      <c r="D3047" t="s">
        <v>7646</v>
      </c>
      <c r="E3047">
        <v>2225996498</v>
      </c>
      <c r="F3047" t="s">
        <v>10352</v>
      </c>
      <c r="G3047" s="5" t="s">
        <v>13764</v>
      </c>
      <c r="H3047">
        <v>21</v>
      </c>
      <c r="I3047" t="s">
        <v>13440</v>
      </c>
      <c r="J3047">
        <v>1</v>
      </c>
    </row>
    <row r="3048" spans="1:10" x14ac:dyDescent="0.25">
      <c r="A3048">
        <v>70708551</v>
      </c>
      <c r="B3048" t="s">
        <v>502</v>
      </c>
      <c r="C3048" t="s">
        <v>6351</v>
      </c>
      <c r="D3048" t="s">
        <v>6352</v>
      </c>
      <c r="E3048">
        <v>2212098070</v>
      </c>
      <c r="F3048" t="s">
        <v>10352</v>
      </c>
      <c r="G3048" s="5" t="s">
        <v>15895</v>
      </c>
      <c r="H3048">
        <v>21</v>
      </c>
      <c r="I3048" t="s">
        <v>13441</v>
      </c>
      <c r="J3048">
        <v>1</v>
      </c>
    </row>
    <row r="3049" spans="1:10" x14ac:dyDescent="0.25">
      <c r="A3049">
        <v>70708901</v>
      </c>
      <c r="B3049" t="s">
        <v>1863</v>
      </c>
      <c r="C3049" t="s">
        <v>7005</v>
      </c>
      <c r="D3049" t="s">
        <v>7006</v>
      </c>
      <c r="E3049">
        <v>2211087868</v>
      </c>
      <c r="F3049" t="s">
        <v>10352</v>
      </c>
      <c r="G3049" s="5" t="s">
        <v>13597</v>
      </c>
      <c r="H3049">
        <v>21</v>
      </c>
      <c r="I3049" t="s">
        <v>13442</v>
      </c>
      <c r="J3049">
        <v>1</v>
      </c>
    </row>
    <row r="3050" spans="1:10" x14ac:dyDescent="0.25">
      <c r="A3050">
        <v>70710201</v>
      </c>
      <c r="B3050" t="s">
        <v>2856</v>
      </c>
      <c r="C3050" t="s">
        <v>5164</v>
      </c>
      <c r="D3050" t="s">
        <v>5165</v>
      </c>
      <c r="E3050">
        <v>2223801519</v>
      </c>
      <c r="F3050" t="s">
        <v>10352</v>
      </c>
      <c r="G3050" s="5" t="s">
        <v>15896</v>
      </c>
      <c r="H3050">
        <v>21</v>
      </c>
      <c r="I3050" t="s">
        <v>13443</v>
      </c>
      <c r="J3050">
        <v>1</v>
      </c>
    </row>
    <row r="3051" spans="1:10" x14ac:dyDescent="0.25">
      <c r="A3051">
        <v>70710301</v>
      </c>
      <c r="B3051" t="s">
        <v>109</v>
      </c>
      <c r="C3051" t="s">
        <v>110</v>
      </c>
      <c r="D3051" t="s">
        <v>111</v>
      </c>
      <c r="E3051">
        <v>2214153432</v>
      </c>
      <c r="F3051" t="s">
        <v>10352</v>
      </c>
      <c r="G3051" s="5" t="s">
        <v>15897</v>
      </c>
      <c r="H3051">
        <v>21</v>
      </c>
      <c r="I3051" t="s">
        <v>13444</v>
      </c>
      <c r="J30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AAP - Día OV 2023</vt:lpstr>
      <vt:lpstr>Tabla estados</vt:lpstr>
      <vt:lpstr>Tabla desde Base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Emilio San Miguel V.</cp:lastModifiedBy>
  <dcterms:created xsi:type="dcterms:W3CDTF">2023-10-17T20:03:23Z</dcterms:created>
  <dcterms:modified xsi:type="dcterms:W3CDTF">2023-10-19T06:10:03Z</dcterms:modified>
</cp:coreProperties>
</file>