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LANCIS)\FOMIX\fmx_estudio_tecnico\diagnostico\talleres\sphinx\docs\source\recursos\industrial\"/>
    </mc:Choice>
  </mc:AlternateContent>
  <xr:revisionPtr revIDLastSave="0" documentId="8_{1C174740-7E50-4943-9834-1C3E674E99B3}" xr6:coauthVersionLast="45" xr6:coauthVersionMax="45" xr10:uidLastSave="{00000000-0000-0000-0000-000000000000}"/>
  <bookViews>
    <workbookView xWindow="-120" yWindow="-120" windowWidth="20730" windowHeight="11160" xr2:uid="{61F86559-D55E-44B3-A785-86059500E5C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<sst xmlns="http://schemas.openxmlformats.org/spreadsheetml/2006/main" count="16" uniqueCount="14">
  <si>
    <t>Baja</t>
  </si>
  <si>
    <t xml:space="preserve">Máxima </t>
  </si>
  <si>
    <t>Media</t>
  </si>
  <si>
    <t>Moderada</t>
  </si>
  <si>
    <t>Alta</t>
  </si>
  <si>
    <t>Muy alta</t>
  </si>
  <si>
    <t>Muy baja</t>
  </si>
  <si>
    <t>Extrema</t>
  </si>
  <si>
    <t>Nula</t>
  </si>
  <si>
    <t>NA</t>
  </si>
  <si>
    <t>ID</t>
  </si>
  <si>
    <t>Categoría</t>
  </si>
  <si>
    <t>Importancia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</si>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</sst>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%20(LANCIS)/FOMIX/fmx_estudio_tecnico/diagnostico/talleres/sectores/industrial/funciones_valor/tabla_fv_ind_vulnerabilidad_acuife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lasificacion"/>
    </sheetNames>
    <sheetDataSet>
      <sheetData sheetId="0"/>
      <sheetData sheetId="1">
        <row r="3">
          <cell r="A3" t="str">
            <v xml:space="preserve">Máxima </v>
          </cell>
          <cell r="B3">
            <v>1</v>
          </cell>
        </row>
        <row r="4">
          <cell r="A4" t="str">
            <v>Muy alta</v>
          </cell>
          <cell r="B4">
            <v>0.87</v>
          </cell>
        </row>
        <row r="5">
          <cell r="A5" t="str">
            <v>Alta</v>
          </cell>
          <cell r="B5">
            <v>0.8</v>
          </cell>
        </row>
        <row r="6">
          <cell r="A6" t="str">
            <v>Moderada</v>
          </cell>
          <cell r="B6">
            <v>0.7</v>
          </cell>
        </row>
        <row r="7">
          <cell r="A7" t="str">
            <v>Baja</v>
          </cell>
          <cell r="B7">
            <v>0.56000000000000005</v>
          </cell>
        </row>
        <row r="8">
          <cell r="A8" t="str">
            <v>Muy baja</v>
          </cell>
          <cell r="B8">
            <v>0.33</v>
          </cell>
        </row>
        <row r="9">
          <cell r="A9" t="str">
            <v>Nula</v>
          </cell>
          <cell r="B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8687D-B0C9-4CF3-AB11-D2BF39EF70BB}">
  <dimension ref="A1:D7"/>
  <sheetViews>
    <sheetView tabSelected="1" workbookViewId="0">
      <selection activeCell="E5" sqref="E5"/>
    </sheetView>
  </sheetViews>
  <sheetFormatPr baseColWidth="10" defaultRowHeight="15" x14ac:dyDescent="0.25"/>
  <sheetData>
    <row r="1" spans="1:4" x14ac:dyDescent="0.25">
      <c r="A1" s="3" t="s">
        <v>10</v>
      </c>
      <c r="B1" s="3" t="s">
        <v>11</v>
      </c>
      <c r="C1" s="3" t="s">
        <v>12</v>
      </c>
      <c r="D1" s="2" t="s">
        <v>13</v>
      </c>
    </row>
    <row r="2" spans="1:4" x14ac:dyDescent="0.25">
      <c r="A2" s="3">
        <v>1</v>
      </c>
      <c r="B2" s="3" t="s">
        <v>0</v>
      </c>
      <c r="C2" s="3" t="s">
        <v>1</v>
      </c>
      <c r="D2" s="1">
        <f>VLOOKUP(C2,[1]clasificacion!$A$3:$B$9,2,FALSE)</f>
        <v>1</v>
      </c>
    </row>
    <row r="3" spans="1:4" x14ac:dyDescent="0.25">
      <c r="A3" s="3">
        <v>2</v>
      </c>
      <c r="B3" s="3" t="s">
        <v>2</v>
      </c>
      <c r="C3" s="3" t="s">
        <v>3</v>
      </c>
      <c r="D3" s="1">
        <f>VLOOKUP(C3,[1]clasificacion!$A$3:$B$9,2,FALSE)</f>
        <v>0.7</v>
      </c>
    </row>
    <row r="4" spans="1:4" x14ac:dyDescent="0.25">
      <c r="A4" s="3">
        <v>3</v>
      </c>
      <c r="B4" s="3" t="s">
        <v>4</v>
      </c>
      <c r="C4" s="3" t="s">
        <v>0</v>
      </c>
      <c r="D4" s="1">
        <f>VLOOKUP(C4,[1]clasificacion!$A$3:$B$9,2,FALSE)</f>
        <v>0.56000000000000005</v>
      </c>
    </row>
    <row r="5" spans="1:4" x14ac:dyDescent="0.25">
      <c r="A5" s="3">
        <v>4</v>
      </c>
      <c r="B5" s="3" t="s">
        <v>5</v>
      </c>
      <c r="C5" s="3" t="s">
        <v>6</v>
      </c>
      <c r="D5" s="1">
        <f>VLOOKUP(C5,[1]clasificacion!$A$3:$B$9,2,FALSE)</f>
        <v>0.33</v>
      </c>
    </row>
    <row r="6" spans="1:4" x14ac:dyDescent="0.25">
      <c r="A6" s="3">
        <v>5</v>
      </c>
      <c r="B6" s="3" t="s">
        <v>7</v>
      </c>
      <c r="C6" s="3" t="s">
        <v>8</v>
      </c>
      <c r="D6" s="1">
        <f>VLOOKUP(C6,[1]clasificacion!$A$3:$B$9,2,FALSE)</f>
        <v>0</v>
      </c>
    </row>
    <row r="7" spans="1:4" x14ac:dyDescent="0.25">
      <c r="A7" s="3">
        <v>6</v>
      </c>
      <c r="B7" s="3" t="s">
        <v>9</v>
      </c>
      <c r="C7" s="3" t="s">
        <v>8</v>
      </c>
      <c r="D7" s="1">
        <f>VLOOKUP(C7,[1]clasificacion!$A$3:$B$9,2,FALSE)</f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39B30FC-6968-4050-892A-763AB188C950}">
          <x14:formula1>
            <xm:f>[tabla_fv_ind_vulnerabilidad_acuifero.xlsm]clasificacion!#REF!</xm:f>
          </x14:formula1>
          <xm:sqref>C2:C7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2021-02-10T23:00:59Z</dcterms:created>
  <dcterms:modified xsi:type="dcterms:W3CDTF">2021-02-10T23:09:32Z</dcterms:modified>
</cp:coreProperties>
</file>