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<sst xmlns="http://schemas.openxmlformats.org/spreadsheetml/2006/main" count="177" uniqueCount="137">
  <si>
    <t xml:space="preserve">Braids, v5.1, THT v1.1</t>
  </si>
  <si>
    <t xml:space="preserve">Index</t>
  </si>
  <si>
    <t xml:space="preserve">Qty</t>
  </si>
  <si>
    <t xml:space="preserve">Description</t>
  </si>
  <si>
    <t xml:space="preserve">Specs</t>
  </si>
  <si>
    <t xml:space="preserve">Value</t>
  </si>
  <si>
    <t xml:space="preserve">Package</t>
  </si>
  <si>
    <t xml:space="preserve">Ref. Mouser</t>
  </si>
  <si>
    <t xml:space="preserve">References</t>
  </si>
  <si>
    <t xml:space="preserve">Resistors : All resistors use the 0204 through-hole package, but the standard 0207 package will fit slanted. I like LR0204 serie from TE. All 1%.</t>
  </si>
  <si>
    <t xml:space="preserve">R4, R5, R6, R7, R8, R9, R10, R12, R13, R14, R15, R16, R17, R18</t>
  </si>
  <si>
    <t xml:space="preserve">Resistor, 1%</t>
  </si>
  <si>
    <t xml:space="preserve">0204/0207</t>
  </si>
  <si>
    <t xml:space="preserve">R51</t>
  </si>
  <si>
    <t xml:space="preserve">R1, R2, R3, R11, R22, R23, R55</t>
  </si>
  <si>
    <t xml:space="preserve">1k</t>
  </si>
  <si>
    <t xml:space="preserve">R27</t>
  </si>
  <si>
    <t xml:space="preserve">10k</t>
  </si>
  <si>
    <t xml:space="preserve">R50</t>
  </si>
  <si>
    <t xml:space="preserve">20k</t>
  </si>
  <si>
    <t xml:space="preserve">R30, R31, R34, R35, R41, R42, R43, R44, R52, R53</t>
  </si>
  <si>
    <t xml:space="preserve">24.9k</t>
  </si>
  <si>
    <t xml:space="preserve">R45, R46</t>
  </si>
  <si>
    <t xml:space="preserve">39k</t>
  </si>
  <si>
    <t xml:space="preserve">R25, R26</t>
  </si>
  <si>
    <t xml:space="preserve">49.9k</t>
  </si>
  <si>
    <t xml:space="preserve">R24, R29, R47, R48, R54, R56</t>
  </si>
  <si>
    <t xml:space="preserve">100k</t>
  </si>
  <si>
    <t xml:space="preserve">R39</t>
  </si>
  <si>
    <t xml:space="preserve">120k</t>
  </si>
  <si>
    <t xml:space="preserve">R28, R32, R40</t>
  </si>
  <si>
    <t xml:space="preserve">200k</t>
  </si>
  <si>
    <t xml:space="preserve">R33, R49, R57 (Optional see note, only on Brain 1.2)</t>
  </si>
  <si>
    <t xml:space="preserve">A small resistor (22 to 100) should help to eliminate noise on the SPI lines, I didn't have the problem but some testers did.</t>
  </si>
  <si>
    <t xml:space="preserve">Capacitors ceramic : I used the 2.54mm pin pitch for all ceramic caps but other sizes could fit. I like the MC0805 from Multicomp/Farnell. I was not able to respect the tolerances of the original design but haven't heard/seen much difference.</t>
  </si>
  <si>
    <t xml:space="preserve">C29</t>
  </si>
  <si>
    <t xml:space="preserve">Capacitor, ceramic</t>
  </si>
  <si>
    <t xml:space="preserve">&gt;= 50V, &lt;= 2%, C0G</t>
  </si>
  <si>
    <t xml:space="preserve">47p</t>
  </si>
  <si>
    <t xml:space="preserve">MC0805N470J101A2.54MM</t>
  </si>
  <si>
    <t xml:space="preserve">C21, C22</t>
  </si>
  <si>
    <t xml:space="preserve">100p</t>
  </si>
  <si>
    <t xml:space="preserve">MC0805N101J500A2.54MM</t>
  </si>
  <si>
    <t xml:space="preserve">C13, C14, C16, C17</t>
  </si>
  <si>
    <t xml:space="preserve">1n</t>
  </si>
  <si>
    <t xml:space="preserve">MC0805N102J500A2.54MM</t>
  </si>
  <si>
    <t xml:space="preserve">C1, C2, C3, C4, C5, C6, C18, C20, C23, C26, C27, C28, C31</t>
  </si>
  <si>
    <t xml:space="preserve">&gt;= 16V</t>
  </si>
  <si>
    <t xml:space="preserve">100n</t>
  </si>
  <si>
    <t xml:space="preserve">MC0805B104K500A2.54MM</t>
  </si>
  <si>
    <t xml:space="preserve">C8</t>
  </si>
  <si>
    <t xml:space="preserve">&gt;= 6.3V</t>
  </si>
  <si>
    <t xml:space="preserve">470n</t>
  </si>
  <si>
    <t xml:space="preserve">Capacitors eletrolytic</t>
  </si>
  <si>
    <t xml:space="preserve">C24</t>
  </si>
  <si>
    <t xml:space="preserve">Capacitor, electrolytic NP</t>
  </si>
  <si>
    <t xml:space="preserve">10u</t>
  </si>
  <si>
    <t xml:space="preserve">2mm pitch, 5mm dia</t>
  </si>
  <si>
    <t xml:space="preserve">MCNP16V106M5X11</t>
  </si>
  <si>
    <t xml:space="preserve">C7, C9, C15, C33</t>
  </si>
  <si>
    <t xml:space="preserve">Capacitor, electrolytic</t>
  </si>
  <si>
    <t xml:space="preserve">C25, C30</t>
  </si>
  <si>
    <t xml:space="preserve">&gt;= 25V</t>
  </si>
  <si>
    <t xml:space="preserve">47u</t>
  </si>
  <si>
    <t xml:space="preserve">2.5mm pitch, 6mm dia</t>
  </si>
  <si>
    <t xml:space="preserve">Diodes</t>
  </si>
  <si>
    <t xml:space="preserve">D1, D2</t>
  </si>
  <si>
    <t xml:space="preserve">1N5817</t>
  </si>
  <si>
    <t xml:space="preserve">DO41-7.6</t>
  </si>
  <si>
    <t xml:space="preserve">ICs</t>
  </si>
  <si>
    <t xml:space="preserve">IC1, IC2</t>
  </si>
  <si>
    <t xml:space="preserve">SN74HC595</t>
  </si>
  <si>
    <t xml:space="preserve">DIP-16</t>
  </si>
  <si>
    <t xml:space="preserve">IC3</t>
  </si>
  <si>
    <t xml:space="preserve">LM4040 Shunt Vref</t>
  </si>
  <si>
    <t xml:space="preserve">A, B or C grade</t>
  </si>
  <si>
    <t xml:space="preserve">2.5V</t>
  </si>
  <si>
    <t xml:space="preserve">TO-92</t>
  </si>
  <si>
    <t xml:space="preserve">LM4040CIZ-2.5</t>
  </si>
  <si>
    <t xml:space="preserve">IC4</t>
  </si>
  <si>
    <t xml:space="preserve">MCP3204 quad 12-bit ADC</t>
  </si>
  <si>
    <t xml:space="preserve">DIP-14</t>
  </si>
  <si>
    <t xml:space="preserve">Microchip MCP3204-BI/P</t>
  </si>
  <si>
    <t xml:space="preserve">IC5</t>
  </si>
  <si>
    <t xml:space="preserve">MCP4822 dual 12-bit DAC</t>
  </si>
  <si>
    <t xml:space="preserve">DIP-8</t>
  </si>
  <si>
    <t xml:space="preserve">Microchip MCP4822-E/P</t>
  </si>
  <si>
    <t xml:space="preserve">IC6, IC11</t>
  </si>
  <si>
    <t xml:space="preserve">LD1117V33</t>
  </si>
  <si>
    <t xml:space="preserve">3.3V</t>
  </si>
  <si>
    <t xml:space="preserve">TO-220</t>
  </si>
  <si>
    <t xml:space="preserve">Can be also replaced with LM1117</t>
  </si>
  <si>
    <t xml:space="preserve">IC7</t>
  </si>
  <si>
    <t xml:space="preserve">MCP6004 dual op-amp R2R IO</t>
  </si>
  <si>
    <t xml:space="preserve">MCP6004-I/P</t>
  </si>
  <si>
    <t xml:space="preserve">IC8</t>
  </si>
  <si>
    <t xml:space="preserve">10V</t>
  </si>
  <si>
    <t xml:space="preserve">LM4040CIZ-10.0</t>
  </si>
  <si>
    <t xml:space="preserve">IC9</t>
  </si>
  <si>
    <t xml:space="preserve">TL074 quad op-amp</t>
  </si>
  <si>
    <t xml:space="preserve">IC10</t>
  </si>
  <si>
    <t xml:space="preserve">TL072 dual op-amp</t>
  </si>
  <si>
    <t xml:space="preserve">Q1, Q2, Q3, Q4, Q6, Q7</t>
  </si>
  <si>
    <t xml:space="preserve">NPN transistor 2N3904</t>
  </si>
  <si>
    <t xml:space="preserve">TO-92 (Ammo)</t>
  </si>
  <si>
    <t xml:space="preserve">UC1</t>
  </si>
  <si>
    <t xml:space="preserve">STM32F103C8T6 NEEDS TO BE 124kb</t>
  </si>
  <si>
    <t xml:space="preserve">This seller is reliable.</t>
  </si>
  <si>
    <t xml:space="preserve">PTH parts, top side. The display is still the most expensive parts of the project, if anybody has an alternative, ideas are welcome : nicolas@sound-force.nl</t>
  </si>
  <si>
    <t xml:space="preserve">DISP1, DISP2</t>
  </si>
  <si>
    <t xml:space="preserve">14 segments 2 characters LED module</t>
  </si>
  <si>
    <t xml:space="preserve">Green, comm. cathode</t>
  </si>
  <si>
    <t xml:space="preserve">KINGBRIGHT PDC54-11GWA</t>
  </si>
  <si>
    <t xml:space="preserve">Farnell has those.</t>
  </si>
  <si>
    <t xml:space="preserve">COLOR, FM, OUT, TIMBRE, TRIG, VOCT</t>
  </si>
  <si>
    <t xml:space="preserve">Vertical jack connector</t>
  </si>
  <si>
    <t xml:space="preserve">PJ-301-M-12 at Thonk!</t>
  </si>
  <si>
    <t xml:space="preserve">R19, R20, R21, R36, R37, R38</t>
  </si>
  <si>
    <t xml:space="preserve">10k linear pot, 15mm shaft</t>
  </si>
  <si>
    <t xml:space="preserve">Pots at Thonk!</t>
  </si>
  <si>
    <t xml:space="preserve">SW1</t>
  </si>
  <si>
    <t xml:space="preserve">Encoder, 24 steps w/ clicks, w/ switch</t>
  </si>
  <si>
    <t xml:space="preserve">This one should work, pease confirm, the encoder I used was taken off Aliexpress.</t>
  </si>
  <si>
    <t xml:space="preserve">Headers</t>
  </si>
  <si>
    <t xml:space="preserve">Single row male</t>
  </si>
  <si>
    <t xml:space="preserve">1X06, 1X10, 1X8, 1X09</t>
  </si>
  <si>
    <t xml:space="preserve">Single row female</t>
  </si>
  <si>
    <t xml:space="preserve">1X10, 1X8, 1X09,</t>
  </si>
  <si>
    <t xml:space="preserve">Female header for the blue pill (optional)</t>
  </si>
  <si>
    <t xml:space="preserve">1x20</t>
  </si>
  <si>
    <t xml:space="preserve">Aliexpress</t>
  </si>
  <si>
    <t xml:space="preserve">Euro power</t>
  </si>
  <si>
    <t xml:space="preserve">2x05 (Preferably shrouded)</t>
  </si>
  <si>
    <t xml:space="preserve">Programmer</t>
  </si>
  <si>
    <t xml:space="preserve">Programmer to program the STM32 board</t>
  </si>
  <si>
    <t xml:space="preserve">Alternative Serial "programmer"</t>
  </si>
  <si>
    <t xml:space="preserve">FTDI's or CH430 could also work but I have found the CP2102 to be most compatible on Mac.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</si>
</sst>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0"/>
      <charset val="1"/>
    </font>
    <font>
      <sz val="9"/>
      <color rgb="FF000000"/>
      <name val="Arial"/>
      <family val="0"/>
      <charset val="1"/>
    </font>
    <font>
      <b val="true"/>
      <sz val="9"/>
      <color rgb="FF000000"/>
      <name val="Arial"/>
      <family val="0"/>
      <charset val="1"/>
    </font>
    <font>
      <b val="true"/>
      <sz val="9"/>
      <color rgb="FFFFFFFF"/>
      <name val="Arial"/>
      <family val="0"/>
      <charset val="1"/>
    </font>
    <font>
      <sz val="9"/>
      <color rgb="FFB7B7B7"/>
      <name val="Arial"/>
      <family val="0"/>
      <charset val="1"/>
    </font>
    <font>
      <u val="single"/>
      <sz val="9"/>
      <color rgb="FF0000FF"/>
      <name val="Arial"/>
      <family val="0"/>
      <charset val="1"/>
    </font>
    <font>
      <sz val="9"/>
      <color rgb="FF000000"/>
      <name val="Verdana"/>
      <family val="0"/>
      <charset val="1"/>
    </font>
    <font>
      <u val="single"/>
      <sz val="9"/>
      <color rgb="FF000000"/>
      <name val="Arial"/>
      <family val="0"/>
      <charset val="1"/>
    </font>
    <font>
      <u val="single"/>
      <sz val="11"/>
      <color rgb="FF0000FF"/>
      <name val="Cambria"/>
      <family val="0"/>
      <charset val="1"/>
    </font>
    <font>
      <u val="single"/>
      <sz val="11"/>
      <color rgb="FF0000FF"/>
      <name val="Arial"/>
      <family val="0"/>
      <charset val="1"/>
    </font>
    <font>
      <sz val="11"/>
      <color rgb="FF000000"/>
      <name val="Arial"/>
      <family val="0"/>
      <charset val="1"/>
    </font>
    <font>
      <sz val="9"/>
      <color rgb="FFFFFFFF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nl.farnell.com/multicomp/mc0805n470j101a2-54mm/cap-47pf-100v-5-c0g-np0/dp/2395776?st=MC0805N470" TargetMode="External"/><Relationship Id="rId2" Type="http://schemas.openxmlformats.org/officeDocument/2006/relationships/hyperlink" Target="https://nl.farnell.com/multicomp/mc0805n101j500a2-54mm/cap-100pf-50v-5-c0g-np0/dp/2309023?st=MC0805N101" TargetMode="External"/><Relationship Id="rId3" Type="http://schemas.openxmlformats.org/officeDocument/2006/relationships/hyperlink" Target="https://nl.farnell.com/multicomp/mc0805n102j500a2-54mm/ceramic-capacitor-1000pf-50v-c0g/dp/1694183?st=MC0805N102" TargetMode="External"/><Relationship Id="rId4" Type="http://schemas.openxmlformats.org/officeDocument/2006/relationships/hyperlink" Target="https://nl.farnell.com/multicomp/mc0805b104k500a2-54mm/cap-0-1-f-50v-10-x7r/dp/2309020?st=MC0805" TargetMode="External"/><Relationship Id="rId5" Type="http://schemas.openxmlformats.org/officeDocument/2006/relationships/hyperlink" Target="https://www.aliexpress.com/store/product/1pcs-STM32F103C8T6-ARM-STM32-Minimum-System-Development-Board-Module-For-arduino/731260_32478120209.html?spm=2114.12010615.8148356.3.24fa14cendvaNA" TargetMode="External"/><Relationship Id="rId6" Type="http://schemas.openxmlformats.org/officeDocument/2006/relationships/hyperlink" Target="https://nl.farnell.com/search?st=PDC54" TargetMode="External"/><Relationship Id="rId7" Type="http://schemas.openxmlformats.org/officeDocument/2006/relationships/hyperlink" Target="https://www.thonk.co.uk/shop/3-5mm-jacks/" TargetMode="External"/><Relationship Id="rId8" Type="http://schemas.openxmlformats.org/officeDocument/2006/relationships/hyperlink" Target="https://www.thonk.co.uk/shop/alpha-9mm-pots/" TargetMode="External"/><Relationship Id="rId9" Type="http://schemas.openxmlformats.org/officeDocument/2006/relationships/hyperlink" Target="https://www.aliexpress.com/item/32655286064.html?spm=2114.12010615.8148356.5.3c93539a5PqLkV" TargetMode="External"/><Relationship Id="rId10" Type="http://schemas.openxmlformats.org/officeDocument/2006/relationships/hyperlink" Target="https://www.aliexpress.com/item/32800579588.html?spm=a2g0o.productlist.0.0.5cc09cd3WJ4ThD&amp;algo_pvid=926400c3-7495-458c-bedf-ca5ad8cb621b&amp;algo_expid=926400c3-7495-458c-bedf-ca5ad8cb621b-3&amp;btsid=eac3925c-2e9b-4685-846e-9639421a9794&amp;ws_ab_test=searchweb0_0,s" TargetMode="External"/><Relationship Id="rId11" Type="http://schemas.openxmlformats.org/officeDocument/2006/relationships/hyperlink" Target="https://www.aliexpress.com/item/20PCS-2-54mm-2x5-Pin-10-Pin-Straight-Male-Shrouded-header-IDC-Socket-NEW/32666526031.html?spm=2114.search0104.3.22.18d75f9bDIu7xQ&amp;ws_ab_test=searchweb0_0,searchweb201602_5_10065_10068_5729916_319_317_10696_10924_10084_453_4" TargetMode="External"/><Relationship Id="rId12" Type="http://schemas.openxmlformats.org/officeDocument/2006/relationships/hyperlink" Target="https://www.aliexpress.com/item/32790611727.html?spm=2114.12010615.8148356.1.6aa9a297qytIaU" TargetMode="External"/><Relationship Id="rId13" Type="http://schemas.openxmlformats.org/officeDocument/2006/relationships/hyperlink" Target="https://www.aliexpress.com/item/CJMCU-CP2102-MICRO-USB-to-UART-TTL-Module-6Pin-Serial-Converter-UART-STC-Replace-FT232-NEW/32651396341.html?spm=2114.search0104.3.140.7bc052728q8l9D&amp;ws_ab_test=searchweb0_0,searchweb201602_5_10065_10068_5729915_319_317_1069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47.38"/>
    <col collapsed="false" customWidth="true" hidden="false" outlineLevel="0" max="3" min="3" style="0" width="62.99"/>
    <col collapsed="false" customWidth="true" hidden="false" outlineLevel="0" max="4" min="4" style="0" width="15.88"/>
    <col collapsed="false" customWidth="true" hidden="false" outlineLevel="0" max="5" min="5" style="0" width="4.88"/>
    <col collapsed="false" customWidth="true" hidden="false" outlineLevel="0" max="6" min="6" style="0" width="13.88"/>
    <col collapsed="false" customWidth="true" hidden="false" outlineLevel="0" max="7" min="7" style="0" width="23.24"/>
  </cols>
  <sheetData>
    <row r="1" customFormat="false" ht="15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2"/>
    </row>
    <row r="2" customFormat="false" ht="15.75" hidden="false" customHeight="fals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2"/>
    </row>
    <row r="3" customFormat="false" ht="15.75" hidden="false" customHeight="false" outlineLevel="0" collapsed="false">
      <c r="A3" s="4" t="s">
        <v>9</v>
      </c>
      <c r="B3" s="4"/>
      <c r="C3" s="4"/>
      <c r="D3" s="4"/>
      <c r="E3" s="4"/>
      <c r="F3" s="4"/>
      <c r="G3" s="4"/>
      <c r="H3" s="5"/>
      <c r="I3" s="2"/>
    </row>
    <row r="4" customFormat="false" ht="15.75" hidden="false" customHeight="false" outlineLevel="0" collapsed="false">
      <c r="A4" s="2" t="s">
        <v>10</v>
      </c>
      <c r="B4" s="6" t="n">
        <v>14</v>
      </c>
      <c r="C4" s="2" t="s">
        <v>11</v>
      </c>
      <c r="D4" s="2"/>
      <c r="E4" s="7" t="n">
        <v>100</v>
      </c>
      <c r="F4" s="2" t="s">
        <v>12</v>
      </c>
      <c r="G4" s="2"/>
      <c r="H4" s="8"/>
      <c r="I4" s="2"/>
    </row>
    <row r="5" customFormat="false" ht="15.75" hidden="false" customHeight="false" outlineLevel="0" collapsed="false">
      <c r="A5" s="2" t="s">
        <v>13</v>
      </c>
      <c r="B5" s="6" t="n">
        <v>1</v>
      </c>
      <c r="C5" s="2" t="s">
        <v>11</v>
      </c>
      <c r="D5" s="2"/>
      <c r="E5" s="7" t="n">
        <v>330</v>
      </c>
      <c r="F5" s="2" t="s">
        <v>12</v>
      </c>
      <c r="G5" s="2"/>
      <c r="H5" s="8"/>
      <c r="I5" s="2"/>
    </row>
    <row r="6" customFormat="false" ht="15.75" hidden="false" customHeight="false" outlineLevel="0" collapsed="false">
      <c r="A6" s="2" t="s">
        <v>14</v>
      </c>
      <c r="B6" s="6" t="n">
        <v>7</v>
      </c>
      <c r="C6" s="2" t="s">
        <v>11</v>
      </c>
      <c r="D6" s="2"/>
      <c r="E6" s="7" t="s">
        <v>15</v>
      </c>
      <c r="F6" s="2" t="s">
        <v>12</v>
      </c>
      <c r="G6" s="2"/>
      <c r="H6" s="8"/>
      <c r="I6" s="2"/>
    </row>
    <row r="7" customFormat="false" ht="15.75" hidden="false" customHeight="false" outlineLevel="0" collapsed="false">
      <c r="A7" s="2" t="s">
        <v>16</v>
      </c>
      <c r="B7" s="6" t="n">
        <v>1</v>
      </c>
      <c r="C7" s="2" t="s">
        <v>11</v>
      </c>
      <c r="D7" s="2"/>
      <c r="E7" s="7" t="s">
        <v>17</v>
      </c>
      <c r="F7" s="2" t="s">
        <v>12</v>
      </c>
      <c r="G7" s="2"/>
      <c r="H7" s="8"/>
      <c r="I7" s="2"/>
    </row>
    <row r="8" customFormat="false" ht="15.75" hidden="false" customHeight="false" outlineLevel="0" collapsed="false">
      <c r="A8" s="2" t="s">
        <v>18</v>
      </c>
      <c r="B8" s="6" t="n">
        <v>1</v>
      </c>
      <c r="C8" s="2" t="s">
        <v>11</v>
      </c>
      <c r="D8" s="2"/>
      <c r="E8" s="7" t="s">
        <v>19</v>
      </c>
      <c r="F8" s="2" t="s">
        <v>12</v>
      </c>
      <c r="G8" s="2"/>
      <c r="H8" s="8"/>
      <c r="I8" s="2"/>
    </row>
    <row r="9" s="13" customFormat="true" ht="15.75" hidden="false" customHeight="false" outlineLevel="0" collapsed="false">
      <c r="A9" s="9" t="s">
        <v>20</v>
      </c>
      <c r="B9" s="10" t="n">
        <v>10</v>
      </c>
      <c r="C9" s="9" t="s">
        <v>11</v>
      </c>
      <c r="D9" s="9"/>
      <c r="E9" s="11" t="s">
        <v>21</v>
      </c>
      <c r="F9" s="9" t="s">
        <v>12</v>
      </c>
      <c r="G9" s="9"/>
      <c r="H9" s="12"/>
      <c r="I9" s="9"/>
    </row>
    <row r="10" customFormat="false" ht="15.75" hidden="false" customHeight="false" outlineLevel="0" collapsed="false">
      <c r="A10" s="2" t="s">
        <v>22</v>
      </c>
      <c r="B10" s="6" t="n">
        <v>2</v>
      </c>
      <c r="C10" s="2" t="s">
        <v>11</v>
      </c>
      <c r="D10" s="2"/>
      <c r="E10" s="7" t="s">
        <v>23</v>
      </c>
      <c r="F10" s="2" t="s">
        <v>12</v>
      </c>
      <c r="G10" s="2"/>
      <c r="H10" s="8"/>
      <c r="I10" s="2"/>
    </row>
    <row r="11" s="13" customFormat="true" ht="15.75" hidden="false" customHeight="false" outlineLevel="0" collapsed="false">
      <c r="A11" s="9" t="s">
        <v>24</v>
      </c>
      <c r="B11" s="10" t="n">
        <v>2</v>
      </c>
      <c r="C11" s="9" t="s">
        <v>11</v>
      </c>
      <c r="D11" s="9"/>
      <c r="E11" s="11" t="s">
        <v>25</v>
      </c>
      <c r="F11" s="9" t="s">
        <v>12</v>
      </c>
      <c r="G11" s="9"/>
      <c r="H11" s="12"/>
      <c r="I11" s="9"/>
    </row>
    <row r="12" customFormat="false" ht="15.75" hidden="false" customHeight="false" outlineLevel="0" collapsed="false">
      <c r="A12" s="2" t="s">
        <v>26</v>
      </c>
      <c r="B12" s="6" t="n">
        <v>6</v>
      </c>
      <c r="C12" s="2" t="s">
        <v>11</v>
      </c>
      <c r="D12" s="2"/>
      <c r="E12" s="7" t="s">
        <v>27</v>
      </c>
      <c r="F12" s="2" t="s">
        <v>12</v>
      </c>
      <c r="G12" s="2"/>
      <c r="H12" s="8"/>
      <c r="I12" s="2"/>
    </row>
    <row r="13" customFormat="false" ht="15.75" hidden="false" customHeight="false" outlineLevel="0" collapsed="false">
      <c r="A13" s="2" t="s">
        <v>28</v>
      </c>
      <c r="B13" s="6" t="n">
        <v>1</v>
      </c>
      <c r="C13" s="2" t="s">
        <v>11</v>
      </c>
      <c r="D13" s="2"/>
      <c r="E13" s="7" t="s">
        <v>29</v>
      </c>
      <c r="F13" s="2" t="s">
        <v>12</v>
      </c>
      <c r="G13" s="2"/>
      <c r="H13" s="8"/>
      <c r="I13" s="2"/>
    </row>
    <row r="14" customFormat="false" ht="15.75" hidden="false" customHeight="false" outlineLevel="0" collapsed="false">
      <c r="A14" s="2" t="s">
        <v>30</v>
      </c>
      <c r="B14" s="6" t="n">
        <v>3</v>
      </c>
      <c r="C14" s="2" t="s">
        <v>11</v>
      </c>
      <c r="D14" s="2"/>
      <c r="E14" s="7" t="s">
        <v>31</v>
      </c>
      <c r="F14" s="2" t="s">
        <v>12</v>
      </c>
      <c r="G14" s="2"/>
      <c r="H14" s="8"/>
      <c r="I14" s="2"/>
    </row>
    <row r="15" customFormat="false" ht="15.75" hidden="false" customHeight="false" outlineLevel="0" collapsed="false">
      <c r="A15" s="2" t="s">
        <v>32</v>
      </c>
      <c r="B15" s="6" t="n">
        <v>3</v>
      </c>
      <c r="C15" s="2" t="s">
        <v>11</v>
      </c>
      <c r="D15" s="2"/>
      <c r="E15" s="7" t="n">
        <v>47</v>
      </c>
      <c r="F15" s="2" t="s">
        <v>12</v>
      </c>
      <c r="G15" s="2" t="s">
        <v>33</v>
      </c>
      <c r="H15" s="8"/>
      <c r="I15" s="2"/>
    </row>
    <row r="16" customFormat="false" ht="15.75" hidden="false" customHeight="false" outlineLevel="0" collapsed="false">
      <c r="A16" s="4" t="s">
        <v>34</v>
      </c>
      <c r="B16" s="4"/>
      <c r="C16" s="4"/>
      <c r="D16" s="4"/>
      <c r="E16" s="4"/>
      <c r="F16" s="4"/>
      <c r="G16" s="4"/>
      <c r="H16" s="14"/>
      <c r="I16" s="2"/>
    </row>
    <row r="17" customFormat="false" ht="15.75" hidden="false" customHeight="false" outlineLevel="0" collapsed="false">
      <c r="A17" s="2" t="s">
        <v>35</v>
      </c>
      <c r="B17" s="6" t="n">
        <v>1</v>
      </c>
      <c r="C17" s="2" t="s">
        <v>36</v>
      </c>
      <c r="D17" s="2" t="s">
        <v>37</v>
      </c>
      <c r="E17" s="7" t="s">
        <v>38</v>
      </c>
      <c r="F17" s="2"/>
      <c r="G17" s="15" t="s">
        <v>39</v>
      </c>
      <c r="H17" s="15"/>
      <c r="I17" s="2"/>
    </row>
    <row r="18" customFormat="false" ht="15.75" hidden="false" customHeight="false" outlineLevel="0" collapsed="false">
      <c r="A18" s="2" t="s">
        <v>40</v>
      </c>
      <c r="B18" s="6" t="n">
        <v>2</v>
      </c>
      <c r="C18" s="2" t="s">
        <v>36</v>
      </c>
      <c r="D18" s="2" t="s">
        <v>37</v>
      </c>
      <c r="E18" s="7" t="s">
        <v>41</v>
      </c>
      <c r="F18" s="2"/>
      <c r="G18" s="15" t="s">
        <v>42</v>
      </c>
      <c r="H18" s="15"/>
      <c r="I18" s="2"/>
    </row>
    <row r="19" customFormat="false" ht="15.75" hidden="false" customHeight="false" outlineLevel="0" collapsed="false">
      <c r="A19" s="2" t="s">
        <v>43</v>
      </c>
      <c r="B19" s="6" t="n">
        <v>4</v>
      </c>
      <c r="C19" s="2" t="s">
        <v>36</v>
      </c>
      <c r="D19" s="2" t="s">
        <v>37</v>
      </c>
      <c r="E19" s="7" t="s">
        <v>44</v>
      </c>
      <c r="F19" s="2"/>
      <c r="G19" s="15" t="s">
        <v>45</v>
      </c>
      <c r="H19" s="15"/>
      <c r="I19" s="2"/>
    </row>
    <row r="20" customFormat="false" ht="15.75" hidden="false" customHeight="false" outlineLevel="0" collapsed="false">
      <c r="A20" s="2" t="s">
        <v>46</v>
      </c>
      <c r="B20" s="6" t="n">
        <v>13</v>
      </c>
      <c r="C20" s="2" t="s">
        <v>36</v>
      </c>
      <c r="D20" s="2" t="s">
        <v>47</v>
      </c>
      <c r="E20" s="7" t="s">
        <v>48</v>
      </c>
      <c r="F20" s="2"/>
      <c r="G20" s="15" t="s">
        <v>49</v>
      </c>
      <c r="H20" s="15"/>
      <c r="I20" s="2"/>
    </row>
    <row r="21" customFormat="false" ht="15.75" hidden="false" customHeight="false" outlineLevel="0" collapsed="false">
      <c r="A21" s="2" t="s">
        <v>50</v>
      </c>
      <c r="B21" s="6" t="n">
        <v>1</v>
      </c>
      <c r="C21" s="2" t="s">
        <v>36</v>
      </c>
      <c r="D21" s="2" t="s">
        <v>51</v>
      </c>
      <c r="E21" s="7" t="s">
        <v>52</v>
      </c>
      <c r="F21" s="2"/>
      <c r="G21" s="2"/>
      <c r="H21" s="8"/>
      <c r="I21" s="2"/>
    </row>
    <row r="22" customFormat="false" ht="15.75" hidden="false" customHeight="false" outlineLevel="0" collapsed="false">
      <c r="A22" s="4" t="s">
        <v>53</v>
      </c>
      <c r="B22" s="4"/>
      <c r="C22" s="4"/>
      <c r="D22" s="4"/>
      <c r="E22" s="4"/>
      <c r="F22" s="4"/>
      <c r="G22" s="4"/>
      <c r="H22" s="8"/>
      <c r="I22" s="2"/>
    </row>
    <row r="23" customFormat="false" ht="15.75" hidden="false" customHeight="false" outlineLevel="0" collapsed="false">
      <c r="A23" s="2" t="s">
        <v>54</v>
      </c>
      <c r="B23" s="6" t="n">
        <v>1</v>
      </c>
      <c r="C23" s="2" t="s">
        <v>55</v>
      </c>
      <c r="D23" s="2" t="s">
        <v>51</v>
      </c>
      <c r="E23" s="7" t="s">
        <v>56</v>
      </c>
      <c r="F23" s="2" t="s">
        <v>57</v>
      </c>
      <c r="G23" s="16" t="s">
        <v>58</v>
      </c>
      <c r="H23" s="2"/>
      <c r="I23" s="2"/>
    </row>
    <row r="24" customFormat="false" ht="15.75" hidden="false" customHeight="false" outlineLevel="0" collapsed="false">
      <c r="A24" s="2" t="s">
        <v>59</v>
      </c>
      <c r="B24" s="6" t="n">
        <v>4</v>
      </c>
      <c r="C24" s="2" t="s">
        <v>60</v>
      </c>
      <c r="D24" s="2" t="s">
        <v>47</v>
      </c>
      <c r="E24" s="7" t="s">
        <v>56</v>
      </c>
      <c r="F24" s="2" t="s">
        <v>57</v>
      </c>
      <c r="G24" s="2"/>
      <c r="H24" s="2"/>
      <c r="I24" s="2"/>
    </row>
    <row r="25" customFormat="false" ht="15.75" hidden="false" customHeight="false" outlineLevel="0" collapsed="false">
      <c r="A25" s="2" t="s">
        <v>61</v>
      </c>
      <c r="B25" s="6" t="n">
        <v>2</v>
      </c>
      <c r="C25" s="2" t="s">
        <v>60</v>
      </c>
      <c r="D25" s="2" t="s">
        <v>62</v>
      </c>
      <c r="E25" s="7" t="s">
        <v>63</v>
      </c>
      <c r="F25" s="2" t="s">
        <v>64</v>
      </c>
      <c r="G25" s="2"/>
      <c r="H25" s="2"/>
      <c r="I25" s="2"/>
    </row>
    <row r="26" customFormat="false" ht="15.75" hidden="false" customHeight="false" outlineLevel="0" collapsed="false">
      <c r="A26" s="4" t="s">
        <v>65</v>
      </c>
      <c r="B26" s="4"/>
      <c r="C26" s="4"/>
      <c r="D26" s="4"/>
      <c r="E26" s="4"/>
      <c r="F26" s="4"/>
      <c r="G26" s="4"/>
      <c r="H26" s="2"/>
      <c r="I26" s="2"/>
    </row>
    <row r="27" customFormat="false" ht="15.75" hidden="false" customHeight="false" outlineLevel="0" collapsed="false">
      <c r="A27" s="2" t="s">
        <v>66</v>
      </c>
      <c r="B27" s="6" t="n">
        <v>2</v>
      </c>
      <c r="C27" s="2" t="s">
        <v>67</v>
      </c>
      <c r="D27" s="2"/>
      <c r="E27" s="7"/>
      <c r="F27" s="2" t="s">
        <v>68</v>
      </c>
      <c r="G27" s="2"/>
      <c r="H27" s="2"/>
      <c r="I27" s="2"/>
    </row>
    <row r="28" customFormat="false" ht="15.75" hidden="false" customHeight="false" outlineLevel="0" collapsed="false">
      <c r="A28" s="4" t="s">
        <v>69</v>
      </c>
      <c r="B28" s="4"/>
      <c r="C28" s="4"/>
      <c r="D28" s="4"/>
      <c r="E28" s="4"/>
      <c r="F28" s="4"/>
      <c r="G28" s="4"/>
      <c r="H28" s="2"/>
      <c r="I28" s="2"/>
    </row>
    <row r="29" s="13" customFormat="true" ht="15.75" hidden="false" customHeight="false" outlineLevel="0" collapsed="false">
      <c r="A29" s="9" t="s">
        <v>70</v>
      </c>
      <c r="B29" s="10" t="n">
        <v>2</v>
      </c>
      <c r="C29" s="9" t="s">
        <v>71</v>
      </c>
      <c r="D29" s="9"/>
      <c r="E29" s="11"/>
      <c r="F29" s="9" t="s">
        <v>72</v>
      </c>
      <c r="G29" s="9"/>
      <c r="H29" s="9"/>
      <c r="I29" s="9"/>
    </row>
    <row r="30" s="13" customFormat="true" ht="15.75" hidden="false" customHeight="false" outlineLevel="0" collapsed="false">
      <c r="A30" s="9" t="s">
        <v>73</v>
      </c>
      <c r="B30" s="10" t="n">
        <v>1</v>
      </c>
      <c r="C30" s="9" t="s">
        <v>74</v>
      </c>
      <c r="D30" s="9" t="s">
        <v>75</v>
      </c>
      <c r="E30" s="11" t="s">
        <v>76</v>
      </c>
      <c r="F30" s="9" t="s">
        <v>77</v>
      </c>
      <c r="G30" s="9" t="s">
        <v>78</v>
      </c>
      <c r="H30" s="9"/>
      <c r="I30" s="9"/>
    </row>
    <row r="31" s="13" customFormat="true" ht="15.75" hidden="false" customHeight="false" outlineLevel="0" collapsed="false">
      <c r="A31" s="9" t="s">
        <v>79</v>
      </c>
      <c r="B31" s="10" t="n">
        <v>1</v>
      </c>
      <c r="C31" s="9" t="s">
        <v>80</v>
      </c>
      <c r="D31" s="9"/>
      <c r="E31" s="11"/>
      <c r="F31" s="9" t="s">
        <v>81</v>
      </c>
      <c r="G31" s="17" t="s">
        <v>82</v>
      </c>
      <c r="H31" s="17"/>
      <c r="I31" s="9"/>
    </row>
    <row r="32" s="13" customFormat="true" ht="15.75" hidden="false" customHeight="false" outlineLevel="0" collapsed="false">
      <c r="A32" s="9" t="s">
        <v>83</v>
      </c>
      <c r="B32" s="10" t="n">
        <v>1</v>
      </c>
      <c r="C32" s="9" t="s">
        <v>84</v>
      </c>
      <c r="D32" s="9"/>
      <c r="E32" s="11"/>
      <c r="F32" s="9" t="s">
        <v>85</v>
      </c>
      <c r="G32" s="9" t="s">
        <v>86</v>
      </c>
      <c r="H32" s="9"/>
      <c r="I32" s="9"/>
    </row>
    <row r="33" s="13" customFormat="true" ht="15.75" hidden="false" customHeight="false" outlineLevel="0" collapsed="false">
      <c r="A33" s="9" t="s">
        <v>87</v>
      </c>
      <c r="B33" s="10" t="n">
        <v>2</v>
      </c>
      <c r="C33" s="9" t="s">
        <v>88</v>
      </c>
      <c r="D33" s="9"/>
      <c r="E33" s="11" t="s">
        <v>89</v>
      </c>
      <c r="F33" s="9" t="s">
        <v>90</v>
      </c>
      <c r="G33" s="17" t="s">
        <v>91</v>
      </c>
      <c r="H33" s="17"/>
      <c r="I33" s="9"/>
    </row>
    <row r="34" s="13" customFormat="true" ht="15.75" hidden="false" customHeight="false" outlineLevel="0" collapsed="false">
      <c r="A34" s="9" t="s">
        <v>92</v>
      </c>
      <c r="B34" s="10" t="n">
        <v>1</v>
      </c>
      <c r="C34" s="9" t="s">
        <v>93</v>
      </c>
      <c r="D34" s="9"/>
      <c r="E34" s="11"/>
      <c r="F34" s="9" t="s">
        <v>81</v>
      </c>
      <c r="G34" s="9" t="s">
        <v>94</v>
      </c>
      <c r="H34" s="9"/>
      <c r="I34" s="9"/>
    </row>
    <row r="35" s="13" customFormat="true" ht="15.75" hidden="false" customHeight="false" outlineLevel="0" collapsed="false">
      <c r="A35" s="9" t="s">
        <v>95</v>
      </c>
      <c r="B35" s="10" t="n">
        <v>1</v>
      </c>
      <c r="C35" s="9" t="s">
        <v>74</v>
      </c>
      <c r="D35" s="9" t="s">
        <v>75</v>
      </c>
      <c r="E35" s="11" t="s">
        <v>96</v>
      </c>
      <c r="F35" s="9" t="s">
        <v>77</v>
      </c>
      <c r="G35" s="9" t="s">
        <v>97</v>
      </c>
      <c r="H35" s="9"/>
      <c r="I35" s="9"/>
    </row>
    <row r="36" s="13" customFormat="true" ht="15.75" hidden="false" customHeight="false" outlineLevel="0" collapsed="false">
      <c r="A36" s="9" t="s">
        <v>98</v>
      </c>
      <c r="B36" s="10" t="n">
        <v>1</v>
      </c>
      <c r="C36" s="9" t="s">
        <v>99</v>
      </c>
      <c r="D36" s="9"/>
      <c r="E36" s="11"/>
      <c r="F36" s="9" t="s">
        <v>81</v>
      </c>
      <c r="G36" s="9"/>
      <c r="H36" s="9"/>
      <c r="I36" s="9"/>
    </row>
    <row r="37" s="13" customFormat="true" ht="15.75" hidden="false" customHeight="false" outlineLevel="0" collapsed="false">
      <c r="A37" s="9" t="s">
        <v>100</v>
      </c>
      <c r="B37" s="10" t="n">
        <v>1</v>
      </c>
      <c r="C37" s="9" t="s">
        <v>101</v>
      </c>
      <c r="D37" s="9"/>
      <c r="E37" s="11"/>
      <c r="F37" s="9" t="s">
        <v>85</v>
      </c>
      <c r="G37" s="9"/>
      <c r="H37" s="9"/>
      <c r="I37" s="9"/>
      <c r="J37" s="17"/>
      <c r="K37" s="17"/>
    </row>
    <row r="38" s="13" customFormat="true" ht="15.75" hidden="false" customHeight="false" outlineLevel="0" collapsed="false">
      <c r="A38" s="9" t="s">
        <v>102</v>
      </c>
      <c r="B38" s="10" t="n">
        <v>6</v>
      </c>
      <c r="C38" s="9" t="s">
        <v>103</v>
      </c>
      <c r="D38" s="9"/>
      <c r="E38" s="9"/>
      <c r="F38" s="9" t="s">
        <v>104</v>
      </c>
      <c r="G38" s="9"/>
      <c r="H38" s="9"/>
      <c r="I38" s="9"/>
    </row>
    <row r="39" s="13" customFormat="true" ht="15.75" hidden="false" customHeight="false" outlineLevel="0" collapsed="false">
      <c r="A39" s="9" t="s">
        <v>105</v>
      </c>
      <c r="B39" s="10" t="n">
        <v>1</v>
      </c>
      <c r="C39" s="9" t="s">
        <v>106</v>
      </c>
      <c r="D39" s="18" t="s">
        <v>107</v>
      </c>
      <c r="E39" s="9"/>
      <c r="F39" s="9"/>
      <c r="G39" s="9"/>
      <c r="H39" s="9"/>
      <c r="I39" s="9"/>
    </row>
    <row r="40" customFormat="false" ht="15.75" hidden="false" customHeight="false" outlineLevel="0" collapsed="false">
      <c r="A40" s="19" t="s">
        <v>108</v>
      </c>
      <c r="B40" s="19"/>
      <c r="C40" s="19"/>
      <c r="D40" s="19"/>
      <c r="E40" s="19"/>
      <c r="F40" s="19"/>
      <c r="G40" s="19"/>
      <c r="H40" s="5"/>
      <c r="I40" s="2"/>
    </row>
    <row r="41" customFormat="false" ht="15.75" hidden="false" customHeight="false" outlineLevel="0" collapsed="false">
      <c r="A41" s="2" t="s">
        <v>109</v>
      </c>
      <c r="B41" s="6" t="n">
        <v>2</v>
      </c>
      <c r="C41" s="2" t="s">
        <v>110</v>
      </c>
      <c r="D41" s="2" t="s">
        <v>111</v>
      </c>
      <c r="E41" s="2"/>
      <c r="F41" s="2" t="s">
        <v>112</v>
      </c>
      <c r="G41" s="20" t="str">
        <f aca="false">HYPERLINK("https://www.aliexpress.com/item/4000037229179.html?mb=42zWXMXA4yqJYoO&amp;srcSns=Copy&amp;tid=white_backgroup_101&amp;tt=sns_Copy&amp;image=U2b5322ea9f144608ab99f5825be31c90Z.jpg&amp;fbclid=IwAR36WC-Apa3QxOYjUp3SrEkAWHSRBY3elkg3Zmd5Z2K22WOU8yzKsk1gtyk&amp;aff_platform=default&amp;te"&amp;"mplateId=white_backgroup_101&amp;title=%EF%BF%A13.85++17%25OFF+%7C+5pcs+14segments+0.54%22+LED+Display+Module+2Blocks+2Bits+2Characters+2Digit+0.54Inch+Letters+Green+14+Segment+Display+Common+Anode&amp;platform=AE&amp;aff_request_id=a88efc57b7d1462b80fc47e6060603a8-1"&amp;"588065994960-03023-_BPf8iK&amp;spreadType=socialShare&amp;sk=_BPf8iK&amp;aff_trace_key=a88efc57b7d1462b80fc47e6060603a8-1588065994960-03023-_BPf8iK&amp;businessType=ProductDetail&amp;terminal_id=e07e24c5fec647c8826f316d920d2120","Ali green (Com. cathode!)")</f>
        <v>Ali green (Com. cathode!)</v>
      </c>
      <c r="H41" s="21" t="str">
        <f aca="false">HYPERLINK("https://www.aliexpress.com/item/32719821381.html?mb=42zWXMXA4yqJYoO&amp;srcSns=Copy&amp;tid=white_backgroup_101&amp;tt=sns_Copy&amp;image=Uc4028d4cdf7c43d684d82c95413dd7c1y.jpg&amp;fbclid=IwAR1LBAYpzdpTYXgoug2GrvoWZdUGKVkEuyhnQen7inr2OJ_XjUidNOJcCLo&amp;aff_platform=default&amp;temp"&amp;"lateId=white_backgroup_101&amp;title=%EF%BF%A17.24++19%25OFF+%7C+10pcs+14segments+0.54+LED+Display+Module+Tube+2Blocks+2Bits+2Characters+2Digits+0.54Inch+Letters+RED+14+Segment+Display+Cathode&amp;platform=AE&amp;aff_request_id=e2a5e4b87f084f9597a64c3d962dbe17-158806"&amp;"5980925-01084-_BOiJTs&amp;spreadType=socialShare&amp;sk=_BOiJTs&amp;aff_trace_key=e2a5e4b87f084f9597a64c3d962dbe17-1588065980925-01084-_BOiJTs&amp;businessType=ProductDetail&amp;terminal_id=e07e24c5fec647c8826f316d920d2120","Ali red")</f>
        <v>Ali red</v>
      </c>
      <c r="I41" s="22" t="s">
        <v>113</v>
      </c>
    </row>
    <row r="42" customFormat="false" ht="15.75" hidden="false" customHeight="false" outlineLevel="0" collapsed="false">
      <c r="A42" s="2" t="s">
        <v>114</v>
      </c>
      <c r="B42" s="6" t="n">
        <v>6</v>
      </c>
      <c r="C42" s="2" t="s">
        <v>115</v>
      </c>
      <c r="D42" s="2"/>
      <c r="E42" s="2"/>
      <c r="F42" s="23" t="s">
        <v>116</v>
      </c>
      <c r="G42" s="23"/>
      <c r="H42" s="2"/>
      <c r="I42" s="2"/>
    </row>
    <row r="43" customFormat="false" ht="15.75" hidden="false" customHeight="false" outlineLevel="0" collapsed="false">
      <c r="A43" s="24" t="s">
        <v>117</v>
      </c>
      <c r="B43" s="6" t="n">
        <v>6</v>
      </c>
      <c r="C43" s="2" t="s">
        <v>118</v>
      </c>
      <c r="D43" s="2"/>
      <c r="E43" s="2"/>
      <c r="F43" s="25" t="s">
        <v>119</v>
      </c>
      <c r="G43" s="2"/>
      <c r="H43" s="2"/>
      <c r="I43" s="2"/>
    </row>
    <row r="44" customFormat="false" ht="15.75" hidden="false" customHeight="false" outlineLevel="0" collapsed="false">
      <c r="A44" s="2" t="s">
        <v>120</v>
      </c>
      <c r="B44" s="6" t="n">
        <v>1</v>
      </c>
      <c r="C44" s="2" t="s">
        <v>121</v>
      </c>
      <c r="D44" s="2"/>
      <c r="E44" s="2"/>
      <c r="F44" s="23" t="s">
        <v>122</v>
      </c>
      <c r="G44" s="23"/>
      <c r="H44" s="23"/>
      <c r="I44" s="23"/>
    </row>
    <row r="45" customFormat="false" ht="15.75" hidden="false" customHeight="false" outlineLevel="0" collapsed="false">
      <c r="A45" s="26" t="s">
        <v>123</v>
      </c>
      <c r="B45" s="27"/>
      <c r="C45" s="27"/>
      <c r="D45" s="27"/>
      <c r="E45" s="27"/>
      <c r="F45" s="27"/>
      <c r="G45" s="27"/>
      <c r="H45" s="27"/>
      <c r="I45" s="2"/>
    </row>
    <row r="46" customFormat="false" ht="15.75" hidden="false" customHeight="false" outlineLevel="0" collapsed="false">
      <c r="A46" s="2" t="s">
        <v>124</v>
      </c>
      <c r="B46" s="2"/>
      <c r="C46" s="2" t="s">
        <v>125</v>
      </c>
      <c r="D46" s="2"/>
      <c r="E46" s="2"/>
      <c r="F46" s="2"/>
      <c r="G46" s="28"/>
      <c r="H46" s="2"/>
      <c r="I46" s="2"/>
    </row>
    <row r="47" customFormat="false" ht="15.75" hidden="false" customHeight="false" outlineLevel="0" collapsed="false">
      <c r="A47" s="2" t="s">
        <v>126</v>
      </c>
      <c r="B47" s="2"/>
      <c r="C47" s="2" t="s">
        <v>127</v>
      </c>
      <c r="D47" s="2"/>
      <c r="E47" s="2"/>
      <c r="F47" s="2"/>
      <c r="G47" s="2"/>
      <c r="H47" s="2"/>
      <c r="I47" s="2"/>
    </row>
    <row r="48" customFormat="false" ht="15.75" hidden="false" customHeight="false" outlineLevel="0" collapsed="false">
      <c r="A48" s="2" t="s">
        <v>128</v>
      </c>
      <c r="B48" s="6" t="n">
        <v>2</v>
      </c>
      <c r="C48" s="2" t="s">
        <v>129</v>
      </c>
      <c r="D48" s="25" t="s">
        <v>130</v>
      </c>
      <c r="E48" s="2"/>
      <c r="F48" s="2"/>
      <c r="G48" s="2"/>
      <c r="H48" s="2"/>
      <c r="I48" s="2"/>
    </row>
    <row r="49" customFormat="false" ht="15.75" hidden="false" customHeight="false" outlineLevel="0" collapsed="false">
      <c r="A49" s="2" t="s">
        <v>131</v>
      </c>
      <c r="B49" s="2"/>
      <c r="C49" s="2" t="s">
        <v>132</v>
      </c>
      <c r="D49" s="25" t="s">
        <v>130</v>
      </c>
      <c r="E49" s="2"/>
      <c r="F49" s="2"/>
      <c r="G49" s="2"/>
      <c r="H49" s="2"/>
      <c r="I49" s="2"/>
    </row>
    <row r="50" customFormat="false" ht="15.75" hidden="false" customHeight="false" outlineLevel="0" collapsed="false">
      <c r="A50" s="26" t="s">
        <v>133</v>
      </c>
      <c r="B50" s="27"/>
      <c r="C50" s="27"/>
      <c r="D50" s="27"/>
      <c r="E50" s="27"/>
      <c r="F50" s="27"/>
      <c r="G50" s="27"/>
      <c r="H50" s="27"/>
      <c r="I50" s="2"/>
    </row>
    <row r="51" customFormat="false" ht="15.75" hidden="false" customHeight="false" outlineLevel="0" collapsed="false">
      <c r="A51" s="25" t="s">
        <v>134</v>
      </c>
      <c r="B51" s="2"/>
      <c r="C51" s="2"/>
      <c r="D51" s="2"/>
      <c r="E51" s="2"/>
      <c r="F51" s="2"/>
      <c r="G51" s="2"/>
      <c r="H51" s="2"/>
      <c r="I51" s="2"/>
    </row>
    <row r="52" customFormat="false" ht="15.75" hidden="false" customHeight="false" outlineLevel="0" collapsed="false">
      <c r="A52" s="25" t="s">
        <v>135</v>
      </c>
      <c r="B52" s="2"/>
      <c r="C52" s="29" t="s">
        <v>136</v>
      </c>
      <c r="D52" s="29"/>
      <c r="E52" s="29"/>
      <c r="F52" s="29"/>
      <c r="G52" s="2"/>
      <c r="H52" s="2"/>
      <c r="I52" s="2"/>
    </row>
    <row r="53" customFormat="false" ht="15.75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</row>
    <row r="54" customFormat="false" ht="15.75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</row>
    <row r="55" customFormat="false" ht="15.75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</row>
  </sheetData>
  <mergeCells count="17">
    <mergeCell ref="A1:H1"/>
    <mergeCell ref="A3:G3"/>
    <mergeCell ref="A16:G16"/>
    <mergeCell ref="G17:H17"/>
    <mergeCell ref="G18:H18"/>
    <mergeCell ref="G19:H19"/>
    <mergeCell ref="G20:H20"/>
    <mergeCell ref="A22:G22"/>
    <mergeCell ref="A26:G26"/>
    <mergeCell ref="A28:G28"/>
    <mergeCell ref="G31:H31"/>
    <mergeCell ref="G33:H33"/>
    <mergeCell ref="J37:K37"/>
    <mergeCell ref="A40:G40"/>
    <mergeCell ref="F42:G42"/>
    <mergeCell ref="F44:I44"/>
    <mergeCell ref="C52:F52"/>
  </mergeCells>
  <hyperlinks>
    <hyperlink ref="G17" r:id="rId1" display="MC0805N470J101A2.54MM"/>
    <hyperlink ref="G18" r:id="rId2" display="MC0805N101J500A2.54MM"/>
    <hyperlink ref="G19" r:id="rId3" display="MC0805N102J500A2.54MM"/>
    <hyperlink ref="G20" r:id="rId4" display="MC0805B104K500A2.54MM"/>
    <hyperlink ref="D39" r:id="rId5" display="This seller is reliable."/>
    <hyperlink ref="I41" r:id="rId6" display="Farnell has those."/>
    <hyperlink ref="F42" r:id="rId7" display="PJ-301-M-12 at Thonk!"/>
    <hyperlink ref="F43" r:id="rId8" display="Pots at Thonk!"/>
    <hyperlink ref="F44" r:id="rId9" display="This one should work, pease confirm, the encoder I used was taken off Aliexpress."/>
    <hyperlink ref="D48" r:id="rId10" display="Aliexpress"/>
    <hyperlink ref="D49" r:id="rId11" display="Aliexpress"/>
    <hyperlink ref="A51" r:id="rId12" display="Programmer to program the STM32 board"/>
    <hyperlink ref="A52" r:id="rId13" display="Alternative Serial &quot;programmer&quot;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2022-10-31T14:15:36Z</dcterms:modified>
  <cp:revision>1</cp:revision>
  <dc:subject/>
  <dc:title/>
</cp:coreProperties>
</file>