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C:\Users\asus\Downloads\"/>
    </mc:Choice>
  </mc:AlternateContent>
  <xr:revisionPtr revIDLastSave="0" documentId="13_ncr:1_{6AFAA9D7-0035-469F-841F-4782554B61DF}" xr6:coauthVersionLast="47" xr6:coauthVersionMax="47" xr10:uidLastSave="{00000000-0000-0000-0000-000000000000}"/>
  <bookViews>
    <workbookView xWindow="2550" yWindow="75" windowWidth="20460" windowHeight="12795" activeTab="3" xr2:uid="{599CBDBA-6DCB-491A-8F55-440439BE8440}"/>
  </bookViews>
  <sheets>
    <sheet name="Workings" sheetId="5" r:id="rId1"/>
    <sheet name="Sheet1" sheetId="10" r:id="rId2"/>
    <sheet name="Data" sheetId="1" r:id="rId3"/>
    <sheet name=" 2023_temp_dashboard" sheetId="11" r:id="rId4"/>
  </sheets>
  <externalReferences>
    <externalReference r:id="rId5"/>
    <externalReference r:id="rId6"/>
  </externalReferences>
  <definedNames>
    <definedName name="dnr_spark_category">OFFSET('[1]Sparkline Pivots'!$B$7,MATCH([1]Dashboard!$G1,'[1]Sparkline Pivots'!$A$8:$A$11,0),,1,COUNTA('[1]Sparkline Pivots'!$B$5:$W$5))</definedName>
    <definedName name="dnr_spark_customer">OFFSET('[1]Sparkline Pivots'!$B$19,MATCH([1]Dashboard!$J1,'[1]Sparkline Pivots'!$A$20:$A$23,0),,1,COUNTA('[1]Sparkline Pivots'!$B$17:$W$17))</definedName>
    <definedName name="map_locations">OFFSET('[2]Map Pivot'!$A$4,,,COUNTA('[2]Map Pivot'!$A$4:$A$11),2)</definedName>
    <definedName name="map_values">OFFSET('[2]Map Pivot'!$C$4,,,COUNTA('[2]Map Pivot'!$A$4:$A$11),1)</definedName>
    <definedName name="Slicer_Year1">#N/A</definedName>
  </definedNames>
  <calcPr calcId="191029"/>
  <pivotCaches>
    <pivotCache cacheId="1"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<sst xmlns="http://schemas.openxmlformats.org/spreadsheetml/2006/main" count="269" uniqueCount="39">
  <si>
    <t>Year</t>
  </si>
  <si>
    <t>Category</t>
  </si>
  <si>
    <t>Product</t>
  </si>
  <si>
    <t>Sales</t>
  </si>
  <si>
    <t>Rating</t>
  </si>
  <si>
    <t>Components</t>
  </si>
  <si>
    <t>Chains</t>
  </si>
  <si>
    <t>Clothing</t>
  </si>
  <si>
    <t>Socks</t>
  </si>
  <si>
    <t>Bib-Shorts</t>
  </si>
  <si>
    <t>Shorts</t>
  </si>
  <si>
    <t>Tights</t>
  </si>
  <si>
    <t>Handlebars</t>
  </si>
  <si>
    <t>Brakes</t>
  </si>
  <si>
    <t>Bikes</t>
  </si>
  <si>
    <t>Mountain Bikes</t>
  </si>
  <si>
    <t>Accessories</t>
  </si>
  <si>
    <t>Helmets</t>
  </si>
  <si>
    <t>Lights</t>
  </si>
  <si>
    <t>Locks</t>
  </si>
  <si>
    <t>Bottom Brackets</t>
  </si>
  <si>
    <t>Jerseys</t>
  </si>
  <si>
    <t>Road Bikes</t>
  </si>
  <si>
    <t>Tires and Tubes</t>
  </si>
  <si>
    <t>Cargo Bike</t>
  </si>
  <si>
    <t>Bike Racks</t>
  </si>
  <si>
    <t>Caps</t>
  </si>
  <si>
    <t>Pumps</t>
  </si>
  <si>
    <t>Wheels</t>
  </si>
  <si>
    <t>Touring Bikes</t>
  </si>
  <si>
    <t>Vests</t>
  </si>
  <si>
    <t>Pedals</t>
  </si>
  <si>
    <t>Gloves</t>
  </si>
  <si>
    <t>Saddles</t>
  </si>
  <si>
    <t>Row Labels</t>
  </si>
  <si>
    <t>Grand Total</t>
  </si>
  <si>
    <t>Sum of Sales</t>
  </si>
  <si>
    <t>Column Labels</t>
  </si>
  <si>
    <t>Average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</si>
</sst>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quot;$&quot;* #,##0_);_(&quot;$&quot;* \(#,##0\);_(&quot;$&quot;* &quot;-&quot;??_);_(@_)"/>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2">
    <xf numFmtId="0" fontId="0" fillId="0" borderId="0"/>
    <xf numFmtId="9" fontId="1" fillId="0" borderId="0" applyFont="0" applyFill="0" applyBorder="0" applyAlignment="0" applyProtection="0"/>
  </cellStyleXfs>
  <cellXfs count="20">
    <xf numFmtId="0" fontId="0" fillId="0" borderId="0" xfId="0"/>
    <xf numFmtId="164" fontId="0" fillId="0" borderId="0" xfId="0" applyNumberFormat="1"/>
    <xf numFmtId="9"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9" fontId="0" fillId="0" borderId="0" xfId="1" applyFont="1"/>
    <xf numFmtId="0" fontId="0" fillId="0" borderId="1" xfId="0" applyBorder="1"/>
    <xf numFmtId="0" fontId="0" fillId="0" borderId="2" xfId="0" applyBorder="1"/>
    <xf numFmtId="164" fontId="0" fillId="0" borderId="2" xfId="0" applyNumberFormat="1" applyBorder="1"/>
    <xf numFmtId="9" fontId="0" fillId="0" borderId="3" xfId="0" applyNumberFormat="1" applyBorder="1"/>
    <xf numFmtId="0" fontId="0" fillId="2" borderId="1" xfId="0" applyFill="1" applyBorder="1"/>
    <xf numFmtId="0" fontId="0" fillId="2" borderId="2" xfId="0" applyFill="1" applyBorder="1"/>
    <xf numFmtId="164" fontId="0" fillId="2" borderId="2" xfId="0" applyNumberFormat="1" applyFill="1" applyBorder="1"/>
    <xf numFmtId="9" fontId="0" fillId="2" borderId="3" xfId="0" applyNumberFormat="1" applyFill="1" applyBorder="1"/>
    <xf numFmtId="0" fontId="0" fillId="0" borderId="5" xfId="0" applyBorder="1"/>
    <xf numFmtId="0" fontId="0" fillId="0" borderId="4" xfId="0" applyBorder="1"/>
    <xf numFmtId="164" fontId="0" fillId="0" borderId="4" xfId="0" applyNumberFormat="1" applyBorder="1"/>
    <xf numFmtId="9" fontId="0" fillId="0" borderId="6" xfId="0" applyNumberFormat="1" applyBorder="1"/>
  </cellXfs>
  <cellStyles count="2">
    <cellStyle name="Normal" xfId="0" builtinId="0"/>
    <cellStyle name="Percent" xfId="1" builtinId="5"/>
  </cellStyles>
  <dxfs count="8">
    <dxf>
      <numFmt numFmtId="13" formatCode="0%"/>
    </dxf>
    <dxf>
      <numFmt numFmtId="164" formatCode="_(&quot;$&quot;* #,##0_);_(&quot;$&quot;* \(#,##0\);_(&quot;$&quot;* &quot;-&quot;??_);_(@_)"/>
    </dxf>
    <dxf>
      <numFmt numFmtId="0" formatCode="General"/>
    </dxf>
    <dxf>
      <numFmt numFmtId="0" formatCode="General"/>
    </dxf>
    <dxf>
      <numFmt numFmtId="0" formatCode="General"/>
    </dxf>
    <dxf>
      <numFmt numFmtId="0" formatCode="General"/>
    </dxf>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Dark1 No Border" pivot="0" table="0" count="10" xr9:uid="{216E54D9-D8F2-4D38-B149-0D07D8D7A1B4}">
      <tableStyleElement type="wholeTable" dxfId="7"/>
      <tableStyleElement type="headerRow" dxfId="6"/>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Dark1 No Bord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5" Type="http://schemas.openxmlformats.org/officeDocument/2006/relationships/customXml" Target="../customXml/item4.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[DASHBOARD1.xlsx]Sheet1!PivotTable1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p>
        </c:rich>
      </c:tx>
      <c:layout>
        <c:manualLayout>
          <c:xMode val="edge"/>
          <c:yMode val="edge"/>
          <c:x val="4.6208346763672088E-2"/>
          <c:y val="1.31362889983579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Sheet1!$A$2:$A$31</c:f>
              <c:multiLvlStrCache>
                <c:ptCount val="25"/>
                <c:lvl>
                  <c:pt idx="0">
                    <c:v>Bike Racks</c:v>
                  </c:pt>
                  <c:pt idx="1">
                    <c:v>Helmets</c:v>
                  </c:pt>
                  <c:pt idx="2">
                    <c:v>Lights</c:v>
                  </c:pt>
                  <c:pt idx="3">
                    <c:v>Locks</c:v>
                  </c:pt>
                  <c:pt idx="4">
                    <c:v>Pumps</c:v>
                  </c:pt>
                  <c:pt idx="5">
                    <c:v>Tires and Tubes</c:v>
                  </c:pt>
                  <c:pt idx="6">
                    <c:v>Cargo Bike</c:v>
                  </c:pt>
                  <c:pt idx="7">
                    <c:v>Mountain Bikes</c:v>
                  </c:pt>
                  <c:pt idx="8">
                    <c:v>Road Bikes</c:v>
                  </c:pt>
                  <c:pt idx="9">
                    <c:v>Touring Bikes</c:v>
                  </c:pt>
                  <c:pt idx="10">
                    <c:v>Bib-Shorts</c:v>
                  </c:pt>
                  <c:pt idx="11">
                    <c:v>Caps</c:v>
                  </c:pt>
                  <c:pt idx="12">
                    <c:v>Gloves</c:v>
                  </c:pt>
                  <c:pt idx="13">
                    <c:v>Jerseys</c:v>
                  </c:pt>
                  <c:pt idx="14">
                    <c:v>Shorts</c:v>
                  </c:pt>
                  <c:pt idx="15">
                    <c:v>Socks</c:v>
                  </c:pt>
                  <c:pt idx="16">
                    <c:v>Tights</c:v>
                  </c:pt>
                  <c:pt idx="17">
                    <c:v>Vests</c:v>
                  </c:pt>
                  <c:pt idx="18">
                    <c:v>Bottom Brackets</c:v>
                  </c:pt>
                  <c:pt idx="19">
                    <c:v>Brakes</c:v>
                  </c:pt>
                  <c:pt idx="20">
                    <c:v>Chains</c:v>
                  </c:pt>
                  <c:pt idx="21">
                    <c:v>Handlebars</c:v>
                  </c:pt>
                  <c:pt idx="22">
                    <c:v>Pedals</c:v>
                  </c:pt>
                  <c:pt idx="23">
                    <c:v>Saddles</c:v>
                  </c:pt>
                  <c:pt idx="24">
                    <c:v>Wheels</c:v>
                  </c:pt>
                </c:lvl>
                <c:lvl>
                  <c:pt idx="0">
                    <c:v>Accessories</c:v>
                  </c:pt>
                  <c:pt idx="6">
                    <c:v>Bikes</c:v>
                  </c:pt>
                  <c:pt idx="10">
                    <c:v>Clothing</c:v>
                  </c:pt>
                  <c:pt idx="18">
                    <c:v>Components</c:v>
                  </c:pt>
                </c:lvl>
              </c:multiLvlStrCache>
            </c:multiLvlStrRef>
          </c:cat>
          <c:val>
            <c:numRef>
              <c:f>Sheet1!$B$2:$B$31</c:f>
              <c:numCache>
                <c:formatCode>#,##0</c:formatCode>
                <c:ptCount val="25"/>
                <c:pt idx="0">
                  <c:v>300</c:v>
                </c:pt>
                <c:pt idx="1">
                  <c:v>8300</c:v>
                </c:pt>
                <c:pt idx="2">
                  <c:v>1300</c:v>
                </c:pt>
                <c:pt idx="3">
                  <c:v>10000</c:v>
                </c:pt>
                <c:pt idx="4">
                  <c:v>700</c:v>
                </c:pt>
                <c:pt idx="5">
                  <c:v>8700</c:v>
                </c:pt>
                <c:pt idx="6">
                  <c:v>3200</c:v>
                </c:pt>
                <c:pt idx="7">
                  <c:v>3100</c:v>
                </c:pt>
                <c:pt idx="8">
                  <c:v>3500</c:v>
                </c:pt>
                <c:pt idx="9">
                  <c:v>500</c:v>
                </c:pt>
                <c:pt idx="10">
                  <c:v>700</c:v>
                </c:pt>
                <c:pt idx="11">
                  <c:v>500</c:v>
                </c:pt>
                <c:pt idx="12">
                  <c:v>13300</c:v>
                </c:pt>
                <c:pt idx="13">
                  <c:v>6700</c:v>
                </c:pt>
                <c:pt idx="14">
                  <c:v>13300</c:v>
                </c:pt>
                <c:pt idx="15">
                  <c:v>3700</c:v>
                </c:pt>
                <c:pt idx="16">
                  <c:v>3300</c:v>
                </c:pt>
                <c:pt idx="17">
                  <c:v>3300</c:v>
                </c:pt>
                <c:pt idx="18">
                  <c:v>500</c:v>
                </c:pt>
                <c:pt idx="19">
                  <c:v>2300</c:v>
                </c:pt>
                <c:pt idx="20">
                  <c:v>8700</c:v>
                </c:pt>
                <c:pt idx="21">
                  <c:v>2300</c:v>
                </c:pt>
                <c:pt idx="22">
                  <c:v>800</c:v>
                </c:pt>
                <c:pt idx="23">
                  <c:v>2100</c:v>
                </c:pt>
                <c:pt idx="24">
                  <c:v>10000</c:v>
                </c:pt>
              </c:numCache>
            </c:numRef>
          </c:val>
          <c:extLst>
            <c:ext xmlns:c16="http://schemas.microsoft.com/office/drawing/2014/chart" uri="{C3380CC4-5D6E-409C-BE32-E72D297353CC}">
              <c16:uniqueId val="{00000000-C55A-4FCE-9F26-FC5168778128}"/>
            </c:ext>
          </c:extLst>
        </c:ser>
        <c:dLbls>
          <c:dLblPos val="outEnd"/>
          <c:showLegendKey val="0"/>
          <c:showVal val="1"/>
          <c:showCatName val="0"/>
          <c:showSerName val="0"/>
          <c:showPercent val="0"/>
          <c:showBubbleSize val="0"/>
        </c:dLbls>
        <c:gapWidth val="50"/>
        <c:axId val="422221056"/>
        <c:axId val="422222496"/>
      </c:barChart>
      <c:catAx>
        <c:axId val="4222210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222496"/>
        <c:crosses val="autoZero"/>
        <c:auto val="1"/>
        <c:lblAlgn val="ctr"/>
        <c:lblOffset val="100"/>
        <c:noMultiLvlLbl val="0"/>
      </c:catAx>
      <c:valAx>
        <c:axId val="422222496"/>
        <c:scaling>
          <c:orientation val="minMax"/>
        </c:scaling>
        <c:delete val="1"/>
        <c:axPos val="t"/>
        <c:numFmt formatCode="#,##0" sourceLinked="1"/>
        <c:majorTickMark val="none"/>
        <c:minorTickMark val="none"/>
        <c:tickLblPos val="nextTo"/>
        <c:crossAx val="422221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[DASHBOARD1.xlsx]Workings!PivotTable7</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24809035539914"/>
          <c:y val="0.20815165682414699"/>
          <c:w val="0.82693322456026719"/>
          <c:h val="0.67102403215223105"/>
        </c:manualLayout>
      </c:layout>
      <c:lineChart>
        <c:grouping val="standard"/>
        <c:varyColors val="0"/>
        <c:ser>
          <c:idx val="0"/>
          <c:order val="0"/>
          <c:tx>
            <c:strRef>
              <c:f>Workings!$B$1:$B$2</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Workings!$A$3:$A$7</c:f>
              <c:strCache>
                <c:ptCount val="4"/>
                <c:pt idx="0">
                  <c:v>2017</c:v>
                </c:pt>
                <c:pt idx="1">
                  <c:v>2018</c:v>
                </c:pt>
                <c:pt idx="2">
                  <c:v>2019</c:v>
                </c:pt>
                <c:pt idx="3">
                  <c:v>2020</c:v>
                </c:pt>
              </c:strCache>
            </c:strRef>
          </c:cat>
          <c:val>
            <c:numRef>
              <c:f>Workings!$B$3:$B$7</c:f>
              <c:numCache>
                <c:formatCode>#,##0</c:formatCode>
                <c:ptCount val="4"/>
                <c:pt idx="0">
                  <c:v>29300</c:v>
                </c:pt>
                <c:pt idx="1">
                  <c:v>120700</c:v>
                </c:pt>
                <c:pt idx="2">
                  <c:v>233800</c:v>
                </c:pt>
                <c:pt idx="3">
                  <c:v>235956</c:v>
                </c:pt>
              </c:numCache>
            </c:numRef>
          </c:val>
          <c:smooth val="0"/>
          <c:extLst>
            <c:ext xmlns:c16="http://schemas.microsoft.com/office/drawing/2014/chart" uri="{C3380CC4-5D6E-409C-BE32-E72D297353CC}">
              <c16:uniqueId val="{00000000-BEA1-4D22-A2EE-A4924F1E5487}"/>
            </c:ext>
          </c:extLst>
        </c:ser>
        <c:ser>
          <c:idx val="1"/>
          <c:order val="1"/>
          <c:tx>
            <c:strRef>
              <c:f>Workings!$C$1:$C$2</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Workings!$A$3:$A$7</c:f>
              <c:strCache>
                <c:ptCount val="4"/>
                <c:pt idx="0">
                  <c:v>2017</c:v>
                </c:pt>
                <c:pt idx="1">
                  <c:v>2018</c:v>
                </c:pt>
                <c:pt idx="2">
                  <c:v>2019</c:v>
                </c:pt>
                <c:pt idx="3">
                  <c:v>2020</c:v>
                </c:pt>
              </c:strCache>
            </c:strRef>
          </c:cat>
          <c:val>
            <c:numRef>
              <c:f>Workings!$C$3:$C$7</c:f>
              <c:numCache>
                <c:formatCode>#,##0</c:formatCode>
                <c:ptCount val="4"/>
                <c:pt idx="0">
                  <c:v>10300</c:v>
                </c:pt>
                <c:pt idx="1">
                  <c:v>23100</c:v>
                </c:pt>
                <c:pt idx="2">
                  <c:v>37800</c:v>
                </c:pt>
                <c:pt idx="3">
                  <c:v>36619</c:v>
                </c:pt>
              </c:numCache>
            </c:numRef>
          </c:val>
          <c:smooth val="0"/>
          <c:extLst>
            <c:ext xmlns:c16="http://schemas.microsoft.com/office/drawing/2014/chart" uri="{C3380CC4-5D6E-409C-BE32-E72D297353CC}">
              <c16:uniqueId val="{00000001-BEA1-4D22-A2EE-A4924F1E5487}"/>
            </c:ext>
          </c:extLst>
        </c:ser>
        <c:ser>
          <c:idx val="2"/>
          <c:order val="2"/>
          <c:tx>
            <c:strRef>
              <c:f>Workings!$D$1:$D$2</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Workings!$A$3:$A$7</c:f>
              <c:strCache>
                <c:ptCount val="4"/>
                <c:pt idx="0">
                  <c:v>2017</c:v>
                </c:pt>
                <c:pt idx="1">
                  <c:v>2018</c:v>
                </c:pt>
                <c:pt idx="2">
                  <c:v>2019</c:v>
                </c:pt>
                <c:pt idx="3">
                  <c:v>2020</c:v>
                </c:pt>
              </c:strCache>
            </c:strRef>
          </c:cat>
          <c:val>
            <c:numRef>
              <c:f>Workings!$D$3:$D$7</c:f>
              <c:numCache>
                <c:formatCode>#,##0</c:formatCode>
                <c:ptCount val="4"/>
                <c:pt idx="0">
                  <c:v>44800</c:v>
                </c:pt>
                <c:pt idx="1">
                  <c:v>60400</c:v>
                </c:pt>
                <c:pt idx="2">
                  <c:v>104200</c:v>
                </c:pt>
                <c:pt idx="3">
                  <c:v>121161</c:v>
                </c:pt>
              </c:numCache>
            </c:numRef>
          </c:val>
          <c:smooth val="0"/>
          <c:extLst>
            <c:ext xmlns:c16="http://schemas.microsoft.com/office/drawing/2014/chart" uri="{C3380CC4-5D6E-409C-BE32-E72D297353CC}">
              <c16:uniqueId val="{00000002-BEA1-4D22-A2EE-A4924F1E5487}"/>
            </c:ext>
          </c:extLst>
        </c:ser>
        <c:ser>
          <c:idx val="3"/>
          <c:order val="3"/>
          <c:tx>
            <c:strRef>
              <c:f>Workings!$E$1:$E$2</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Workings!$A$3:$A$7</c:f>
              <c:strCache>
                <c:ptCount val="4"/>
                <c:pt idx="0">
                  <c:v>2017</c:v>
                </c:pt>
                <c:pt idx="1">
                  <c:v>2018</c:v>
                </c:pt>
                <c:pt idx="2">
                  <c:v>2019</c:v>
                </c:pt>
                <c:pt idx="3">
                  <c:v>2020</c:v>
                </c:pt>
              </c:strCache>
            </c:strRef>
          </c:cat>
          <c:val>
            <c:numRef>
              <c:f>Workings!$E$3:$E$7</c:f>
              <c:numCache>
                <c:formatCode>#,##0</c:formatCode>
                <c:ptCount val="4"/>
                <c:pt idx="0">
                  <c:v>26700</c:v>
                </c:pt>
                <c:pt idx="1">
                  <c:v>45100</c:v>
                </c:pt>
                <c:pt idx="2">
                  <c:v>62100</c:v>
                </c:pt>
                <c:pt idx="3">
                  <c:v>70176</c:v>
                </c:pt>
              </c:numCache>
            </c:numRef>
          </c:val>
          <c:smooth val="0"/>
          <c:extLst>
            <c:ext xmlns:c16="http://schemas.microsoft.com/office/drawing/2014/chart" uri="{C3380CC4-5D6E-409C-BE32-E72D297353CC}">
              <c16:uniqueId val="{00000003-BEA1-4D22-A2EE-A4924F1E5487}"/>
            </c:ext>
          </c:extLst>
        </c:ser>
        <c:dLbls>
          <c:showLegendKey val="0"/>
          <c:showVal val="0"/>
          <c:showCatName val="0"/>
          <c:showSerName val="0"/>
          <c:showPercent val="0"/>
          <c:showBubbleSize val="0"/>
        </c:dLbls>
        <c:marker val="1"/>
        <c:smooth val="0"/>
        <c:axId val="1460082607"/>
        <c:axId val="1275484032"/>
      </c:lineChart>
      <c:catAx>
        <c:axId val="14600826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484032"/>
        <c:crosses val="autoZero"/>
        <c:auto val="1"/>
        <c:lblAlgn val="ctr"/>
        <c:lblOffset val="100"/>
        <c:noMultiLvlLbl val="0"/>
      </c:catAx>
      <c:valAx>
        <c:axId val="1275484032"/>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082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[DASHBOARD1.xlsx]Workings!PivotTable9</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a:t>
            </a:r>
            <a:r>
              <a:rPr lang="en-AU" baseline="0"/>
              <a:t> Rating</a:t>
            </a:r>
            <a:endParaRPr lang="en-AU"/>
          </a:p>
        </c:rich>
      </c:tx>
      <c:layout>
        <c:manualLayout>
          <c:xMode val="edge"/>
          <c:yMode val="edge"/>
          <c:x val="0.37527234825003991"/>
          <c:y val="2.77777887780806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73500991037122"/>
          <c:y val="0.18468052206103466"/>
          <c:w val="0.84216362214488993"/>
          <c:h val="0.69980941612172587"/>
        </c:manualLayout>
      </c:layout>
      <c:lineChart>
        <c:grouping val="standard"/>
        <c:varyColors val="0"/>
        <c:ser>
          <c:idx val="0"/>
          <c:order val="0"/>
          <c:tx>
            <c:strRef>
              <c:f>Workings!$B$10:$B$11</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Workings!$A$12:$A$16</c:f>
              <c:strCache>
                <c:ptCount val="4"/>
                <c:pt idx="0">
                  <c:v>2017</c:v>
                </c:pt>
                <c:pt idx="1">
                  <c:v>2018</c:v>
                </c:pt>
                <c:pt idx="2">
                  <c:v>2019</c:v>
                </c:pt>
                <c:pt idx="3">
                  <c:v>2020</c:v>
                </c:pt>
              </c:strCache>
            </c:strRef>
          </c:cat>
          <c:val>
            <c:numRef>
              <c:f>Workings!$B$12:$B$16</c:f>
              <c:numCache>
                <c:formatCode>0%</c:formatCode>
                <c:ptCount val="4"/>
                <c:pt idx="0">
                  <c:v>0.63166666666666671</c:v>
                </c:pt>
                <c:pt idx="1">
                  <c:v>0.875</c:v>
                </c:pt>
                <c:pt idx="2">
                  <c:v>0.93666666666666665</c:v>
                </c:pt>
                <c:pt idx="3">
                  <c:v>0.90166666666666651</c:v>
                </c:pt>
              </c:numCache>
            </c:numRef>
          </c:val>
          <c:smooth val="0"/>
          <c:extLst>
            <c:ext xmlns:c16="http://schemas.microsoft.com/office/drawing/2014/chart" uri="{C3380CC4-5D6E-409C-BE32-E72D297353CC}">
              <c16:uniqueId val="{00000000-4920-478E-87F4-6252EBF7C6EE}"/>
            </c:ext>
          </c:extLst>
        </c:ser>
        <c:ser>
          <c:idx val="1"/>
          <c:order val="1"/>
          <c:tx>
            <c:strRef>
              <c:f>Workings!$C$10:$C$11</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Workings!$A$12:$A$16</c:f>
              <c:strCache>
                <c:ptCount val="4"/>
                <c:pt idx="0">
                  <c:v>2017</c:v>
                </c:pt>
                <c:pt idx="1">
                  <c:v>2018</c:v>
                </c:pt>
                <c:pt idx="2">
                  <c:v>2019</c:v>
                </c:pt>
                <c:pt idx="3">
                  <c:v>2020</c:v>
                </c:pt>
              </c:strCache>
            </c:strRef>
          </c:cat>
          <c:val>
            <c:numRef>
              <c:f>Workings!$C$12:$C$16</c:f>
              <c:numCache>
                <c:formatCode>0%</c:formatCode>
                <c:ptCount val="4"/>
                <c:pt idx="0">
                  <c:v>0.38750000000000001</c:v>
                </c:pt>
                <c:pt idx="1">
                  <c:v>0.36749999999999999</c:v>
                </c:pt>
                <c:pt idx="2">
                  <c:v>0.48249999999999998</c:v>
                </c:pt>
                <c:pt idx="3">
                  <c:v>0.66500000000000004</c:v>
                </c:pt>
              </c:numCache>
            </c:numRef>
          </c:val>
          <c:smooth val="0"/>
          <c:extLst>
            <c:ext xmlns:c16="http://schemas.microsoft.com/office/drawing/2014/chart" uri="{C3380CC4-5D6E-409C-BE32-E72D297353CC}">
              <c16:uniqueId val="{00000001-4920-478E-87F4-6252EBF7C6EE}"/>
            </c:ext>
          </c:extLst>
        </c:ser>
        <c:ser>
          <c:idx val="2"/>
          <c:order val="2"/>
          <c:tx>
            <c:strRef>
              <c:f>Workings!$D$10:$D$11</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Workings!$A$12:$A$16</c:f>
              <c:strCache>
                <c:ptCount val="4"/>
                <c:pt idx="0">
                  <c:v>2017</c:v>
                </c:pt>
                <c:pt idx="1">
                  <c:v>2018</c:v>
                </c:pt>
                <c:pt idx="2">
                  <c:v>2019</c:v>
                </c:pt>
                <c:pt idx="3">
                  <c:v>2020</c:v>
                </c:pt>
              </c:strCache>
            </c:strRef>
          </c:cat>
          <c:val>
            <c:numRef>
              <c:f>Workings!$D$12:$D$16</c:f>
              <c:numCache>
                <c:formatCode>0%</c:formatCode>
                <c:ptCount val="4"/>
                <c:pt idx="0">
                  <c:v>0.34625000000000006</c:v>
                </c:pt>
                <c:pt idx="1">
                  <c:v>0.48375000000000001</c:v>
                </c:pt>
                <c:pt idx="2">
                  <c:v>0.56000000000000005</c:v>
                </c:pt>
                <c:pt idx="3">
                  <c:v>0.51</c:v>
                </c:pt>
              </c:numCache>
            </c:numRef>
          </c:val>
          <c:smooth val="0"/>
          <c:extLst>
            <c:ext xmlns:c16="http://schemas.microsoft.com/office/drawing/2014/chart" uri="{C3380CC4-5D6E-409C-BE32-E72D297353CC}">
              <c16:uniqueId val="{00000002-4920-478E-87F4-6252EBF7C6EE}"/>
            </c:ext>
          </c:extLst>
        </c:ser>
        <c:ser>
          <c:idx val="3"/>
          <c:order val="3"/>
          <c:tx>
            <c:strRef>
              <c:f>Workings!$E$10:$E$11</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Workings!$A$12:$A$16</c:f>
              <c:strCache>
                <c:ptCount val="4"/>
                <c:pt idx="0">
                  <c:v>2017</c:v>
                </c:pt>
                <c:pt idx="1">
                  <c:v>2018</c:v>
                </c:pt>
                <c:pt idx="2">
                  <c:v>2019</c:v>
                </c:pt>
                <c:pt idx="3">
                  <c:v>2020</c:v>
                </c:pt>
              </c:strCache>
            </c:strRef>
          </c:cat>
          <c:val>
            <c:numRef>
              <c:f>Workings!$E$12:$E$16</c:f>
              <c:numCache>
                <c:formatCode>0%</c:formatCode>
                <c:ptCount val="4"/>
                <c:pt idx="0">
                  <c:v>0.49571428571428572</c:v>
                </c:pt>
                <c:pt idx="1">
                  <c:v>0.42428571428571427</c:v>
                </c:pt>
                <c:pt idx="2">
                  <c:v>0.50142857142857145</c:v>
                </c:pt>
                <c:pt idx="3">
                  <c:v>0.34428571428571431</c:v>
                </c:pt>
              </c:numCache>
            </c:numRef>
          </c:val>
          <c:smooth val="0"/>
          <c:extLst>
            <c:ext xmlns:c16="http://schemas.microsoft.com/office/drawing/2014/chart" uri="{C3380CC4-5D6E-409C-BE32-E72D297353CC}">
              <c16:uniqueId val="{00000003-4920-478E-87F4-6252EBF7C6EE}"/>
            </c:ext>
          </c:extLst>
        </c:ser>
        <c:dLbls>
          <c:showLegendKey val="0"/>
          <c:showVal val="0"/>
          <c:showCatName val="0"/>
          <c:showSerName val="0"/>
          <c:showPercent val="0"/>
          <c:showBubbleSize val="0"/>
        </c:dLbls>
        <c:marker val="1"/>
        <c:smooth val="0"/>
        <c:axId val="2048604527"/>
        <c:axId val="1275522304"/>
      </c:lineChart>
      <c:catAx>
        <c:axId val="2048604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522304"/>
        <c:crosses val="autoZero"/>
        <c:auto val="1"/>
        <c:lblAlgn val="ctr"/>
        <c:lblOffset val="100"/>
        <c:noMultiLvlLbl val="0"/>
      </c:catAx>
      <c:valAx>
        <c:axId val="1275522304"/>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6045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[DASHBOARD1.xlsx]Workings!PivotTable11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Sales Year on Year Change</a:t>
            </a:r>
          </a:p>
        </c:rich>
      </c:tx>
      <c:layout>
        <c:manualLayout>
          <c:xMode val="edge"/>
          <c:yMode val="edge"/>
          <c:x val="0.24392765730814284"/>
          <c:y val="2.77777302293735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790246350746575E-2"/>
          <c:y val="0.19891258384368621"/>
          <c:w val="0.934397529228148"/>
          <c:h val="0.69368802857976097"/>
        </c:manualLayout>
      </c:layout>
      <c:barChart>
        <c:barDir val="col"/>
        <c:grouping val="clustered"/>
        <c:varyColors val="0"/>
        <c:ser>
          <c:idx val="0"/>
          <c:order val="0"/>
          <c:tx>
            <c:strRef>
              <c:f>Workings!$I$1:$I$2</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Workings!$H$3:$H$6</c:f>
              <c:strCache>
                <c:ptCount val="4"/>
                <c:pt idx="0">
                  <c:v>2017</c:v>
                </c:pt>
                <c:pt idx="1">
                  <c:v>2018</c:v>
                </c:pt>
                <c:pt idx="2">
                  <c:v>2019</c:v>
                </c:pt>
                <c:pt idx="3">
                  <c:v>2020</c:v>
                </c:pt>
              </c:strCache>
            </c:strRef>
          </c:cat>
          <c:val>
            <c:numRef>
              <c:f>Workings!$I$3:$I$6</c:f>
              <c:numCache>
                <c:formatCode>0%</c:formatCode>
                <c:ptCount val="4"/>
                <c:pt idx="1">
                  <c:v>3.1194539249146755</c:v>
                </c:pt>
                <c:pt idx="2">
                  <c:v>0.93703396851698428</c:v>
                </c:pt>
                <c:pt idx="3">
                  <c:v>9.221556886227545E-3</c:v>
                </c:pt>
              </c:numCache>
            </c:numRef>
          </c:val>
          <c:extLst>
            <c:ext xmlns:c16="http://schemas.microsoft.com/office/drawing/2014/chart" uri="{C3380CC4-5D6E-409C-BE32-E72D297353CC}">
              <c16:uniqueId val="{00000000-45FB-4236-8F21-1D6F513A2DC8}"/>
            </c:ext>
          </c:extLst>
        </c:ser>
        <c:ser>
          <c:idx val="1"/>
          <c:order val="1"/>
          <c:tx>
            <c:strRef>
              <c:f>Workings!$J$1:$J$2</c:f>
              <c:strCache>
                <c:ptCount val="1"/>
                <c:pt idx="0">
                  <c:v>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Workings!$H$3:$H$6</c:f>
              <c:strCache>
                <c:ptCount val="4"/>
                <c:pt idx="0">
                  <c:v>2017</c:v>
                </c:pt>
                <c:pt idx="1">
                  <c:v>2018</c:v>
                </c:pt>
                <c:pt idx="2">
                  <c:v>2019</c:v>
                </c:pt>
                <c:pt idx="3">
                  <c:v>2020</c:v>
                </c:pt>
              </c:strCache>
            </c:strRef>
          </c:cat>
          <c:val>
            <c:numRef>
              <c:f>Workings!$J$3:$J$6</c:f>
              <c:numCache>
                <c:formatCode>0%</c:formatCode>
                <c:ptCount val="4"/>
                <c:pt idx="1">
                  <c:v>1.2427184466019416</c:v>
                </c:pt>
                <c:pt idx="2">
                  <c:v>0.63636363636363635</c:v>
                </c:pt>
                <c:pt idx="3">
                  <c:v>-3.1243386243386243E-2</c:v>
                </c:pt>
              </c:numCache>
            </c:numRef>
          </c:val>
          <c:extLst>
            <c:ext xmlns:c16="http://schemas.microsoft.com/office/drawing/2014/chart" uri="{C3380CC4-5D6E-409C-BE32-E72D297353CC}">
              <c16:uniqueId val="{00000001-45FB-4236-8F21-1D6F513A2DC8}"/>
            </c:ext>
          </c:extLst>
        </c:ser>
        <c:ser>
          <c:idx val="2"/>
          <c:order val="2"/>
          <c:tx>
            <c:strRef>
              <c:f>Workings!$K$1:$K$2</c:f>
              <c:strCache>
                <c:ptCount val="1"/>
                <c:pt idx="0">
                  <c:v>Clothing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Workings!$H$3:$H$6</c:f>
              <c:strCache>
                <c:ptCount val="4"/>
                <c:pt idx="0">
                  <c:v>2017</c:v>
                </c:pt>
                <c:pt idx="1">
                  <c:v>2018</c:v>
                </c:pt>
                <c:pt idx="2">
                  <c:v>2019</c:v>
                </c:pt>
                <c:pt idx="3">
                  <c:v>2020</c:v>
                </c:pt>
              </c:strCache>
            </c:strRef>
          </c:cat>
          <c:val>
            <c:numRef>
              <c:f>Workings!$K$3:$K$6</c:f>
              <c:numCache>
                <c:formatCode>0%</c:formatCode>
                <c:ptCount val="4"/>
                <c:pt idx="1">
                  <c:v>0.3482142857142857</c:v>
                </c:pt>
                <c:pt idx="2">
                  <c:v>0.72516556291390732</c:v>
                </c:pt>
                <c:pt idx="3">
                  <c:v>0.16277351247600769</c:v>
                </c:pt>
              </c:numCache>
            </c:numRef>
          </c:val>
          <c:extLst>
            <c:ext xmlns:c16="http://schemas.microsoft.com/office/drawing/2014/chart" uri="{C3380CC4-5D6E-409C-BE32-E72D297353CC}">
              <c16:uniqueId val="{00000002-45FB-4236-8F21-1D6F513A2DC8}"/>
            </c:ext>
          </c:extLst>
        </c:ser>
        <c:ser>
          <c:idx val="3"/>
          <c:order val="3"/>
          <c:tx>
            <c:strRef>
              <c:f>Workings!$L$1:$L$2</c:f>
              <c:strCache>
                <c:ptCount val="1"/>
                <c:pt idx="0">
                  <c:v>Components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Workings!$H$3:$H$6</c:f>
              <c:strCache>
                <c:ptCount val="4"/>
                <c:pt idx="0">
                  <c:v>2017</c:v>
                </c:pt>
                <c:pt idx="1">
                  <c:v>2018</c:v>
                </c:pt>
                <c:pt idx="2">
                  <c:v>2019</c:v>
                </c:pt>
                <c:pt idx="3">
                  <c:v>2020</c:v>
                </c:pt>
              </c:strCache>
            </c:strRef>
          </c:cat>
          <c:val>
            <c:numRef>
              <c:f>Workings!$L$3:$L$6</c:f>
              <c:numCache>
                <c:formatCode>0%</c:formatCode>
                <c:ptCount val="4"/>
                <c:pt idx="1">
                  <c:v>0.68913857677902624</c:v>
                </c:pt>
                <c:pt idx="2">
                  <c:v>0.37694013303769403</c:v>
                </c:pt>
                <c:pt idx="3">
                  <c:v>0.13004830917874396</c:v>
                </c:pt>
              </c:numCache>
            </c:numRef>
          </c:val>
          <c:extLst>
            <c:ext xmlns:c16="http://schemas.microsoft.com/office/drawing/2014/chart" uri="{C3380CC4-5D6E-409C-BE32-E72D297353CC}">
              <c16:uniqueId val="{00000003-45FB-4236-8F21-1D6F513A2DC8}"/>
            </c:ext>
          </c:extLst>
        </c:ser>
        <c:dLbls>
          <c:dLblPos val="outEnd"/>
          <c:showLegendKey val="0"/>
          <c:showVal val="1"/>
          <c:showCatName val="0"/>
          <c:showSerName val="0"/>
          <c:showPercent val="0"/>
          <c:showBubbleSize val="0"/>
        </c:dLbls>
        <c:gapWidth val="219"/>
        <c:overlap val="-27"/>
        <c:axId val="2048610127"/>
        <c:axId val="1275535616"/>
      </c:barChart>
      <c:catAx>
        <c:axId val="204861012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535616"/>
        <c:crosses val="autoZero"/>
        <c:auto val="1"/>
        <c:lblAlgn val="ctr"/>
        <c:lblOffset val="100"/>
        <c:noMultiLvlLbl val="0"/>
      </c:catAx>
      <c:valAx>
        <c:axId val="1275535616"/>
        <c:scaling>
          <c:orientation val="minMax"/>
        </c:scaling>
        <c:delete val="1"/>
        <c:axPos val="l"/>
        <c:numFmt formatCode="0%" sourceLinked="1"/>
        <c:majorTickMark val="none"/>
        <c:minorTickMark val="none"/>
        <c:tickLblPos val="nextTo"/>
        <c:crossAx val="2048610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[DASHBOARD1.xlsx]Workings!PivotTable12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0" i="0" u="none" strike="noStrike" baseline="0">
                <a:effectLst/>
              </a:rPr>
              <a:t>Average Rating </a:t>
            </a:r>
            <a:r>
              <a:rPr lang="en-AU"/>
              <a:t>Year on Year Change</a:t>
            </a:r>
          </a:p>
        </c:rich>
      </c:tx>
      <c:layout>
        <c:manualLayout>
          <c:xMode val="edge"/>
          <c:yMode val="edge"/>
          <c:x val="0.18125496895446952"/>
          <c:y val="2.77777887321666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888655552072475E-2"/>
          <c:y val="0.18097222222222226"/>
          <c:w val="0.93555567004097895"/>
          <c:h val="0.71162839020122481"/>
        </c:manualLayout>
      </c:layout>
      <c:barChart>
        <c:barDir val="col"/>
        <c:grouping val="clustered"/>
        <c:varyColors val="0"/>
        <c:ser>
          <c:idx val="0"/>
          <c:order val="0"/>
          <c:tx>
            <c:strRef>
              <c:f>Workings!$I$10:$I$11</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Workings!$H$12:$H$15</c:f>
              <c:strCache>
                <c:ptCount val="4"/>
                <c:pt idx="0">
                  <c:v>2017</c:v>
                </c:pt>
                <c:pt idx="1">
                  <c:v>2018</c:v>
                </c:pt>
                <c:pt idx="2">
                  <c:v>2019</c:v>
                </c:pt>
                <c:pt idx="3">
                  <c:v>2020</c:v>
                </c:pt>
              </c:strCache>
            </c:strRef>
          </c:cat>
          <c:val>
            <c:numRef>
              <c:f>Workings!$I$12:$I$15</c:f>
              <c:numCache>
                <c:formatCode>0%</c:formatCode>
                <c:ptCount val="4"/>
                <c:pt idx="1">
                  <c:v>0.38522427440633233</c:v>
                </c:pt>
                <c:pt idx="2">
                  <c:v>7.0476190476190456E-2</c:v>
                </c:pt>
                <c:pt idx="3">
                  <c:v>-3.7366548042704777E-2</c:v>
                </c:pt>
              </c:numCache>
            </c:numRef>
          </c:val>
          <c:extLst>
            <c:ext xmlns:c16="http://schemas.microsoft.com/office/drawing/2014/chart" uri="{C3380CC4-5D6E-409C-BE32-E72D297353CC}">
              <c16:uniqueId val="{00000000-8F02-44D4-B589-992D5CA3D047}"/>
            </c:ext>
          </c:extLst>
        </c:ser>
        <c:ser>
          <c:idx val="1"/>
          <c:order val="1"/>
          <c:tx>
            <c:strRef>
              <c:f>Workings!$J$10:$J$11</c:f>
              <c:strCache>
                <c:ptCount val="1"/>
                <c:pt idx="0">
                  <c:v>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Workings!$H$12:$H$15</c:f>
              <c:strCache>
                <c:ptCount val="4"/>
                <c:pt idx="0">
                  <c:v>2017</c:v>
                </c:pt>
                <c:pt idx="1">
                  <c:v>2018</c:v>
                </c:pt>
                <c:pt idx="2">
                  <c:v>2019</c:v>
                </c:pt>
                <c:pt idx="3">
                  <c:v>2020</c:v>
                </c:pt>
              </c:strCache>
            </c:strRef>
          </c:cat>
          <c:val>
            <c:numRef>
              <c:f>Workings!$J$12:$J$15</c:f>
              <c:numCache>
                <c:formatCode>0%</c:formatCode>
                <c:ptCount val="4"/>
                <c:pt idx="1">
                  <c:v>-5.1612903225806493E-2</c:v>
                </c:pt>
                <c:pt idx="2">
                  <c:v>0.31292517006802717</c:v>
                </c:pt>
                <c:pt idx="3">
                  <c:v>0.37823834196891204</c:v>
                </c:pt>
              </c:numCache>
            </c:numRef>
          </c:val>
          <c:extLst>
            <c:ext xmlns:c16="http://schemas.microsoft.com/office/drawing/2014/chart" uri="{C3380CC4-5D6E-409C-BE32-E72D297353CC}">
              <c16:uniqueId val="{00000001-8F02-44D4-B589-992D5CA3D047}"/>
            </c:ext>
          </c:extLst>
        </c:ser>
        <c:ser>
          <c:idx val="2"/>
          <c:order val="2"/>
          <c:tx>
            <c:strRef>
              <c:f>Workings!$K$10:$K$11</c:f>
              <c:strCache>
                <c:ptCount val="1"/>
                <c:pt idx="0">
                  <c:v>Clothing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Workings!$H$12:$H$15</c:f>
              <c:strCache>
                <c:ptCount val="4"/>
                <c:pt idx="0">
                  <c:v>2017</c:v>
                </c:pt>
                <c:pt idx="1">
                  <c:v>2018</c:v>
                </c:pt>
                <c:pt idx="2">
                  <c:v>2019</c:v>
                </c:pt>
                <c:pt idx="3">
                  <c:v>2020</c:v>
                </c:pt>
              </c:strCache>
            </c:strRef>
          </c:cat>
          <c:val>
            <c:numRef>
              <c:f>Workings!$K$12:$K$15</c:f>
              <c:numCache>
                <c:formatCode>0%</c:formatCode>
                <c:ptCount val="4"/>
                <c:pt idx="1">
                  <c:v>0.39711191335740054</c:v>
                </c:pt>
                <c:pt idx="2">
                  <c:v>0.15762273901808793</c:v>
                </c:pt>
                <c:pt idx="3">
                  <c:v>-8.9285714285714357E-2</c:v>
                </c:pt>
              </c:numCache>
            </c:numRef>
          </c:val>
          <c:extLst>
            <c:ext xmlns:c16="http://schemas.microsoft.com/office/drawing/2014/chart" uri="{C3380CC4-5D6E-409C-BE32-E72D297353CC}">
              <c16:uniqueId val="{00000002-8F02-44D4-B589-992D5CA3D047}"/>
            </c:ext>
          </c:extLst>
        </c:ser>
        <c:ser>
          <c:idx val="3"/>
          <c:order val="3"/>
          <c:tx>
            <c:strRef>
              <c:f>Workings!$L$10:$L$11</c:f>
              <c:strCache>
                <c:ptCount val="1"/>
                <c:pt idx="0">
                  <c:v>Components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Workings!$H$12:$H$15</c:f>
              <c:strCache>
                <c:ptCount val="4"/>
                <c:pt idx="0">
                  <c:v>2017</c:v>
                </c:pt>
                <c:pt idx="1">
                  <c:v>2018</c:v>
                </c:pt>
                <c:pt idx="2">
                  <c:v>2019</c:v>
                </c:pt>
                <c:pt idx="3">
                  <c:v>2020</c:v>
                </c:pt>
              </c:strCache>
            </c:strRef>
          </c:cat>
          <c:val>
            <c:numRef>
              <c:f>Workings!$L$12:$L$15</c:f>
              <c:numCache>
                <c:formatCode>0%</c:formatCode>
                <c:ptCount val="4"/>
                <c:pt idx="1">
                  <c:v>-0.14409221902017297</c:v>
                </c:pt>
                <c:pt idx="2">
                  <c:v>0.18181818181818191</c:v>
                </c:pt>
                <c:pt idx="3">
                  <c:v>-0.31339031339031337</c:v>
                </c:pt>
              </c:numCache>
            </c:numRef>
          </c:val>
          <c:extLst>
            <c:ext xmlns:c16="http://schemas.microsoft.com/office/drawing/2014/chart" uri="{C3380CC4-5D6E-409C-BE32-E72D297353CC}">
              <c16:uniqueId val="{00000003-8F02-44D4-B589-992D5CA3D047}"/>
            </c:ext>
          </c:extLst>
        </c:ser>
        <c:dLbls>
          <c:dLblPos val="outEnd"/>
          <c:showLegendKey val="0"/>
          <c:showVal val="1"/>
          <c:showCatName val="0"/>
          <c:showSerName val="0"/>
          <c:showPercent val="0"/>
          <c:showBubbleSize val="0"/>
        </c:dLbls>
        <c:gapWidth val="219"/>
        <c:overlap val="-27"/>
        <c:axId val="505953087"/>
        <c:axId val="664706639"/>
      </c:barChart>
      <c:catAx>
        <c:axId val="50595308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706639"/>
        <c:crosses val="autoZero"/>
        <c:auto val="1"/>
        <c:lblAlgn val="ctr"/>
        <c:lblOffset val="100"/>
        <c:noMultiLvlLbl val="0"/>
      </c:catAx>
      <c:valAx>
        <c:axId val="664706639"/>
        <c:scaling>
          <c:orientation val="minMax"/>
        </c:scaling>
        <c:delete val="1"/>
        <c:axPos val="l"/>
        <c:numFmt formatCode="0%" sourceLinked="1"/>
        <c:majorTickMark val="none"/>
        <c:minorTickMark val="none"/>
        <c:tickLblPos val="nextTo"/>
        <c:crossAx val="505953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9525</xdr:rowOff>
    </xdr:from>
    <xdr:to>
      <xdr:col>6</xdr:col>
      <xdr:colOff>19050</xdr:colOff>
      <xdr:row>30</xdr:row>
      <xdr:rowOff>95250</xdr:rowOff>
    </xdr:to>
    <xdr:graphicFrame macro="">
      <xdr:nvGraphicFramePr>
        <xdr:cNvPr id="2" name="Chart 1">
          <a:extLst>
            <a:ext uri="{FF2B5EF4-FFF2-40B4-BE49-F238E27FC236}">
              <a16:creationId xmlns:a16="http://schemas.microsoft.com/office/drawing/2014/main" id="{B70834C9-86DD-4245-8545-8DE2DF510B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285749</xdr:colOff>
      <xdr:row>0</xdr:row>
      <xdr:rowOff>2</xdr:rowOff>
    </xdr:from>
    <xdr:to>
      <xdr:col>5</xdr:col>
      <xdr:colOff>590550</xdr:colOff>
      <xdr:row>2</xdr:row>
      <xdr:rowOff>47626</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F456F5EA-72C3-44E5-8014-79AD896790B7}"/>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504949" y="2"/>
              <a:ext cx="2133601" cy="428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152400</xdr:colOff>
      <xdr:row>0</xdr:row>
      <xdr:rowOff>76200</xdr:rowOff>
    </xdr:from>
    <xdr:to>
      <xdr:col>13</xdr:col>
      <xdr:colOff>267679</xdr:colOff>
      <xdr:row>12</xdr:row>
      <xdr:rowOff>139500</xdr:rowOff>
    </xdr:to>
    <xdr:graphicFrame macro="">
      <xdr:nvGraphicFramePr>
        <xdr:cNvPr id="4" name="Chart 3">
          <a:extLst>
            <a:ext uri="{FF2B5EF4-FFF2-40B4-BE49-F238E27FC236}">
              <a16:creationId xmlns:a16="http://schemas.microsoft.com/office/drawing/2014/main" id="{9035879D-58AB-4457-83A2-37BC2E3933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171450</xdr:colOff>
      <xdr:row>13</xdr:row>
      <xdr:rowOff>66675</xdr:rowOff>
    </xdr:from>
    <xdr:to>
      <xdr:col>13</xdr:col>
      <xdr:colOff>303516</xdr:colOff>
      <xdr:row>26</xdr:row>
      <xdr:rowOff>115358</xdr:rowOff>
    </xdr:to>
    <xdr:graphicFrame macro="">
      <xdr:nvGraphicFramePr>
        <xdr:cNvPr id="5" name="Chart 4">
          <a:extLst>
            <a:ext uri="{FF2B5EF4-FFF2-40B4-BE49-F238E27FC236}">
              <a16:creationId xmlns:a16="http://schemas.microsoft.com/office/drawing/2014/main" id="{1F85A629-7045-450A-B117-FA7F3D070F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1</xdr:row>
      <xdr:rowOff>0</xdr:rowOff>
    </xdr:from>
    <xdr:to>
      <xdr:col>20</xdr:col>
      <xdr:colOff>407459</xdr:colOff>
      <xdr:row>13</xdr:row>
      <xdr:rowOff>50800</xdr:rowOff>
    </xdr:to>
    <xdr:graphicFrame macro="">
      <xdr:nvGraphicFramePr>
        <xdr:cNvPr id="6" name="Chart 5">
          <a:extLst>
            <a:ext uri="{FF2B5EF4-FFF2-40B4-BE49-F238E27FC236}">
              <a16:creationId xmlns:a16="http://schemas.microsoft.com/office/drawing/2014/main" id="{602DD160-9FE0-4429-99A6-B5869F7E72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0</xdr:colOff>
      <xdr:row>14</xdr:row>
      <xdr:rowOff>0</xdr:rowOff>
    </xdr:from>
    <xdr:to>
      <xdr:col>20</xdr:col>
      <xdr:colOff>423854</xdr:colOff>
      <xdr:row>27</xdr:row>
      <xdr:rowOff>59267</xdr:rowOff>
    </xdr:to>
    <xdr:graphicFrame macro="">
      <xdr:nvGraphicFramePr>
        <xdr:cNvPr id="7" name="Chart 6">
          <a:extLst>
            <a:ext uri="{FF2B5EF4-FFF2-40B4-BE49-F238E27FC236}">
              <a16:creationId xmlns:a16="http://schemas.microsoft.com/office/drawing/2014/main" id="{ED1EB9C2-966C-4E1B-BAE1-8D0BFBF0BD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365moth-my.sharepoint.com/personal/mynda_treacy_myonlinetraininghub_com/Documents/Training/Training%20Content/Syllabuses%20MOTH/Excel/Dashboards2/Webinars/Power%20Query%20and%20Power%20Pivot%20V2/pq_pp_db2_d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365moth-my.sharepoint.com/personal/mynda_treacy_365moth_onmicrosoft_com/Documents/Training/Training%20Content/Syllabuses%20MOTH/Excel/Dashboards2/Webinars/dashboard_webinar_2017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pyright"/>
      <sheetName val="Notes"/>
      <sheetName val="File Index"/>
      <sheetName val="Dashboard"/>
      <sheetName val="Sparkline Pivots"/>
      <sheetName val="Shipping"/>
      <sheetName val="Sales Pivots"/>
      <sheetName val="Map Pivots"/>
      <sheetName val="Dimension Tables"/>
      <sheetName val="Excel Version Differences"/>
      <sheetName val="Dashboard Protection"/>
      <sheetName val="More Resources"/>
    </sheetNames>
    <sheetDataSet>
      <sheetData sheetId="0"/>
      <sheetData sheetId="1"/>
      <sheetData sheetId="2"/>
      <sheetData sheetId="3"/>
      <sheetData sheetId="4">
        <row r="5">
          <cell r="B5" t="str">
            <v>Qtr1</v>
          </cell>
          <cell r="C5" t="str">
            <v>Qtr2</v>
          </cell>
          <cell r="D5" t="str">
            <v>Qtr3</v>
          </cell>
          <cell r="E5" t="str">
            <v>Qtr4</v>
          </cell>
          <cell r="F5" t="str">
            <v>Qtr1</v>
          </cell>
          <cell r="G5" t="str">
            <v>Qtr2</v>
          </cell>
          <cell r="H5" t="str">
            <v>Qtr3</v>
          </cell>
          <cell r="I5" t="str">
            <v>Qtr4</v>
          </cell>
          <cell r="J5" t="str">
            <v>Qtr1</v>
          </cell>
          <cell r="K5" t="str">
            <v>Qtr2</v>
          </cell>
          <cell r="L5" t="str">
            <v>Qtr3</v>
          </cell>
          <cell r="M5" t="str">
            <v>Qtr4</v>
          </cell>
          <cell r="N5" t="str">
            <v>Qtr1</v>
          </cell>
          <cell r="O5" t="str">
            <v>Qtr2</v>
          </cell>
          <cell r="P5" t="str">
            <v>Qtr3</v>
          </cell>
          <cell r="Q5" t="str">
            <v>Qtr4</v>
          </cell>
        </row>
        <row r="8">
          <cell r="A8" t="str">
            <v>Accessories</v>
          </cell>
        </row>
        <row r="9">
          <cell r="A9" t="str">
            <v>Bikes</v>
          </cell>
        </row>
        <row r="10">
          <cell r="A10" t="str">
            <v>Clothing</v>
          </cell>
        </row>
        <row r="11">
          <cell r="A11" t="str">
            <v>Components</v>
          </cell>
        </row>
        <row r="17">
          <cell r="B17" t="str">
            <v>Qtr1</v>
          </cell>
          <cell r="C17" t="str">
            <v>Qtr2</v>
          </cell>
          <cell r="D17" t="str">
            <v>Qtr4</v>
          </cell>
          <cell r="E17" t="str">
            <v>Qtr1</v>
          </cell>
          <cell r="F17" t="str">
            <v>Qtr2</v>
          </cell>
          <cell r="G17" t="str">
            <v>Qtr3</v>
          </cell>
          <cell r="H17" t="str">
            <v>Qtr4</v>
          </cell>
          <cell r="I17" t="str">
            <v>Qtr1</v>
          </cell>
          <cell r="J17" t="str">
            <v>Qtr2</v>
          </cell>
          <cell r="K17" t="str">
            <v>Qtr3</v>
          </cell>
          <cell r="L17" t="str">
            <v>Qtr4</v>
          </cell>
        </row>
        <row r="20">
          <cell r="A20" t="str">
            <v>C226</v>
          </cell>
        </row>
        <row r="21">
          <cell r="A21" t="str">
            <v>C179</v>
          </cell>
        </row>
        <row r="22">
          <cell r="A22" t="str">
            <v>C219</v>
          </cell>
        </row>
        <row r="23">
          <cell r="A23" t="str">
            <v>C359</v>
          </cell>
        </row>
      </sheetData>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le Index"/>
      <sheetName val="Dashboard"/>
      <sheetName val="Build Steps"/>
      <sheetName val="Line Pivot"/>
      <sheetName val="Bar by Category Pivot"/>
      <sheetName val="Bar by Manager Pivot"/>
      <sheetName val="Pie Pivot"/>
      <sheetName val="Sparkline Pivots"/>
      <sheetName val="Map Pivot"/>
      <sheetName val="Dashboard Protection"/>
      <sheetName val="Data"/>
      <sheetName val="Data Aug"/>
      <sheetName val="More Resour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
          <cell r="A4" t="str">
            <v>Australia</v>
          </cell>
          <cell r="C4">
            <v>600592.52999999968</v>
          </cell>
        </row>
        <row r="5">
          <cell r="A5" t="str">
            <v>Australia</v>
          </cell>
        </row>
        <row r="6">
          <cell r="A6" t="str">
            <v>Australia</v>
          </cell>
        </row>
        <row r="7">
          <cell r="A7" t="str">
            <v>Australia</v>
          </cell>
        </row>
        <row r="8">
          <cell r="A8" t="str">
            <v>Australia</v>
          </cell>
        </row>
        <row r="9">
          <cell r="A9" t="str">
            <v>Australia</v>
          </cell>
        </row>
        <row r="10">
          <cell r="A10" t="str">
            <v>Australia</v>
          </cell>
        </row>
        <row r="11">
          <cell r="A11" t="str">
            <v>Australia</v>
          </cell>
        </row>
      </sheetData>
      <sheetData sheetId="9" refreshError="1"/>
      <sheetData sheetId="10" refreshError="1"/>
      <sheetData sheetId="11" refreshError="1"/>
      <sheetData sheetId="1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ne Ferm" refreshedDate="45068.759551041665" createdVersion="6" refreshedVersion="8" minRefreshableVersion="3" recordCount="100" xr:uid="{B09D70CC-703C-4D0C-9F9D-0E459C2BFA8F}">
  <cacheSource type="worksheet">
    <worksheetSource name="Table1"/>
  </cacheSource>
  <cacheFields count="5">
    <cacheField name="Year" numFmtId="0">
      <sharedItems containsSemiMixedTypes="0" containsString="0" containsNumber="1" containsInteger="1" minValue="2017" maxValue="2020" count="4">
        <n v="2017"/>
        <n v="2018"/>
        <n v="2019"/>
        <n v="2020"/>
      </sharedItems>
    </cacheField>
    <cacheField name="Category" numFmtId="0">
      <sharedItems count="4">
        <s v="Accessories"/>
        <s v="Bikes"/>
        <s v="Clothing"/>
        <s v="Components"/>
      </sharedItems>
    </cacheField>
    <cacheField name="Product" numFmtId="0">
      <sharedItems count="25">
        <s v="Pumps"/>
        <s v="Helmets"/>
        <s v="Tires and Tubes"/>
        <s v="Locks"/>
        <s v="Bike Racks"/>
        <s v="Lights"/>
        <s v="Road Bikes"/>
        <s v="Mountain Bikes"/>
        <s v="Touring Bikes"/>
        <s v="Cargo Bike"/>
        <s v="Socks"/>
        <s v="Shorts"/>
        <s v="Jerseys"/>
        <s v="Tights"/>
        <s v="Vests"/>
        <s v="Gloves"/>
        <s v="Bib-Shorts"/>
        <s v="Caps"/>
        <s v="Handlebars"/>
        <s v="Bottom Brackets"/>
        <s v="Pedals"/>
        <s v="Saddles"/>
        <s v="Brakes"/>
        <s v="Wheels"/>
        <s v="Chains"/>
      </sharedItems>
    </cacheField>
    <cacheField name="Sales" numFmtId="164">
      <sharedItems containsSemiMixedTypes="0" containsString="0" containsNumber="1" containsInteger="1" minValue="300" maxValue="63700"/>
    </cacheField>
    <cacheField name="Rating" numFmtId="9">
      <sharedItems containsSemiMixedTypes="0" containsString="0" containsNumber="1" minValue="0.05" maxValue="1"/>
    </cacheField>
  </cacheFields>
  <extLst>
    <ext xmlns:x14="http://schemas.microsoft.com/office/spreadsheetml/2009/9/main" uri="{725AE2AE-9491-48be-B2B4-4EB974FC3084}">
      <x14:pivotCacheDefinition pivotCacheId="11622462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n v="700"/>
    <n v="0.1"/>
  </r>
  <r>
    <x v="0"/>
    <x v="0"/>
    <x v="1"/>
    <n v="8300"/>
    <n v="0.99"/>
  </r>
  <r>
    <x v="0"/>
    <x v="0"/>
    <x v="2"/>
    <n v="8700"/>
    <n v="0.9"/>
  </r>
  <r>
    <x v="0"/>
    <x v="0"/>
    <x v="3"/>
    <n v="10000"/>
    <n v="0.85"/>
  </r>
  <r>
    <x v="0"/>
    <x v="0"/>
    <x v="4"/>
    <n v="300"/>
    <n v="0.05"/>
  </r>
  <r>
    <x v="0"/>
    <x v="0"/>
    <x v="5"/>
    <n v="1300"/>
    <n v="0.9"/>
  </r>
  <r>
    <x v="0"/>
    <x v="1"/>
    <x v="6"/>
    <n v="3500"/>
    <n v="0.5"/>
  </r>
  <r>
    <x v="0"/>
    <x v="1"/>
    <x v="7"/>
    <n v="3100"/>
    <n v="0.35"/>
  </r>
  <r>
    <x v="0"/>
    <x v="1"/>
    <x v="8"/>
    <n v="500"/>
    <n v="0.22"/>
  </r>
  <r>
    <x v="0"/>
    <x v="1"/>
    <x v="9"/>
    <n v="3200"/>
    <n v="0.48"/>
  </r>
  <r>
    <x v="0"/>
    <x v="2"/>
    <x v="10"/>
    <n v="3700"/>
    <n v="0.22"/>
  </r>
  <r>
    <x v="0"/>
    <x v="2"/>
    <x v="11"/>
    <n v="13300"/>
    <n v="0.56000000000000005"/>
  </r>
  <r>
    <x v="0"/>
    <x v="2"/>
    <x v="12"/>
    <n v="6700"/>
    <n v="0.05"/>
  </r>
  <r>
    <x v="0"/>
    <x v="2"/>
    <x v="13"/>
    <n v="3300"/>
    <n v="0.3"/>
  </r>
  <r>
    <x v="0"/>
    <x v="2"/>
    <x v="14"/>
    <n v="3300"/>
    <n v="0.36"/>
  </r>
  <r>
    <x v="0"/>
    <x v="2"/>
    <x v="15"/>
    <n v="13300"/>
    <n v="0.5"/>
  </r>
  <r>
    <x v="0"/>
    <x v="2"/>
    <x v="16"/>
    <n v="700"/>
    <n v="0.28000000000000003"/>
  </r>
  <r>
    <x v="0"/>
    <x v="2"/>
    <x v="17"/>
    <n v="500"/>
    <n v="0.5"/>
  </r>
  <r>
    <x v="0"/>
    <x v="3"/>
    <x v="18"/>
    <n v="2300"/>
    <n v="0.35"/>
  </r>
  <r>
    <x v="0"/>
    <x v="3"/>
    <x v="19"/>
    <n v="500"/>
    <n v="0.35"/>
  </r>
  <r>
    <x v="0"/>
    <x v="3"/>
    <x v="20"/>
    <n v="800"/>
    <n v="0.36"/>
  </r>
  <r>
    <x v="0"/>
    <x v="3"/>
    <x v="21"/>
    <n v="2100"/>
    <n v="0.49"/>
  </r>
  <r>
    <x v="0"/>
    <x v="3"/>
    <x v="22"/>
    <n v="2300"/>
    <n v="0.34"/>
  </r>
  <r>
    <x v="0"/>
    <x v="3"/>
    <x v="23"/>
    <n v="10000"/>
    <n v="0.66"/>
  </r>
  <r>
    <x v="0"/>
    <x v="3"/>
    <x v="24"/>
    <n v="8700"/>
    <n v="0.92"/>
  </r>
  <r>
    <x v="1"/>
    <x v="0"/>
    <x v="1"/>
    <n v="17000"/>
    <n v="0.9"/>
  </r>
  <r>
    <x v="1"/>
    <x v="0"/>
    <x v="5"/>
    <n v="21600"/>
    <n v="0.9"/>
  </r>
  <r>
    <x v="1"/>
    <x v="0"/>
    <x v="3"/>
    <n v="29800"/>
    <n v="0.9"/>
  </r>
  <r>
    <x v="1"/>
    <x v="0"/>
    <x v="0"/>
    <n v="16400"/>
    <n v="0.8"/>
  </r>
  <r>
    <x v="1"/>
    <x v="0"/>
    <x v="4"/>
    <n v="22100"/>
    <n v="0.9"/>
  </r>
  <r>
    <x v="1"/>
    <x v="0"/>
    <x v="2"/>
    <n v="13800"/>
    <n v="0.85"/>
  </r>
  <r>
    <x v="1"/>
    <x v="1"/>
    <x v="7"/>
    <n v="6300"/>
    <n v="0.4"/>
  </r>
  <r>
    <x v="1"/>
    <x v="1"/>
    <x v="6"/>
    <n v="8300"/>
    <n v="0.46"/>
  </r>
  <r>
    <x v="1"/>
    <x v="1"/>
    <x v="8"/>
    <n v="1800"/>
    <n v="0.15"/>
  </r>
  <r>
    <x v="1"/>
    <x v="1"/>
    <x v="9"/>
    <n v="6700"/>
    <n v="0.46"/>
  </r>
  <r>
    <x v="1"/>
    <x v="2"/>
    <x v="10"/>
    <n v="2300"/>
    <n v="0.28000000000000003"/>
  </r>
  <r>
    <x v="1"/>
    <x v="2"/>
    <x v="16"/>
    <n v="2900"/>
    <n v="0.36"/>
  </r>
  <r>
    <x v="1"/>
    <x v="2"/>
    <x v="11"/>
    <n v="12000"/>
    <n v="0.66"/>
  </r>
  <r>
    <x v="1"/>
    <x v="2"/>
    <x v="17"/>
    <n v="400"/>
    <n v="0.2"/>
  </r>
  <r>
    <x v="1"/>
    <x v="2"/>
    <x v="15"/>
    <n v="15600"/>
    <n v="0.65"/>
  </r>
  <r>
    <x v="1"/>
    <x v="2"/>
    <x v="12"/>
    <n v="3800"/>
    <n v="0.48"/>
  </r>
  <r>
    <x v="1"/>
    <x v="2"/>
    <x v="14"/>
    <n v="1300"/>
    <n v="0.25"/>
  </r>
  <r>
    <x v="1"/>
    <x v="2"/>
    <x v="13"/>
    <n v="22100"/>
    <n v="0.99"/>
  </r>
  <r>
    <x v="1"/>
    <x v="3"/>
    <x v="22"/>
    <n v="3400"/>
    <n v="0.36"/>
  </r>
  <r>
    <x v="1"/>
    <x v="3"/>
    <x v="19"/>
    <n v="1000"/>
    <n v="0.23"/>
  </r>
  <r>
    <x v="1"/>
    <x v="3"/>
    <x v="23"/>
    <n v="16700"/>
    <n v="0.75"/>
  </r>
  <r>
    <x v="1"/>
    <x v="3"/>
    <x v="24"/>
    <n v="16400"/>
    <n v="0.7"/>
  </r>
  <r>
    <x v="1"/>
    <x v="3"/>
    <x v="18"/>
    <n v="3300"/>
    <n v="0.38"/>
  </r>
  <r>
    <x v="1"/>
    <x v="3"/>
    <x v="20"/>
    <n v="1500"/>
    <n v="0.17"/>
  </r>
  <r>
    <x v="1"/>
    <x v="3"/>
    <x v="21"/>
    <n v="2800"/>
    <n v="0.38"/>
  </r>
  <r>
    <x v="2"/>
    <x v="0"/>
    <x v="2"/>
    <n v="63700"/>
    <n v="0.9"/>
  </r>
  <r>
    <x v="2"/>
    <x v="0"/>
    <x v="4"/>
    <n v="33700"/>
    <n v="0.92"/>
  </r>
  <r>
    <x v="2"/>
    <x v="0"/>
    <x v="0"/>
    <n v="30700"/>
    <n v="0.95"/>
  </r>
  <r>
    <x v="2"/>
    <x v="0"/>
    <x v="1"/>
    <n v="34000"/>
    <n v="0.95"/>
  </r>
  <r>
    <x v="2"/>
    <x v="0"/>
    <x v="5"/>
    <n v="36700"/>
    <n v="0.9"/>
  </r>
  <r>
    <x v="2"/>
    <x v="0"/>
    <x v="3"/>
    <n v="35000"/>
    <n v="1"/>
  </r>
  <r>
    <x v="2"/>
    <x v="1"/>
    <x v="9"/>
    <n v="9300"/>
    <n v="0.6"/>
  </r>
  <r>
    <x v="2"/>
    <x v="1"/>
    <x v="7"/>
    <n v="8500"/>
    <n v="0.46"/>
  </r>
  <r>
    <x v="2"/>
    <x v="1"/>
    <x v="6"/>
    <n v="16900"/>
    <n v="0.65"/>
  </r>
  <r>
    <x v="2"/>
    <x v="1"/>
    <x v="8"/>
    <n v="3100"/>
    <n v="0.22"/>
  </r>
  <r>
    <x v="2"/>
    <x v="2"/>
    <x v="16"/>
    <n v="4000"/>
    <n v="0.22"/>
  </r>
  <r>
    <x v="2"/>
    <x v="2"/>
    <x v="13"/>
    <n v="36000"/>
    <n v="1"/>
  </r>
  <r>
    <x v="2"/>
    <x v="2"/>
    <x v="12"/>
    <n v="7500"/>
    <n v="0.4"/>
  </r>
  <r>
    <x v="2"/>
    <x v="2"/>
    <x v="17"/>
    <n v="600"/>
    <n v="0.15"/>
  </r>
  <r>
    <x v="2"/>
    <x v="2"/>
    <x v="10"/>
    <n v="3700"/>
    <n v="0.48"/>
  </r>
  <r>
    <x v="2"/>
    <x v="2"/>
    <x v="15"/>
    <n v="27000"/>
    <n v="0.88"/>
  </r>
  <r>
    <x v="2"/>
    <x v="2"/>
    <x v="14"/>
    <n v="2400"/>
    <n v="0.35"/>
  </r>
  <r>
    <x v="2"/>
    <x v="2"/>
    <x v="11"/>
    <n v="23000"/>
    <n v="1"/>
  </r>
  <r>
    <x v="2"/>
    <x v="3"/>
    <x v="24"/>
    <n v="20000"/>
    <n v="0.75"/>
  </r>
  <r>
    <x v="2"/>
    <x v="3"/>
    <x v="22"/>
    <n v="5400"/>
    <n v="0.38"/>
  </r>
  <r>
    <x v="2"/>
    <x v="3"/>
    <x v="19"/>
    <n v="600"/>
    <n v="0.27"/>
  </r>
  <r>
    <x v="2"/>
    <x v="3"/>
    <x v="23"/>
    <n v="21800"/>
    <n v="0.96"/>
  </r>
  <r>
    <x v="2"/>
    <x v="3"/>
    <x v="18"/>
    <n v="5000"/>
    <n v="0.35"/>
  </r>
  <r>
    <x v="2"/>
    <x v="3"/>
    <x v="20"/>
    <n v="6200"/>
    <n v="0.38"/>
  </r>
  <r>
    <x v="2"/>
    <x v="3"/>
    <x v="21"/>
    <n v="3100"/>
    <n v="0.42"/>
  </r>
  <r>
    <x v="3"/>
    <x v="0"/>
    <x v="2"/>
    <n v="55610"/>
    <n v="0.78"/>
  </r>
  <r>
    <x v="3"/>
    <x v="0"/>
    <x v="4"/>
    <n v="37592"/>
    <n v="0.87"/>
  </r>
  <r>
    <x v="3"/>
    <x v="0"/>
    <x v="0"/>
    <n v="37070"/>
    <n v="0.89"/>
  </r>
  <r>
    <x v="3"/>
    <x v="0"/>
    <x v="1"/>
    <n v="37927"/>
    <n v="0.9"/>
  </r>
  <r>
    <x v="3"/>
    <x v="0"/>
    <x v="5"/>
    <n v="34682"/>
    <n v="1"/>
  </r>
  <r>
    <x v="3"/>
    <x v="0"/>
    <x v="3"/>
    <n v="33075"/>
    <n v="0.97"/>
  </r>
  <r>
    <x v="3"/>
    <x v="1"/>
    <x v="9"/>
    <n v="10374"/>
    <n v="0.52"/>
  </r>
  <r>
    <x v="3"/>
    <x v="1"/>
    <x v="7"/>
    <n v="8033"/>
    <n v="0.67"/>
  </r>
  <r>
    <x v="3"/>
    <x v="1"/>
    <x v="6"/>
    <n v="14754"/>
    <n v="0.78"/>
  </r>
  <r>
    <x v="3"/>
    <x v="1"/>
    <x v="8"/>
    <n v="3458"/>
    <n v="0.69"/>
  </r>
  <r>
    <x v="3"/>
    <x v="2"/>
    <x v="16"/>
    <n v="4830"/>
    <n v="0.19"/>
  </r>
  <r>
    <x v="3"/>
    <x v="2"/>
    <x v="13"/>
    <n v="40158"/>
    <n v="0.87"/>
  </r>
  <r>
    <x v="3"/>
    <x v="2"/>
    <x v="12"/>
    <n v="9056"/>
    <n v="0.38"/>
  </r>
  <r>
    <x v="3"/>
    <x v="2"/>
    <x v="17"/>
    <n v="567"/>
    <n v="0.14000000000000001"/>
  </r>
  <r>
    <x v="3"/>
    <x v="2"/>
    <x v="10"/>
    <n v="3497"/>
    <n v="0.45"/>
  </r>
  <r>
    <x v="3"/>
    <x v="2"/>
    <x v="15"/>
    <n v="32603"/>
    <n v="0.85"/>
  </r>
  <r>
    <x v="3"/>
    <x v="2"/>
    <x v="14"/>
    <n v="2677"/>
    <n v="0.33"/>
  </r>
  <r>
    <x v="3"/>
    <x v="2"/>
    <x v="11"/>
    <n v="27773"/>
    <n v="0.87"/>
  </r>
  <r>
    <x v="3"/>
    <x v="3"/>
    <x v="24"/>
    <n v="24150"/>
    <n v="0.42"/>
  </r>
  <r>
    <x v="3"/>
    <x v="3"/>
    <x v="22"/>
    <n v="6024"/>
    <n v="0.36"/>
  </r>
  <r>
    <x v="3"/>
    <x v="3"/>
    <x v="19"/>
    <n v="524"/>
    <n v="0.23"/>
  </r>
  <r>
    <x v="3"/>
    <x v="3"/>
    <x v="23"/>
    <n v="26324"/>
    <n v="0.39"/>
  </r>
  <r>
    <x v="3"/>
    <x v="3"/>
    <x v="18"/>
    <n v="4365"/>
    <n v="0.31"/>
  </r>
  <r>
    <x v="3"/>
    <x v="3"/>
    <x v="20"/>
    <n v="5859"/>
    <n v="0.33"/>
  </r>
  <r>
    <x v="3"/>
    <x v="3"/>
    <x v="21"/>
    <n v="2930"/>
    <n v="0.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F91E43-F544-4B82-B236-55A9E6FB3663}" name="PivotTable11" cacheId="1"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12">
  <location ref="H1:L6" firstHeaderRow="1" firstDataRow="2" firstDataCol="1"/>
  <pivotFields count="5">
    <pivotField axis="axisRow" showAll="0" sortType="ascending">
      <items count="5">
        <item x="0"/>
        <item x="1"/>
        <item x="2"/>
        <item x="3"/>
        <item t="default"/>
      </items>
    </pivotField>
    <pivotField axis="axisCol" showAll="0" sortType="ascending">
      <items count="5">
        <item x="0"/>
        <item x="1"/>
        <item x="2"/>
        <item x="3"/>
        <item t="default"/>
      </items>
    </pivotField>
    <pivotField showAll="0"/>
    <pivotField dataField="1" numFmtId="164" showAll="0"/>
    <pivotField numFmtId="9" showAll="0"/>
  </pivotFields>
  <rowFields count="1">
    <field x="0"/>
  </rowFields>
  <rowItems count="4">
    <i>
      <x/>
    </i>
    <i>
      <x v="1"/>
    </i>
    <i>
      <x v="2"/>
    </i>
    <i>
      <x v="3"/>
    </i>
  </rowItems>
  <colFields count="1">
    <field x="1"/>
  </colFields>
  <colItems count="4">
    <i>
      <x/>
    </i>
    <i>
      <x v="1"/>
    </i>
    <i>
      <x v="2"/>
    </i>
    <i>
      <x v="3"/>
    </i>
  </colItems>
  <dataFields count="1">
    <dataField name="Sum of Sales" fld="3" showDataAs="percentDiff" baseField="0" baseItem="1048828" numFmtId="9"/>
  </dataFields>
  <chartFormats count="21">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2">
          <reference field="4294967294" count="1" selected="0">
            <x v="0"/>
          </reference>
          <reference field="1" count="1" selected="0">
            <x v="2"/>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 chart="2" format="6" series="1">
      <pivotArea type="data" outline="0" fieldPosition="0">
        <references count="2">
          <reference field="4294967294" count="1" selected="0">
            <x v="0"/>
          </reference>
          <reference field="1" count="1" selected="0">
            <x v="0"/>
          </reference>
        </references>
      </pivotArea>
    </chartFormat>
    <chartFormat chart="3" format="0" series="1">
      <pivotArea type="data" outline="0" fieldPosition="0">
        <references count="2">
          <reference field="4294967294" count="1" selected="0">
            <x v="0"/>
          </reference>
          <reference field="1" count="1" selected="0">
            <x v="3"/>
          </reference>
        </references>
      </pivotArea>
    </chartFormat>
    <chartFormat chart="3" format="1" series="1">
      <pivotArea type="data" outline="0" fieldPosition="0">
        <references count="2">
          <reference field="4294967294" count="1" selected="0">
            <x v="0"/>
          </reference>
          <reference field="1" count="1" selected="0">
            <x v="2"/>
          </reference>
        </references>
      </pivotArea>
    </chartFormat>
    <chartFormat chart="3" format="2" series="1">
      <pivotArea type="data" outline="0" fieldPosition="0">
        <references count="2">
          <reference field="4294967294" count="1" selected="0">
            <x v="0"/>
          </reference>
          <reference field="1" count="1" selected="0">
            <x v="1"/>
          </reference>
        </references>
      </pivotArea>
    </chartFormat>
    <chartFormat chart="3" format="3" series="1">
      <pivotArea type="data" outline="0" fieldPosition="0">
        <references count="2">
          <reference field="4294967294" count="1" selected="0">
            <x v="0"/>
          </reference>
          <reference field="1"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2">
          <reference field="4294967294" count="1" selected="0">
            <x v="0"/>
          </reference>
          <reference field="0" count="1" selected="0">
            <x v="0"/>
          </reference>
        </references>
      </pivotArea>
    </chartFormat>
    <chartFormat chart="2" format="7" series="1">
      <pivotArea type="data" outline="0" fieldPosition="0">
        <references count="2">
          <reference field="4294967294" count="1" selected="0">
            <x v="0"/>
          </reference>
          <reference field="0" count="1" selected="0">
            <x v="1"/>
          </reference>
        </references>
      </pivotArea>
    </chartFormat>
    <chartFormat chart="2" format="8" series="1">
      <pivotArea type="data" outline="0" fieldPosition="0">
        <references count="2">
          <reference field="4294967294" count="1" selected="0">
            <x v="0"/>
          </reference>
          <reference field="0" count="1" selected="0">
            <x v="0"/>
          </reference>
        </references>
      </pivotArea>
    </chartFormat>
    <chartFormat chart="6" format="11" series="1">
      <pivotArea type="data" outline="0" fieldPosition="0">
        <references count="2">
          <reference field="4294967294" count="1" selected="0">
            <x v="0"/>
          </reference>
          <reference field="1" count="1" selected="0">
            <x v="3"/>
          </reference>
        </references>
      </pivotArea>
    </chartFormat>
    <chartFormat chart="6" format="12" series="1">
      <pivotArea type="data" outline="0" fieldPosition="0">
        <references count="2">
          <reference field="4294967294" count="1" selected="0">
            <x v="0"/>
          </reference>
          <reference field="1" count="1" selected="0">
            <x v="2"/>
          </reference>
        </references>
      </pivotArea>
    </chartFormat>
    <chartFormat chart="6" format="13" series="1">
      <pivotArea type="data" outline="0" fieldPosition="0">
        <references count="2">
          <reference field="4294967294" count="1" selected="0">
            <x v="0"/>
          </reference>
          <reference field="1" count="1" selected="0">
            <x v="1"/>
          </reference>
        </references>
      </pivotArea>
    </chartFormat>
    <chartFormat chart="6" format="14" series="1">
      <pivotArea type="data" outline="0" fieldPosition="0">
        <references count="2">
          <reference field="4294967294" count="1" selected="0">
            <x v="0"/>
          </reference>
          <reference field="1" count="1" selected="0">
            <x v="0"/>
          </reference>
        </references>
      </pivotArea>
    </chartFormat>
    <chartFormat chart="11" format="17" series="1">
      <pivotArea type="data" outline="0" fieldPosition="0">
        <references count="2">
          <reference field="4294967294" count="1" selected="0">
            <x v="0"/>
          </reference>
          <reference field="1" count="1" selected="0">
            <x v="0"/>
          </reference>
        </references>
      </pivotArea>
    </chartFormat>
    <chartFormat chart="11" format="18" series="1">
      <pivotArea type="data" outline="0" fieldPosition="0">
        <references count="2">
          <reference field="4294967294" count="1" selected="0">
            <x v="0"/>
          </reference>
          <reference field="1" count="1" selected="0">
            <x v="1"/>
          </reference>
        </references>
      </pivotArea>
    </chartFormat>
    <chartFormat chart="11" format="19" series="1">
      <pivotArea type="data" outline="0" fieldPosition="0">
        <references count="2">
          <reference field="4294967294" count="1" selected="0">
            <x v="0"/>
          </reference>
          <reference field="1" count="1" selected="0">
            <x v="2"/>
          </reference>
        </references>
      </pivotArea>
    </chartFormat>
    <chartFormat chart="11" format="20"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F0223D-D564-4D06-88ED-FE65047EB955}" name="PivotTable9" cacheId="1" applyNumberFormats="0" applyBorderFormats="0" applyFontFormats="0" applyPatternFormats="0" applyAlignmentFormats="0" applyWidthHeightFormats="1" dataCaption="Values" updatedVersion="8" minRefreshableVersion="3" itemPrintTitles="1" createdVersion="6" indent="0" outline="1" outlineData="1" multipleFieldFilters="0" chartFormat="13">
  <location ref="A10:F16" firstHeaderRow="1" firstDataRow="2" firstDataCol="1"/>
  <pivotFields count="5">
    <pivotField axis="axisRow" showAll="0" sortType="ascending">
      <items count="5">
        <item x="0"/>
        <item x="1"/>
        <item x="2"/>
        <item x="3"/>
        <item t="default"/>
      </items>
    </pivotField>
    <pivotField axis="axisCol" showAll="0" sortType="ascending">
      <items count="5">
        <item x="0"/>
        <item x="1"/>
        <item x="2"/>
        <item x="3"/>
        <item t="default"/>
      </items>
    </pivotField>
    <pivotField showAll="0"/>
    <pivotField numFmtId="164" showAll="0"/>
    <pivotField dataField="1" numFmtId="9" showAll="0"/>
  </pivotFields>
  <rowFields count="1">
    <field x="0"/>
  </rowFields>
  <rowItems count="5">
    <i>
      <x/>
    </i>
    <i>
      <x v="1"/>
    </i>
    <i>
      <x v="2"/>
    </i>
    <i>
      <x v="3"/>
    </i>
    <i t="grand">
      <x/>
    </i>
  </rowItems>
  <colFields count="1">
    <field x="1"/>
  </colFields>
  <colItems count="5">
    <i>
      <x/>
    </i>
    <i>
      <x v="1"/>
    </i>
    <i>
      <x v="2"/>
    </i>
    <i>
      <x v="3"/>
    </i>
    <i t="grand">
      <x/>
    </i>
  </colItems>
  <dataFields count="1">
    <dataField name="Average of Rating" fld="4" subtotal="average" baseField="0" baseItem="0" numFmtId="9"/>
  </dataFields>
  <chartFormats count="4">
    <chartFormat chart="12" format="16" series="1">
      <pivotArea type="data" outline="0" fieldPosition="0">
        <references count="2">
          <reference field="4294967294" count="1" selected="0">
            <x v="0"/>
          </reference>
          <reference field="1" count="1" selected="0">
            <x v="0"/>
          </reference>
        </references>
      </pivotArea>
    </chartFormat>
    <chartFormat chart="12" format="17" series="1">
      <pivotArea type="data" outline="0" fieldPosition="0">
        <references count="2">
          <reference field="4294967294" count="1" selected="0">
            <x v="0"/>
          </reference>
          <reference field="1" count="1" selected="0">
            <x v="1"/>
          </reference>
        </references>
      </pivotArea>
    </chartFormat>
    <chartFormat chart="12" format="18" series="1">
      <pivotArea type="data" outline="0" fieldPosition="0">
        <references count="2">
          <reference field="4294967294" count="1" selected="0">
            <x v="0"/>
          </reference>
          <reference field="1" count="1" selected="0">
            <x v="2"/>
          </reference>
        </references>
      </pivotArea>
    </chartFormat>
    <chartFormat chart="12" format="19"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C5184C-41DC-43F4-897D-561B692D3E65}" name="PivotTable7"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3">
  <location ref="A1:F7" firstHeaderRow="1" firstDataRow="2" firstDataCol="1"/>
  <pivotFields count="5">
    <pivotField axis="axisRow" showAll="0" sortType="ascending">
      <items count="5">
        <item x="0"/>
        <item x="1"/>
        <item x="2"/>
        <item x="3"/>
        <item t="default"/>
      </items>
    </pivotField>
    <pivotField axis="axisCol" showAll="0" sortType="ascending">
      <items count="5">
        <item x="0"/>
        <item x="1"/>
        <item x="2"/>
        <item x="3"/>
        <item t="default"/>
      </items>
    </pivotField>
    <pivotField showAll="0"/>
    <pivotField dataField="1" numFmtId="164" showAll="0"/>
    <pivotField numFmtId="9" showAll="0"/>
  </pivotFields>
  <rowFields count="1">
    <field x="0"/>
  </rowFields>
  <rowItems count="5">
    <i>
      <x/>
    </i>
    <i>
      <x v="1"/>
    </i>
    <i>
      <x v="2"/>
    </i>
    <i>
      <x v="3"/>
    </i>
    <i t="grand">
      <x/>
    </i>
  </rowItems>
  <colFields count="1">
    <field x="1"/>
  </colFields>
  <colItems count="5">
    <i>
      <x/>
    </i>
    <i>
      <x v="1"/>
    </i>
    <i>
      <x v="2"/>
    </i>
    <i>
      <x v="3"/>
    </i>
    <i t="grand">
      <x/>
    </i>
  </colItems>
  <dataFields count="1">
    <dataField name="Sum of Sales" fld="3" baseField="1" baseItem="3" numFmtId="3"/>
  </dataFields>
  <chartFormats count="8">
    <chartFormat chart="11" format="23" series="1">
      <pivotArea type="data" outline="0" fieldPosition="0">
        <references count="2">
          <reference field="4294967294" count="1" selected="0">
            <x v="0"/>
          </reference>
          <reference field="1" count="1" selected="0">
            <x v="0"/>
          </reference>
        </references>
      </pivotArea>
    </chartFormat>
    <chartFormat chart="11" format="24" series="1">
      <pivotArea type="data" outline="0" fieldPosition="0">
        <references count="2">
          <reference field="4294967294" count="1" selected="0">
            <x v="0"/>
          </reference>
          <reference field="1" count="1" selected="0">
            <x v="1"/>
          </reference>
        </references>
      </pivotArea>
    </chartFormat>
    <chartFormat chart="11" format="25" series="1">
      <pivotArea type="data" outline="0" fieldPosition="0">
        <references count="2">
          <reference field="4294967294" count="1" selected="0">
            <x v="0"/>
          </reference>
          <reference field="1" count="1" selected="0">
            <x v="2"/>
          </reference>
        </references>
      </pivotArea>
    </chartFormat>
    <chartFormat chart="11" format="26" series="1">
      <pivotArea type="data" outline="0" fieldPosition="0">
        <references count="2">
          <reference field="4294967294" count="1" selected="0">
            <x v="0"/>
          </reference>
          <reference field="1" count="1" selected="0">
            <x v="3"/>
          </reference>
        </references>
      </pivotArea>
    </chartFormat>
    <chartFormat chart="12" format="27" series="1">
      <pivotArea type="data" outline="0" fieldPosition="0">
        <references count="2">
          <reference field="4294967294" count="1" selected="0">
            <x v="0"/>
          </reference>
          <reference field="1" count="1" selected="0">
            <x v="0"/>
          </reference>
        </references>
      </pivotArea>
    </chartFormat>
    <chartFormat chart="12" format="28" series="1">
      <pivotArea type="data" outline="0" fieldPosition="0">
        <references count="2">
          <reference field="4294967294" count="1" selected="0">
            <x v="0"/>
          </reference>
          <reference field="1" count="1" selected="0">
            <x v="1"/>
          </reference>
        </references>
      </pivotArea>
    </chartFormat>
    <chartFormat chart="12" format="29" series="1">
      <pivotArea type="data" outline="0" fieldPosition="0">
        <references count="2">
          <reference field="4294967294" count="1" selected="0">
            <x v="0"/>
          </reference>
          <reference field="1" count="1" selected="0">
            <x v="2"/>
          </reference>
        </references>
      </pivotArea>
    </chartFormat>
    <chartFormat chart="12" format="30"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062B2C-6DE3-48D6-AAB5-D25A4AAE1991}" name="PivotTable12" cacheId="1" applyNumberFormats="0" applyBorderFormats="0" applyFontFormats="0" applyPatternFormats="0" applyAlignmentFormats="0" applyWidthHeightFormats="1" dataCaption="Values" updatedVersion="8" minRefreshableVersion="3" rowGrandTotals="0" colGrandTotals="0" itemPrintTitles="1" createdVersion="6" indent="0" outline="1" outlineData="1" multipleFieldFilters="0" chartFormat="16">
  <location ref="H10:L15" firstHeaderRow="1" firstDataRow="2" firstDataCol="1"/>
  <pivotFields count="5">
    <pivotField axis="axisRow" showAll="0" sortType="ascending">
      <items count="5">
        <item x="0"/>
        <item x="1"/>
        <item x="2"/>
        <item x="3"/>
        <item t="default"/>
      </items>
    </pivotField>
    <pivotField axis="axisCol" showAll="0" sortType="ascending">
      <items count="5">
        <item x="0"/>
        <item x="1"/>
        <item x="2"/>
        <item x="3"/>
        <item t="default"/>
      </items>
    </pivotField>
    <pivotField showAll="0"/>
    <pivotField numFmtId="164" showAll="0"/>
    <pivotField dataField="1" numFmtId="9" showAll="0"/>
  </pivotFields>
  <rowFields count="1">
    <field x="0"/>
  </rowFields>
  <rowItems count="4">
    <i>
      <x/>
    </i>
    <i>
      <x v="1"/>
    </i>
    <i>
      <x v="2"/>
    </i>
    <i>
      <x v="3"/>
    </i>
  </rowItems>
  <colFields count="1">
    <field x="1"/>
  </colFields>
  <colItems count="4">
    <i>
      <x/>
    </i>
    <i>
      <x v="1"/>
    </i>
    <i>
      <x v="2"/>
    </i>
    <i>
      <x v="3"/>
    </i>
  </colItems>
  <dataFields count="1">
    <dataField name="Average of Rating" fld="4" subtotal="average" showDataAs="percentDiff" baseField="0" baseItem="1048828" numFmtId="9"/>
  </dataFields>
  <chartFormats count="8">
    <chartFormat chart="9" format="8" series="1">
      <pivotArea type="data" outline="0" fieldPosition="0">
        <references count="2">
          <reference field="4294967294" count="1" selected="0">
            <x v="0"/>
          </reference>
          <reference field="1" count="1" selected="0">
            <x v="3"/>
          </reference>
        </references>
      </pivotArea>
    </chartFormat>
    <chartFormat chart="9" format="9" series="1">
      <pivotArea type="data" outline="0" fieldPosition="0">
        <references count="2">
          <reference field="4294967294" count="1" selected="0">
            <x v="0"/>
          </reference>
          <reference field="1" count="1" selected="0">
            <x v="2"/>
          </reference>
        </references>
      </pivotArea>
    </chartFormat>
    <chartFormat chart="9" format="10" series="1">
      <pivotArea type="data" outline="0" fieldPosition="0">
        <references count="2">
          <reference field="4294967294" count="1" selected="0">
            <x v="0"/>
          </reference>
          <reference field="1" count="1" selected="0">
            <x v="1"/>
          </reference>
        </references>
      </pivotArea>
    </chartFormat>
    <chartFormat chart="9" format="11" series="1">
      <pivotArea type="data" outline="0" fieldPosition="0">
        <references count="2">
          <reference field="4294967294" count="1" selected="0">
            <x v="0"/>
          </reference>
          <reference field="1" count="1" selected="0">
            <x v="0"/>
          </reference>
        </references>
      </pivotArea>
    </chartFormat>
    <chartFormat chart="14" format="17" series="1">
      <pivotArea type="data" outline="0" fieldPosition="0">
        <references count="2">
          <reference field="4294967294" count="1" selected="0">
            <x v="0"/>
          </reference>
          <reference field="1" count="1" selected="0">
            <x v="0"/>
          </reference>
        </references>
      </pivotArea>
    </chartFormat>
    <chartFormat chart="14" format="18" series="1">
      <pivotArea type="data" outline="0" fieldPosition="0">
        <references count="2">
          <reference field="4294967294" count="1" selected="0">
            <x v="0"/>
          </reference>
          <reference field="1" count="1" selected="0">
            <x v="1"/>
          </reference>
        </references>
      </pivotArea>
    </chartFormat>
    <chartFormat chart="14" format="19" series="1">
      <pivotArea type="data" outline="0" fieldPosition="0">
        <references count="2">
          <reference field="4294967294" count="1" selected="0">
            <x v="0"/>
          </reference>
          <reference field="1" count="1" selected="0">
            <x v="2"/>
          </reference>
        </references>
      </pivotArea>
    </chartFormat>
    <chartFormat chart="14" format="20"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5F17542-BF96-46E7-9B3F-3A7D7F642541}" name="PivotTable1"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A1:B31" firstHeaderRow="1" firstDataRow="1" firstDataCol="1"/>
  <pivotFields count="5">
    <pivotField showAll="0">
      <items count="5">
        <item x="0"/>
        <item h="1" x="1"/>
        <item h="1" x="2"/>
        <item h="1" x="3"/>
        <item t="default"/>
      </items>
    </pivotField>
    <pivotField axis="axisRow" showAll="0" sortType="ascending">
      <items count="5">
        <item x="0"/>
        <item x="1"/>
        <item x="2"/>
        <item x="3"/>
        <item t="default"/>
      </items>
    </pivotField>
    <pivotField axis="axisRow" showAll="0" sortType="ascending">
      <items count="26">
        <item x="16"/>
        <item x="4"/>
        <item x="19"/>
        <item x="22"/>
        <item x="17"/>
        <item x="9"/>
        <item x="24"/>
        <item x="15"/>
        <item x="18"/>
        <item x="1"/>
        <item x="12"/>
        <item x="5"/>
        <item x="3"/>
        <item x="7"/>
        <item x="20"/>
        <item x="0"/>
        <item x="6"/>
        <item x="21"/>
        <item x="11"/>
        <item x="10"/>
        <item x="13"/>
        <item x="2"/>
        <item x="8"/>
        <item x="14"/>
        <item x="23"/>
        <item t="default"/>
      </items>
    </pivotField>
    <pivotField dataField="1" numFmtId="164" showAll="0"/>
    <pivotField numFmtId="9" showAll="0"/>
  </pivotFields>
  <rowFields count="2">
    <field x="1"/>
    <field x="2"/>
  </rowFields>
  <rowItems count="30">
    <i>
      <x/>
    </i>
    <i r="1">
      <x v="1"/>
    </i>
    <i r="1">
      <x v="9"/>
    </i>
    <i r="1">
      <x v="11"/>
    </i>
    <i r="1">
      <x v="12"/>
    </i>
    <i r="1">
      <x v="15"/>
    </i>
    <i r="1">
      <x v="21"/>
    </i>
    <i>
      <x v="1"/>
    </i>
    <i r="1">
      <x v="5"/>
    </i>
    <i r="1">
      <x v="13"/>
    </i>
    <i r="1">
      <x v="16"/>
    </i>
    <i r="1">
      <x v="22"/>
    </i>
    <i>
      <x v="2"/>
    </i>
    <i r="1">
      <x/>
    </i>
    <i r="1">
      <x v="4"/>
    </i>
    <i r="1">
      <x v="7"/>
    </i>
    <i r="1">
      <x v="10"/>
    </i>
    <i r="1">
      <x v="18"/>
    </i>
    <i r="1">
      <x v="19"/>
    </i>
    <i r="1">
      <x v="20"/>
    </i>
    <i r="1">
      <x v="23"/>
    </i>
    <i>
      <x v="3"/>
    </i>
    <i r="1">
      <x v="2"/>
    </i>
    <i r="1">
      <x v="3"/>
    </i>
    <i r="1">
      <x v="6"/>
    </i>
    <i r="1">
      <x v="8"/>
    </i>
    <i r="1">
      <x v="14"/>
    </i>
    <i r="1">
      <x v="17"/>
    </i>
    <i r="1">
      <x v="24"/>
    </i>
    <i t="grand">
      <x/>
    </i>
  </rowItems>
  <colItems count="1">
    <i/>
  </colItems>
  <dataFields count="1">
    <dataField name="Sum of Sales" fld="3" baseField="2" baseItem="9" numFmtId="3"/>
  </dataFields>
  <chartFormats count="1">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70A427F3-44FA-49BC-9F78-706DB25DEDF0}" sourceName="Year">
  <pivotTables>
    <pivotTable tabId="10" name="PivotTable1"/>
  </pivotTables>
  <data>
    <tabular pivotCacheId="1162246246">
      <items count="4">
        <i x="0" s="1"/>
        <i x="1"/>
        <i x="2"/>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EFC66357-2A0D-4E61-AA4D-905348E7B936}" cache="Slicer_Year1" caption="Year" columnCount="4" showCaption="0" style="Dark1 No Bord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B193AB-91E7-46D5-938F-901FEE39EFA0}" name="Table1" displayName="Table1" ref="A1:E101" totalsRowShown="0" headerRowDxfId="5">
  <autoFilter ref="A1:E101" xr:uid="{936DD8B1-AF0B-467D-ADD9-CF2D64A9EE24}"/>
  <sortState xmlns:xlrd2="http://schemas.microsoft.com/office/spreadsheetml/2017/richdata2" ref="A2:E101">
    <sortCondition ref="A2:A101"/>
    <sortCondition ref="B2:B101"/>
  </sortState>
  <tableColumns count="5">
    <tableColumn id="1" xr3:uid="{06563A0A-1D0D-4381-93EF-3DFD33E6B6DB}" name="Year" dataDxfId="4"/>
    <tableColumn id="2" xr3:uid="{48A5794B-ED9F-465A-B371-82F8740A4D6F}" name="Category" dataDxfId="3"/>
    <tableColumn id="3" xr3:uid="{1BA5755B-BCC5-42F0-9285-70E6E484047B}" name="Product" dataDxfId="2"/>
    <tableColumn id="4" xr3:uid="{63D516A8-0469-491A-8D3C-C758BF74A39A}" name="Sales" dataDxfId="1"/>
    <tableColumn id="5" xr3:uid="{4B07B2DA-DD81-46B0-8408-EAC4F4F92D12}" name="Ratin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ADBFD-E6A8-4D4D-8938-962DADF9008C}">
  <dimension ref="A1:M18"/>
  <sheetViews>
    <sheetView topLeftCell="A18" workbookViewId="0">
      <selection activeCell="E39" sqref="E39"/>
    </sheetView>
  </sheetViews>
  <sheetFormatPr defaultRowHeight="15" x14ac:dyDescent="0.25"/>
  <cols>
    <col min="1" max="1" width="13.140625" bestFit="1" customWidth="1"/>
    <col min="2" max="2" width="16.28515625" bestFit="1" customWidth="1"/>
    <col min="3" max="3" width="7.5703125" bestFit="1" customWidth="1"/>
    <col min="4" max="4" width="8.42578125" bestFit="1" customWidth="1"/>
    <col min="5" max="5" width="12.28515625" bestFit="1" customWidth="1"/>
    <col min="6" max="6" width="11.28515625" bestFit="1" customWidth="1"/>
    <col min="8" max="8" width="13.140625" bestFit="1" customWidth="1"/>
    <col min="9" max="9" width="16.28515625" bestFit="1" customWidth="1"/>
    <col min="10" max="10" width="5.7109375" bestFit="1" customWidth="1"/>
    <col min="11" max="11" width="8.42578125" bestFit="1" customWidth="1"/>
    <col min="12" max="12" width="12.28515625" bestFit="1" customWidth="1"/>
    <col min="13" max="13" width="11.28515625" bestFit="1" customWidth="1"/>
    <col min="16" max="17" width="10.7109375" bestFit="1" customWidth="1"/>
  </cols>
  <sheetData>
    <row r="1" spans="1:13" x14ac:dyDescent="0.25">
      <c r="A1" s="3" t="s">
        <v>36</v>
      </c>
      <c r="B1" s="3" t="s">
        <v>37</v>
      </c>
      <c r="H1" s="3" t="s">
        <v>36</v>
      </c>
      <c r="I1" s="3" t="s">
        <v>37</v>
      </c>
    </row>
    <row r="2" spans="1:13" x14ac:dyDescent="0.25">
      <c r="A2" s="3" t="s">
        <v>34</v>
      </c>
      <c r="B2" t="s">
        <v>16</v>
      </c>
      <c r="C2" t="s">
        <v>14</v>
      </c>
      <c r="D2" t="s">
        <v>7</v>
      </c>
      <c r="E2" t="s">
        <v>5</v>
      </c>
      <c r="F2" t="s">
        <v>35</v>
      </c>
      <c r="H2" s="3" t="s">
        <v>34</v>
      </c>
      <c r="I2" t="s">
        <v>16</v>
      </c>
      <c r="J2" t="s">
        <v>14</v>
      </c>
      <c r="K2" t="s">
        <v>7</v>
      </c>
      <c r="L2" t="s">
        <v>5</v>
      </c>
    </row>
    <row r="3" spans="1:13" x14ac:dyDescent="0.25">
      <c r="A3" s="4">
        <v>2017</v>
      </c>
      <c r="B3" s="6">
        <v>29300</v>
      </c>
      <c r="C3" s="6">
        <v>10300</v>
      </c>
      <c r="D3" s="6">
        <v>44800</v>
      </c>
      <c r="E3" s="6">
        <v>26700</v>
      </c>
      <c r="F3" s="6">
        <v>111100</v>
      </c>
      <c r="H3" s="4">
        <v>2017</v>
      </c>
      <c r="I3" s="2"/>
      <c r="J3" s="2"/>
      <c r="K3" s="2"/>
      <c r="L3" s="2"/>
    </row>
    <row r="4" spans="1:13" x14ac:dyDescent="0.25">
      <c r="A4" s="4">
        <v>2018</v>
      </c>
      <c r="B4" s="6">
        <v>120700</v>
      </c>
      <c r="C4" s="6">
        <v>23100</v>
      </c>
      <c r="D4" s="6">
        <v>60400</v>
      </c>
      <c r="E4" s="6">
        <v>45100</v>
      </c>
      <c r="F4" s="6">
        <v>249300</v>
      </c>
      <c r="H4" s="4">
        <v>2018</v>
      </c>
      <c r="I4" s="2">
        <v>3.1194539249146755</v>
      </c>
      <c r="J4" s="2">
        <v>1.2427184466019416</v>
      </c>
      <c r="K4" s="2">
        <v>0.3482142857142857</v>
      </c>
      <c r="L4" s="2">
        <v>0.68913857677902624</v>
      </c>
    </row>
    <row r="5" spans="1:13" x14ac:dyDescent="0.25">
      <c r="A5" s="4">
        <v>2019</v>
      </c>
      <c r="B5" s="6">
        <v>233800</v>
      </c>
      <c r="C5" s="6">
        <v>37800</v>
      </c>
      <c r="D5" s="6">
        <v>104200</v>
      </c>
      <c r="E5" s="6">
        <v>62100</v>
      </c>
      <c r="F5" s="6">
        <v>437900</v>
      </c>
      <c r="H5" s="4">
        <v>2019</v>
      </c>
      <c r="I5" s="2">
        <v>0.93703396851698428</v>
      </c>
      <c r="J5" s="2">
        <v>0.63636363636363635</v>
      </c>
      <c r="K5" s="2">
        <v>0.72516556291390732</v>
      </c>
      <c r="L5" s="2">
        <v>0.37694013303769403</v>
      </c>
    </row>
    <row r="6" spans="1:13" x14ac:dyDescent="0.25">
      <c r="A6" s="4">
        <v>2020</v>
      </c>
      <c r="B6" s="6">
        <v>235956</v>
      </c>
      <c r="C6" s="6">
        <v>36619</v>
      </c>
      <c r="D6" s="6">
        <v>121161</v>
      </c>
      <c r="E6" s="6">
        <v>70176</v>
      </c>
      <c r="F6" s="6">
        <v>463912</v>
      </c>
      <c r="H6" s="4">
        <v>2020</v>
      </c>
      <c r="I6" s="2">
        <v>9.221556886227545E-3</v>
      </c>
      <c r="J6" s="2">
        <v>-3.1243386243386243E-2</v>
      </c>
      <c r="K6" s="2">
        <v>0.16277351247600769</v>
      </c>
      <c r="L6" s="2">
        <v>0.13004830917874396</v>
      </c>
    </row>
    <row r="7" spans="1:13" x14ac:dyDescent="0.25">
      <c r="A7" s="4" t="s">
        <v>35</v>
      </c>
      <c r="B7" s="6">
        <v>619756</v>
      </c>
      <c r="C7" s="6">
        <v>107819</v>
      </c>
      <c r="D7" s="6">
        <v>330561</v>
      </c>
      <c r="E7" s="6">
        <v>204076</v>
      </c>
      <c r="F7" s="6">
        <v>1262212</v>
      </c>
    </row>
    <row r="8" spans="1:13" x14ac:dyDescent="0.25">
      <c r="A8" s="4"/>
      <c r="B8" s="6"/>
      <c r="C8" s="6"/>
      <c r="D8" s="6"/>
      <c r="E8" s="6"/>
      <c r="F8" s="6"/>
      <c r="H8" s="4"/>
      <c r="I8" s="2"/>
      <c r="J8" s="2"/>
      <c r="K8" s="2"/>
      <c r="L8" s="2"/>
      <c r="M8" s="2"/>
    </row>
    <row r="9" spans="1:13" x14ac:dyDescent="0.25">
      <c r="A9" s="4"/>
      <c r="B9" s="6"/>
      <c r="C9" s="6"/>
      <c r="D9" s="6"/>
      <c r="E9" s="6"/>
      <c r="F9" s="6"/>
      <c r="H9" s="4"/>
      <c r="I9" s="2"/>
      <c r="J9" s="2"/>
      <c r="K9" s="2"/>
      <c r="L9" s="2"/>
      <c r="M9" s="2"/>
    </row>
    <row r="10" spans="1:13" x14ac:dyDescent="0.25">
      <c r="A10" s="3" t="s">
        <v>38</v>
      </c>
      <c r="B10" s="3" t="s">
        <v>37</v>
      </c>
      <c r="H10" s="3" t="s">
        <v>38</v>
      </c>
      <c r="I10" s="3" t="s">
        <v>37</v>
      </c>
    </row>
    <row r="11" spans="1:13" x14ac:dyDescent="0.25">
      <c r="A11" s="3" t="s">
        <v>34</v>
      </c>
      <c r="B11" t="s">
        <v>16</v>
      </c>
      <c r="C11" t="s">
        <v>14</v>
      </c>
      <c r="D11" t="s">
        <v>7</v>
      </c>
      <c r="E11" t="s">
        <v>5</v>
      </c>
      <c r="F11" t="s">
        <v>35</v>
      </c>
      <c r="H11" s="3" t="s">
        <v>34</v>
      </c>
      <c r="I11" t="s">
        <v>16</v>
      </c>
      <c r="J11" t="s">
        <v>14</v>
      </c>
      <c r="K11" t="s">
        <v>7</v>
      </c>
      <c r="L11" t="s">
        <v>5</v>
      </c>
    </row>
    <row r="12" spans="1:13" x14ac:dyDescent="0.25">
      <c r="A12" s="4">
        <v>2017</v>
      </c>
      <c r="B12" s="2">
        <v>0.63166666666666671</v>
      </c>
      <c r="C12" s="2">
        <v>0.38750000000000001</v>
      </c>
      <c r="D12" s="2">
        <v>0.34625000000000006</v>
      </c>
      <c r="E12" s="2">
        <v>0.49571428571428572</v>
      </c>
      <c r="F12" s="2">
        <v>0.46319999999999995</v>
      </c>
      <c r="H12" s="4">
        <v>2017</v>
      </c>
      <c r="I12" s="2"/>
      <c r="J12" s="2"/>
      <c r="K12" s="2"/>
      <c r="L12" s="2"/>
    </row>
    <row r="13" spans="1:13" x14ac:dyDescent="0.25">
      <c r="A13" s="4">
        <v>2018</v>
      </c>
      <c r="B13" s="2">
        <v>0.875</v>
      </c>
      <c r="C13" s="2">
        <v>0.36749999999999999</v>
      </c>
      <c r="D13" s="2">
        <v>0.48375000000000001</v>
      </c>
      <c r="E13" s="2">
        <v>0.42428571428571427</v>
      </c>
      <c r="F13" s="2">
        <v>0.5424000000000001</v>
      </c>
      <c r="H13" s="4">
        <v>2018</v>
      </c>
      <c r="I13" s="2">
        <v>0.38522427440633233</v>
      </c>
      <c r="J13" s="2">
        <v>-5.1612903225806493E-2</v>
      </c>
      <c r="K13" s="2">
        <v>0.39711191335740054</v>
      </c>
      <c r="L13" s="2">
        <v>-0.14409221902017297</v>
      </c>
    </row>
    <row r="14" spans="1:13" x14ac:dyDescent="0.25">
      <c r="A14" s="4">
        <v>2019</v>
      </c>
      <c r="B14" s="2">
        <v>0.93666666666666665</v>
      </c>
      <c r="C14" s="2">
        <v>0.48249999999999998</v>
      </c>
      <c r="D14" s="2">
        <v>0.56000000000000005</v>
      </c>
      <c r="E14" s="2">
        <v>0.50142857142857145</v>
      </c>
      <c r="F14" s="2">
        <v>0.62160000000000004</v>
      </c>
      <c r="H14" s="4">
        <v>2019</v>
      </c>
      <c r="I14" s="2">
        <v>7.0476190476190456E-2</v>
      </c>
      <c r="J14" s="2">
        <v>0.31292517006802717</v>
      </c>
      <c r="K14" s="2">
        <v>0.15762273901808793</v>
      </c>
      <c r="L14" s="2">
        <v>0.18181818181818191</v>
      </c>
    </row>
    <row r="15" spans="1:13" x14ac:dyDescent="0.25">
      <c r="A15" s="4">
        <v>2020</v>
      </c>
      <c r="B15" s="2">
        <v>0.90166666666666651</v>
      </c>
      <c r="C15" s="2">
        <v>0.66500000000000004</v>
      </c>
      <c r="D15" s="2">
        <v>0.51</v>
      </c>
      <c r="E15" s="2">
        <v>0.34428571428571431</v>
      </c>
      <c r="F15" s="2">
        <v>0.58239999999999992</v>
      </c>
      <c r="H15" s="4">
        <v>2020</v>
      </c>
      <c r="I15" s="2">
        <v>-3.7366548042704777E-2</v>
      </c>
      <c r="J15" s="2">
        <v>0.37823834196891204</v>
      </c>
      <c r="K15" s="2">
        <v>-8.9285714285714357E-2</v>
      </c>
      <c r="L15" s="2">
        <v>-0.31339031339031337</v>
      </c>
    </row>
    <row r="16" spans="1:13" x14ac:dyDescent="0.25">
      <c r="A16" s="4" t="s">
        <v>35</v>
      </c>
      <c r="B16" s="2">
        <v>0.83624999999999983</v>
      </c>
      <c r="C16" s="2">
        <v>0.47562500000000008</v>
      </c>
      <c r="D16" s="2">
        <v>0.47499999999999998</v>
      </c>
      <c r="E16" s="2">
        <v>0.44142857142857145</v>
      </c>
      <c r="F16" s="2">
        <v>0.5524</v>
      </c>
    </row>
    <row r="17" spans="1:6" x14ac:dyDescent="0.25">
      <c r="A17" s="4"/>
      <c r="B17" s="2"/>
      <c r="C17" s="2"/>
      <c r="D17" s="2"/>
      <c r="E17" s="2"/>
      <c r="F17" s="2"/>
    </row>
    <row r="18" spans="1:6" x14ac:dyDescent="0.25">
      <c r="C18"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9524C-53FB-4AAE-BA04-521DD7E543E9}">
  <dimension ref="A1:B31"/>
  <sheetViews>
    <sheetView topLeftCell="C1" zoomScaleNormal="100" workbookViewId="0">
      <selection activeCell="C1" sqref="C1"/>
    </sheetView>
  </sheetViews>
  <sheetFormatPr defaultRowHeight="15" x14ac:dyDescent="0.25"/>
  <cols>
    <col min="1" max="1" width="19.28515625" bestFit="1" customWidth="1"/>
    <col min="2" max="2" width="12.140625" bestFit="1" customWidth="1"/>
  </cols>
  <sheetData>
    <row r="1" spans="1:2" x14ac:dyDescent="0.25">
      <c r="A1" s="3" t="s">
        <v>34</v>
      </c>
      <c r="B1" t="s">
        <v>36</v>
      </c>
    </row>
    <row r="2" spans="1:2" x14ac:dyDescent="0.25">
      <c r="A2" s="4" t="s">
        <v>16</v>
      </c>
      <c r="B2" s="6">
        <v>29300</v>
      </c>
    </row>
    <row r="3" spans="1:2" x14ac:dyDescent="0.25">
      <c r="A3" s="5" t="s">
        <v>25</v>
      </c>
      <c r="B3" s="6">
        <v>300</v>
      </c>
    </row>
    <row r="4" spans="1:2" x14ac:dyDescent="0.25">
      <c r="A4" s="5" t="s">
        <v>17</v>
      </c>
      <c r="B4" s="6">
        <v>8300</v>
      </c>
    </row>
    <row r="5" spans="1:2" x14ac:dyDescent="0.25">
      <c r="A5" s="5" t="s">
        <v>18</v>
      </c>
      <c r="B5" s="6">
        <v>1300</v>
      </c>
    </row>
    <row r="6" spans="1:2" x14ac:dyDescent="0.25">
      <c r="A6" s="5" t="s">
        <v>19</v>
      </c>
      <c r="B6" s="6">
        <v>10000</v>
      </c>
    </row>
    <row r="7" spans="1:2" x14ac:dyDescent="0.25">
      <c r="A7" s="5" t="s">
        <v>27</v>
      </c>
      <c r="B7" s="6">
        <v>700</v>
      </c>
    </row>
    <row r="8" spans="1:2" x14ac:dyDescent="0.25">
      <c r="A8" s="5" t="s">
        <v>23</v>
      </c>
      <c r="B8" s="6">
        <v>8700</v>
      </c>
    </row>
    <row r="9" spans="1:2" x14ac:dyDescent="0.25">
      <c r="A9" s="4" t="s">
        <v>14</v>
      </c>
      <c r="B9" s="6">
        <v>10300</v>
      </c>
    </row>
    <row r="10" spans="1:2" x14ac:dyDescent="0.25">
      <c r="A10" s="5" t="s">
        <v>24</v>
      </c>
      <c r="B10" s="6">
        <v>3200</v>
      </c>
    </row>
    <row r="11" spans="1:2" x14ac:dyDescent="0.25">
      <c r="A11" s="5" t="s">
        <v>15</v>
      </c>
      <c r="B11" s="6">
        <v>3100</v>
      </c>
    </row>
    <row r="12" spans="1:2" x14ac:dyDescent="0.25">
      <c r="A12" s="5" t="s">
        <v>22</v>
      </c>
      <c r="B12" s="6">
        <v>3500</v>
      </c>
    </row>
    <row r="13" spans="1:2" x14ac:dyDescent="0.25">
      <c r="A13" s="5" t="s">
        <v>29</v>
      </c>
      <c r="B13" s="6">
        <v>500</v>
      </c>
    </row>
    <row r="14" spans="1:2" x14ac:dyDescent="0.25">
      <c r="A14" s="4" t="s">
        <v>7</v>
      </c>
      <c r="B14" s="6">
        <v>44800</v>
      </c>
    </row>
    <row r="15" spans="1:2" x14ac:dyDescent="0.25">
      <c r="A15" s="5" t="s">
        <v>9</v>
      </c>
      <c r="B15" s="6">
        <v>700</v>
      </c>
    </row>
    <row r="16" spans="1:2" x14ac:dyDescent="0.25">
      <c r="A16" s="5" t="s">
        <v>26</v>
      </c>
      <c r="B16" s="6">
        <v>500</v>
      </c>
    </row>
    <row r="17" spans="1:2" x14ac:dyDescent="0.25">
      <c r="A17" s="5" t="s">
        <v>32</v>
      </c>
      <c r="B17" s="6">
        <v>13300</v>
      </c>
    </row>
    <row r="18" spans="1:2" x14ac:dyDescent="0.25">
      <c r="A18" s="5" t="s">
        <v>21</v>
      </c>
      <c r="B18" s="6">
        <v>6700</v>
      </c>
    </row>
    <row r="19" spans="1:2" x14ac:dyDescent="0.25">
      <c r="A19" s="5" t="s">
        <v>10</v>
      </c>
      <c r="B19" s="6">
        <v>13300</v>
      </c>
    </row>
    <row r="20" spans="1:2" x14ac:dyDescent="0.25">
      <c r="A20" s="5" t="s">
        <v>8</v>
      </c>
      <c r="B20" s="6">
        <v>3700</v>
      </c>
    </row>
    <row r="21" spans="1:2" x14ac:dyDescent="0.25">
      <c r="A21" s="5" t="s">
        <v>11</v>
      </c>
      <c r="B21" s="6">
        <v>3300</v>
      </c>
    </row>
    <row r="22" spans="1:2" x14ac:dyDescent="0.25">
      <c r="A22" s="5" t="s">
        <v>30</v>
      </c>
      <c r="B22" s="6">
        <v>3300</v>
      </c>
    </row>
    <row r="23" spans="1:2" x14ac:dyDescent="0.25">
      <c r="A23" s="4" t="s">
        <v>5</v>
      </c>
      <c r="B23" s="6">
        <v>26700</v>
      </c>
    </row>
    <row r="24" spans="1:2" x14ac:dyDescent="0.25">
      <c r="A24" s="5" t="s">
        <v>20</v>
      </c>
      <c r="B24" s="6">
        <v>500</v>
      </c>
    </row>
    <row r="25" spans="1:2" x14ac:dyDescent="0.25">
      <c r="A25" s="5" t="s">
        <v>13</v>
      </c>
      <c r="B25" s="6">
        <v>2300</v>
      </c>
    </row>
    <row r="26" spans="1:2" x14ac:dyDescent="0.25">
      <c r="A26" s="5" t="s">
        <v>6</v>
      </c>
      <c r="B26" s="6">
        <v>8700</v>
      </c>
    </row>
    <row r="27" spans="1:2" x14ac:dyDescent="0.25">
      <c r="A27" s="5" t="s">
        <v>12</v>
      </c>
      <c r="B27" s="6">
        <v>2300</v>
      </c>
    </row>
    <row r="28" spans="1:2" x14ac:dyDescent="0.25">
      <c r="A28" s="5" t="s">
        <v>31</v>
      </c>
      <c r="B28" s="6">
        <v>800</v>
      </c>
    </row>
    <row r="29" spans="1:2" x14ac:dyDescent="0.25">
      <c r="A29" s="5" t="s">
        <v>33</v>
      </c>
      <c r="B29" s="6">
        <v>2100</v>
      </c>
    </row>
    <row r="30" spans="1:2" x14ac:dyDescent="0.25">
      <c r="A30" s="5" t="s">
        <v>28</v>
      </c>
      <c r="B30" s="6">
        <v>10000</v>
      </c>
    </row>
    <row r="31" spans="1:2" x14ac:dyDescent="0.25">
      <c r="A31" s="4" t="s">
        <v>35</v>
      </c>
      <c r="B31" s="6">
        <v>111100</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31F74-5EFF-4E8A-B22B-18A2CB322995}">
  <dimension ref="A1:G101"/>
  <sheetViews>
    <sheetView topLeftCell="A73" workbookViewId="0">
      <selection activeCell="H84" sqref="H84"/>
    </sheetView>
  </sheetViews>
  <sheetFormatPr defaultRowHeight="15" x14ac:dyDescent="0.25"/>
  <cols>
    <col min="1" max="1" width="7.28515625" bestFit="1" customWidth="1"/>
    <col min="2" max="2" width="12.28515625" bestFit="1" customWidth="1"/>
    <col min="3" max="3" width="15.5703125" bestFit="1" customWidth="1"/>
    <col min="4" max="4" width="9" bestFit="1" customWidth="1"/>
    <col min="5" max="5" width="8.85546875" bestFit="1" customWidth="1"/>
    <col min="7" max="7" width="11.5703125" bestFit="1" customWidth="1"/>
  </cols>
  <sheetData>
    <row r="1" spans="1:5" x14ac:dyDescent="0.25">
      <c r="A1" t="s">
        <v>0</v>
      </c>
      <c r="B1" t="s">
        <v>1</v>
      </c>
      <c r="C1" t="s">
        <v>2</v>
      </c>
      <c r="D1" t="s">
        <v>3</v>
      </c>
      <c r="E1" t="s">
        <v>4</v>
      </c>
    </row>
    <row r="2" spans="1:5" x14ac:dyDescent="0.25">
      <c r="A2">
        <v>2017</v>
      </c>
      <c r="B2" t="s">
        <v>16</v>
      </c>
      <c r="C2" t="s">
        <v>27</v>
      </c>
      <c r="D2" s="1">
        <v>700</v>
      </c>
      <c r="E2" s="2">
        <v>0.1</v>
      </c>
    </row>
    <row r="3" spans="1:5" x14ac:dyDescent="0.25">
      <c r="A3">
        <v>2017</v>
      </c>
      <c r="B3" t="s">
        <v>16</v>
      </c>
      <c r="C3" t="s">
        <v>17</v>
      </c>
      <c r="D3" s="1">
        <v>8300</v>
      </c>
      <c r="E3" s="2">
        <v>0.99</v>
      </c>
    </row>
    <row r="4" spans="1:5" x14ac:dyDescent="0.25">
      <c r="A4">
        <v>2017</v>
      </c>
      <c r="B4" t="s">
        <v>16</v>
      </c>
      <c r="C4" t="s">
        <v>23</v>
      </c>
      <c r="D4" s="1">
        <v>8700</v>
      </c>
      <c r="E4" s="2">
        <v>0.9</v>
      </c>
    </row>
    <row r="5" spans="1:5" x14ac:dyDescent="0.25">
      <c r="A5">
        <v>2017</v>
      </c>
      <c r="B5" t="s">
        <v>16</v>
      </c>
      <c r="C5" t="s">
        <v>19</v>
      </c>
      <c r="D5" s="1">
        <v>10000</v>
      </c>
      <c r="E5" s="2">
        <v>0.85</v>
      </c>
    </row>
    <row r="6" spans="1:5" x14ac:dyDescent="0.25">
      <c r="A6">
        <v>2017</v>
      </c>
      <c r="B6" t="s">
        <v>16</v>
      </c>
      <c r="C6" t="s">
        <v>25</v>
      </c>
      <c r="D6" s="1">
        <v>300</v>
      </c>
      <c r="E6" s="2">
        <v>0.05</v>
      </c>
    </row>
    <row r="7" spans="1:5" x14ac:dyDescent="0.25">
      <c r="A7">
        <v>2017</v>
      </c>
      <c r="B7" t="s">
        <v>16</v>
      </c>
      <c r="C7" t="s">
        <v>18</v>
      </c>
      <c r="D7" s="1">
        <v>1300</v>
      </c>
      <c r="E7" s="2">
        <v>0.9</v>
      </c>
    </row>
    <row r="8" spans="1:5" x14ac:dyDescent="0.25">
      <c r="A8">
        <v>2017</v>
      </c>
      <c r="B8" t="s">
        <v>14</v>
      </c>
      <c r="C8" t="s">
        <v>22</v>
      </c>
      <c r="D8" s="1">
        <v>3500</v>
      </c>
      <c r="E8" s="2">
        <v>0.5</v>
      </c>
    </row>
    <row r="9" spans="1:5" x14ac:dyDescent="0.25">
      <c r="A9">
        <v>2017</v>
      </c>
      <c r="B9" t="s">
        <v>14</v>
      </c>
      <c r="C9" t="s">
        <v>15</v>
      </c>
      <c r="D9" s="1">
        <v>3100</v>
      </c>
      <c r="E9" s="2">
        <v>0.35</v>
      </c>
    </row>
    <row r="10" spans="1:5" x14ac:dyDescent="0.25">
      <c r="A10">
        <v>2017</v>
      </c>
      <c r="B10" t="s">
        <v>14</v>
      </c>
      <c r="C10" t="s">
        <v>29</v>
      </c>
      <c r="D10" s="1">
        <v>500</v>
      </c>
      <c r="E10" s="2">
        <v>0.22</v>
      </c>
    </row>
    <row r="11" spans="1:5" x14ac:dyDescent="0.25">
      <c r="A11">
        <v>2017</v>
      </c>
      <c r="B11" t="s">
        <v>14</v>
      </c>
      <c r="C11" t="s">
        <v>24</v>
      </c>
      <c r="D11" s="1">
        <v>3200</v>
      </c>
      <c r="E11" s="2">
        <v>0.48</v>
      </c>
    </row>
    <row r="12" spans="1:5" x14ac:dyDescent="0.25">
      <c r="A12">
        <v>2017</v>
      </c>
      <c r="B12" t="s">
        <v>7</v>
      </c>
      <c r="C12" t="s">
        <v>8</v>
      </c>
      <c r="D12" s="1">
        <v>3700</v>
      </c>
      <c r="E12" s="2">
        <v>0.22</v>
      </c>
    </row>
    <row r="13" spans="1:5" x14ac:dyDescent="0.25">
      <c r="A13">
        <v>2017</v>
      </c>
      <c r="B13" t="s">
        <v>7</v>
      </c>
      <c r="C13" t="s">
        <v>10</v>
      </c>
      <c r="D13" s="1">
        <v>13300</v>
      </c>
      <c r="E13" s="2">
        <v>0.56000000000000005</v>
      </c>
    </row>
    <row r="14" spans="1:5" x14ac:dyDescent="0.25">
      <c r="A14">
        <v>2017</v>
      </c>
      <c r="B14" t="s">
        <v>7</v>
      </c>
      <c r="C14" t="s">
        <v>21</v>
      </c>
      <c r="D14" s="1">
        <v>6700</v>
      </c>
      <c r="E14" s="2">
        <v>0.05</v>
      </c>
    </row>
    <row r="15" spans="1:5" x14ac:dyDescent="0.25">
      <c r="A15">
        <v>2017</v>
      </c>
      <c r="B15" t="s">
        <v>7</v>
      </c>
      <c r="C15" t="s">
        <v>11</v>
      </c>
      <c r="D15" s="1">
        <v>3300</v>
      </c>
      <c r="E15" s="2">
        <v>0.3</v>
      </c>
    </row>
    <row r="16" spans="1:5" x14ac:dyDescent="0.25">
      <c r="A16">
        <v>2017</v>
      </c>
      <c r="B16" t="s">
        <v>7</v>
      </c>
      <c r="C16" t="s">
        <v>30</v>
      </c>
      <c r="D16" s="1">
        <v>3300</v>
      </c>
      <c r="E16" s="2">
        <v>0.36</v>
      </c>
    </row>
    <row r="17" spans="1:5" x14ac:dyDescent="0.25">
      <c r="A17">
        <v>2017</v>
      </c>
      <c r="B17" t="s">
        <v>7</v>
      </c>
      <c r="C17" t="s">
        <v>32</v>
      </c>
      <c r="D17" s="1">
        <v>13300</v>
      </c>
      <c r="E17" s="2">
        <v>0.5</v>
      </c>
    </row>
    <row r="18" spans="1:5" x14ac:dyDescent="0.25">
      <c r="A18">
        <v>2017</v>
      </c>
      <c r="B18" t="s">
        <v>7</v>
      </c>
      <c r="C18" t="s">
        <v>9</v>
      </c>
      <c r="D18" s="1">
        <v>700</v>
      </c>
      <c r="E18" s="2">
        <v>0.28000000000000003</v>
      </c>
    </row>
    <row r="19" spans="1:5" x14ac:dyDescent="0.25">
      <c r="A19">
        <v>2017</v>
      </c>
      <c r="B19" t="s">
        <v>7</v>
      </c>
      <c r="C19" t="s">
        <v>26</v>
      </c>
      <c r="D19" s="1">
        <v>500</v>
      </c>
      <c r="E19" s="2">
        <v>0.5</v>
      </c>
    </row>
    <row r="20" spans="1:5" x14ac:dyDescent="0.25">
      <c r="A20">
        <v>2017</v>
      </c>
      <c r="B20" t="s">
        <v>5</v>
      </c>
      <c r="C20" t="s">
        <v>12</v>
      </c>
      <c r="D20" s="1">
        <v>2300</v>
      </c>
      <c r="E20" s="2">
        <v>0.35</v>
      </c>
    </row>
    <row r="21" spans="1:5" x14ac:dyDescent="0.25">
      <c r="A21">
        <v>2017</v>
      </c>
      <c r="B21" t="s">
        <v>5</v>
      </c>
      <c r="C21" t="s">
        <v>20</v>
      </c>
      <c r="D21" s="1">
        <v>500</v>
      </c>
      <c r="E21" s="2">
        <v>0.35</v>
      </c>
    </row>
    <row r="22" spans="1:5" x14ac:dyDescent="0.25">
      <c r="A22">
        <v>2017</v>
      </c>
      <c r="B22" t="s">
        <v>5</v>
      </c>
      <c r="C22" t="s">
        <v>31</v>
      </c>
      <c r="D22" s="1">
        <v>800</v>
      </c>
      <c r="E22" s="2">
        <v>0.36</v>
      </c>
    </row>
    <row r="23" spans="1:5" x14ac:dyDescent="0.25">
      <c r="A23">
        <v>2017</v>
      </c>
      <c r="B23" t="s">
        <v>5</v>
      </c>
      <c r="C23" t="s">
        <v>33</v>
      </c>
      <c r="D23" s="1">
        <v>2100</v>
      </c>
      <c r="E23" s="2">
        <v>0.49</v>
      </c>
    </row>
    <row r="24" spans="1:5" x14ac:dyDescent="0.25">
      <c r="A24">
        <v>2017</v>
      </c>
      <c r="B24" t="s">
        <v>5</v>
      </c>
      <c r="C24" t="s">
        <v>13</v>
      </c>
      <c r="D24" s="1">
        <v>2300</v>
      </c>
      <c r="E24" s="2">
        <v>0.34</v>
      </c>
    </row>
    <row r="25" spans="1:5" x14ac:dyDescent="0.25">
      <c r="A25">
        <v>2017</v>
      </c>
      <c r="B25" t="s">
        <v>5</v>
      </c>
      <c r="C25" t="s">
        <v>28</v>
      </c>
      <c r="D25" s="1">
        <v>10000</v>
      </c>
      <c r="E25" s="2">
        <v>0.66</v>
      </c>
    </row>
    <row r="26" spans="1:5" x14ac:dyDescent="0.25">
      <c r="A26">
        <v>2017</v>
      </c>
      <c r="B26" t="s">
        <v>5</v>
      </c>
      <c r="C26" t="s">
        <v>6</v>
      </c>
      <c r="D26" s="1">
        <v>8700</v>
      </c>
      <c r="E26" s="2">
        <v>0.92</v>
      </c>
    </row>
    <row r="27" spans="1:5" x14ac:dyDescent="0.25">
      <c r="A27">
        <v>2018</v>
      </c>
      <c r="B27" t="s">
        <v>16</v>
      </c>
      <c r="C27" t="s">
        <v>17</v>
      </c>
      <c r="D27" s="1">
        <v>17000</v>
      </c>
      <c r="E27" s="2">
        <v>0.9</v>
      </c>
    </row>
    <row r="28" spans="1:5" x14ac:dyDescent="0.25">
      <c r="A28">
        <v>2018</v>
      </c>
      <c r="B28" t="s">
        <v>16</v>
      </c>
      <c r="C28" t="s">
        <v>18</v>
      </c>
      <c r="D28" s="1">
        <v>21600</v>
      </c>
      <c r="E28" s="2">
        <v>0.9</v>
      </c>
    </row>
    <row r="29" spans="1:5" x14ac:dyDescent="0.25">
      <c r="A29">
        <v>2018</v>
      </c>
      <c r="B29" t="s">
        <v>16</v>
      </c>
      <c r="C29" t="s">
        <v>19</v>
      </c>
      <c r="D29" s="1">
        <v>29800</v>
      </c>
      <c r="E29" s="2">
        <v>0.9</v>
      </c>
    </row>
    <row r="30" spans="1:5" x14ac:dyDescent="0.25">
      <c r="A30">
        <v>2018</v>
      </c>
      <c r="B30" t="s">
        <v>16</v>
      </c>
      <c r="C30" t="s">
        <v>27</v>
      </c>
      <c r="D30" s="1">
        <v>16400</v>
      </c>
      <c r="E30" s="2">
        <v>0.8</v>
      </c>
    </row>
    <row r="31" spans="1:5" x14ac:dyDescent="0.25">
      <c r="A31">
        <v>2018</v>
      </c>
      <c r="B31" t="s">
        <v>16</v>
      </c>
      <c r="C31" t="s">
        <v>25</v>
      </c>
      <c r="D31" s="1">
        <v>22100</v>
      </c>
      <c r="E31" s="2">
        <v>0.9</v>
      </c>
    </row>
    <row r="32" spans="1:5" x14ac:dyDescent="0.25">
      <c r="A32">
        <v>2018</v>
      </c>
      <c r="B32" t="s">
        <v>16</v>
      </c>
      <c r="C32" t="s">
        <v>23</v>
      </c>
      <c r="D32" s="1">
        <v>13800</v>
      </c>
      <c r="E32" s="2">
        <v>0.85</v>
      </c>
    </row>
    <row r="33" spans="1:5" x14ac:dyDescent="0.25">
      <c r="A33">
        <v>2018</v>
      </c>
      <c r="B33" t="s">
        <v>14</v>
      </c>
      <c r="C33" t="s">
        <v>15</v>
      </c>
      <c r="D33" s="1">
        <v>6300</v>
      </c>
      <c r="E33" s="2">
        <v>0.4</v>
      </c>
    </row>
    <row r="34" spans="1:5" x14ac:dyDescent="0.25">
      <c r="A34">
        <v>2018</v>
      </c>
      <c r="B34" t="s">
        <v>14</v>
      </c>
      <c r="C34" t="s">
        <v>22</v>
      </c>
      <c r="D34" s="1">
        <v>8300</v>
      </c>
      <c r="E34" s="2">
        <v>0.46</v>
      </c>
    </row>
    <row r="35" spans="1:5" x14ac:dyDescent="0.25">
      <c r="A35">
        <v>2018</v>
      </c>
      <c r="B35" t="s">
        <v>14</v>
      </c>
      <c r="C35" t="s">
        <v>29</v>
      </c>
      <c r="D35" s="1">
        <v>1800</v>
      </c>
      <c r="E35" s="2">
        <v>0.15</v>
      </c>
    </row>
    <row r="36" spans="1:5" x14ac:dyDescent="0.25">
      <c r="A36">
        <v>2018</v>
      </c>
      <c r="B36" t="s">
        <v>14</v>
      </c>
      <c r="C36" t="s">
        <v>24</v>
      </c>
      <c r="D36" s="1">
        <v>6700</v>
      </c>
      <c r="E36" s="2">
        <v>0.46</v>
      </c>
    </row>
    <row r="37" spans="1:5" x14ac:dyDescent="0.25">
      <c r="A37">
        <v>2018</v>
      </c>
      <c r="B37" t="s">
        <v>7</v>
      </c>
      <c r="C37" t="s">
        <v>8</v>
      </c>
      <c r="D37" s="1">
        <v>2300</v>
      </c>
      <c r="E37" s="2">
        <v>0.28000000000000003</v>
      </c>
    </row>
    <row r="38" spans="1:5" x14ac:dyDescent="0.25">
      <c r="A38">
        <v>2018</v>
      </c>
      <c r="B38" t="s">
        <v>7</v>
      </c>
      <c r="C38" t="s">
        <v>9</v>
      </c>
      <c r="D38" s="1">
        <v>2900</v>
      </c>
      <c r="E38" s="2">
        <v>0.36</v>
      </c>
    </row>
    <row r="39" spans="1:5" x14ac:dyDescent="0.25">
      <c r="A39">
        <v>2018</v>
      </c>
      <c r="B39" t="s">
        <v>7</v>
      </c>
      <c r="C39" t="s">
        <v>10</v>
      </c>
      <c r="D39" s="1">
        <v>12000</v>
      </c>
      <c r="E39" s="2">
        <v>0.66</v>
      </c>
    </row>
    <row r="40" spans="1:5" x14ac:dyDescent="0.25">
      <c r="A40">
        <v>2018</v>
      </c>
      <c r="B40" t="s">
        <v>7</v>
      </c>
      <c r="C40" t="s">
        <v>26</v>
      </c>
      <c r="D40" s="1">
        <v>400</v>
      </c>
      <c r="E40" s="2">
        <v>0.2</v>
      </c>
    </row>
    <row r="41" spans="1:5" x14ac:dyDescent="0.25">
      <c r="A41">
        <v>2018</v>
      </c>
      <c r="B41" t="s">
        <v>7</v>
      </c>
      <c r="C41" t="s">
        <v>32</v>
      </c>
      <c r="D41" s="1">
        <v>15600</v>
      </c>
      <c r="E41" s="2">
        <v>0.65</v>
      </c>
    </row>
    <row r="42" spans="1:5" x14ac:dyDescent="0.25">
      <c r="A42">
        <v>2018</v>
      </c>
      <c r="B42" t="s">
        <v>7</v>
      </c>
      <c r="C42" t="s">
        <v>21</v>
      </c>
      <c r="D42" s="1">
        <v>3800</v>
      </c>
      <c r="E42" s="2">
        <v>0.48</v>
      </c>
    </row>
    <row r="43" spans="1:5" x14ac:dyDescent="0.25">
      <c r="A43">
        <v>2018</v>
      </c>
      <c r="B43" t="s">
        <v>7</v>
      </c>
      <c r="C43" t="s">
        <v>30</v>
      </c>
      <c r="D43" s="1">
        <v>1300</v>
      </c>
      <c r="E43" s="2">
        <v>0.25</v>
      </c>
    </row>
    <row r="44" spans="1:5" x14ac:dyDescent="0.25">
      <c r="A44">
        <v>2018</v>
      </c>
      <c r="B44" t="s">
        <v>7</v>
      </c>
      <c r="C44" t="s">
        <v>11</v>
      </c>
      <c r="D44" s="1">
        <v>22100</v>
      </c>
      <c r="E44" s="2">
        <v>0.99</v>
      </c>
    </row>
    <row r="45" spans="1:5" x14ac:dyDescent="0.25">
      <c r="A45">
        <v>2018</v>
      </c>
      <c r="B45" t="s">
        <v>5</v>
      </c>
      <c r="C45" t="s">
        <v>13</v>
      </c>
      <c r="D45" s="1">
        <v>3400</v>
      </c>
      <c r="E45" s="2">
        <v>0.36</v>
      </c>
    </row>
    <row r="46" spans="1:5" x14ac:dyDescent="0.25">
      <c r="A46">
        <v>2018</v>
      </c>
      <c r="B46" t="s">
        <v>5</v>
      </c>
      <c r="C46" t="s">
        <v>20</v>
      </c>
      <c r="D46" s="1">
        <v>1000</v>
      </c>
      <c r="E46" s="2">
        <v>0.23</v>
      </c>
    </row>
    <row r="47" spans="1:5" x14ac:dyDescent="0.25">
      <c r="A47">
        <v>2018</v>
      </c>
      <c r="B47" t="s">
        <v>5</v>
      </c>
      <c r="C47" t="s">
        <v>28</v>
      </c>
      <c r="D47" s="1">
        <v>16700</v>
      </c>
      <c r="E47" s="2">
        <v>0.75</v>
      </c>
    </row>
    <row r="48" spans="1:5" x14ac:dyDescent="0.25">
      <c r="A48">
        <v>2018</v>
      </c>
      <c r="B48" t="s">
        <v>5</v>
      </c>
      <c r="C48" t="s">
        <v>6</v>
      </c>
      <c r="D48" s="1">
        <v>16400</v>
      </c>
      <c r="E48" s="2">
        <v>0.7</v>
      </c>
    </row>
    <row r="49" spans="1:5" x14ac:dyDescent="0.25">
      <c r="A49">
        <v>2018</v>
      </c>
      <c r="B49" t="s">
        <v>5</v>
      </c>
      <c r="C49" t="s">
        <v>12</v>
      </c>
      <c r="D49" s="1">
        <v>3300</v>
      </c>
      <c r="E49" s="2">
        <v>0.38</v>
      </c>
    </row>
    <row r="50" spans="1:5" x14ac:dyDescent="0.25">
      <c r="A50">
        <v>2018</v>
      </c>
      <c r="B50" t="s">
        <v>5</v>
      </c>
      <c r="C50" t="s">
        <v>31</v>
      </c>
      <c r="D50" s="1">
        <v>1500</v>
      </c>
      <c r="E50" s="2">
        <v>0.17</v>
      </c>
    </row>
    <row r="51" spans="1:5" x14ac:dyDescent="0.25">
      <c r="A51">
        <v>2018</v>
      </c>
      <c r="B51" t="s">
        <v>5</v>
      </c>
      <c r="C51" t="s">
        <v>33</v>
      </c>
      <c r="D51" s="1">
        <v>2800</v>
      </c>
      <c r="E51" s="2">
        <v>0.38</v>
      </c>
    </row>
    <row r="52" spans="1:5" x14ac:dyDescent="0.25">
      <c r="A52">
        <v>2019</v>
      </c>
      <c r="B52" t="s">
        <v>16</v>
      </c>
      <c r="C52" t="s">
        <v>23</v>
      </c>
      <c r="D52" s="1">
        <v>63700</v>
      </c>
      <c r="E52" s="2">
        <v>0.9</v>
      </c>
    </row>
    <row r="53" spans="1:5" x14ac:dyDescent="0.25">
      <c r="A53">
        <v>2019</v>
      </c>
      <c r="B53" t="s">
        <v>16</v>
      </c>
      <c r="C53" t="s">
        <v>25</v>
      </c>
      <c r="D53" s="1">
        <v>33700</v>
      </c>
      <c r="E53" s="2">
        <v>0.92</v>
      </c>
    </row>
    <row r="54" spans="1:5" x14ac:dyDescent="0.25">
      <c r="A54">
        <v>2019</v>
      </c>
      <c r="B54" t="s">
        <v>16</v>
      </c>
      <c r="C54" t="s">
        <v>27</v>
      </c>
      <c r="D54" s="1">
        <v>30700</v>
      </c>
      <c r="E54" s="2">
        <v>0.95</v>
      </c>
    </row>
    <row r="55" spans="1:5" x14ac:dyDescent="0.25">
      <c r="A55">
        <v>2019</v>
      </c>
      <c r="B55" t="s">
        <v>16</v>
      </c>
      <c r="C55" t="s">
        <v>17</v>
      </c>
      <c r="D55" s="1">
        <v>34000</v>
      </c>
      <c r="E55" s="2">
        <v>0.95</v>
      </c>
    </row>
    <row r="56" spans="1:5" x14ac:dyDescent="0.25">
      <c r="A56">
        <v>2019</v>
      </c>
      <c r="B56" t="s">
        <v>16</v>
      </c>
      <c r="C56" t="s">
        <v>18</v>
      </c>
      <c r="D56" s="1">
        <v>36700</v>
      </c>
      <c r="E56" s="2">
        <v>0.9</v>
      </c>
    </row>
    <row r="57" spans="1:5" x14ac:dyDescent="0.25">
      <c r="A57">
        <v>2019</v>
      </c>
      <c r="B57" t="s">
        <v>16</v>
      </c>
      <c r="C57" t="s">
        <v>19</v>
      </c>
      <c r="D57" s="1">
        <v>35000</v>
      </c>
      <c r="E57" s="2">
        <v>1</v>
      </c>
    </row>
    <row r="58" spans="1:5" x14ac:dyDescent="0.25">
      <c r="A58">
        <v>2019</v>
      </c>
      <c r="B58" t="s">
        <v>14</v>
      </c>
      <c r="C58" t="s">
        <v>24</v>
      </c>
      <c r="D58" s="1">
        <v>9300</v>
      </c>
      <c r="E58" s="2">
        <v>0.6</v>
      </c>
    </row>
    <row r="59" spans="1:5" x14ac:dyDescent="0.25">
      <c r="A59">
        <v>2019</v>
      </c>
      <c r="B59" t="s">
        <v>14</v>
      </c>
      <c r="C59" t="s">
        <v>15</v>
      </c>
      <c r="D59" s="1">
        <v>8500</v>
      </c>
      <c r="E59" s="2">
        <v>0.46</v>
      </c>
    </row>
    <row r="60" spans="1:5" x14ac:dyDescent="0.25">
      <c r="A60">
        <v>2019</v>
      </c>
      <c r="B60" t="s">
        <v>14</v>
      </c>
      <c r="C60" t="s">
        <v>22</v>
      </c>
      <c r="D60" s="1">
        <v>16900</v>
      </c>
      <c r="E60" s="2">
        <v>0.65</v>
      </c>
    </row>
    <row r="61" spans="1:5" x14ac:dyDescent="0.25">
      <c r="A61">
        <v>2019</v>
      </c>
      <c r="B61" t="s">
        <v>14</v>
      </c>
      <c r="C61" t="s">
        <v>29</v>
      </c>
      <c r="D61" s="1">
        <v>3100</v>
      </c>
      <c r="E61" s="2">
        <v>0.22</v>
      </c>
    </row>
    <row r="62" spans="1:5" x14ac:dyDescent="0.25">
      <c r="A62">
        <v>2019</v>
      </c>
      <c r="B62" t="s">
        <v>7</v>
      </c>
      <c r="C62" t="s">
        <v>9</v>
      </c>
      <c r="D62" s="1">
        <v>4000</v>
      </c>
      <c r="E62" s="2">
        <v>0.22</v>
      </c>
    </row>
    <row r="63" spans="1:5" x14ac:dyDescent="0.25">
      <c r="A63">
        <v>2019</v>
      </c>
      <c r="B63" t="s">
        <v>7</v>
      </c>
      <c r="C63" t="s">
        <v>11</v>
      </c>
      <c r="D63" s="1">
        <v>36000</v>
      </c>
      <c r="E63" s="2">
        <v>1</v>
      </c>
    </row>
    <row r="64" spans="1:5" x14ac:dyDescent="0.25">
      <c r="A64">
        <v>2019</v>
      </c>
      <c r="B64" t="s">
        <v>7</v>
      </c>
      <c r="C64" t="s">
        <v>21</v>
      </c>
      <c r="D64" s="1">
        <v>7500</v>
      </c>
      <c r="E64" s="2">
        <v>0.4</v>
      </c>
    </row>
    <row r="65" spans="1:7" x14ac:dyDescent="0.25">
      <c r="A65">
        <v>2019</v>
      </c>
      <c r="B65" t="s">
        <v>7</v>
      </c>
      <c r="C65" t="s">
        <v>26</v>
      </c>
      <c r="D65" s="1">
        <v>600</v>
      </c>
      <c r="E65" s="2">
        <v>0.15</v>
      </c>
    </row>
    <row r="66" spans="1:7" x14ac:dyDescent="0.25">
      <c r="A66">
        <v>2019</v>
      </c>
      <c r="B66" t="s">
        <v>7</v>
      </c>
      <c r="C66" t="s">
        <v>8</v>
      </c>
      <c r="D66" s="1">
        <v>3700</v>
      </c>
      <c r="E66" s="2">
        <v>0.48</v>
      </c>
    </row>
    <row r="67" spans="1:7" x14ac:dyDescent="0.25">
      <c r="A67">
        <v>2019</v>
      </c>
      <c r="B67" t="s">
        <v>7</v>
      </c>
      <c r="C67" t="s">
        <v>32</v>
      </c>
      <c r="D67" s="1">
        <v>27000</v>
      </c>
      <c r="E67" s="2">
        <v>0.88</v>
      </c>
    </row>
    <row r="68" spans="1:7" x14ac:dyDescent="0.25">
      <c r="A68">
        <v>2019</v>
      </c>
      <c r="B68" t="s">
        <v>7</v>
      </c>
      <c r="C68" t="s">
        <v>30</v>
      </c>
      <c r="D68" s="1">
        <v>2400</v>
      </c>
      <c r="E68" s="2">
        <v>0.35</v>
      </c>
    </row>
    <row r="69" spans="1:7" x14ac:dyDescent="0.25">
      <c r="A69">
        <v>2019</v>
      </c>
      <c r="B69" t="s">
        <v>7</v>
      </c>
      <c r="C69" t="s">
        <v>10</v>
      </c>
      <c r="D69" s="1">
        <v>23000</v>
      </c>
      <c r="E69" s="2">
        <v>1</v>
      </c>
    </row>
    <row r="70" spans="1:7" x14ac:dyDescent="0.25">
      <c r="A70">
        <v>2019</v>
      </c>
      <c r="B70" t="s">
        <v>5</v>
      </c>
      <c r="C70" t="s">
        <v>6</v>
      </c>
      <c r="D70" s="1">
        <v>20000</v>
      </c>
      <c r="E70" s="2">
        <v>0.75</v>
      </c>
    </row>
    <row r="71" spans="1:7" x14ac:dyDescent="0.25">
      <c r="A71">
        <v>2019</v>
      </c>
      <c r="B71" t="s">
        <v>5</v>
      </c>
      <c r="C71" t="s">
        <v>13</v>
      </c>
      <c r="D71" s="1">
        <v>5400</v>
      </c>
      <c r="E71" s="2">
        <v>0.38</v>
      </c>
    </row>
    <row r="72" spans="1:7" x14ac:dyDescent="0.25">
      <c r="A72">
        <v>2019</v>
      </c>
      <c r="B72" t="s">
        <v>5</v>
      </c>
      <c r="C72" t="s">
        <v>20</v>
      </c>
      <c r="D72" s="1">
        <v>600</v>
      </c>
      <c r="E72" s="2">
        <v>0.27</v>
      </c>
    </row>
    <row r="73" spans="1:7" x14ac:dyDescent="0.25">
      <c r="A73">
        <v>2019</v>
      </c>
      <c r="B73" t="s">
        <v>5</v>
      </c>
      <c r="C73" t="s">
        <v>28</v>
      </c>
      <c r="D73" s="1">
        <v>21800</v>
      </c>
      <c r="E73" s="2">
        <v>0.96</v>
      </c>
    </row>
    <row r="74" spans="1:7" x14ac:dyDescent="0.25">
      <c r="A74">
        <v>2019</v>
      </c>
      <c r="B74" t="s">
        <v>5</v>
      </c>
      <c r="C74" t="s">
        <v>12</v>
      </c>
      <c r="D74" s="1">
        <v>5000</v>
      </c>
      <c r="E74" s="2">
        <v>0.35</v>
      </c>
    </row>
    <row r="75" spans="1:7" x14ac:dyDescent="0.25">
      <c r="A75">
        <v>2019</v>
      </c>
      <c r="B75" t="s">
        <v>5</v>
      </c>
      <c r="C75" t="s">
        <v>31</v>
      </c>
      <c r="D75" s="1">
        <v>6200</v>
      </c>
      <c r="E75" s="2">
        <v>0.38</v>
      </c>
    </row>
    <row r="76" spans="1:7" x14ac:dyDescent="0.25">
      <c r="A76">
        <v>2019</v>
      </c>
      <c r="B76" t="s">
        <v>5</v>
      </c>
      <c r="C76" t="s">
        <v>33</v>
      </c>
      <c r="D76" s="1">
        <v>3100</v>
      </c>
      <c r="E76" s="2">
        <v>0.42</v>
      </c>
    </row>
    <row r="77" spans="1:7" x14ac:dyDescent="0.25">
      <c r="A77" s="8">
        <v>2020</v>
      </c>
      <c r="B77" s="9" t="s">
        <v>16</v>
      </c>
      <c r="C77" s="9" t="s">
        <v>23</v>
      </c>
      <c r="D77" s="10">
        <v>55610</v>
      </c>
      <c r="E77" s="11">
        <v>0.78</v>
      </c>
      <c r="G77" s="7"/>
    </row>
    <row r="78" spans="1:7" x14ac:dyDescent="0.25">
      <c r="A78" s="12">
        <v>2020</v>
      </c>
      <c r="B78" s="13" t="s">
        <v>16</v>
      </c>
      <c r="C78" s="13" t="s">
        <v>25</v>
      </c>
      <c r="D78" s="14">
        <v>37592</v>
      </c>
      <c r="E78" s="15">
        <v>0.87</v>
      </c>
      <c r="G78" s="7"/>
    </row>
    <row r="79" spans="1:7" x14ac:dyDescent="0.25">
      <c r="A79" s="8">
        <v>2020</v>
      </c>
      <c r="B79" s="9" t="s">
        <v>16</v>
      </c>
      <c r="C79" s="9" t="s">
        <v>27</v>
      </c>
      <c r="D79" s="10">
        <v>37070</v>
      </c>
      <c r="E79" s="11">
        <v>0.89</v>
      </c>
      <c r="G79" s="7"/>
    </row>
    <row r="80" spans="1:7" x14ac:dyDescent="0.25">
      <c r="A80" s="12">
        <v>2020</v>
      </c>
      <c r="B80" s="13" t="s">
        <v>16</v>
      </c>
      <c r="C80" s="13" t="s">
        <v>17</v>
      </c>
      <c r="D80" s="14">
        <v>37927</v>
      </c>
      <c r="E80" s="15">
        <v>0.9</v>
      </c>
      <c r="G80" s="7"/>
    </row>
    <row r="81" spans="1:7" x14ac:dyDescent="0.25">
      <c r="A81" s="8">
        <v>2020</v>
      </c>
      <c r="B81" s="9" t="s">
        <v>16</v>
      </c>
      <c r="C81" s="9" t="s">
        <v>18</v>
      </c>
      <c r="D81" s="10">
        <v>34682</v>
      </c>
      <c r="E81" s="11">
        <v>1</v>
      </c>
      <c r="G81" s="7"/>
    </row>
    <row r="82" spans="1:7" x14ac:dyDescent="0.25">
      <c r="A82" s="12">
        <v>2020</v>
      </c>
      <c r="B82" s="13" t="s">
        <v>16</v>
      </c>
      <c r="C82" s="13" t="s">
        <v>19</v>
      </c>
      <c r="D82" s="14">
        <v>33075</v>
      </c>
      <c r="E82" s="15">
        <v>0.97</v>
      </c>
      <c r="G82" s="7"/>
    </row>
    <row r="83" spans="1:7" x14ac:dyDescent="0.25">
      <c r="A83" s="8">
        <v>2020</v>
      </c>
      <c r="B83" s="9" t="s">
        <v>14</v>
      </c>
      <c r="C83" s="9" t="s">
        <v>24</v>
      </c>
      <c r="D83" s="10">
        <v>10374</v>
      </c>
      <c r="E83" s="11">
        <v>0.52</v>
      </c>
      <c r="G83" s="7"/>
    </row>
    <row r="84" spans="1:7" x14ac:dyDescent="0.25">
      <c r="A84" s="12">
        <v>2020</v>
      </c>
      <c r="B84" s="13" t="s">
        <v>14</v>
      </c>
      <c r="C84" s="13" t="s">
        <v>15</v>
      </c>
      <c r="D84" s="14">
        <v>8033</v>
      </c>
      <c r="E84" s="15">
        <v>0.67</v>
      </c>
      <c r="G84" s="7"/>
    </row>
    <row r="85" spans="1:7" x14ac:dyDescent="0.25">
      <c r="A85" s="8">
        <v>2020</v>
      </c>
      <c r="B85" s="9" t="s">
        <v>14</v>
      </c>
      <c r="C85" s="9" t="s">
        <v>22</v>
      </c>
      <c r="D85" s="10">
        <v>14754</v>
      </c>
      <c r="E85" s="11">
        <v>0.78</v>
      </c>
      <c r="G85" s="7"/>
    </row>
    <row r="86" spans="1:7" x14ac:dyDescent="0.25">
      <c r="A86" s="12">
        <v>2020</v>
      </c>
      <c r="B86" s="13" t="s">
        <v>14</v>
      </c>
      <c r="C86" s="13" t="s">
        <v>29</v>
      </c>
      <c r="D86" s="14">
        <v>3458</v>
      </c>
      <c r="E86" s="15">
        <v>0.69</v>
      </c>
      <c r="G86" s="7"/>
    </row>
    <row r="87" spans="1:7" x14ac:dyDescent="0.25">
      <c r="A87" s="8">
        <v>2020</v>
      </c>
      <c r="B87" s="9" t="s">
        <v>7</v>
      </c>
      <c r="C87" s="9" t="s">
        <v>9</v>
      </c>
      <c r="D87" s="10">
        <v>4830</v>
      </c>
      <c r="E87" s="11">
        <v>0.19</v>
      </c>
      <c r="G87" s="7"/>
    </row>
    <row r="88" spans="1:7" x14ac:dyDescent="0.25">
      <c r="A88" s="12">
        <v>2020</v>
      </c>
      <c r="B88" s="13" t="s">
        <v>7</v>
      </c>
      <c r="C88" s="13" t="s">
        <v>11</v>
      </c>
      <c r="D88" s="14">
        <v>40158</v>
      </c>
      <c r="E88" s="15">
        <v>0.87</v>
      </c>
      <c r="G88" s="7"/>
    </row>
    <row r="89" spans="1:7" x14ac:dyDescent="0.25">
      <c r="A89" s="8">
        <v>2020</v>
      </c>
      <c r="B89" s="9" t="s">
        <v>7</v>
      </c>
      <c r="C89" s="9" t="s">
        <v>21</v>
      </c>
      <c r="D89" s="10">
        <v>9056</v>
      </c>
      <c r="E89" s="11">
        <v>0.38</v>
      </c>
      <c r="G89" s="7"/>
    </row>
    <row r="90" spans="1:7" x14ac:dyDescent="0.25">
      <c r="A90" s="12">
        <v>2020</v>
      </c>
      <c r="B90" s="13" t="s">
        <v>7</v>
      </c>
      <c r="C90" s="13" t="s">
        <v>26</v>
      </c>
      <c r="D90" s="14">
        <v>567</v>
      </c>
      <c r="E90" s="15">
        <v>0.14000000000000001</v>
      </c>
      <c r="G90" s="7"/>
    </row>
    <row r="91" spans="1:7" x14ac:dyDescent="0.25">
      <c r="A91" s="8">
        <v>2020</v>
      </c>
      <c r="B91" s="9" t="s">
        <v>7</v>
      </c>
      <c r="C91" s="9" t="s">
        <v>8</v>
      </c>
      <c r="D91" s="10">
        <v>3497</v>
      </c>
      <c r="E91" s="11">
        <v>0.45</v>
      </c>
      <c r="G91" s="7"/>
    </row>
    <row r="92" spans="1:7" x14ac:dyDescent="0.25">
      <c r="A92" s="12">
        <v>2020</v>
      </c>
      <c r="B92" s="13" t="s">
        <v>7</v>
      </c>
      <c r="C92" s="13" t="s">
        <v>32</v>
      </c>
      <c r="D92" s="14">
        <v>32603</v>
      </c>
      <c r="E92" s="15">
        <v>0.85</v>
      </c>
      <c r="G92" s="7"/>
    </row>
    <row r="93" spans="1:7" x14ac:dyDescent="0.25">
      <c r="A93" s="8">
        <v>2020</v>
      </c>
      <c r="B93" s="9" t="s">
        <v>7</v>
      </c>
      <c r="C93" s="9" t="s">
        <v>30</v>
      </c>
      <c r="D93" s="10">
        <v>2677</v>
      </c>
      <c r="E93" s="11">
        <v>0.33</v>
      </c>
      <c r="G93" s="7"/>
    </row>
    <row r="94" spans="1:7" x14ac:dyDescent="0.25">
      <c r="A94" s="12">
        <v>2020</v>
      </c>
      <c r="B94" s="13" t="s">
        <v>7</v>
      </c>
      <c r="C94" s="13" t="s">
        <v>10</v>
      </c>
      <c r="D94" s="14">
        <v>27773</v>
      </c>
      <c r="E94" s="15">
        <v>0.87</v>
      </c>
      <c r="G94" s="7"/>
    </row>
    <row r="95" spans="1:7" x14ac:dyDescent="0.25">
      <c r="A95" s="8">
        <v>2020</v>
      </c>
      <c r="B95" s="9" t="s">
        <v>5</v>
      </c>
      <c r="C95" s="9" t="s">
        <v>6</v>
      </c>
      <c r="D95" s="10">
        <v>24150</v>
      </c>
      <c r="E95" s="11">
        <v>0.42</v>
      </c>
      <c r="G95" s="7"/>
    </row>
    <row r="96" spans="1:7" x14ac:dyDescent="0.25">
      <c r="A96" s="12">
        <v>2020</v>
      </c>
      <c r="B96" s="13" t="s">
        <v>5</v>
      </c>
      <c r="C96" s="13" t="s">
        <v>13</v>
      </c>
      <c r="D96" s="14">
        <v>6024</v>
      </c>
      <c r="E96" s="15">
        <v>0.36</v>
      </c>
      <c r="G96" s="7"/>
    </row>
    <row r="97" spans="1:7" x14ac:dyDescent="0.25">
      <c r="A97" s="8">
        <v>2020</v>
      </c>
      <c r="B97" s="9" t="s">
        <v>5</v>
      </c>
      <c r="C97" s="9" t="s">
        <v>20</v>
      </c>
      <c r="D97" s="10">
        <v>524</v>
      </c>
      <c r="E97" s="11">
        <v>0.23</v>
      </c>
      <c r="G97" s="7"/>
    </row>
    <row r="98" spans="1:7" x14ac:dyDescent="0.25">
      <c r="A98" s="12">
        <v>2020</v>
      </c>
      <c r="B98" s="13" t="s">
        <v>5</v>
      </c>
      <c r="C98" s="13" t="s">
        <v>28</v>
      </c>
      <c r="D98" s="14">
        <v>26324</v>
      </c>
      <c r="E98" s="15">
        <v>0.39</v>
      </c>
      <c r="G98" s="7"/>
    </row>
    <row r="99" spans="1:7" x14ac:dyDescent="0.25">
      <c r="A99" s="8">
        <v>2020</v>
      </c>
      <c r="B99" s="9" t="s">
        <v>5</v>
      </c>
      <c r="C99" s="9" t="s">
        <v>12</v>
      </c>
      <c r="D99" s="10">
        <v>4365</v>
      </c>
      <c r="E99" s="11">
        <v>0.31</v>
      </c>
      <c r="G99" s="7"/>
    </row>
    <row r="100" spans="1:7" x14ac:dyDescent="0.25">
      <c r="A100" s="12">
        <v>2020</v>
      </c>
      <c r="B100" s="13" t="s">
        <v>5</v>
      </c>
      <c r="C100" s="13" t="s">
        <v>31</v>
      </c>
      <c r="D100" s="14">
        <v>5859</v>
      </c>
      <c r="E100" s="15">
        <v>0.33</v>
      </c>
      <c r="G100" s="7"/>
    </row>
    <row r="101" spans="1:7" x14ac:dyDescent="0.25">
      <c r="A101" s="16">
        <v>2020</v>
      </c>
      <c r="B101" s="17" t="s">
        <v>5</v>
      </c>
      <c r="C101" s="17" t="s">
        <v>33</v>
      </c>
      <c r="D101" s="18">
        <v>2930</v>
      </c>
      <c r="E101" s="19">
        <v>0.37</v>
      </c>
      <c r="G101" s="7"/>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4ED2C-5131-48D2-8A5A-68DFE232EC66}">
  <dimension ref="A1"/>
  <sheetViews>
    <sheetView tabSelected="1" workbookViewId="0">
      <selection activeCell="N13" sqref="N1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6A9E49C56486844AEA3493470A3BA7F" ma:contentTypeVersion="12" ma:contentTypeDescription="Create a new document." ma:contentTypeScope="" ma:versionID="e9c5873a1f1321c010e5253e2602aee2">
  <xsd:schema xmlns:xsd="http://www.w3.org/2001/XMLSchema" xmlns:xs="http://www.w3.org/2001/XMLSchema" xmlns:p="http://schemas.microsoft.com/office/2006/metadata/properties" xmlns:ns3="04ec5a1a-e29c-407e-9660-cb4eaaff03ab" xmlns:ns4="98587d8b-32ff-4694-8d3a-6f66eb643b0d" targetNamespace="http://schemas.microsoft.com/office/2006/metadata/properties" ma:root="true" ma:fieldsID="3cae35bd0c0ff0d3f21a6cbc69dc8402" ns3:_="" ns4:_="">
    <xsd:import namespace="04ec5a1a-e29c-407e-9660-cb4eaaff03ab"/>
    <xsd:import namespace="98587d8b-32ff-4694-8d3a-6f66eb643b0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4ec5a1a-e29c-407e-9660-cb4eaaff03a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8587d8b-32ff-4694-8d3a-6f66eb643b0d"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B Y D A A B Q S w M E F A A C A A g A q 5 Y U T x / g 9 1 + m A A A A + A A A A B I A H A B D b 2 5 m a W c v U G F j a 2 F n Z S 5 4 b W w g o h g A K K A U A A A A A A A A A A A A A A A A A A A A A A A A A A A A h Y / B C o I w H I d f R X Z 3 m x M r 5 O 8 k u i Y E U X Q d a + l I Z 7 j Z f L c O P V K v k F B W t 4 6 / j + / w / R 6 3 O + R D U w d X 1 V n d m g x F m K J A G d k e t S k z 1 L t T u E A 5 h 4 2 Q Z 1 G q Y J S N T Q d 7 z F D l 3 C U l x H u P f Y z b r i S M 0 o g c i v V W V q o R 6 C P r / 3 K o j X X C S I U 4 7 F 8 x n O E 5 w 0 m S z H D M I i A T h k K b r 8 L G Y k y B / E B Y 9 b X r O 8 W V C Z c 7 I N M E 8 n 7 B n 1 B L A w Q U A A I A C A C r l h R P 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5 Y U T y i K R 7 g O A A A A E Q A A A B M A H A B G b 3 J t d W x h c y 9 T Z W N 0 a W 9 u M S 5 t I K I Y A C i g F A A A A A A A A A A A A A A A A A A A A A A A A A A A A C t O T S 7 J z M 9 T C I b Q h t Y A U E s B A i 0 A F A A C A A g A q 5 Y U T x / g 9 1 + m A A A A + A A A A B I A A A A A A A A A A A A A A A A A A A A A A E N v b m Z p Z y 9 Q Y W N r Y W d l L n h t b F B L A Q I t A B Q A A g A I A K u W F E 8 P y u m r p A A A A O k A A A A T A A A A A A A A A A A A A A A A A P I A A A B b Q 2 9 u d G V u d F 9 U e X B l c 1 0 u e G 1 s U E s B A i 0 A F A A C A A g A q 5 Y U T 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C U e Z K E e 0 k V S 5 B O A P K / X Q 0 / A A A A A A I A A A A A A B B m A A A A A Q A A I A A A A G w + j 8 l J H p y X w C e 8 n l l 8 z X K 6 g v + 8 4 W X V F q O 9 J v C o 5 i o j A A A A A A 6 A A A A A A g A A I A A A A P I w h 1 P O N t z J 7 d W Z E F 0 + g W A x u B O q J L j z b n 2 T Z R K m A a 1 F U A A A A J 2 4 N u H L H + x d c x f z m E n s 0 8 O f V q a Z V + g d 2 l A q 8 U s A n a O d V M Z I q O / w d + N M H r J T R p 0 p v M H X A 0 Q Q Q 9 / Z A A u s p B o P 5 y E X Z 0 7 c y o s S V 5 H J k 4 K i j J Y b Q A A A A L A 5 A 2 m g a T b 8 R 0 G p S d 4 W U / 3 T Z A v b + 3 T e I w e U / / P x 3 J o x / 7 9 X h 0 F q v L j e Y X C M B t 9 T j J 7 n E i 0 U a H 5 B Q 7 + J c m 9 V d W 4 = < / D a t a M a s h u p > 
</file>

<file path=customXml/itemProps1.xml><?xml version="1.0" encoding="utf-8"?>
<ds:datastoreItem xmlns:ds="http://schemas.openxmlformats.org/officeDocument/2006/customXml" ds:itemID="{625D3916-BA20-46BF-B526-35E0CD53F33E}">
  <ds:schemaRefs>
    <ds:schemaRef ds:uri="http://purl.org/dc/dcmitype/"/>
    <ds:schemaRef ds:uri="http://www.w3.org/XML/1998/namespace"/>
    <ds:schemaRef ds:uri="http://purl.org/dc/terms/"/>
    <ds:schemaRef ds:uri="http://purl.org/dc/elements/1.1/"/>
    <ds:schemaRef ds:uri="98587d8b-32ff-4694-8d3a-6f66eb643b0d"/>
    <ds:schemaRef ds:uri="http://schemas.microsoft.com/office/2006/documentManagement/types"/>
    <ds:schemaRef ds:uri="http://schemas.openxmlformats.org/package/2006/metadata/core-properties"/>
    <ds:schemaRef ds:uri="http://schemas.microsoft.com/office/infopath/2007/PartnerControls"/>
    <ds:schemaRef ds:uri="04ec5a1a-e29c-407e-9660-cb4eaaff03ab"/>
    <ds:schemaRef ds:uri="http://schemas.microsoft.com/office/2006/metadata/properties"/>
  </ds:schemaRefs>
</ds:datastoreItem>
</file>

<file path=customXml/itemProps2.xml><?xml version="1.0" encoding="utf-8"?>
<ds:datastoreItem xmlns:ds="http://schemas.openxmlformats.org/officeDocument/2006/customXml" ds:itemID="{FCE47E30-0DA7-4AD1-8551-5D27C681550C}">
  <ds:schemaRefs>
    <ds:schemaRef ds:uri="http://schemas.microsoft.com/sharepoint/v3/contenttype/forms"/>
  </ds:schemaRefs>
</ds:datastoreItem>
</file>

<file path=customXml/itemProps3.xml><?xml version="1.0" encoding="utf-8"?>
<ds:datastoreItem xmlns:ds="http://schemas.openxmlformats.org/officeDocument/2006/customXml" ds:itemID="{267582A9-F65D-4E1F-8EB5-43EFADD991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4ec5a1a-e29c-407e-9660-cb4eaaff03ab"/>
    <ds:schemaRef ds:uri="98587d8b-32ff-4694-8d3a-6f66eb643b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7200A517-D961-4037-909A-5DFE49EF19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Workings</vt:lpstr>
      <vt:lpstr>Sheet1</vt:lpstr>
      <vt:lpstr>Data</vt:lpstr>
      <vt:lpstr> 2023_temp_dashboard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DASHBOARD1</dc:title>
  <dc:creator>Mynda Treacy</dc:creator>
  <cp:lastModifiedBy>Lane Ferm</cp:lastModifiedBy>
  <dcterms:created xsi:type="dcterms:W3CDTF">2019-08-20T08:51:45Z</dcterms:created>
  <dcterms:modified xsi:type="dcterms:W3CDTF">2023-05-31T17:57:17Z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02b84695-4a78-46f7-82bd-1e46fd6e4c51</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0x01010076A9E49C56486844AEA3493470A3BA7F</vt:lpwstr>
  </property>
</Properties>
</file>