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A3956293-4BFD-4647-8C7B-75CEB8DE1FA8}" xr6:coauthVersionLast="47" xr6:coauthVersionMax="47" xr10:uidLastSave="{00000000-0000-0000-0000-000000000000}"/>
  <bookViews>
    <workbookView xWindow="3945" yWindow="60" windowWidth="18420" windowHeight="12840" activeTab="3" xr2:uid="{00000000-000D-0000-FFFF-FFFF00000000}"/>
  </bookViews>
  <sheets>
    <sheet name="Chat_file" sheetId="3" r:id="rId1"/>
    <sheet name="Conversion rate" sheetId="2" r:id="rId2"/>
    <sheet name="Most popular products etc" sheetId="6" r:id="rId3"/>
    <sheet name="Dashboard" sheetId="4" r:id="rId4"/>
  </sheets>
  <definedNames>
    <definedName name="_xlcn.WorksheetConnection_Chat_fileIL" hidden="1">Chat_file!$I:$L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hat_file!$I:$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5" i="4"/>
  <c r="D4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hat_file" description="Connection to the 'Chat_file' query in the workbook." type="5" refreshedVersion="0" background="1">
    <dbPr connection="Provider=Microsoft.Mashup.OleDb.1;Data Source=$Workbook$;Location=Chat_file;Extended Properties=&quot;&quot;" command="SELECT * FROM [Chat_file]"/>
  </connection>
  <connection id="2" xr16:uid="{6F4AF148-7933-4CEF-B6EE-39ABEA1D5E3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8BFA120-FCDE-43C7-8AA8-20AF8F0BF430}" name="WorksheetConnection_Chat_file!$I:$L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hat_fileIL"/>
        </x15:connection>
      </ext>
    </extLst>
  </connection>
</connections>
</file>

<file path=xl/sharedStrings.xml><?xml version="1.0" encoding="utf-8"?>
<sst xmlns="http://schemas.openxmlformats.org/spreadsheetml/2006/main" count="251" uniqueCount="57">
  <si>
    <t>Timestamp</t>
  </si>
  <si>
    <t>Visitor ID</t>
  </si>
  <si>
    <t>Page</t>
  </si>
  <si>
    <t>Referrer</t>
  </si>
  <si>
    <t>Device</t>
  </si>
  <si>
    <t>Location</t>
  </si>
  <si>
    <t>Duration</t>
  </si>
  <si>
    <t>Purchase</t>
  </si>
  <si>
    <t>ID</t>
  </si>
  <si>
    <t>Product</t>
  </si>
  <si>
    <t>Category</t>
  </si>
  <si>
    <t>Price</t>
  </si>
  <si>
    <t>Home Page</t>
  </si>
  <si>
    <t>Direct</t>
  </si>
  <si>
    <t>Desktop</t>
  </si>
  <si>
    <t>United States</t>
  </si>
  <si>
    <t>Product Page</t>
  </si>
  <si>
    <t>Search Engine</t>
  </si>
  <si>
    <t>Mobile</t>
  </si>
  <si>
    <t>United Kingdom</t>
  </si>
  <si>
    <t>Category Page</t>
  </si>
  <si>
    <t>Canada</t>
  </si>
  <si>
    <t>Germany</t>
  </si>
  <si>
    <t>Social Media</t>
  </si>
  <si>
    <t>France</t>
  </si>
  <si>
    <t>Cart Page</t>
  </si>
  <si>
    <t>Australia</t>
  </si>
  <si>
    <t>Spain</t>
  </si>
  <si>
    <t>Checkout Page</t>
  </si>
  <si>
    <t>ORD001</t>
  </si>
  <si>
    <t>Product A</t>
  </si>
  <si>
    <t>Electronics</t>
  </si>
  <si>
    <t>ORD002</t>
  </si>
  <si>
    <t>Product B</t>
  </si>
  <si>
    <t>Apparel</t>
  </si>
  <si>
    <t>Italy</t>
  </si>
  <si>
    <t>ORD003</t>
  </si>
  <si>
    <t>Product C</t>
  </si>
  <si>
    <t>Home &amp; Garden</t>
  </si>
  <si>
    <t>Japan</t>
  </si>
  <si>
    <t>ORD004</t>
  </si>
  <si>
    <t>Product D</t>
  </si>
  <si>
    <t>ORD005</t>
  </si>
  <si>
    <t>Product E</t>
  </si>
  <si>
    <t>ORD006</t>
  </si>
  <si>
    <t>Product F</t>
  </si>
  <si>
    <t>ORD007</t>
  </si>
  <si>
    <t>Product G</t>
  </si>
  <si>
    <t>ORD008</t>
  </si>
  <si>
    <t>Product H</t>
  </si>
  <si>
    <t>Row Labels</t>
  </si>
  <si>
    <t>Count of Purchase</t>
  </si>
  <si>
    <t>Count of Visitor ID</t>
  </si>
  <si>
    <t>Conversion rate</t>
  </si>
  <si>
    <t>E-commerce Analytics Dashboard</t>
  </si>
  <si>
    <t>Sum of Category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</si>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</sst>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74151"/>
      <name val="Segoe UI"/>
      <family val="2"/>
    </font>
    <font>
      <b/>
      <sz val="20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64" fontId="0" fillId="0" borderId="0" xfId="0" applyNumberForma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[CHAT.OPENAI.COM FILE.xlsx]Conversion rate!PivotTable1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'Conversion rate'!$B$2</c:f>
              <c:strCache>
                <c:ptCount val="1"/>
                <c:pt idx="0">
                  <c:v>Count of Visitor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'Conversion rate'!$A$3:$A$4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'Conversion rate'!$B$3:$B$4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E-4547-A4D6-CA04724443B6}"/>
            </c:ext>
          </c:extLst>
        </c:ser>
        <c:ser>
          <c:idx val="1"/>
          <c:order val="1"/>
          <c:tx>
            <c:strRef>
              <c:f>'Conversion rate'!$C$2</c:f>
              <c:strCache>
                <c:ptCount val="1"/>
                <c:pt idx="0">
                  <c:v>Count of Purchase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'Conversion rate'!$A$3:$A$4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'Conversion rate'!$C$3:$C$4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C5E-4547-A4D6-CA047244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435343"/>
        <c:axId val="417028879"/>
      </c:barChart>
      <c:catAx>
        <c:axId val="165043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28879"/>
        <c:crosses val="autoZero"/>
        <c:auto val="1"/>
        <c:lblAlgn val="ctr"/>
        <c:lblOffset val="100"/>
        <c:noMultiLvlLbl val="0"/>
      </c:catAx>
      <c:valAx>
        <c:axId val="4170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3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[CHAT.OPENAI.COM FILE.xlsx]Most popular products etc!PivotTable2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popular products etc'!$B$3:$B$4</c:f>
              <c:strCache>
                <c:ptCount val="1"/>
                <c:pt idx="0">
                  <c:v>Home &amp; Garden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popular products etc'!$A$5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popular products etc'!$B$5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993-9235-6ED180C8AF02}"/>
            </c:ext>
          </c:extLst>
        </c:ser>
        <c:ser>
          <c:idx val="1"/>
          <c:order val="1"/>
          <c:tx>
            <c:strRef>
              <c:f>'Most popular products etc'!$C$3:$C$4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'Most popular products etc'!$A$5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popular products etc'!$C$5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C-4993-9235-6ED180C8AF02}"/>
            </c:ext>
          </c:extLst>
        </c:ser>
        <c:ser>
          <c:idx val="2"/>
          <c:order val="2"/>
          <c:tx>
            <c:strRef>
              <c:f>'Most popular products etc'!$D$3:$D$4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'Most popular products etc'!$A$5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popular products etc'!$D$5</c:f>
              <c:numCache>
                <c:formatCode>General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C-4993-9235-6ED180C8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645376"/>
        <c:axId val="2074912384"/>
      </c:barChart>
      <c:catAx>
        <c:axId val="20856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12384"/>
        <c:crosses val="autoZero"/>
        <c:auto val="1"/>
        <c:lblAlgn val="ctr"/>
        <c:lblOffset val="100"/>
        <c:noMultiLvlLbl val="0"/>
      </c:catAx>
      <c:valAx>
        <c:axId val="20749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[CHAT.OPENAI.COM FILE.xlsx]Conversion rate!PivotTable1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625221265946417E-2"/>
          <c:y val="0.16431722076407113"/>
          <c:w val="0.891568577183666"/>
          <c:h val="0.48536125692621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'Conversion rate'!$B$2</c:f>
              <c:strCache>
                <c:ptCount val="1"/>
                <c:pt idx="0">
                  <c:v>Count of Visitor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'Conversion rate'!$A$3:$A$4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'Conversion rate'!$B$3:$B$4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4-4568-A474-1293F7AD4F4C}"/>
            </c:ext>
          </c:extLst>
        </c:ser>
        <c:ser>
          <c:idx val="1"/>
          <c:order val="1"/>
          <c:tx>
            <c:strRef>
              <c:f>'Conversion rate'!$C$2</c:f>
              <c:strCache>
                <c:ptCount val="1"/>
                <c:pt idx="0">
                  <c:v>Count of Purchase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'Conversion rate'!$A$3:$A$4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'Conversion rate'!$C$3:$C$4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4-4568-A474-1293F7AD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435343"/>
        <c:axId val="417028879"/>
      </c:barChart>
      <c:catAx>
        <c:axId val="165043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28879"/>
        <c:crosses val="autoZero"/>
        <c:auto val="1"/>
        <c:lblAlgn val="ctr"/>
        <c:lblOffset val="100"/>
        <c:noMultiLvlLbl val="0"/>
      </c:catAx>
      <c:valAx>
        <c:axId val="4170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3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[CHAT.OPENAI.COM FILE.xlsx]Most popular products etc!PivotTable2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popular products etc'!$B$3:$B$4</c:f>
              <c:strCache>
                <c:ptCount val="1"/>
                <c:pt idx="0">
                  <c:v>Home &amp; Garden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popular products etc'!$A$5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popular products etc'!$B$5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7-47D1-8FEE-074167A46430}"/>
            </c:ext>
          </c:extLst>
        </c:ser>
        <c:ser>
          <c:idx val="1"/>
          <c:order val="1"/>
          <c:tx>
            <c:strRef>
              <c:f>'Most popular products etc'!$C$3:$C$4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'Most popular products etc'!$A$5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popular products etc'!$C$5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7-47D1-8FEE-074167A46430}"/>
            </c:ext>
          </c:extLst>
        </c:ser>
        <c:ser>
          <c:idx val="2"/>
          <c:order val="2"/>
          <c:tx>
            <c:strRef>
              <c:f>'Most popular products etc'!$D$3:$D$4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'Most popular products etc'!$A$5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popular products etc'!$D$5</c:f>
              <c:numCache>
                <c:formatCode>General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7-47D1-8FEE-074167A46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645376"/>
        <c:axId val="2074912384"/>
      </c:barChart>
      <c:catAx>
        <c:axId val="20856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12384"/>
        <c:crosses val="autoZero"/>
        <c:auto val="1"/>
        <c:lblAlgn val="ctr"/>
        <c:lblOffset val="100"/>
        <c:noMultiLvlLbl val="0"/>
      </c:catAx>
      <c:valAx>
        <c:axId val="20749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10</xdr:row>
      <xdr:rowOff>185737</xdr:rowOff>
    </xdr:from>
    <xdr:to>
      <xdr:col>9</xdr:col>
      <xdr:colOff>600075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65AFC-675A-30B6-3E89-5EDFC1A6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14</xdr:row>
      <xdr:rowOff>33337</xdr:rowOff>
    </xdr:from>
    <xdr:to>
      <xdr:col>10</xdr:col>
      <xdr:colOff>85725</xdr:colOff>
      <xdr:row>28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E633A-39D8-18F5-FAD8-FB2BB5772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2886075</xdr:colOff>
      <xdr:row>3</xdr:row>
      <xdr:rowOff>28575</xdr:rowOff>
    </xdr:from>
    <xdr:to>
      <xdr:col>10</xdr:col>
      <xdr:colOff>333375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08AB7-D7BA-4D49-B65B-CD1FDD9CD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2895600</xdr:colOff>
      <xdr:row>15</xdr:row>
      <xdr:rowOff>57149</xdr:rowOff>
    </xdr:from>
    <xdr:to>
      <xdr:col>10</xdr:col>
      <xdr:colOff>342900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5F17-033D-4C74-859F-8DA4C8128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e Ferm" refreshedDate="45166.588588773149" createdVersion="8" refreshedVersion="8" minRefreshableVersion="3" recordCount="48" xr:uid="{79EA49AC-88C2-4648-8043-32A1B1E9022A}">
  <cacheSource type="worksheet">
    <worksheetSource ref="A1:L49" sheet="Chat_file"/>
  </cacheSource>
  <cacheFields count="12">
    <cacheField name="Timestamp" numFmtId="22">
      <sharedItems containsSemiMixedTypes="0" containsNonDate="0" containsDate="1" containsString="0" minDate="2023-07-01T10:15:00" maxDate="2023-07-02T20:10:15"/>
    </cacheField>
    <cacheField name="Visitor ID" numFmtId="0">
      <sharedItems containsSemiMixedTypes="0" containsString="0" containsNumber="1" containsInteger="1" minValue="1001" maxValue="1012" count="12">
        <n v="1001"/>
        <n v="1002"/>
        <n v="1003"/>
        <n v="1004"/>
        <n v="1005"/>
        <n v="1006"/>
        <n v="1007"/>
        <n v="1008"/>
        <n v="1009"/>
        <n v="1010"/>
        <n v="1011"/>
        <n v="1012"/>
      </sharedItems>
    </cacheField>
    <cacheField name="Page" numFmtId="0">
      <sharedItems/>
    </cacheField>
    <cacheField name="Referrer" numFmtId="0">
      <sharedItems/>
    </cacheField>
    <cacheField name="Device" numFmtId="0">
      <sharedItems count="2">
        <s v="Desktop"/>
        <s v="Mobile"/>
      </sharedItems>
    </cacheField>
    <cacheField name="Location" numFmtId="0">
      <sharedItems/>
    </cacheField>
    <cacheField name="Duration" numFmtId="0">
      <sharedItems containsSemiMixedTypes="0" containsString="0" containsNumber="1" containsInteger="1" minValue="40" maxValue="300"/>
    </cacheField>
    <cacheField name="Purchase" numFmtId="0">
      <sharedItems containsBlank="1" count="9">
        <m/>
        <s v="ORD001"/>
        <s v="ORD002"/>
        <s v="ORD003"/>
        <s v="ORD004"/>
        <s v="ORD005"/>
        <s v="ORD006"/>
        <s v="ORD007"/>
        <s v="ORD008"/>
      </sharedItems>
    </cacheField>
    <cacheField name="ID" numFmtId="0">
      <sharedItems containsBlank="1"/>
    </cacheField>
    <cacheField name="Product" numFmtId="0">
      <sharedItems containsBlank="1"/>
    </cacheField>
    <cacheField name="Category" numFmtId="0">
      <sharedItems containsString="0" containsBlank="1" containsNumber="1" containsInteger="1" minValue="40" maxValue="800"/>
    </cacheField>
    <cacheField name="Pri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ne Ferm" refreshedDate="45166.773962500003" backgroundQuery="1" createdVersion="8" refreshedVersion="8" minRefreshableVersion="3" recordCount="0" supportSubquery="1" supportAdvancedDrill="1" xr:uid="{1C3C05FE-FE27-4981-BB84-C0C7C0A5A57D}">
  <cacheSource type="external" connectionId="2"/>
  <cacheFields count="2">
    <cacheField name="[Range].[Product].[Product]" caption="Product" numFmtId="0" hierarchy="1" level="1">
      <sharedItems count="3">
        <s v="Apparel"/>
        <s v="Electronics"/>
        <s v="Home &amp; Garden"/>
      </sharedItems>
    </cacheField>
    <cacheField name="[Measures].[Sum of Category]" caption="Sum of Category" numFmtId="0" hierarchy="6" level="32767"/>
  </cacheFields>
  <cacheHierarchies count="8">
    <cacheHierarchy uniqueName="[Range].[ID]" caption="ID" attribute="1" defaultMemberUniqueName="[Range].[ID].[All]" allUniqueName="[Range].[ID].[All]" dimensionUniqueName="[Range]" displayFolder="" count="2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tegory]" caption="Sum of Categor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ne Ferm" refreshedDate="45166.773962500003" backgroundQuery="1" createdVersion="8" refreshedVersion="8" minRefreshableVersion="3" recordCount="0" supportSubquery="1" supportAdvancedDrill="1" xr:uid="{A5D464FC-AF23-4823-AC47-72E32462608C}">
  <cacheSource type="external" connectionId="2"/>
  <cacheFields count="2">
    <cacheField name="[Range].[Product].[Product]" caption="Product" numFmtId="0" hierarchy="1" level="1">
      <sharedItems count="3">
        <s v="Apparel"/>
        <s v="Electronics"/>
        <s v="Home &amp; Garden"/>
      </sharedItems>
    </cacheField>
    <cacheField name="[Measures].[Sum of Category]" caption="Sum of Category" numFmtId="0" hierarchy="6" level="32767"/>
  </cacheFields>
  <cacheHierarchies count="8">
    <cacheHierarchy uniqueName="[Range].[ID]" caption="ID" attribute="1" defaultMemberUniqueName="[Range].[ID].[All]" allUniqueName="[Range].[ID].[All]" dimensionUniqueName="[Range]" displayFolder="" count="2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tegory]" caption="Sum of Categor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2023-07-01T10:15:00"/>
    <x v="0"/>
    <s v="Home Page"/>
    <s v="Direct"/>
    <x v="0"/>
    <s v="United States"/>
    <n v="120"/>
    <x v="0"/>
    <m/>
    <m/>
    <m/>
    <m/>
  </r>
  <r>
    <d v="2023-07-01T10:30:22"/>
    <x v="1"/>
    <s v="Product Page"/>
    <s v="Search Engine"/>
    <x v="1"/>
    <s v="United Kingdom"/>
    <n v="45"/>
    <x v="0"/>
    <m/>
    <m/>
    <m/>
    <m/>
  </r>
  <r>
    <d v="2023-07-01T11:05:50"/>
    <x v="2"/>
    <s v="Category Page"/>
    <s v="Direct"/>
    <x v="1"/>
    <s v="Canada"/>
    <n v="180"/>
    <x v="0"/>
    <m/>
    <m/>
    <m/>
    <m/>
  </r>
  <r>
    <d v="2023-07-01T11:20:15"/>
    <x v="0"/>
    <s v="Product Page"/>
    <s v="Home Page"/>
    <x v="0"/>
    <s v="United States"/>
    <n v="85"/>
    <x v="0"/>
    <m/>
    <m/>
    <m/>
    <m/>
  </r>
  <r>
    <d v="2023-07-01T12:00:00"/>
    <x v="3"/>
    <s v="Home Page"/>
    <s v="Direct"/>
    <x v="1"/>
    <s v="Germany"/>
    <n v="240"/>
    <x v="0"/>
    <m/>
    <m/>
    <m/>
    <m/>
  </r>
  <r>
    <d v="2023-07-01T12:30:10"/>
    <x v="4"/>
    <s v="Product Page"/>
    <s v="Social Media"/>
    <x v="0"/>
    <s v="France"/>
    <n v="120"/>
    <x v="0"/>
    <m/>
    <m/>
    <m/>
    <m/>
  </r>
  <r>
    <d v="2023-07-01T13:15:45"/>
    <x v="1"/>
    <s v="Cart Page"/>
    <s v="Product Page"/>
    <x v="1"/>
    <s v="United Kingdom"/>
    <n v="90"/>
    <x v="0"/>
    <m/>
    <m/>
    <m/>
    <m/>
  </r>
  <r>
    <d v="2023-07-01T14:00:00"/>
    <x v="5"/>
    <s v="Home Page"/>
    <s v="Direct"/>
    <x v="0"/>
    <s v="United States"/>
    <n v="300"/>
    <x v="0"/>
    <m/>
    <m/>
    <m/>
    <m/>
  </r>
  <r>
    <d v="2023-07-01T14:20:30"/>
    <x v="2"/>
    <s v="Product Page"/>
    <s v="Category Page"/>
    <x v="1"/>
    <s v="Canada"/>
    <n v="75"/>
    <x v="0"/>
    <m/>
    <m/>
    <m/>
    <m/>
  </r>
  <r>
    <d v="2023-07-01T15:00:10"/>
    <x v="6"/>
    <s v="Home Page"/>
    <s v="Search Engine"/>
    <x v="1"/>
    <s v="Australia"/>
    <n v="180"/>
    <x v="0"/>
    <m/>
    <m/>
    <m/>
    <m/>
  </r>
  <r>
    <d v="2023-07-01T15:30:00"/>
    <x v="7"/>
    <s v="Product Page"/>
    <s v="Direct"/>
    <x v="0"/>
    <s v="Spain"/>
    <n v="60"/>
    <x v="0"/>
    <m/>
    <m/>
    <m/>
    <m/>
  </r>
  <r>
    <d v="2023-07-01T15:45:20"/>
    <x v="3"/>
    <s v="Cart Page"/>
    <s v="Home Page"/>
    <x v="1"/>
    <s v="Germany"/>
    <n v="50"/>
    <x v="0"/>
    <m/>
    <m/>
    <m/>
    <m/>
  </r>
  <r>
    <d v="2023-07-01T16:10:15"/>
    <x v="8"/>
    <s v="Home Page"/>
    <s v="Direct"/>
    <x v="0"/>
    <s v="United States"/>
    <n v="180"/>
    <x v="0"/>
    <m/>
    <m/>
    <m/>
    <m/>
  </r>
  <r>
    <d v="2023-07-01T16:45:00"/>
    <x v="4"/>
    <s v="Cart Page"/>
    <s v="Product Page"/>
    <x v="0"/>
    <s v="France"/>
    <n v="90"/>
    <x v="0"/>
    <m/>
    <m/>
    <m/>
    <m/>
  </r>
  <r>
    <d v="2023-07-01T17:20:30"/>
    <x v="1"/>
    <s v="Checkout Page"/>
    <s v="Cart Page"/>
    <x v="1"/>
    <s v="United Kingdom"/>
    <n v="50"/>
    <x v="1"/>
    <s v="Product A"/>
    <s v="Electronics"/>
    <n v="500"/>
    <m/>
  </r>
  <r>
    <d v="2023-07-01T17:30:45"/>
    <x v="5"/>
    <s v="Product Page"/>
    <s v="Home Page"/>
    <x v="0"/>
    <s v="United States"/>
    <n v="70"/>
    <x v="0"/>
    <m/>
    <m/>
    <m/>
    <m/>
  </r>
  <r>
    <d v="2023-07-01T18:00:00"/>
    <x v="2"/>
    <s v="Checkout Page"/>
    <s v="Product Page"/>
    <x v="1"/>
    <s v="Canada"/>
    <n v="100"/>
    <x v="2"/>
    <s v="Product B"/>
    <s v="Apparel"/>
    <n v="50"/>
    <m/>
  </r>
  <r>
    <d v="2023-07-01T18:30:15"/>
    <x v="9"/>
    <s v="Home Page"/>
    <s v="Search Engine"/>
    <x v="1"/>
    <s v="Italy"/>
    <n v="180"/>
    <x v="0"/>
    <m/>
    <m/>
    <m/>
    <m/>
  </r>
  <r>
    <d v="2023-07-01T19:00:10"/>
    <x v="3"/>
    <s v="Product Page"/>
    <s v="Category Page"/>
    <x v="1"/>
    <s v="Germany"/>
    <n v="65"/>
    <x v="0"/>
    <m/>
    <m/>
    <m/>
    <m/>
  </r>
  <r>
    <d v="2023-07-01T19:30:00"/>
    <x v="10"/>
    <s v="Home Page"/>
    <s v="Direct"/>
    <x v="0"/>
    <s v="United States"/>
    <n v="240"/>
    <x v="0"/>
    <m/>
    <m/>
    <m/>
    <m/>
  </r>
  <r>
    <d v="2023-07-01T19:45:20"/>
    <x v="4"/>
    <s v="Cart Page"/>
    <s v="Home Page"/>
    <x v="1"/>
    <s v="France"/>
    <n v="40"/>
    <x v="0"/>
    <m/>
    <m/>
    <m/>
    <m/>
  </r>
  <r>
    <d v="2023-07-01T20:10:15"/>
    <x v="8"/>
    <s v="Checkout Page"/>
    <s v="Cart Page"/>
    <x v="0"/>
    <s v="United States"/>
    <n v="80"/>
    <x v="3"/>
    <s v="Product C"/>
    <s v="Home &amp; Garden"/>
    <n v="150"/>
    <m/>
  </r>
  <r>
    <d v="2023-07-01T20:45:00"/>
    <x v="11"/>
    <s v="Product Page"/>
    <s v="Direct"/>
    <x v="1"/>
    <s v="Japan"/>
    <n v="90"/>
    <x v="0"/>
    <m/>
    <m/>
    <m/>
    <m/>
  </r>
  <r>
    <d v="2023-07-01T21:20:30"/>
    <x v="1"/>
    <s v="Checkout Page"/>
    <s v="Product Page"/>
    <x v="1"/>
    <s v="United Kingdom"/>
    <n v="60"/>
    <x v="4"/>
    <s v="Product D"/>
    <s v="Electronics"/>
    <n v="300"/>
    <m/>
  </r>
  <r>
    <d v="2023-07-01T21:30:45"/>
    <x v="5"/>
    <s v="Product Page"/>
    <s v="Home Page"/>
    <x v="0"/>
    <s v="United States"/>
    <n v="100"/>
    <x v="0"/>
    <m/>
    <m/>
    <m/>
    <m/>
  </r>
  <r>
    <d v="2023-07-01T22:00:00"/>
    <x v="2"/>
    <s v="Checkout Page"/>
    <s v="Product Page"/>
    <x v="1"/>
    <s v="Canada"/>
    <n v="75"/>
    <x v="5"/>
    <s v="Product E"/>
    <s v="Apparel"/>
    <n v="75"/>
    <m/>
  </r>
  <r>
    <d v="2023-07-02T10:15:00"/>
    <x v="0"/>
    <s v="Home Page"/>
    <s v="Direct"/>
    <x v="0"/>
    <s v="United States"/>
    <n v="120"/>
    <x v="0"/>
    <m/>
    <m/>
    <m/>
    <m/>
  </r>
  <r>
    <d v="2023-07-02T10:30:22"/>
    <x v="1"/>
    <s v="Product Page"/>
    <s v="Search Engine"/>
    <x v="1"/>
    <s v="United Kingdom"/>
    <n v="45"/>
    <x v="0"/>
    <m/>
    <m/>
    <m/>
    <m/>
  </r>
  <r>
    <d v="2023-07-02T11:05:50"/>
    <x v="2"/>
    <s v="Category Page"/>
    <s v="Direct"/>
    <x v="1"/>
    <s v="Canada"/>
    <n v="180"/>
    <x v="0"/>
    <m/>
    <m/>
    <m/>
    <m/>
  </r>
  <r>
    <d v="2023-07-02T11:20:15"/>
    <x v="0"/>
    <s v="Product Page"/>
    <s v="Home Page"/>
    <x v="0"/>
    <s v="United States"/>
    <n v="85"/>
    <x v="0"/>
    <m/>
    <m/>
    <m/>
    <m/>
  </r>
  <r>
    <d v="2023-07-02T12:00:00"/>
    <x v="3"/>
    <s v="Home Page"/>
    <s v="Direct"/>
    <x v="1"/>
    <s v="Germany"/>
    <n v="240"/>
    <x v="0"/>
    <m/>
    <m/>
    <m/>
    <m/>
  </r>
  <r>
    <d v="2023-07-02T12:30:10"/>
    <x v="4"/>
    <s v="Product Page"/>
    <s v="Social Media"/>
    <x v="0"/>
    <s v="France"/>
    <n v="120"/>
    <x v="0"/>
    <m/>
    <m/>
    <m/>
    <m/>
  </r>
  <r>
    <d v="2023-07-02T13:15:45"/>
    <x v="1"/>
    <s v="Cart Page"/>
    <s v="Product Page"/>
    <x v="1"/>
    <s v="United Kingdom"/>
    <n v="90"/>
    <x v="0"/>
    <m/>
    <m/>
    <m/>
    <m/>
  </r>
  <r>
    <d v="2023-07-02T14:00:00"/>
    <x v="5"/>
    <s v="Home Page"/>
    <s v="Direct"/>
    <x v="0"/>
    <s v="United States"/>
    <n v="300"/>
    <x v="0"/>
    <m/>
    <m/>
    <m/>
    <m/>
  </r>
  <r>
    <d v="2023-07-02T14:20:30"/>
    <x v="2"/>
    <s v="Product Page"/>
    <s v="Category Page"/>
    <x v="1"/>
    <s v="Canada"/>
    <n v="75"/>
    <x v="0"/>
    <m/>
    <m/>
    <m/>
    <m/>
  </r>
  <r>
    <d v="2023-07-02T15:00:10"/>
    <x v="6"/>
    <s v="Home Page"/>
    <s v="Search Engine"/>
    <x v="1"/>
    <s v="Australia"/>
    <n v="180"/>
    <x v="0"/>
    <m/>
    <m/>
    <m/>
    <m/>
  </r>
  <r>
    <d v="2023-07-02T15:30:00"/>
    <x v="7"/>
    <s v="Product Page"/>
    <s v="Direct"/>
    <x v="0"/>
    <s v="Spain"/>
    <n v="60"/>
    <x v="0"/>
    <m/>
    <m/>
    <m/>
    <m/>
  </r>
  <r>
    <d v="2023-07-02T15:45:20"/>
    <x v="3"/>
    <s v="Cart Page"/>
    <s v="Home Page"/>
    <x v="1"/>
    <s v="Germany"/>
    <n v="50"/>
    <x v="0"/>
    <m/>
    <m/>
    <m/>
    <m/>
  </r>
  <r>
    <d v="2023-07-02T16:10:15"/>
    <x v="8"/>
    <s v="Home Page"/>
    <s v="Direct"/>
    <x v="0"/>
    <s v="United States"/>
    <n v="180"/>
    <x v="0"/>
    <m/>
    <m/>
    <m/>
    <m/>
  </r>
  <r>
    <d v="2023-07-02T16:45:00"/>
    <x v="4"/>
    <s v="Cart Page"/>
    <s v="Product Page"/>
    <x v="0"/>
    <s v="France"/>
    <n v="90"/>
    <x v="0"/>
    <m/>
    <m/>
    <m/>
    <m/>
  </r>
  <r>
    <d v="2023-07-02T17:20:30"/>
    <x v="1"/>
    <s v="Checkout Page"/>
    <s v="Cart Page"/>
    <x v="1"/>
    <s v="United Kingdom"/>
    <n v="50"/>
    <x v="6"/>
    <s v="Product F"/>
    <s v="Electronics"/>
    <n v="800"/>
    <m/>
  </r>
  <r>
    <d v="2023-07-02T17:30:45"/>
    <x v="5"/>
    <s v="Product Page"/>
    <s v="Home Page"/>
    <x v="0"/>
    <s v="United States"/>
    <n v="70"/>
    <x v="0"/>
    <m/>
    <m/>
    <m/>
    <m/>
  </r>
  <r>
    <d v="2023-07-02T18:00:00"/>
    <x v="2"/>
    <s v="Checkout Page"/>
    <s v="Product Page"/>
    <x v="1"/>
    <s v="Canada"/>
    <n v="100"/>
    <x v="7"/>
    <s v="Product G"/>
    <s v="Apparel"/>
    <n v="40"/>
    <m/>
  </r>
  <r>
    <d v="2023-07-02T18:30:15"/>
    <x v="9"/>
    <s v="Home Page"/>
    <s v="Search Engine"/>
    <x v="1"/>
    <s v="Italy"/>
    <n v="180"/>
    <x v="0"/>
    <m/>
    <m/>
    <m/>
    <m/>
  </r>
  <r>
    <d v="2023-07-02T19:00:10"/>
    <x v="3"/>
    <s v="Product Page"/>
    <s v="Category Page"/>
    <x v="1"/>
    <s v="Germany"/>
    <n v="65"/>
    <x v="0"/>
    <m/>
    <m/>
    <m/>
    <m/>
  </r>
  <r>
    <d v="2023-07-02T19:30:00"/>
    <x v="10"/>
    <s v="Home Page"/>
    <s v="Direct"/>
    <x v="0"/>
    <s v="United States"/>
    <n v="240"/>
    <x v="0"/>
    <m/>
    <m/>
    <m/>
    <m/>
  </r>
  <r>
    <d v="2023-07-02T19:45:20"/>
    <x v="4"/>
    <s v="Cart Page"/>
    <s v="Home Page"/>
    <x v="1"/>
    <s v="France"/>
    <n v="40"/>
    <x v="0"/>
    <m/>
    <m/>
    <m/>
    <m/>
  </r>
  <r>
    <d v="2023-07-02T20:10:15"/>
    <x v="8"/>
    <s v="Checkout Page"/>
    <s v="Cart Page"/>
    <x v="0"/>
    <s v="United States"/>
    <n v="80"/>
    <x v="8"/>
    <s v="Product H"/>
    <s v="Home &amp; Garden"/>
    <n v="2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D82E8-E6F4-47BA-8385-4ABA85DAC40F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2:C4" firstHeaderRow="0" firstDataRow="1" firstDataCol="1"/>
  <pivotFields count="12">
    <pivotField numFmtId="22" showAll="0"/>
    <pivotField dataField="1" showAll="0" sumSubtotal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sum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Count of Visitor ID" fld="1" subtotal="count" baseField="4" baseItem="0"/>
    <dataField name="Count of Purchase" fld="7" subtotal="count" baseField="0" baseItem="0"/>
  </dataFields>
  <chartFormats count="4">
    <chartFormat chart="0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DF558-E640-4104-81B1-90A4C05CFB0D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3">
  <location ref="A3:D5" firstHeaderRow="1" firstDataRow="2" firstDataCol="1"/>
  <pivotFields count="2">
    <pivotField axis="axisCol" allDrilled="1" subtotalTop="0" showAll="0" sortType="de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>
      <x v="2"/>
    </i>
  </colItems>
  <dataFields count="1">
    <dataField name="Sum of Category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Category"/>
    <pivotHierarchy dragToData="1" caption="Count of Category"/>
  </pivotHierarchies>
  <pivotTableStyleInfo name="PivotStyleLight16" showRowHeaders="1" showColHeaders="1" showRowStripes="0" showColStripes="0" showLastColumn="1"/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at_file!$I:$L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7CE9E-D117-4606-B4B8-D7DEB2496AE0}" name="PivotTable5" cacheId="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">
  <location ref="A16:D18" firstHeaderRow="1" firstDataRow="2" firstDataCol="1"/>
  <pivotFields count="2">
    <pivotField axis="axisCol" allDrilled="1" subtotalTop="0" showAll="0" sortType="de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>
      <x v="2"/>
    </i>
  </colItems>
  <dataFields count="1">
    <dataField name="Sum of Category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Category"/>
    <pivotHierarchy dragToData="1" caption="Count of Category"/>
  </pivotHierarchies>
  <pivotTableStyleInfo name="PivotStyleLight16" showRowHeaders="1" showColHeaders="1" showRowStripes="0" showColStripes="0" showLastColumn="1"/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at_file!$I:$L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DD4D9-97E9-4259-B5B5-2F7EF79467A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Device">
  <location ref="A4:C6" firstHeaderRow="0" firstDataRow="1" firstDataCol="1"/>
  <pivotFields count="12">
    <pivotField numFmtId="22" showAll="0"/>
    <pivotField dataField="1" showAll="0" sumSubtotal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sum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Count of Visitor ID" fld="1" subtotal="count" baseField="4" baseItem="0"/>
    <dataField name="Count of Purchase" fld="7" subtotal="count" baseField="0" baseItem="0"/>
  </dataFields>
  <chartFormats count="2">
    <chartFormat chart="0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activeCell="I1" sqref="I1:L1048576"/>
    </sheetView>
  </sheetViews>
  <sheetFormatPr defaultRowHeight="15" x14ac:dyDescent="0.25"/>
  <cols>
    <col min="1" max="1" width="15.140625" customWidth="1"/>
    <col min="2" max="2" width="9" customWidth="1"/>
    <col min="3" max="3" width="13.85546875" customWidth="1"/>
    <col min="4" max="4" width="13.42578125" customWidth="1"/>
    <col min="5" max="5" width="8.28515625" customWidth="1"/>
    <col min="6" max="6" width="15.5703125" customWidth="1"/>
    <col min="8" max="8" width="9.28515625" customWidth="1"/>
    <col min="11" max="11" width="8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45108.427083333336</v>
      </c>
      <c r="B2">
        <v>1001</v>
      </c>
      <c r="C2" t="s">
        <v>12</v>
      </c>
      <c r="D2" t="s">
        <v>13</v>
      </c>
      <c r="E2" t="s">
        <v>14</v>
      </c>
      <c r="F2" t="s">
        <v>15</v>
      </c>
      <c r="G2">
        <v>120</v>
      </c>
    </row>
    <row r="3" spans="1:12" x14ac:dyDescent="0.25">
      <c r="A3" s="1">
        <v>45108.437754629631</v>
      </c>
      <c r="B3">
        <v>1002</v>
      </c>
      <c r="C3" t="s">
        <v>16</v>
      </c>
      <c r="D3" t="s">
        <v>17</v>
      </c>
      <c r="E3" t="s">
        <v>18</v>
      </c>
      <c r="F3" t="s">
        <v>19</v>
      </c>
      <c r="G3">
        <v>45</v>
      </c>
    </row>
    <row r="4" spans="1:12" x14ac:dyDescent="0.25">
      <c r="A4" s="1">
        <v>45108.462384259263</v>
      </c>
      <c r="B4">
        <v>1003</v>
      </c>
      <c r="C4" t="s">
        <v>20</v>
      </c>
      <c r="D4" t="s">
        <v>13</v>
      </c>
      <c r="E4" t="s">
        <v>18</v>
      </c>
      <c r="F4" t="s">
        <v>21</v>
      </c>
      <c r="G4">
        <v>180</v>
      </c>
    </row>
    <row r="5" spans="1:12" x14ac:dyDescent="0.25">
      <c r="A5" s="1">
        <v>45108.472395833334</v>
      </c>
      <c r="B5">
        <v>1001</v>
      </c>
      <c r="C5" t="s">
        <v>16</v>
      </c>
      <c r="D5" t="s">
        <v>12</v>
      </c>
      <c r="E5" t="s">
        <v>14</v>
      </c>
      <c r="F5" t="s">
        <v>15</v>
      </c>
      <c r="G5">
        <v>85</v>
      </c>
    </row>
    <row r="6" spans="1:12" x14ac:dyDescent="0.25">
      <c r="A6" s="1">
        <v>45108.5</v>
      </c>
      <c r="B6">
        <v>1004</v>
      </c>
      <c r="C6" t="s">
        <v>12</v>
      </c>
      <c r="D6" t="s">
        <v>13</v>
      </c>
      <c r="E6" t="s">
        <v>18</v>
      </c>
      <c r="F6" t="s">
        <v>22</v>
      </c>
      <c r="G6">
        <v>240</v>
      </c>
    </row>
    <row r="7" spans="1:12" x14ac:dyDescent="0.25">
      <c r="A7" s="1">
        <v>45108.520949074074</v>
      </c>
      <c r="B7">
        <v>1005</v>
      </c>
      <c r="C7" t="s">
        <v>16</v>
      </c>
      <c r="D7" t="s">
        <v>23</v>
      </c>
      <c r="E7" t="s">
        <v>14</v>
      </c>
      <c r="F7" t="s">
        <v>24</v>
      </c>
      <c r="G7">
        <v>120</v>
      </c>
    </row>
    <row r="8" spans="1:12" x14ac:dyDescent="0.25">
      <c r="A8" s="1">
        <v>45108.552604166667</v>
      </c>
      <c r="B8">
        <v>1002</v>
      </c>
      <c r="C8" t="s">
        <v>25</v>
      </c>
      <c r="D8" t="s">
        <v>16</v>
      </c>
      <c r="E8" t="s">
        <v>18</v>
      </c>
      <c r="F8" t="s">
        <v>19</v>
      </c>
      <c r="G8">
        <v>90</v>
      </c>
    </row>
    <row r="9" spans="1:12" x14ac:dyDescent="0.25">
      <c r="A9" s="1">
        <v>45108.583333333336</v>
      </c>
      <c r="B9">
        <v>1006</v>
      </c>
      <c r="C9" t="s">
        <v>12</v>
      </c>
      <c r="D9" t="s">
        <v>13</v>
      </c>
      <c r="E9" t="s">
        <v>14</v>
      </c>
      <c r="F9" t="s">
        <v>15</v>
      </c>
      <c r="G9">
        <v>300</v>
      </c>
    </row>
    <row r="10" spans="1:12" x14ac:dyDescent="0.25">
      <c r="A10" s="1">
        <v>45108.597569444442</v>
      </c>
      <c r="B10">
        <v>1003</v>
      </c>
      <c r="C10" t="s">
        <v>16</v>
      </c>
      <c r="D10" t="s">
        <v>20</v>
      </c>
      <c r="E10" t="s">
        <v>18</v>
      </c>
      <c r="F10" t="s">
        <v>21</v>
      </c>
      <c r="G10">
        <v>75</v>
      </c>
    </row>
    <row r="11" spans="1:12" x14ac:dyDescent="0.25">
      <c r="A11" s="1">
        <v>45108.625115740739</v>
      </c>
      <c r="B11">
        <v>1007</v>
      </c>
      <c r="C11" t="s">
        <v>12</v>
      </c>
      <c r="D11" t="s">
        <v>17</v>
      </c>
      <c r="E11" t="s">
        <v>18</v>
      </c>
      <c r="F11" t="s">
        <v>26</v>
      </c>
      <c r="G11">
        <v>180</v>
      </c>
    </row>
    <row r="12" spans="1:12" x14ac:dyDescent="0.25">
      <c r="A12" s="1">
        <v>45108.645833333336</v>
      </c>
      <c r="B12">
        <v>1008</v>
      </c>
      <c r="C12" t="s">
        <v>16</v>
      </c>
      <c r="D12" t="s">
        <v>13</v>
      </c>
      <c r="E12" t="s">
        <v>14</v>
      </c>
      <c r="F12" t="s">
        <v>27</v>
      </c>
      <c r="G12">
        <v>60</v>
      </c>
    </row>
    <row r="13" spans="1:12" x14ac:dyDescent="0.25">
      <c r="A13" s="1">
        <v>45108.656481481485</v>
      </c>
      <c r="B13">
        <v>1004</v>
      </c>
      <c r="C13" t="s">
        <v>25</v>
      </c>
      <c r="D13" t="s">
        <v>12</v>
      </c>
      <c r="E13" t="s">
        <v>18</v>
      </c>
      <c r="F13" t="s">
        <v>22</v>
      </c>
      <c r="G13">
        <v>50</v>
      </c>
    </row>
    <row r="14" spans="1:12" x14ac:dyDescent="0.25">
      <c r="A14" s="1">
        <v>45108.673784722225</v>
      </c>
      <c r="B14">
        <v>1009</v>
      </c>
      <c r="C14" t="s">
        <v>12</v>
      </c>
      <c r="D14" t="s">
        <v>13</v>
      </c>
      <c r="E14" t="s">
        <v>14</v>
      </c>
      <c r="F14" t="s">
        <v>15</v>
      </c>
      <c r="G14">
        <v>180</v>
      </c>
    </row>
    <row r="15" spans="1:12" x14ac:dyDescent="0.25">
      <c r="A15" s="1">
        <v>45108.697916666664</v>
      </c>
      <c r="B15">
        <v>1005</v>
      </c>
      <c r="C15" t="s">
        <v>25</v>
      </c>
      <c r="D15" t="s">
        <v>16</v>
      </c>
      <c r="E15" t="s">
        <v>14</v>
      </c>
      <c r="F15" t="s">
        <v>24</v>
      </c>
      <c r="G15">
        <v>90</v>
      </c>
    </row>
    <row r="16" spans="1:12" x14ac:dyDescent="0.25">
      <c r="A16" s="1">
        <v>45108.722569444442</v>
      </c>
      <c r="B16">
        <v>1002</v>
      </c>
      <c r="C16" t="s">
        <v>28</v>
      </c>
      <c r="D16" t="s">
        <v>25</v>
      </c>
      <c r="E16" t="s">
        <v>18</v>
      </c>
      <c r="F16" t="s">
        <v>19</v>
      </c>
      <c r="G16">
        <v>50</v>
      </c>
      <c r="H16" t="s">
        <v>29</v>
      </c>
      <c r="I16" t="s">
        <v>30</v>
      </c>
      <c r="J16" t="s">
        <v>31</v>
      </c>
      <c r="K16">
        <v>500</v>
      </c>
    </row>
    <row r="17" spans="1:11" x14ac:dyDescent="0.25">
      <c r="A17" s="1">
        <v>45108.729687500003</v>
      </c>
      <c r="B17">
        <v>1006</v>
      </c>
      <c r="C17" t="s">
        <v>16</v>
      </c>
      <c r="D17" t="s">
        <v>12</v>
      </c>
      <c r="E17" t="s">
        <v>14</v>
      </c>
      <c r="F17" t="s">
        <v>15</v>
      </c>
      <c r="G17">
        <v>70</v>
      </c>
    </row>
    <row r="18" spans="1:11" x14ac:dyDescent="0.25">
      <c r="A18" s="1">
        <v>45108.75</v>
      </c>
      <c r="B18">
        <v>1003</v>
      </c>
      <c r="C18" t="s">
        <v>28</v>
      </c>
      <c r="D18" t="s">
        <v>16</v>
      </c>
      <c r="E18" t="s">
        <v>18</v>
      </c>
      <c r="F18" t="s">
        <v>21</v>
      </c>
      <c r="G18">
        <v>100</v>
      </c>
      <c r="H18" t="s">
        <v>32</v>
      </c>
      <c r="I18" t="s">
        <v>33</v>
      </c>
      <c r="J18" t="s">
        <v>34</v>
      </c>
      <c r="K18">
        <v>50</v>
      </c>
    </row>
    <row r="19" spans="1:11" x14ac:dyDescent="0.25">
      <c r="A19" s="1">
        <v>45108.771006944444</v>
      </c>
      <c r="B19">
        <v>1010</v>
      </c>
      <c r="C19" t="s">
        <v>12</v>
      </c>
      <c r="D19" t="s">
        <v>17</v>
      </c>
      <c r="E19" t="s">
        <v>18</v>
      </c>
      <c r="F19" t="s">
        <v>35</v>
      </c>
      <c r="G19">
        <v>180</v>
      </c>
    </row>
    <row r="20" spans="1:11" x14ac:dyDescent="0.25">
      <c r="A20" s="1">
        <v>45108.79178240741</v>
      </c>
      <c r="B20">
        <v>1004</v>
      </c>
      <c r="C20" t="s">
        <v>16</v>
      </c>
      <c r="D20" t="s">
        <v>20</v>
      </c>
      <c r="E20" t="s">
        <v>18</v>
      </c>
      <c r="F20" t="s">
        <v>22</v>
      </c>
      <c r="G20">
        <v>65</v>
      </c>
    </row>
    <row r="21" spans="1:11" x14ac:dyDescent="0.25">
      <c r="A21" s="1">
        <v>45108.8125</v>
      </c>
      <c r="B21">
        <v>1011</v>
      </c>
      <c r="C21" t="s">
        <v>12</v>
      </c>
      <c r="D21" t="s">
        <v>13</v>
      </c>
      <c r="E21" t="s">
        <v>14</v>
      </c>
      <c r="F21" t="s">
        <v>15</v>
      </c>
      <c r="G21">
        <v>240</v>
      </c>
    </row>
    <row r="22" spans="1:11" x14ac:dyDescent="0.25">
      <c r="A22" s="1">
        <v>45108.823148148149</v>
      </c>
      <c r="B22">
        <v>1005</v>
      </c>
      <c r="C22" t="s">
        <v>25</v>
      </c>
      <c r="D22" t="s">
        <v>12</v>
      </c>
      <c r="E22" t="s">
        <v>18</v>
      </c>
      <c r="F22" t="s">
        <v>24</v>
      </c>
      <c r="G22">
        <v>40</v>
      </c>
    </row>
    <row r="23" spans="1:11" x14ac:dyDescent="0.25">
      <c r="A23" s="1">
        <v>45108.840451388889</v>
      </c>
      <c r="B23">
        <v>1009</v>
      </c>
      <c r="C23" t="s">
        <v>28</v>
      </c>
      <c r="D23" t="s">
        <v>25</v>
      </c>
      <c r="E23" t="s">
        <v>14</v>
      </c>
      <c r="F23" t="s">
        <v>15</v>
      </c>
      <c r="G23">
        <v>80</v>
      </c>
      <c r="H23" t="s">
        <v>36</v>
      </c>
      <c r="I23" t="s">
        <v>37</v>
      </c>
      <c r="J23" t="s">
        <v>38</v>
      </c>
      <c r="K23">
        <v>150</v>
      </c>
    </row>
    <row r="24" spans="1:11" x14ac:dyDescent="0.25">
      <c r="A24" s="1">
        <v>45108.864583333336</v>
      </c>
      <c r="B24">
        <v>1012</v>
      </c>
      <c r="C24" t="s">
        <v>16</v>
      </c>
      <c r="D24" t="s">
        <v>13</v>
      </c>
      <c r="E24" t="s">
        <v>18</v>
      </c>
      <c r="F24" t="s">
        <v>39</v>
      </c>
      <c r="G24">
        <v>90</v>
      </c>
    </row>
    <row r="25" spans="1:11" x14ac:dyDescent="0.25">
      <c r="A25" s="1">
        <v>45108.889236111114</v>
      </c>
      <c r="B25">
        <v>1002</v>
      </c>
      <c r="C25" t="s">
        <v>28</v>
      </c>
      <c r="D25" t="s">
        <v>16</v>
      </c>
      <c r="E25" t="s">
        <v>18</v>
      </c>
      <c r="F25" t="s">
        <v>19</v>
      </c>
      <c r="G25">
        <v>60</v>
      </c>
      <c r="H25" t="s">
        <v>40</v>
      </c>
      <c r="I25" t="s">
        <v>41</v>
      </c>
      <c r="J25" t="s">
        <v>31</v>
      </c>
      <c r="K25">
        <v>300</v>
      </c>
    </row>
    <row r="26" spans="1:11" x14ac:dyDescent="0.25">
      <c r="A26" s="1">
        <v>45108.896354166667</v>
      </c>
      <c r="B26">
        <v>1006</v>
      </c>
      <c r="C26" t="s">
        <v>16</v>
      </c>
      <c r="D26" t="s">
        <v>12</v>
      </c>
      <c r="E26" t="s">
        <v>14</v>
      </c>
      <c r="F26" t="s">
        <v>15</v>
      </c>
      <c r="G26">
        <v>100</v>
      </c>
    </row>
    <row r="27" spans="1:11" x14ac:dyDescent="0.25">
      <c r="A27" s="1">
        <v>45108.916666666664</v>
      </c>
      <c r="B27">
        <v>1003</v>
      </c>
      <c r="C27" t="s">
        <v>28</v>
      </c>
      <c r="D27" t="s">
        <v>16</v>
      </c>
      <c r="E27" t="s">
        <v>18</v>
      </c>
      <c r="F27" t="s">
        <v>21</v>
      </c>
      <c r="G27">
        <v>75</v>
      </c>
      <c r="H27" t="s">
        <v>42</v>
      </c>
      <c r="I27" t="s">
        <v>43</v>
      </c>
      <c r="J27" t="s">
        <v>34</v>
      </c>
      <c r="K27">
        <v>75</v>
      </c>
    </row>
    <row r="28" spans="1:11" x14ac:dyDescent="0.25">
      <c r="A28" s="1">
        <v>45109.427083333336</v>
      </c>
      <c r="B28">
        <v>1001</v>
      </c>
      <c r="C28" t="s">
        <v>12</v>
      </c>
      <c r="D28" t="s">
        <v>13</v>
      </c>
      <c r="E28" t="s">
        <v>14</v>
      </c>
      <c r="F28" t="s">
        <v>15</v>
      </c>
      <c r="G28">
        <v>120</v>
      </c>
    </row>
    <row r="29" spans="1:11" x14ac:dyDescent="0.25">
      <c r="A29" s="1">
        <v>45109.437754629631</v>
      </c>
      <c r="B29">
        <v>1002</v>
      </c>
      <c r="C29" t="s">
        <v>16</v>
      </c>
      <c r="D29" t="s">
        <v>17</v>
      </c>
      <c r="E29" t="s">
        <v>18</v>
      </c>
      <c r="F29" t="s">
        <v>19</v>
      </c>
      <c r="G29">
        <v>45</v>
      </c>
    </row>
    <row r="30" spans="1:11" x14ac:dyDescent="0.25">
      <c r="A30" s="1">
        <v>45109.462384259263</v>
      </c>
      <c r="B30">
        <v>1003</v>
      </c>
      <c r="C30" t="s">
        <v>20</v>
      </c>
      <c r="D30" t="s">
        <v>13</v>
      </c>
      <c r="E30" t="s">
        <v>18</v>
      </c>
      <c r="F30" t="s">
        <v>21</v>
      </c>
      <c r="G30">
        <v>180</v>
      </c>
    </row>
    <row r="31" spans="1:11" x14ac:dyDescent="0.25">
      <c r="A31" s="1">
        <v>45109.472395833334</v>
      </c>
      <c r="B31">
        <v>1001</v>
      </c>
      <c r="C31" t="s">
        <v>16</v>
      </c>
      <c r="D31" t="s">
        <v>12</v>
      </c>
      <c r="E31" t="s">
        <v>14</v>
      </c>
      <c r="F31" t="s">
        <v>15</v>
      </c>
      <c r="G31">
        <v>85</v>
      </c>
    </row>
    <row r="32" spans="1:11" x14ac:dyDescent="0.25">
      <c r="A32" s="1">
        <v>45109.5</v>
      </c>
      <c r="B32">
        <v>1004</v>
      </c>
      <c r="C32" t="s">
        <v>12</v>
      </c>
      <c r="D32" t="s">
        <v>13</v>
      </c>
      <c r="E32" t="s">
        <v>18</v>
      </c>
      <c r="F32" t="s">
        <v>22</v>
      </c>
      <c r="G32">
        <v>240</v>
      </c>
    </row>
    <row r="33" spans="1:11" x14ac:dyDescent="0.25">
      <c r="A33" s="1">
        <v>45109.520949074074</v>
      </c>
      <c r="B33">
        <v>1005</v>
      </c>
      <c r="C33" t="s">
        <v>16</v>
      </c>
      <c r="D33" t="s">
        <v>23</v>
      </c>
      <c r="E33" t="s">
        <v>14</v>
      </c>
      <c r="F33" t="s">
        <v>24</v>
      </c>
      <c r="G33">
        <v>120</v>
      </c>
    </row>
    <row r="34" spans="1:11" x14ac:dyDescent="0.25">
      <c r="A34" s="1">
        <v>45109.552604166667</v>
      </c>
      <c r="B34">
        <v>1002</v>
      </c>
      <c r="C34" t="s">
        <v>25</v>
      </c>
      <c r="D34" t="s">
        <v>16</v>
      </c>
      <c r="E34" t="s">
        <v>18</v>
      </c>
      <c r="F34" t="s">
        <v>19</v>
      </c>
      <c r="G34">
        <v>90</v>
      </c>
    </row>
    <row r="35" spans="1:11" x14ac:dyDescent="0.25">
      <c r="A35" s="1">
        <v>45109.583333333336</v>
      </c>
      <c r="B35">
        <v>1006</v>
      </c>
      <c r="C35" t="s">
        <v>12</v>
      </c>
      <c r="D35" t="s">
        <v>13</v>
      </c>
      <c r="E35" t="s">
        <v>14</v>
      </c>
      <c r="F35" t="s">
        <v>15</v>
      </c>
      <c r="G35">
        <v>300</v>
      </c>
    </row>
    <row r="36" spans="1:11" x14ac:dyDescent="0.25">
      <c r="A36" s="1">
        <v>45109.597569444442</v>
      </c>
      <c r="B36">
        <v>1003</v>
      </c>
      <c r="C36" t="s">
        <v>16</v>
      </c>
      <c r="D36" t="s">
        <v>20</v>
      </c>
      <c r="E36" t="s">
        <v>18</v>
      </c>
      <c r="F36" t="s">
        <v>21</v>
      </c>
      <c r="G36">
        <v>75</v>
      </c>
    </row>
    <row r="37" spans="1:11" x14ac:dyDescent="0.25">
      <c r="A37" s="1">
        <v>45109.625115740739</v>
      </c>
      <c r="B37">
        <v>1007</v>
      </c>
      <c r="C37" t="s">
        <v>12</v>
      </c>
      <c r="D37" t="s">
        <v>17</v>
      </c>
      <c r="E37" t="s">
        <v>18</v>
      </c>
      <c r="F37" t="s">
        <v>26</v>
      </c>
      <c r="G37">
        <v>180</v>
      </c>
    </row>
    <row r="38" spans="1:11" x14ac:dyDescent="0.25">
      <c r="A38" s="1">
        <v>45109.645833333336</v>
      </c>
      <c r="B38">
        <v>1008</v>
      </c>
      <c r="C38" t="s">
        <v>16</v>
      </c>
      <c r="D38" t="s">
        <v>13</v>
      </c>
      <c r="E38" t="s">
        <v>14</v>
      </c>
      <c r="F38" t="s">
        <v>27</v>
      </c>
      <c r="G38">
        <v>60</v>
      </c>
    </row>
    <row r="39" spans="1:11" x14ac:dyDescent="0.25">
      <c r="A39" s="1">
        <v>45109.656481481485</v>
      </c>
      <c r="B39">
        <v>1004</v>
      </c>
      <c r="C39" t="s">
        <v>25</v>
      </c>
      <c r="D39" t="s">
        <v>12</v>
      </c>
      <c r="E39" t="s">
        <v>18</v>
      </c>
      <c r="F39" t="s">
        <v>22</v>
      </c>
      <c r="G39">
        <v>50</v>
      </c>
    </row>
    <row r="40" spans="1:11" x14ac:dyDescent="0.25">
      <c r="A40" s="1">
        <v>45109.673784722225</v>
      </c>
      <c r="B40">
        <v>1009</v>
      </c>
      <c r="C40" t="s">
        <v>12</v>
      </c>
      <c r="D40" t="s">
        <v>13</v>
      </c>
      <c r="E40" t="s">
        <v>14</v>
      </c>
      <c r="F40" t="s">
        <v>15</v>
      </c>
      <c r="G40">
        <v>180</v>
      </c>
    </row>
    <row r="41" spans="1:11" x14ac:dyDescent="0.25">
      <c r="A41" s="1">
        <v>45109.697916666664</v>
      </c>
      <c r="B41">
        <v>1005</v>
      </c>
      <c r="C41" t="s">
        <v>25</v>
      </c>
      <c r="D41" t="s">
        <v>16</v>
      </c>
      <c r="E41" t="s">
        <v>14</v>
      </c>
      <c r="F41" t="s">
        <v>24</v>
      </c>
      <c r="G41">
        <v>90</v>
      </c>
    </row>
    <row r="42" spans="1:11" x14ac:dyDescent="0.25">
      <c r="A42" s="1">
        <v>45109.722569444442</v>
      </c>
      <c r="B42">
        <v>1002</v>
      </c>
      <c r="C42" t="s">
        <v>28</v>
      </c>
      <c r="D42" t="s">
        <v>25</v>
      </c>
      <c r="E42" t="s">
        <v>18</v>
      </c>
      <c r="F42" t="s">
        <v>19</v>
      </c>
      <c r="G42">
        <v>50</v>
      </c>
      <c r="H42" t="s">
        <v>44</v>
      </c>
      <c r="I42" t="s">
        <v>45</v>
      </c>
      <c r="J42" t="s">
        <v>31</v>
      </c>
      <c r="K42">
        <v>800</v>
      </c>
    </row>
    <row r="43" spans="1:11" x14ac:dyDescent="0.25">
      <c r="A43" s="1">
        <v>45109.729687500003</v>
      </c>
      <c r="B43">
        <v>1006</v>
      </c>
      <c r="C43" t="s">
        <v>16</v>
      </c>
      <c r="D43" t="s">
        <v>12</v>
      </c>
      <c r="E43" t="s">
        <v>14</v>
      </c>
      <c r="F43" t="s">
        <v>15</v>
      </c>
      <c r="G43">
        <v>70</v>
      </c>
    </row>
    <row r="44" spans="1:11" x14ac:dyDescent="0.25">
      <c r="A44" s="1">
        <v>45109.75</v>
      </c>
      <c r="B44">
        <v>1003</v>
      </c>
      <c r="C44" t="s">
        <v>28</v>
      </c>
      <c r="D44" t="s">
        <v>16</v>
      </c>
      <c r="E44" t="s">
        <v>18</v>
      </c>
      <c r="F44" t="s">
        <v>21</v>
      </c>
      <c r="G44">
        <v>100</v>
      </c>
      <c r="H44" t="s">
        <v>46</v>
      </c>
      <c r="I44" t="s">
        <v>47</v>
      </c>
      <c r="J44" t="s">
        <v>34</v>
      </c>
      <c r="K44">
        <v>40</v>
      </c>
    </row>
    <row r="45" spans="1:11" x14ac:dyDescent="0.25">
      <c r="A45" s="1">
        <v>45109.771006944444</v>
      </c>
      <c r="B45">
        <v>1010</v>
      </c>
      <c r="C45" t="s">
        <v>12</v>
      </c>
      <c r="D45" t="s">
        <v>17</v>
      </c>
      <c r="E45" t="s">
        <v>18</v>
      </c>
      <c r="F45" t="s">
        <v>35</v>
      </c>
      <c r="G45">
        <v>180</v>
      </c>
    </row>
    <row r="46" spans="1:11" x14ac:dyDescent="0.25">
      <c r="A46" s="1">
        <v>45109.79178240741</v>
      </c>
      <c r="B46">
        <v>1004</v>
      </c>
      <c r="C46" t="s">
        <v>16</v>
      </c>
      <c r="D46" t="s">
        <v>20</v>
      </c>
      <c r="E46" t="s">
        <v>18</v>
      </c>
      <c r="F46" t="s">
        <v>22</v>
      </c>
      <c r="G46">
        <v>65</v>
      </c>
    </row>
    <row r="47" spans="1:11" x14ac:dyDescent="0.25">
      <c r="A47" s="1">
        <v>45109.8125</v>
      </c>
      <c r="B47">
        <v>1011</v>
      </c>
      <c r="C47" t="s">
        <v>12</v>
      </c>
      <c r="D47" t="s">
        <v>13</v>
      </c>
      <c r="E47" t="s">
        <v>14</v>
      </c>
      <c r="F47" t="s">
        <v>15</v>
      </c>
      <c r="G47">
        <v>240</v>
      </c>
    </row>
    <row r="48" spans="1:11" x14ac:dyDescent="0.25">
      <c r="A48" s="1">
        <v>45109.823148148149</v>
      </c>
      <c r="B48">
        <v>1005</v>
      </c>
      <c r="C48" t="s">
        <v>25</v>
      </c>
      <c r="D48" t="s">
        <v>12</v>
      </c>
      <c r="E48" t="s">
        <v>18</v>
      </c>
      <c r="F48" t="s">
        <v>24</v>
      </c>
      <c r="G48">
        <v>40</v>
      </c>
    </row>
    <row r="49" spans="1:11" x14ac:dyDescent="0.25">
      <c r="A49" s="1">
        <v>45109.840451388889</v>
      </c>
      <c r="B49">
        <v>1009</v>
      </c>
      <c r="C49" t="s">
        <v>28</v>
      </c>
      <c r="D49" t="s">
        <v>25</v>
      </c>
      <c r="E49" t="s">
        <v>14</v>
      </c>
      <c r="F49" t="s">
        <v>15</v>
      </c>
      <c r="G49">
        <v>80</v>
      </c>
      <c r="H49" t="s">
        <v>48</v>
      </c>
      <c r="I49" t="s">
        <v>49</v>
      </c>
      <c r="J49" t="s">
        <v>38</v>
      </c>
      <c r="K49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4"/>
  <sheetViews>
    <sheetView workbookViewId="0">
      <selection activeCell="A2" sqref="A2:D4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7.28515625" bestFit="1" customWidth="1"/>
    <col min="4" max="4" width="16.140625" customWidth="1"/>
    <col min="5" max="5" width="6.85546875" customWidth="1"/>
    <col min="6" max="13" width="5" bestFit="1" customWidth="1"/>
    <col min="14" max="14" width="11.28515625" bestFit="1" customWidth="1"/>
    <col min="15" max="15" width="12.7109375" bestFit="1" customWidth="1"/>
    <col min="16" max="16" width="9.7109375" bestFit="1" customWidth="1"/>
    <col min="17" max="17" width="12.7109375" bestFit="1" customWidth="1"/>
    <col min="19" max="29" width="5" bestFit="1" customWidth="1"/>
    <col min="30" max="30" width="12.140625" bestFit="1" customWidth="1"/>
    <col min="31" max="42" width="9.28515625" bestFit="1" customWidth="1"/>
    <col min="43" max="43" width="11.28515625" bestFit="1" customWidth="1"/>
  </cols>
  <sheetData>
    <row r="2" spans="1:4" ht="15.75" x14ac:dyDescent="0.25">
      <c r="A2" s="2" t="s">
        <v>50</v>
      </c>
      <c r="B2" t="s">
        <v>52</v>
      </c>
      <c r="C2" t="s">
        <v>51</v>
      </c>
      <c r="D2" s="4" t="s">
        <v>53</v>
      </c>
    </row>
    <row r="3" spans="1:4" x14ac:dyDescent="0.25">
      <c r="A3" s="3" t="s">
        <v>14</v>
      </c>
      <c r="B3">
        <v>21</v>
      </c>
      <c r="C3">
        <v>2</v>
      </c>
      <c r="D3" s="5">
        <f>C3/B3</f>
        <v>9.5238095238095233E-2</v>
      </c>
    </row>
    <row r="4" spans="1:4" x14ac:dyDescent="0.25">
      <c r="A4" s="3" t="s">
        <v>18</v>
      </c>
      <c r="B4">
        <v>27</v>
      </c>
      <c r="C4">
        <v>6</v>
      </c>
      <c r="D4" s="5">
        <f>C4/B4</f>
        <v>0.22222222222222221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C5CB-CD05-40F2-AD19-7390CD40DD26}">
  <dimension ref="A3:D5"/>
  <sheetViews>
    <sheetView workbookViewId="0">
      <selection activeCell="A3" sqref="A3:D5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0.5703125" bestFit="1" customWidth="1"/>
    <col min="4" max="4" width="8" bestFit="1" customWidth="1"/>
    <col min="5" max="5" width="11.28515625" bestFit="1" customWidth="1"/>
  </cols>
  <sheetData>
    <row r="3" spans="1:4" x14ac:dyDescent="0.25">
      <c r="B3" s="2" t="s">
        <v>56</v>
      </c>
    </row>
    <row r="4" spans="1:4" x14ac:dyDescent="0.25">
      <c r="B4" t="s">
        <v>38</v>
      </c>
      <c r="C4" t="s">
        <v>31</v>
      </c>
      <c r="D4" t="s">
        <v>34</v>
      </c>
    </row>
    <row r="5" spans="1:4" x14ac:dyDescent="0.25">
      <c r="A5" t="s">
        <v>55</v>
      </c>
      <c r="B5">
        <v>400</v>
      </c>
      <c r="C5">
        <v>1600</v>
      </c>
      <c r="D5">
        <v>165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DF89-F605-42A8-B5EC-D027E8548B44}">
  <dimension ref="A2:G18"/>
  <sheetViews>
    <sheetView tabSelected="1" topLeftCell="A2" workbookViewId="0">
      <selection activeCell="A2" sqref="A2"/>
    </sheetView>
  </sheetViews>
  <sheetFormatPr defaultRowHeight="15" x14ac:dyDescent="0.25"/>
  <cols>
    <col min="1" max="1" width="14.85546875" customWidth="1"/>
    <col min="2" max="2" width="16.42578125" customWidth="1"/>
    <col min="3" max="3" width="17" customWidth="1"/>
    <col min="4" max="4" width="15.85546875" customWidth="1"/>
    <col min="5" max="5" width="45" customWidth="1"/>
  </cols>
  <sheetData>
    <row r="2" spans="1:7" ht="30.2" customHeight="1" x14ac:dyDescent="0.55000000000000004">
      <c r="D2" s="7" t="s">
        <v>54</v>
      </c>
      <c r="F2" s="6"/>
      <c r="G2" s="6"/>
    </row>
    <row r="3" spans="1:7" ht="17.25" x14ac:dyDescent="0.3">
      <c r="D3" s="6"/>
      <c r="E3" s="6"/>
      <c r="F3" s="6"/>
      <c r="G3" s="6"/>
    </row>
    <row r="4" spans="1:7" ht="15.75" x14ac:dyDescent="0.25">
      <c r="A4" s="2" t="s">
        <v>4</v>
      </c>
      <c r="B4" s="2" t="s">
        <v>52</v>
      </c>
      <c r="C4" t="s">
        <v>51</v>
      </c>
      <c r="D4" s="4" t="s">
        <v>53</v>
      </c>
    </row>
    <row r="5" spans="1:7" x14ac:dyDescent="0.25">
      <c r="A5" s="3" t="s">
        <v>14</v>
      </c>
      <c r="B5">
        <v>21</v>
      </c>
      <c r="C5">
        <v>2</v>
      </c>
      <c r="D5" s="5">
        <f>C5/B5</f>
        <v>9.5238095238095233E-2</v>
      </c>
    </row>
    <row r="6" spans="1:7" x14ac:dyDescent="0.25">
      <c r="A6" s="3" t="s">
        <v>18</v>
      </c>
      <c r="B6">
        <v>27</v>
      </c>
      <c r="C6">
        <v>6</v>
      </c>
      <c r="D6" s="5">
        <f>C6/B6</f>
        <v>0.22222222222222221</v>
      </c>
    </row>
    <row r="16" spans="1:7" x14ac:dyDescent="0.25">
      <c r="A16" s="2"/>
      <c r="B16" s="2" t="s">
        <v>56</v>
      </c>
    </row>
    <row r="17" spans="1:4" x14ac:dyDescent="0.25">
      <c r="B17" t="s">
        <v>38</v>
      </c>
      <c r="C17" t="s">
        <v>31</v>
      </c>
      <c r="D17" t="s">
        <v>34</v>
      </c>
    </row>
    <row r="18" spans="1:4" x14ac:dyDescent="0.25">
      <c r="A18" t="s">
        <v>55</v>
      </c>
      <c r="B18">
        <v>400</v>
      </c>
      <c r="C18">
        <v>1600</v>
      </c>
      <c r="D18">
        <v>165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g 4 4 O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g 4 4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O D l f a v s x n 4 Q A A A D k B A A A T A B w A R m 9 y b X V s Y X M v U 2 V j d G l v b j E u b S C i G A A o o B Q A A A A A A A A A A A A A A A A A A A A A A A A A A A B t T 8 F q w z A M v Q f y D 8 a 7 J G A C K e y y k l P S H V t G s t M 8 R p a q r Z k j F 0 s O K 6 X / P h f D d p k u k t 5 7 P D 0 R T G w c i j 7 1 e p 1 n e U a n 0 c N e t K e R P w 7 G g m i E B c 4 z E a t 3 w U 9 3 p K W l 6 t w U Z k A u n q O q a h 1 y X K i Q 7 Z N + J f C k R w q k d w i d N w v o D u i L 3 V n / G l c T L b J U b x 1 Y M x s G 3 0 g l l W i d D T N S U y u x w c n t D R 6 b e v W 4 U u I l O I a e L x a a v 7 H a O o T 3 U q W A D z L a 4 z H m H y 5 n k D H p M H 5 G 0 e B H p I P z c 3 K / k 1 S k b 9 T 1 K h N a x + s c G c H w z b d b m W c G / 7 V d / w B Q S w E C L Q A U A A I A C A C D j g 5 X r 9 r s P a Q A A A D 2 A A A A E g A A A A A A A A A A A A A A A A A A A A A A Q 2 9 u Z m l n L 1 B h Y 2 t h Z 2 U u e G 1 s U E s B A i 0 A F A A C A A g A g 4 4 O V w / K 6 a u k A A A A 6 Q A A A B M A A A A A A A A A A A A A A A A A 8 A A A A F t D b 2 5 0 Z W 5 0 X 1 R 5 c G V z X S 5 4 b W x Q S w E C L Q A U A A I A C A C D j g 5 X 2 r 7 M Z + E A A A A 5 A Q A A E w A A A A A A A A A A A A A A A A D h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B w A A A A A A A L g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G F 0 X 2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V Q w M D o 0 O D o 0 M i 4 1 M D c 1 M T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Y X R f Z m l s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X R f Z m l s Z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0 X 2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d F 9 m a W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e O U s J L D 8 J I h 1 U E t O c z e k E A A A A A A g A A A A A A E G Y A A A A B A A A g A A A A E R X Q X p K j P 9 M m 8 t 3 J W P l u W 4 I k S T Z N / K I d x W j i y k v y R r I A A A A A D o A A A A A C A A A g A A A A M c n t 5 Z v P i X G / T E K 2 j r O M e X W 4 S 5 F Z Y V y 6 A h L j 0 q y y y r V Q A A A A 3 H 8 H + U J Z X + C 5 R T + 1 z o B l T E r a t 9 0 a h A D 6 y R p + b Q L 9 q 4 W L R b X v N C t H t 2 6 f V 7 p w + 6 Q V c Y y V T L / I q t P d J l U t P d J D K a r l b 4 s u t d y o c s 5 p i t C N E h 5 A A A A A P q 7 I L P B H m f 0 0 b T x G t 6 k z + N 7 1 Z E w 7 R G w C 7 d q d a c F Z p T G G i J S 4 I h A A O T i S i S Z l 1 s j Z W h N q u 8 f d 4 h 0 N Z s W k y I r o N A = = < / D a t a M a s h u p > 
</file>

<file path=customXml/itemProps1.xml><?xml version="1.0" encoding="utf-8"?>
<ds:datastoreItem xmlns:ds="http://schemas.openxmlformats.org/officeDocument/2006/customXml" ds:itemID="{6E5C18BE-BD03-49F6-BC68-0E310BA650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Chat_file</vt:lpstr>
      <vt:lpstr>Conversion rate</vt:lpstr>
      <vt:lpstr>Most popular products etc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Ferm</dc:creator>
  <cp:lastModifiedBy>Lane Ferm</cp:lastModifiedBy>
  <dcterms:created xsi:type="dcterms:W3CDTF">2023-08-15T01:12:27Z</dcterms:created>
  <dcterms:modified xsi:type="dcterms:W3CDTF">2023-09-03T20:19:14Z</dcterms:modified>
</cp:coreProperties>
</file>