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High-Performance-Computing-Quantum-Computing-program-Prep/"/>
    </mc:Choice>
  </mc:AlternateContent>
  <xr:revisionPtr revIDLastSave="81" documentId="8_{8269A342-AEEE-4207-B1F3-965FD0C1EB21}" xr6:coauthVersionLast="47" xr6:coauthVersionMax="47" xr10:uidLastSave="{D2EC12A8-D819-4A2B-B38D-7C6F98537E25}"/>
  <bookViews>
    <workbookView xWindow="-28920" yWindow="-120" windowWidth="29040" windowHeight="15720" xr2:uid="{00000000-000D-0000-FFFF-FFFF00000000}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1" i="1" l="1"/>
</calcChain>
</file>

<file path=xl/sharedStrings.xml><?xml version="1.0" encoding="utf-8"?>
<sst xmlns="http://schemas.openxmlformats.org/spreadsheetml/2006/main" count="57" uniqueCount="43">
  <si>
    <t>Course Code</t>
  </si>
  <si>
    <t>Official UT Course Title</t>
  </si>
  <si>
    <t>US Credit Hours</t>
  </si>
  <si>
    <t>ECTS (=C×1.5)</t>
  </si>
  <si>
    <t>Core Area (Algebra / Analysis / Stochastics)</t>
  </si>
  <si>
    <t>1‑line Topic Keywords</t>
  </si>
  <si>
    <t>Transcript Page / Syllabus Ref</t>
  </si>
  <si>
    <t>&gt;&gt;&gt; Running Totals</t>
  </si>
  <si>
    <t>Calculus 1</t>
  </si>
  <si>
    <t>MATH 2413</t>
  </si>
  <si>
    <t>MATH 2414</t>
  </si>
  <si>
    <t>Calculus 2</t>
  </si>
  <si>
    <t>MATH 2415</t>
  </si>
  <si>
    <t>Calculus 3</t>
  </si>
  <si>
    <t>MATH 2318</t>
  </si>
  <si>
    <t>Linear Algebra</t>
  </si>
  <si>
    <t>MATH 2420</t>
  </si>
  <si>
    <t>Differential Equatns</t>
  </si>
  <si>
    <t>M 325K</t>
  </si>
  <si>
    <t>Discrete Mathematics</t>
  </si>
  <si>
    <t>M 427L</t>
  </si>
  <si>
    <t>ADV Calculus For Applicants II</t>
  </si>
  <si>
    <t>M 361K</t>
  </si>
  <si>
    <t>Introduction To Real Analysis</t>
  </si>
  <si>
    <t>M 362K</t>
  </si>
  <si>
    <t>Probability I</t>
  </si>
  <si>
    <t>M S328K</t>
  </si>
  <si>
    <t>Intro To Number Theory-WB</t>
  </si>
  <si>
    <t>M S358K</t>
  </si>
  <si>
    <t>Applied Statistics-WB</t>
  </si>
  <si>
    <t>M 329F</t>
  </si>
  <si>
    <t>Theory Of Interest-WB</t>
  </si>
  <si>
    <t>M 378K</t>
  </si>
  <si>
    <t>Into To Mathematcl Stats-WB</t>
  </si>
  <si>
    <t>Thry Of Func Of Cmplx Var-WB</t>
  </si>
  <si>
    <t>M 374M</t>
  </si>
  <si>
    <t>Math Modeling In Sci and Engr</t>
  </si>
  <si>
    <t>Mechanics-WB</t>
  </si>
  <si>
    <t>Analysis</t>
  </si>
  <si>
    <t>Algebra</t>
  </si>
  <si>
    <t>Stochastics</t>
  </si>
  <si>
    <t>integers, congruences, prime distributions, modular arithmetic</t>
  </si>
  <si>
    <t xml:space="preserve">PHY 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</si>
</sst>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1" sqref="F11"/>
    </sheetView>
  </sheetViews>
  <sheetFormatPr defaultColWidth="9" defaultRowHeight="15" x14ac:dyDescent="0.25"/>
  <cols>
    <col min="1" max="1" width="12.140625" bestFit="1" customWidth="1"/>
    <col min="2" max="2" width="29" customWidth="1"/>
    <col min="3" max="3" width="15" bestFit="1" customWidth="1"/>
    <col min="4" max="4" width="12.7109375" bestFit="1" customWidth="1"/>
    <col min="5" max="5" width="39.85546875" bestFit="1" customWidth="1"/>
    <col min="6" max="6" width="67" customWidth="1"/>
    <col min="7" max="7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>
        <v>4</v>
      </c>
      <c r="D2">
        <f t="shared" ref="D2:D19" si="0">C2*1.5</f>
        <v>6</v>
      </c>
      <c r="E2" t="s">
        <v>38</v>
      </c>
    </row>
    <row r="3" spans="1:7" x14ac:dyDescent="0.25">
      <c r="A3" t="s">
        <v>10</v>
      </c>
      <c r="B3" t="s">
        <v>11</v>
      </c>
      <c r="C3">
        <v>4</v>
      </c>
      <c r="D3">
        <f t="shared" si="0"/>
        <v>6</v>
      </c>
      <c r="E3" t="s">
        <v>38</v>
      </c>
    </row>
    <row r="4" spans="1:7" x14ac:dyDescent="0.25">
      <c r="A4" t="s">
        <v>12</v>
      </c>
      <c r="B4" t="s">
        <v>13</v>
      </c>
      <c r="C4">
        <v>4</v>
      </c>
      <c r="D4">
        <f t="shared" si="0"/>
        <v>6</v>
      </c>
      <c r="E4" t="s">
        <v>38</v>
      </c>
    </row>
    <row r="5" spans="1:7" x14ac:dyDescent="0.25">
      <c r="A5" t="s">
        <v>14</v>
      </c>
      <c r="B5" t="s">
        <v>15</v>
      </c>
      <c r="C5">
        <v>3</v>
      </c>
      <c r="D5">
        <f t="shared" si="0"/>
        <v>4.5</v>
      </c>
      <c r="E5" t="s">
        <v>39</v>
      </c>
    </row>
    <row r="6" spans="1:7" x14ac:dyDescent="0.25">
      <c r="A6" t="s">
        <v>16</v>
      </c>
      <c r="B6" t="s">
        <v>17</v>
      </c>
      <c r="C6">
        <v>4</v>
      </c>
      <c r="D6">
        <f t="shared" si="0"/>
        <v>6</v>
      </c>
      <c r="E6" t="s">
        <v>38</v>
      </c>
    </row>
    <row r="7" spans="1:7" x14ac:dyDescent="0.25">
      <c r="A7" t="s">
        <v>18</v>
      </c>
      <c r="B7" t="s">
        <v>19</v>
      </c>
      <c r="C7">
        <v>3</v>
      </c>
      <c r="D7">
        <f t="shared" si="0"/>
        <v>4.5</v>
      </c>
      <c r="E7" t="s">
        <v>39</v>
      </c>
    </row>
    <row r="8" spans="1:7" x14ac:dyDescent="0.25">
      <c r="A8" t="s">
        <v>20</v>
      </c>
      <c r="B8" s="2" t="s">
        <v>21</v>
      </c>
      <c r="C8">
        <v>4</v>
      </c>
      <c r="D8">
        <f t="shared" si="0"/>
        <v>6</v>
      </c>
      <c r="E8" t="s">
        <v>38</v>
      </c>
    </row>
    <row r="9" spans="1:7" x14ac:dyDescent="0.25">
      <c r="A9" t="s">
        <v>22</v>
      </c>
      <c r="B9" s="2" t="s">
        <v>23</v>
      </c>
      <c r="C9">
        <v>3</v>
      </c>
      <c r="D9">
        <f t="shared" si="0"/>
        <v>4.5</v>
      </c>
      <c r="E9" t="s">
        <v>38</v>
      </c>
    </row>
    <row r="10" spans="1:7" x14ac:dyDescent="0.25">
      <c r="A10" t="s">
        <v>24</v>
      </c>
      <c r="B10" s="2" t="s">
        <v>25</v>
      </c>
      <c r="C10">
        <v>3</v>
      </c>
      <c r="D10">
        <f t="shared" si="0"/>
        <v>4.5</v>
      </c>
      <c r="E10" t="s">
        <v>40</v>
      </c>
    </row>
    <row r="11" spans="1:7" x14ac:dyDescent="0.25">
      <c r="A11" t="s">
        <v>26</v>
      </c>
      <c r="B11" s="2" t="s">
        <v>27</v>
      </c>
      <c r="C11">
        <v>3</v>
      </c>
      <c r="D11">
        <f t="shared" si="0"/>
        <v>4.5</v>
      </c>
      <c r="E11" t="s">
        <v>39</v>
      </c>
      <c r="F11" t="s">
        <v>41</v>
      </c>
    </row>
    <row r="12" spans="1:7" x14ac:dyDescent="0.25">
      <c r="A12" t="s">
        <v>28</v>
      </c>
      <c r="B12" s="2" t="s">
        <v>29</v>
      </c>
      <c r="C12">
        <v>3</v>
      </c>
      <c r="D12">
        <f t="shared" si="0"/>
        <v>4.5</v>
      </c>
      <c r="E12" t="s">
        <v>40</v>
      </c>
    </row>
    <row r="13" spans="1:7" x14ac:dyDescent="0.25">
      <c r="A13" t="s">
        <v>30</v>
      </c>
      <c r="B13" s="2" t="s">
        <v>31</v>
      </c>
      <c r="C13">
        <v>3</v>
      </c>
      <c r="D13">
        <f t="shared" si="0"/>
        <v>4.5</v>
      </c>
      <c r="E13" t="s">
        <v>39</v>
      </c>
    </row>
    <row r="14" spans="1:7" x14ac:dyDescent="0.25">
      <c r="A14" t="s">
        <v>32</v>
      </c>
      <c r="B14" s="2" t="s">
        <v>33</v>
      </c>
      <c r="C14">
        <v>3</v>
      </c>
      <c r="D14">
        <f t="shared" si="0"/>
        <v>4.5</v>
      </c>
      <c r="E14" t="s">
        <v>40</v>
      </c>
    </row>
    <row r="15" spans="1:7" x14ac:dyDescent="0.25">
      <c r="A15" t="s">
        <v>22</v>
      </c>
      <c r="B15" s="2" t="s">
        <v>34</v>
      </c>
      <c r="C15">
        <v>3</v>
      </c>
      <c r="D15">
        <f t="shared" si="0"/>
        <v>4.5</v>
      </c>
      <c r="E15" t="s">
        <v>38</v>
      </c>
    </row>
    <row r="16" spans="1:7" x14ac:dyDescent="0.25">
      <c r="A16" t="s">
        <v>35</v>
      </c>
      <c r="B16" s="2" t="s">
        <v>36</v>
      </c>
      <c r="C16">
        <v>3</v>
      </c>
      <c r="D16">
        <f t="shared" si="0"/>
        <v>4.5</v>
      </c>
      <c r="E16" t="s">
        <v>38</v>
      </c>
    </row>
    <row r="17" spans="1:5" x14ac:dyDescent="0.25">
      <c r="A17" t="s">
        <v>42</v>
      </c>
      <c r="B17" s="2" t="s">
        <v>37</v>
      </c>
      <c r="C17">
        <v>3</v>
      </c>
      <c r="D17">
        <f t="shared" si="0"/>
        <v>4.5</v>
      </c>
      <c r="E17" t="s">
        <v>38</v>
      </c>
    </row>
    <row r="18" spans="1:5" x14ac:dyDescent="0.25">
      <c r="D18">
        <f t="shared" si="0"/>
        <v>0</v>
      </c>
    </row>
    <row r="19" spans="1:5" x14ac:dyDescent="0.25">
      <c r="D19">
        <f t="shared" si="0"/>
        <v>0</v>
      </c>
    </row>
    <row r="21" spans="1:5" x14ac:dyDescent="0.25">
      <c r="B21" t="s">
        <v>7</v>
      </c>
      <c r="D21">
        <f>SUM(D2:D19)</f>
        <v>79.5</v>
      </c>
      <c r="E21" t="str">
        <f>_xlfn.SINGLE(_xlfn.TEXTJOIN(", ",TRUE,
        "Algebra: "&amp;SUMIF(E2:E19,"Algebra",D2:D19),
        "Analysis: "&amp;SUMIF(E2:E19,"Analysis",D2:D19),
        "Stochastics: "&amp;SUMIF(E2:E19,"Stochastics",D2:D19)))</f>
        <v>Algebra: 18, Analysis: 48, Stochastics: 13.5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Frasier, Lane</dc:creator>
  <cp:lastModifiedBy>Frasier, Lane</cp:lastModifiedBy>
  <dcterms:created xsi:type="dcterms:W3CDTF">2025-07-03T21:26:14Z</dcterms:created>
  <dcterms:modified xsi:type="dcterms:W3CDTF">2025-07-03T22:00:24Z</dcterms:modified>
</cp:coreProperties>
</file>