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需求设备清单" sheetId="1" r:id="rId1"/>
    <sheet name="可供应设备清单" sheetId="2" r:id="rId2"/>
    <sheet name="可供设备清单汇总" sheetId="3" r:id="rId3"/>
    <sheet name="客厅厨房设备清单" sheetId="4" r:id="rId4"/>
    <sheet name="客厅厨房设备清单汇总" sheetId="5" r:id="rId5"/>
  </sheets>
  <calcPr calcId="162913"/>
</workbook>
</file>

<file path=xl/calcChain.xml><?xml version="1.0" encoding="utf-8"?>
<calcChain xmlns="http://schemas.openxmlformats.org/spreadsheetml/2006/main">
  <c r="F25" i="5" l="1"/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" i="5" l="1"/>
  <c r="F26" i="5" s="1"/>
</calcChain>
</file>

<file path=xl/sharedStrings.xml><?xml version="1.0" encoding="utf-8"?>
<sst xmlns="http://schemas.openxmlformats.org/spreadsheetml/2006/main" count="495" uniqueCount="199">
  <si>
    <t>数量</t>
    <phoneticPr fontId="1" type="noConversion"/>
  </si>
  <si>
    <t>单位</t>
    <phoneticPr fontId="1" type="noConversion"/>
  </si>
  <si>
    <t>参数</t>
    <phoneticPr fontId="1" type="noConversion"/>
  </si>
  <si>
    <t>设备名称</t>
    <phoneticPr fontId="1" type="noConversion"/>
  </si>
  <si>
    <t>实际设备名称</t>
    <phoneticPr fontId="1" type="noConversion"/>
  </si>
  <si>
    <t>吊顶灯</t>
  </si>
  <si>
    <t>辅灯</t>
  </si>
  <si>
    <t>LED灯带及转换器</t>
  </si>
  <si>
    <t>电动窗帘</t>
  </si>
  <si>
    <t>电视机（U盘）</t>
  </si>
  <si>
    <t>功放</t>
  </si>
  <si>
    <t>音箱</t>
  </si>
  <si>
    <t>网络监控摄像头</t>
  </si>
  <si>
    <t>1盏</t>
  </si>
  <si>
    <t>4盏</t>
  </si>
  <si>
    <t>1组</t>
  </si>
  <si>
    <t>1副</t>
  </si>
  <si>
    <t>1台</t>
  </si>
  <si>
    <t>1对</t>
  </si>
  <si>
    <t>1个</t>
  </si>
  <si>
    <t>电动门锁</t>
    <phoneticPr fontId="1" type="noConversion"/>
  </si>
  <si>
    <t>区域</t>
    <phoneticPr fontId="1" type="noConversion"/>
  </si>
  <si>
    <t xml:space="preserve"> 客厅</t>
    <phoneticPr fontId="1" type="noConversion"/>
  </si>
  <si>
    <t>灯具</t>
  </si>
  <si>
    <t>光栅探测器</t>
  </si>
  <si>
    <t>电话拨号器</t>
  </si>
  <si>
    <t>紧急按钮（带钥匙）</t>
  </si>
  <si>
    <t>卧室</t>
    <phoneticPr fontId="1" type="noConversion"/>
  </si>
  <si>
    <t>吸顶探测器</t>
  </si>
  <si>
    <t>警号灯</t>
  </si>
  <si>
    <t>书房</t>
    <phoneticPr fontId="1" type="noConversion"/>
  </si>
  <si>
    <t>烟感探测器</t>
  </si>
  <si>
    <t>煤气检测传感器</t>
  </si>
  <si>
    <t>湿度传感器</t>
  </si>
  <si>
    <t>电磁阀</t>
  </si>
  <si>
    <t>排风扇</t>
  </si>
  <si>
    <t>86电源插座与底盒</t>
  </si>
  <si>
    <t>厨房</t>
    <phoneticPr fontId="1" type="noConversion"/>
  </si>
  <si>
    <t>外围辅灯</t>
  </si>
  <si>
    <t>视听娱乐室</t>
    <phoneticPr fontId="1" type="noConversion"/>
  </si>
  <si>
    <t>2盏</t>
  </si>
  <si>
    <t>1只</t>
  </si>
  <si>
    <t>4只</t>
  </si>
  <si>
    <t>设备名称</t>
    <phoneticPr fontId="1" type="noConversion"/>
  </si>
  <si>
    <t>客厅</t>
    <phoneticPr fontId="1" type="noConversion"/>
  </si>
  <si>
    <t>智能家居控制器</t>
    <phoneticPr fontId="1" type="noConversion"/>
  </si>
  <si>
    <t>台</t>
  </si>
  <si>
    <t>台</t>
    <phoneticPr fontId="1" type="noConversion"/>
  </si>
  <si>
    <t>所有灯光、红外控制</t>
    <phoneticPr fontId="1" type="noConversion"/>
  </si>
  <si>
    <t>个</t>
    <phoneticPr fontId="1" type="noConversion"/>
  </si>
  <si>
    <t>一路控制吊顶灯，一路控制辅灯</t>
    <phoneticPr fontId="1" type="noConversion"/>
  </si>
  <si>
    <t>吊顶灯</t>
    <phoneticPr fontId="1" type="noConversion"/>
  </si>
  <si>
    <t>盏</t>
    <phoneticPr fontId="1" type="noConversion"/>
  </si>
  <si>
    <t>LED灯 4W</t>
    <phoneticPr fontId="1" type="noConversion"/>
  </si>
  <si>
    <t>辅灯</t>
    <phoneticPr fontId="1" type="noConversion"/>
  </si>
  <si>
    <t>电动窗帘控制器</t>
    <phoneticPr fontId="1" type="noConversion"/>
  </si>
  <si>
    <t>控制电动窗帘</t>
    <phoneticPr fontId="1" type="noConversion"/>
  </si>
  <si>
    <t>模拟电动窗帘</t>
    <phoneticPr fontId="1" type="noConversion"/>
  </si>
  <si>
    <t>套</t>
    <phoneticPr fontId="1" type="noConversion"/>
  </si>
  <si>
    <t>数码相框</t>
    <phoneticPr fontId="1" type="noConversion"/>
  </si>
  <si>
    <t>模拟电视</t>
    <phoneticPr fontId="1" type="noConversion"/>
  </si>
  <si>
    <t>网络摄像头</t>
    <phoneticPr fontId="1" type="noConversion"/>
  </si>
  <si>
    <t>网络继电器</t>
    <phoneticPr fontId="1" type="noConversion"/>
  </si>
  <si>
    <t>数量</t>
    <phoneticPr fontId="1" type="noConversion"/>
  </si>
  <si>
    <t>门锁控制</t>
    <phoneticPr fontId="1" type="noConversion"/>
  </si>
  <si>
    <t>电动门锁</t>
    <phoneticPr fontId="1" type="noConversion"/>
  </si>
  <si>
    <t>模拟门禁</t>
    <phoneticPr fontId="1" type="noConversion"/>
  </si>
  <si>
    <t>zigbee网关</t>
    <phoneticPr fontId="1" type="noConversion"/>
  </si>
  <si>
    <t>两路灯光开关</t>
    <phoneticPr fontId="1" type="noConversion"/>
  </si>
  <si>
    <t>连接温湿度传感器、紧急按钮等</t>
    <phoneticPr fontId="1" type="noConversion"/>
  </si>
  <si>
    <t>温湿度传感器</t>
    <phoneticPr fontId="1" type="noConversion"/>
  </si>
  <si>
    <t>检测客厅温湿度</t>
    <phoneticPr fontId="1" type="noConversion"/>
  </si>
  <si>
    <t>单路灯光开关</t>
    <phoneticPr fontId="1" type="noConversion"/>
  </si>
  <si>
    <t>控制卧室4盏灯</t>
    <phoneticPr fontId="1" type="noConversion"/>
  </si>
  <si>
    <t>LED灯带及转换器</t>
    <phoneticPr fontId="1" type="noConversion"/>
  </si>
  <si>
    <t>组</t>
    <phoneticPr fontId="1" type="noConversion"/>
  </si>
  <si>
    <t>红外控制</t>
    <phoneticPr fontId="1" type="noConversion"/>
  </si>
  <si>
    <t>红外幕帘</t>
    <phoneticPr fontId="1" type="noConversion"/>
  </si>
  <si>
    <t>紧急按钮</t>
    <phoneticPr fontId="1" type="noConversion"/>
  </si>
  <si>
    <t>紧急报警按钮</t>
    <phoneticPr fontId="1" type="noConversion"/>
  </si>
  <si>
    <t>温湿度传感器</t>
    <phoneticPr fontId="1" type="noConversion"/>
  </si>
  <si>
    <t>检测卧室温湿度</t>
    <phoneticPr fontId="1" type="noConversion"/>
  </si>
  <si>
    <t>白炽灯 10W</t>
    <phoneticPr fontId="1" type="noConversion"/>
  </si>
  <si>
    <t>人体红外检测</t>
    <phoneticPr fontId="1" type="noConversion"/>
  </si>
  <si>
    <t>控制书房2盏灯</t>
    <phoneticPr fontId="1" type="noConversion"/>
  </si>
  <si>
    <t>网络摄像头</t>
    <phoneticPr fontId="1" type="noConversion"/>
  </si>
  <si>
    <t>客厅视频监控</t>
    <phoneticPr fontId="1" type="noConversion"/>
  </si>
  <si>
    <t>书房视频监控</t>
    <phoneticPr fontId="1" type="noConversion"/>
  </si>
  <si>
    <t>厨房</t>
    <phoneticPr fontId="1" type="noConversion"/>
  </si>
  <si>
    <t>单路灯光开关</t>
    <phoneticPr fontId="1" type="noConversion"/>
  </si>
  <si>
    <t>单路灯光开关</t>
    <phoneticPr fontId="1" type="noConversion"/>
  </si>
  <si>
    <t>个</t>
    <phoneticPr fontId="1" type="noConversion"/>
  </si>
  <si>
    <t>控制厨房1盏灯</t>
    <phoneticPr fontId="1" type="noConversion"/>
  </si>
  <si>
    <t>烟雾探测器</t>
    <phoneticPr fontId="1" type="noConversion"/>
  </si>
  <si>
    <t>燃气探测器</t>
    <phoneticPr fontId="1" type="noConversion"/>
  </si>
  <si>
    <t>水浸探测器</t>
    <phoneticPr fontId="1" type="noConversion"/>
  </si>
  <si>
    <t>台</t>
    <phoneticPr fontId="1" type="noConversion"/>
  </si>
  <si>
    <t>IO检测，电磁阀、排风扇控制</t>
    <phoneticPr fontId="1" type="noConversion"/>
  </si>
  <si>
    <t>电磁阀</t>
    <phoneticPr fontId="1" type="noConversion"/>
  </si>
  <si>
    <t>排风扇</t>
    <phoneticPr fontId="1" type="noConversion"/>
  </si>
  <si>
    <t>小风扇（12V），模拟排气扇</t>
    <phoneticPr fontId="1" type="noConversion"/>
  </si>
  <si>
    <t>报警灯</t>
    <phoneticPr fontId="1" type="noConversion"/>
  </si>
  <si>
    <t>（声）光报警，12V</t>
    <phoneticPr fontId="1" type="noConversion"/>
  </si>
  <si>
    <t>检测烟雾，IO输出（12V）</t>
    <phoneticPr fontId="1" type="noConversion"/>
  </si>
  <si>
    <t>检测燃气，IO输出（12V）</t>
    <phoneticPr fontId="1" type="noConversion"/>
  </si>
  <si>
    <t>检测漏水，IO输出（12V）</t>
    <phoneticPr fontId="1" type="noConversion"/>
  </si>
  <si>
    <t>控制水流开关（220V）</t>
    <phoneticPr fontId="1" type="noConversion"/>
  </si>
  <si>
    <t>人体检测，自动开关灯（12V）</t>
    <phoneticPr fontId="1" type="noConversion"/>
  </si>
  <si>
    <t>安防人体监测（12V）</t>
    <phoneticPr fontId="1" type="noConversion"/>
  </si>
  <si>
    <t>视听娱乐室</t>
    <phoneticPr fontId="1" type="noConversion"/>
  </si>
  <si>
    <t>白炽灯10W</t>
    <phoneticPr fontId="1" type="noConversion"/>
  </si>
  <si>
    <t>控制视听室2盏灯</t>
    <phoneticPr fontId="1" type="noConversion"/>
  </si>
  <si>
    <t>设备功能简述</t>
    <phoneticPr fontId="1" type="noConversion"/>
  </si>
  <si>
    <t>区域功能简介</t>
    <phoneticPr fontId="1" type="noConversion"/>
  </si>
  <si>
    <t>1、灯光控制
2、温湿度检测
3、窗帘控制
4、电视控制
5、视频监控
6、门禁控制</t>
    <phoneticPr fontId="1" type="noConversion"/>
  </si>
  <si>
    <t>1、灯光控制
2、温湿度检测
3、窗帘控制
4、电视控制
5、安防检测
6、紧急报警</t>
    <phoneticPr fontId="1" type="noConversion"/>
  </si>
  <si>
    <t>1、灯光控制
2、灯光自动控制
3、视频监控</t>
    <phoneticPr fontId="1" type="noConversion"/>
  </si>
  <si>
    <t>1、灯光控制
2、烟雾检测报警
3、燃气泄露报警
4、漏水监测报警
5、厨房用水开关控制
6、排风扇控制
7、报警联动控制（漏水关闭电磁阀、燃气泄露打开排风扇等）</t>
    <phoneticPr fontId="1" type="noConversion"/>
  </si>
  <si>
    <t>1、灯光控制
2、窗帘控制
3、电视控制
4、情景设定</t>
    <phoneticPr fontId="1" type="noConversion"/>
  </si>
  <si>
    <t>序号</t>
    <phoneticPr fontId="1" type="noConversion"/>
  </si>
  <si>
    <t>辅灯</t>
    <phoneticPr fontId="1" type="noConversion"/>
  </si>
  <si>
    <t>白炽灯 25W</t>
    <phoneticPr fontId="1" type="noConversion"/>
  </si>
  <si>
    <t>白炽灯 10W</t>
    <phoneticPr fontId="1" type="noConversion"/>
  </si>
  <si>
    <t>LED灯 4W</t>
    <phoneticPr fontId="1" type="noConversion"/>
  </si>
  <si>
    <t>LED灯</t>
    <phoneticPr fontId="1" type="noConversion"/>
  </si>
  <si>
    <t>白炽灯</t>
    <phoneticPr fontId="1" type="noConversion"/>
  </si>
  <si>
    <t>单路灯光开关</t>
    <phoneticPr fontId="1" type="noConversion"/>
  </si>
  <si>
    <t>迷你服务器</t>
    <phoneticPr fontId="1" type="noConversion"/>
  </si>
  <si>
    <t>路由器</t>
    <phoneticPr fontId="1" type="noConversion"/>
  </si>
  <si>
    <t>提供局域网络</t>
    <phoneticPr fontId="1" type="noConversion"/>
  </si>
  <si>
    <t>提供应用本地服务，与本地设备通信，同时提供应用接口供移动端使用</t>
    <phoneticPr fontId="1" type="noConversion"/>
  </si>
  <si>
    <t>参考单价</t>
    <phoneticPr fontId="1" type="noConversion"/>
  </si>
  <si>
    <t>总价</t>
    <phoneticPr fontId="1" type="noConversion"/>
  </si>
  <si>
    <t>购买链接</t>
    <phoneticPr fontId="1" type="noConversion"/>
  </si>
  <si>
    <t>备注</t>
    <phoneticPr fontId="1" type="noConversion"/>
  </si>
  <si>
    <t>公司产品</t>
    <phoneticPr fontId="1" type="noConversion"/>
  </si>
  <si>
    <t>现货</t>
    <phoneticPr fontId="1" type="noConversion"/>
  </si>
  <si>
    <t>https://item.jd.com/1622278244.html</t>
    <phoneticPr fontId="1" type="noConversion"/>
  </si>
  <si>
    <t>2G内存 32G硬盘 VGA接口</t>
    <phoneticPr fontId="1" type="noConversion"/>
  </si>
  <si>
    <t>https://item.jd.com/836677.html</t>
    <phoneticPr fontId="1" type="noConversion"/>
  </si>
  <si>
    <t>300M无线路由器</t>
    <phoneticPr fontId="1" type="noConversion"/>
  </si>
  <si>
    <t>https://item.jd.com/4315012.html#crumb-wrap</t>
    <phoneticPr fontId="1" type="noConversion"/>
  </si>
  <si>
    <t>已购买</t>
    <phoneticPr fontId="1" type="noConversion"/>
  </si>
  <si>
    <t>声表电子</t>
    <phoneticPr fontId="1" type="noConversion"/>
  </si>
  <si>
    <t>已购买</t>
    <phoneticPr fontId="1" type="noConversion"/>
  </si>
  <si>
    <t>暂时不买</t>
    <phoneticPr fontId="1" type="noConversion"/>
  </si>
  <si>
    <t>暂时不买</t>
    <phoneticPr fontId="1" type="noConversion"/>
  </si>
  <si>
    <t>https://item.taobao.com/item.htm?spm=a1z10.5-c-s.w4002-16519692226.35.6a924f48Wbdjzp&amp;id=522924727189</t>
    <phoneticPr fontId="1" type="noConversion"/>
  </si>
  <si>
    <t>150mm 12V</t>
    <phoneticPr fontId="1" type="noConversion"/>
  </si>
  <si>
    <t>https://item.taobao.com/item.htm?spm=a1z10.1-c.w4004-5654155584.6.83deda70Sv3v8&amp;id=556209676487</t>
    <phoneticPr fontId="1" type="noConversion"/>
  </si>
  <si>
    <t>10寸 8G</t>
    <phoneticPr fontId="1" type="noConversion"/>
  </si>
  <si>
    <t>https://detail.tmall.com/item.htm?spm=a230r.1.14.1.48233f77qj6EUE&amp;id=40898716182&amp;cm_id=140105335569ed55e27b&amp;abbucket=15&amp;skuId=3416104744057</t>
    <phoneticPr fontId="1" type="noConversion"/>
  </si>
  <si>
    <t>1080P 2.8mm</t>
    <phoneticPr fontId="1" type="noConversion"/>
  </si>
  <si>
    <t>https://item.jd.com/3809049.html#crumb-wrap</t>
    <phoneticPr fontId="1" type="noConversion"/>
  </si>
  <si>
    <t>温湿度传感器</t>
    <phoneticPr fontId="1" type="noConversion"/>
  </si>
  <si>
    <t>https://item.taobao.com/item.htm?spm=a230r.1.14.35.ZfuKEa&amp;id=21747596765&amp;ns=1&amp;abbucket=15#detail</t>
    <phoneticPr fontId="1" type="noConversion"/>
  </si>
  <si>
    <t>无</t>
    <phoneticPr fontId="1" type="noConversion"/>
  </si>
  <si>
    <t>https://item.taobao.com/item.htm?id=38631766086&amp;ali_refid=a3_420434_1006:1109472752:N:%E7%94%B5%E6%8E%A7%E9%94%81:89630ee94fa19fe93e4cbde5f917ddae&amp;ali_trackid=1_89630ee94fa19fe93e4cbde5f917ddae&amp;spm=a230r.1.1957635.7.553b0bdfrOHseV</t>
    <phoneticPr fontId="1" type="noConversion"/>
  </si>
  <si>
    <t>左正</t>
    <phoneticPr fontId="1" type="noConversion"/>
  </si>
  <si>
    <t>https://item.taobao.com/item.htm?spm=a230r.1.14.9.C0XIzh&amp;id=527313576137&amp;ns=1&amp;abbucket=17#detail</t>
    <phoneticPr fontId="1" type="noConversion"/>
  </si>
  <si>
    <t>普通型</t>
    <phoneticPr fontId="1" type="noConversion"/>
  </si>
  <si>
    <t>https://item.taobao.com/item.htm?spm=a1z10.5-c.w4002-6828140367.19.230bfd3baWWJNH&amp;id=527260791746</t>
    <phoneticPr fontId="1" type="noConversion"/>
  </si>
  <si>
    <t>白色</t>
    <phoneticPr fontId="1" type="noConversion"/>
  </si>
  <si>
    <t>https://item.taobao.com/item.htm?spm=a1z10.5-c.w4002-6828140367.19.2646540erD3Zte&amp;id=541236486993</t>
    <phoneticPr fontId="1" type="noConversion"/>
  </si>
  <si>
    <t>https://item.taobao.com/item.htm?spm=a1z10.5-c.w4002-6828140367.21.2646540erD3Zte&amp;id=527270465883</t>
    <phoneticPr fontId="1" type="noConversion"/>
  </si>
  <si>
    <t>https://item.jd.com/4315010.html#crumb-wrap</t>
    <phoneticPr fontId="1" type="noConversion"/>
  </si>
  <si>
    <t>https://item.jd.com/4806059.html</t>
    <phoneticPr fontId="1" type="noConversion"/>
  </si>
  <si>
    <t>水浸探测器</t>
    <phoneticPr fontId="1" type="noConversion"/>
  </si>
  <si>
    <t>水浸传感器</t>
    <phoneticPr fontId="1" type="noConversion"/>
  </si>
  <si>
    <t>https://detail.tmall.com/item.htm?spm=a230r.1.14.6.4ac31b79YTCx0n&amp;id=521713200472&amp;cm_id=140105335569ed55e27b&amp;abbucket=15&amp;skuId=3112738485844</t>
    <phoneticPr fontId="1" type="noConversion"/>
  </si>
  <si>
    <t>025-08 DC12</t>
    <phoneticPr fontId="1" type="noConversion"/>
  </si>
  <si>
    <t>中发电子市场</t>
    <phoneticPr fontId="1" type="noConversion"/>
  </si>
  <si>
    <t>安装时自行购买</t>
    <phoneticPr fontId="1" type="noConversion"/>
  </si>
  <si>
    <t>12V电源</t>
    <phoneticPr fontId="1" type="noConversion"/>
  </si>
  <si>
    <t>个</t>
    <phoneticPr fontId="1" type="noConversion"/>
  </si>
  <si>
    <t>https://item.taobao.com/item.htm?spm=a230r.1.14.85.76bf523xUrQK8&amp;id=545727895842&amp;ns=1&amp;abbucket=15#detail</t>
    <phoneticPr fontId="1" type="noConversion"/>
  </si>
  <si>
    <t>12V2A（4.0*1.7mm）</t>
    <phoneticPr fontId="1" type="noConversion"/>
  </si>
  <si>
    <t>1、灯光控制
2、温湿度检测
3、窗帘控制
4、电视控制
5、视频监控
6、门禁控制</t>
    <phoneticPr fontId="1" type="noConversion"/>
  </si>
  <si>
    <t>设备尺寸及说明</t>
    <phoneticPr fontId="1" type="noConversion"/>
  </si>
  <si>
    <t>USB供电 放平台上</t>
    <phoneticPr fontId="1" type="noConversion"/>
  </si>
  <si>
    <t>背面</t>
    <phoneticPr fontId="1" type="noConversion"/>
  </si>
  <si>
    <t>背面，需要一个人3空插座</t>
    <phoneticPr fontId="1" type="noConversion"/>
  </si>
  <si>
    <t>一个E27 灯座</t>
    <phoneticPr fontId="1" type="noConversion"/>
  </si>
  <si>
    <t>无，用网络继电器控制</t>
    <phoneticPr fontId="1" type="noConversion"/>
  </si>
  <si>
    <t>高15cm 长35cm</t>
    <phoneticPr fontId="1" type="noConversion"/>
  </si>
  <si>
    <t>10寸</t>
    <phoneticPr fontId="1" type="noConversion"/>
  </si>
  <si>
    <t>背面</t>
    <phoneticPr fontId="1" type="noConversion"/>
  </si>
  <si>
    <t>直径10cm 圆形底座</t>
    <phoneticPr fontId="1" type="noConversion"/>
  </si>
  <si>
    <t>高11cm 长17cm</t>
    <phoneticPr fontId="1" type="noConversion"/>
  </si>
  <si>
    <t>标准86面板大小</t>
    <phoneticPr fontId="1" type="noConversion"/>
  </si>
  <si>
    <t>12cm方形</t>
    <phoneticPr fontId="1" type="noConversion"/>
  </si>
  <si>
    <t>直径3cm 圆形</t>
    <phoneticPr fontId="1" type="noConversion"/>
  </si>
  <si>
    <t>高7.5cm 直径4.1cm 圆柱型</t>
    <phoneticPr fontId="1" type="noConversion"/>
  </si>
  <si>
    <t>个</t>
    <phoneticPr fontId="1" type="noConversion"/>
  </si>
  <si>
    <t>检测窗口人体</t>
    <phoneticPr fontId="1" type="noConversion"/>
  </si>
  <si>
    <t>检测室内人体</t>
    <phoneticPr fontId="1" type="noConversion"/>
  </si>
  <si>
    <t>紧急报警</t>
    <phoneticPr fontId="1" type="noConversion"/>
  </si>
  <si>
    <t>高7cm 长11cm</t>
    <phoneticPr fontId="1" type="noConversion"/>
  </si>
  <si>
    <t>直径11cm 圆形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</si>
</sst>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 vertical="center" wrapText="1"/>
    </xf>
    <xf numFmtId="0" fontId="3" fillId="0" borderId="0" xfId="1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spm=a230r.1.14.35.ZfuKEa&amp;id=21747596765&amp;ns=1&amp;abbucket=15" TargetMode="External"/><Relationship Id="rId13" Type="http://schemas.openxmlformats.org/officeDocument/2006/relationships/hyperlink" Target="https://item.taobao.com/item.htm?spm=a1z10.5-c.w4002-6828140367.21.2646540erD3Zte&amp;id=527270465883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https://item.jd.com/4315012.html" TargetMode="External"/><Relationship Id="rId7" Type="http://schemas.openxmlformats.org/officeDocument/2006/relationships/hyperlink" Target="https://item.jd.com/3809049.html" TargetMode="External"/><Relationship Id="rId12" Type="http://schemas.openxmlformats.org/officeDocument/2006/relationships/hyperlink" Target="https://item.taobao.com/item.htm?spm=a1z10.5-c.w4002-6828140367.19.2646540erD3Zte&amp;id=541236486993" TargetMode="External"/><Relationship Id="rId17" Type="http://schemas.openxmlformats.org/officeDocument/2006/relationships/hyperlink" Target="https://item.taobao.com/item.htm?spm=a230r.1.14.85.76bf523xUrQK8&amp;id=545727895842&amp;ns=1&amp;abbucket=15" TargetMode="External"/><Relationship Id="rId2" Type="http://schemas.openxmlformats.org/officeDocument/2006/relationships/hyperlink" Target="https://item.jd.com/836677.html" TargetMode="External"/><Relationship Id="rId16" Type="http://schemas.openxmlformats.org/officeDocument/2006/relationships/hyperlink" Target="https://detail.tmall.com/item.htm?spm=a230r.1.14.6.4ac31b79YTCx0n&amp;id=521713200472&amp;cm_id=140105335569ed55e27b&amp;abbucket=15&amp;skuId=3112738485844" TargetMode="External"/><Relationship Id="rId1" Type="http://schemas.openxmlformats.org/officeDocument/2006/relationships/hyperlink" Target="https://item.jd.com/1622278244.html" TargetMode="External"/><Relationship Id="rId6" Type="http://schemas.openxmlformats.org/officeDocument/2006/relationships/hyperlink" Target="https://detail.tmall.com/item.htm?spm=a230r.1.14.1.48233f77qj6EUE&amp;id=40898716182&amp;cm_id=140105335569ed55e27b&amp;abbucket=15&amp;skuId=3416104744057" TargetMode="External"/><Relationship Id="rId11" Type="http://schemas.openxmlformats.org/officeDocument/2006/relationships/hyperlink" Target="https://item.taobao.com/item.htm?spm=a1z10.5-c.w4002-6828140367.19.230bfd3baWWJNH&amp;id=527260791746" TargetMode="External"/><Relationship Id="rId5" Type="http://schemas.openxmlformats.org/officeDocument/2006/relationships/hyperlink" Target="https://item.taobao.com/item.htm?spm=a1z10.1-c.w4004-5654155584.6.83deda70Sv3v8&amp;id=556209676487" TargetMode="External"/><Relationship Id="rId15" Type="http://schemas.openxmlformats.org/officeDocument/2006/relationships/hyperlink" Target="https://item.jd.com/4806059.html" TargetMode="External"/><Relationship Id="rId10" Type="http://schemas.openxmlformats.org/officeDocument/2006/relationships/hyperlink" Target="https://item.taobao.com/item.htm?spm=a230r.1.14.9.C0XIzh&amp;id=527313576137&amp;ns=1&amp;abbucket=17" TargetMode="External"/><Relationship Id="rId4" Type="http://schemas.openxmlformats.org/officeDocument/2006/relationships/hyperlink" Target="https://item.taobao.com/item.htm?spm=a1z10.5-c-s.w4002-16519692226.35.6a924f48Wbdjzp&amp;id=522924727189" TargetMode="External"/><Relationship Id="rId9" Type="http://schemas.openxmlformats.org/officeDocument/2006/relationships/hyperlink" Target="https://item.taobao.com/item.htm?id=38631766086&amp;ali_refid=a3_420434_1006:1109472752:N:%E7%94%B5%E6%8E%A7%E9%94%81:89630ee94fa19fe93e4cbde5f917ddae&amp;ali_trackid=1_89630ee94fa19fe93e4cbde5f917ddae&amp;spm=a230r.1.1957635.7.553b0bdfrOHseV" TargetMode="External"/><Relationship Id="rId14" Type="http://schemas.openxmlformats.org/officeDocument/2006/relationships/hyperlink" Target="https://item.jd.com/431501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19" workbookViewId="0">
      <selection activeCell="G33" sqref="G33"/>
    </sheetView>
  </sheetViews>
  <sheetFormatPr defaultRowHeight="13.5" x14ac:dyDescent="0.15"/>
  <cols>
    <col min="1" max="1" width="10.125" style="2" customWidth="1"/>
    <col min="2" max="2" width="15" style="3" customWidth="1"/>
    <col min="3" max="3" width="14.625" customWidth="1"/>
    <col min="6" max="6" width="21.375" customWidth="1"/>
  </cols>
  <sheetData>
    <row r="1" spans="1:6" s="1" customFormat="1" x14ac:dyDescent="0.15">
      <c r="A1" s="1" t="s">
        <v>21</v>
      </c>
      <c r="B1" s="1" t="s">
        <v>3</v>
      </c>
      <c r="C1" s="1" t="s">
        <v>4</v>
      </c>
      <c r="D1" s="1" t="s">
        <v>0</v>
      </c>
      <c r="E1" s="1" t="s">
        <v>1</v>
      </c>
      <c r="F1" s="1" t="s">
        <v>2</v>
      </c>
    </row>
    <row r="2" spans="1:6" x14ac:dyDescent="0.15">
      <c r="A2" s="18" t="s">
        <v>22</v>
      </c>
      <c r="B2" s="3" t="s">
        <v>5</v>
      </c>
      <c r="D2" t="s">
        <v>13</v>
      </c>
    </row>
    <row r="3" spans="1:6" x14ac:dyDescent="0.15">
      <c r="A3" s="18"/>
      <c r="B3" s="3" t="s">
        <v>6</v>
      </c>
      <c r="D3" t="s">
        <v>14</v>
      </c>
    </row>
    <row r="4" spans="1:6" x14ac:dyDescent="0.15">
      <c r="A4" s="18"/>
      <c r="B4" s="3" t="s">
        <v>7</v>
      </c>
      <c r="D4" t="s">
        <v>15</v>
      </c>
    </row>
    <row r="5" spans="1:6" x14ac:dyDescent="0.15">
      <c r="A5" s="18"/>
      <c r="B5" s="3" t="s">
        <v>8</v>
      </c>
      <c r="D5" t="s">
        <v>16</v>
      </c>
    </row>
    <row r="6" spans="1:6" x14ac:dyDescent="0.15">
      <c r="A6" s="18"/>
      <c r="B6" s="3" t="s">
        <v>9</v>
      </c>
      <c r="D6" t="s">
        <v>15</v>
      </c>
    </row>
    <row r="7" spans="1:6" x14ac:dyDescent="0.15">
      <c r="A7" s="18"/>
      <c r="B7" s="3" t="s">
        <v>10</v>
      </c>
      <c r="D7" t="s">
        <v>17</v>
      </c>
    </row>
    <row r="8" spans="1:6" x14ac:dyDescent="0.15">
      <c r="A8" s="18"/>
      <c r="B8" s="3" t="s">
        <v>11</v>
      </c>
      <c r="D8" t="s">
        <v>18</v>
      </c>
    </row>
    <row r="9" spans="1:6" x14ac:dyDescent="0.15">
      <c r="A9" s="18"/>
      <c r="B9" s="3" t="s">
        <v>12</v>
      </c>
      <c r="D9" t="s">
        <v>17</v>
      </c>
    </row>
    <row r="10" spans="1:6" x14ac:dyDescent="0.15">
      <c r="A10" s="18"/>
      <c r="B10" s="3" t="s">
        <v>20</v>
      </c>
      <c r="D10" t="s">
        <v>19</v>
      </c>
    </row>
    <row r="11" spans="1:6" x14ac:dyDescent="0.15">
      <c r="A11" s="19" t="s">
        <v>27</v>
      </c>
      <c r="B11" s="3" t="s">
        <v>23</v>
      </c>
      <c r="D11" t="s">
        <v>14</v>
      </c>
    </row>
    <row r="12" spans="1:6" x14ac:dyDescent="0.15">
      <c r="A12" s="19"/>
      <c r="B12" s="3" t="s">
        <v>7</v>
      </c>
      <c r="D12" t="s">
        <v>15</v>
      </c>
    </row>
    <row r="13" spans="1:6" x14ac:dyDescent="0.15">
      <c r="A13" s="19"/>
      <c r="B13" s="3" t="s">
        <v>8</v>
      </c>
      <c r="D13" t="s">
        <v>16</v>
      </c>
    </row>
    <row r="14" spans="1:6" x14ac:dyDescent="0.15">
      <c r="A14" s="19"/>
      <c r="B14" s="3" t="s">
        <v>9</v>
      </c>
      <c r="D14" t="s">
        <v>15</v>
      </c>
    </row>
    <row r="15" spans="1:6" x14ac:dyDescent="0.15">
      <c r="A15" s="19"/>
      <c r="B15" s="3" t="s">
        <v>10</v>
      </c>
      <c r="D15" t="s">
        <v>17</v>
      </c>
    </row>
    <row r="16" spans="1:6" x14ac:dyDescent="0.15">
      <c r="A16" s="19"/>
      <c r="B16" s="3" t="s">
        <v>11</v>
      </c>
      <c r="D16" t="s">
        <v>18</v>
      </c>
    </row>
    <row r="17" spans="1:4" x14ac:dyDescent="0.15">
      <c r="A17" s="19"/>
      <c r="B17" s="3" t="s">
        <v>24</v>
      </c>
      <c r="D17" t="s">
        <v>18</v>
      </c>
    </row>
    <row r="18" spans="1:4" x14ac:dyDescent="0.15">
      <c r="A18" s="19"/>
      <c r="B18" s="3" t="s">
        <v>25</v>
      </c>
      <c r="D18" t="s">
        <v>17</v>
      </c>
    </row>
    <row r="19" spans="1:4" x14ac:dyDescent="0.15">
      <c r="A19" s="19"/>
      <c r="B19" s="3" t="s">
        <v>26</v>
      </c>
      <c r="D19" t="s">
        <v>41</v>
      </c>
    </row>
    <row r="20" spans="1:4" x14ac:dyDescent="0.15">
      <c r="A20" s="19" t="s">
        <v>30</v>
      </c>
      <c r="B20" s="3" t="s">
        <v>5</v>
      </c>
      <c r="D20" t="s">
        <v>40</v>
      </c>
    </row>
    <row r="21" spans="1:4" x14ac:dyDescent="0.15">
      <c r="A21" s="19"/>
      <c r="B21" s="3" t="s">
        <v>28</v>
      </c>
      <c r="D21" t="s">
        <v>41</v>
      </c>
    </row>
    <row r="22" spans="1:4" x14ac:dyDescent="0.15">
      <c r="A22" s="19"/>
      <c r="B22" s="3" t="s">
        <v>12</v>
      </c>
      <c r="D22" t="s">
        <v>17</v>
      </c>
    </row>
    <row r="23" spans="1:4" x14ac:dyDescent="0.15">
      <c r="A23" s="19"/>
      <c r="B23" s="3" t="s">
        <v>29</v>
      </c>
      <c r="D23" t="s">
        <v>41</v>
      </c>
    </row>
    <row r="24" spans="1:4" x14ac:dyDescent="0.15">
      <c r="A24" s="19" t="s">
        <v>37</v>
      </c>
      <c r="B24" s="3" t="s">
        <v>5</v>
      </c>
      <c r="D24" t="s">
        <v>13</v>
      </c>
    </row>
    <row r="25" spans="1:4" x14ac:dyDescent="0.15">
      <c r="A25" s="19"/>
      <c r="B25" s="3" t="s">
        <v>31</v>
      </c>
      <c r="D25" t="s">
        <v>41</v>
      </c>
    </row>
    <row r="26" spans="1:4" x14ac:dyDescent="0.15">
      <c r="A26" s="19"/>
      <c r="B26" s="3" t="s">
        <v>32</v>
      </c>
      <c r="D26" t="s">
        <v>41</v>
      </c>
    </row>
    <row r="27" spans="1:4" x14ac:dyDescent="0.15">
      <c r="A27" s="19"/>
      <c r="B27" s="3" t="s">
        <v>33</v>
      </c>
      <c r="D27" t="s">
        <v>41</v>
      </c>
    </row>
    <row r="28" spans="1:4" x14ac:dyDescent="0.15">
      <c r="A28" s="19"/>
      <c r="B28" s="3" t="s">
        <v>34</v>
      </c>
      <c r="D28" t="s">
        <v>41</v>
      </c>
    </row>
    <row r="29" spans="1:4" x14ac:dyDescent="0.15">
      <c r="A29" s="19"/>
      <c r="B29" s="3" t="s">
        <v>29</v>
      </c>
      <c r="D29" t="s">
        <v>41</v>
      </c>
    </row>
    <row r="30" spans="1:4" x14ac:dyDescent="0.15">
      <c r="A30" s="19"/>
      <c r="B30" s="3" t="s">
        <v>35</v>
      </c>
      <c r="D30" t="s">
        <v>41</v>
      </c>
    </row>
    <row r="31" spans="1:4" x14ac:dyDescent="0.15">
      <c r="A31" s="19"/>
      <c r="B31" s="3" t="s">
        <v>36</v>
      </c>
      <c r="D31" t="s">
        <v>42</v>
      </c>
    </row>
    <row r="32" spans="1:4" x14ac:dyDescent="0.15">
      <c r="A32" s="19" t="s">
        <v>39</v>
      </c>
      <c r="B32" s="3" t="s">
        <v>38</v>
      </c>
      <c r="D32" t="s">
        <v>40</v>
      </c>
    </row>
    <row r="33" spans="1:4" x14ac:dyDescent="0.15">
      <c r="A33" s="19"/>
      <c r="B33" s="3" t="s">
        <v>7</v>
      </c>
      <c r="D33" t="s">
        <v>15</v>
      </c>
    </row>
    <row r="34" spans="1:4" x14ac:dyDescent="0.15">
      <c r="A34" s="19"/>
      <c r="B34" s="3" t="s">
        <v>9</v>
      </c>
      <c r="D34" t="s">
        <v>15</v>
      </c>
    </row>
    <row r="35" spans="1:4" x14ac:dyDescent="0.15">
      <c r="A35" s="19"/>
      <c r="B35" s="3" t="s">
        <v>10</v>
      </c>
      <c r="D35" t="s">
        <v>17</v>
      </c>
    </row>
    <row r="36" spans="1:4" x14ac:dyDescent="0.15">
      <c r="A36" s="19"/>
      <c r="B36" s="3" t="s">
        <v>11</v>
      </c>
      <c r="D36" t="s">
        <v>18</v>
      </c>
    </row>
    <row r="37" spans="1:4" x14ac:dyDescent="0.15">
      <c r="A37" s="19"/>
      <c r="B37" s="3" t="s">
        <v>8</v>
      </c>
      <c r="D37" t="s">
        <v>16</v>
      </c>
    </row>
  </sheetData>
  <mergeCells count="5">
    <mergeCell ref="A2:A10"/>
    <mergeCell ref="A11:A19"/>
    <mergeCell ref="A20:A23"/>
    <mergeCell ref="A24:A31"/>
    <mergeCell ref="A32:A37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opLeftCell="A4" workbookViewId="0">
      <selection activeCell="B16" sqref="B16"/>
    </sheetView>
  </sheetViews>
  <sheetFormatPr defaultRowHeight="13.5" x14ac:dyDescent="0.15"/>
  <cols>
    <col min="2" max="2" width="22" customWidth="1"/>
    <col min="5" max="5" width="31.125" customWidth="1"/>
    <col min="6" max="6" width="19.5" customWidth="1"/>
  </cols>
  <sheetData>
    <row r="1" spans="1:6" x14ac:dyDescent="0.15">
      <c r="A1" s="1" t="s">
        <v>21</v>
      </c>
      <c r="B1" s="1" t="s">
        <v>43</v>
      </c>
      <c r="C1" s="1" t="s">
        <v>63</v>
      </c>
      <c r="D1" s="1" t="s">
        <v>1</v>
      </c>
      <c r="E1" s="1" t="s">
        <v>112</v>
      </c>
      <c r="F1" s="1" t="s">
        <v>113</v>
      </c>
    </row>
    <row r="2" spans="1:6" x14ac:dyDescent="0.15">
      <c r="A2" s="24" t="s">
        <v>44</v>
      </c>
      <c r="B2" s="5" t="s">
        <v>45</v>
      </c>
      <c r="C2" s="5">
        <v>1</v>
      </c>
      <c r="D2" s="5" t="s">
        <v>47</v>
      </c>
      <c r="E2" s="6" t="s">
        <v>48</v>
      </c>
      <c r="F2" s="20" t="s">
        <v>177</v>
      </c>
    </row>
    <row r="3" spans="1:6" ht="27" x14ac:dyDescent="0.15">
      <c r="A3" s="25"/>
      <c r="B3" s="7" t="s">
        <v>127</v>
      </c>
      <c r="C3" s="7">
        <v>1</v>
      </c>
      <c r="D3" s="7" t="s">
        <v>47</v>
      </c>
      <c r="E3" s="13" t="s">
        <v>130</v>
      </c>
      <c r="F3" s="21"/>
    </row>
    <row r="4" spans="1:6" x14ac:dyDescent="0.15">
      <c r="A4" s="25"/>
      <c r="B4" s="7" t="s">
        <v>128</v>
      </c>
      <c r="C4" s="7">
        <v>1</v>
      </c>
      <c r="D4" s="7" t="s">
        <v>47</v>
      </c>
      <c r="E4" s="8" t="s">
        <v>129</v>
      </c>
      <c r="F4" s="21"/>
    </row>
    <row r="5" spans="1:6" x14ac:dyDescent="0.15">
      <c r="A5" s="25"/>
      <c r="B5" s="7" t="s">
        <v>67</v>
      </c>
      <c r="C5" s="7">
        <v>1</v>
      </c>
      <c r="D5" s="7" t="s">
        <v>47</v>
      </c>
      <c r="E5" s="8" t="s">
        <v>69</v>
      </c>
      <c r="F5" s="22"/>
    </row>
    <row r="6" spans="1:6" x14ac:dyDescent="0.15">
      <c r="A6" s="25"/>
      <c r="B6" s="7" t="s">
        <v>68</v>
      </c>
      <c r="C6" s="7">
        <v>1</v>
      </c>
      <c r="D6" s="7" t="s">
        <v>49</v>
      </c>
      <c r="E6" s="9" t="s">
        <v>50</v>
      </c>
      <c r="F6" s="22"/>
    </row>
    <row r="7" spans="1:6" x14ac:dyDescent="0.15">
      <c r="A7" s="25"/>
      <c r="B7" s="7" t="s">
        <v>51</v>
      </c>
      <c r="C7" s="7">
        <v>1</v>
      </c>
      <c r="D7" s="7" t="s">
        <v>52</v>
      </c>
      <c r="E7" s="9" t="s">
        <v>53</v>
      </c>
      <c r="F7" s="22"/>
    </row>
    <row r="8" spans="1:6" x14ac:dyDescent="0.15">
      <c r="A8" s="25"/>
      <c r="B8" s="7" t="s">
        <v>120</v>
      </c>
      <c r="C8" s="7">
        <v>4</v>
      </c>
      <c r="D8" s="7" t="s">
        <v>52</v>
      </c>
      <c r="E8" s="9" t="s">
        <v>82</v>
      </c>
      <c r="F8" s="22"/>
    </row>
    <row r="9" spans="1:6" x14ac:dyDescent="0.15">
      <c r="A9" s="25"/>
      <c r="B9" s="7" t="s">
        <v>55</v>
      </c>
      <c r="C9" s="7">
        <v>1</v>
      </c>
      <c r="D9" s="7" t="s">
        <v>49</v>
      </c>
      <c r="E9" s="9" t="s">
        <v>56</v>
      </c>
      <c r="F9" s="22"/>
    </row>
    <row r="10" spans="1:6" x14ac:dyDescent="0.15">
      <c r="A10" s="25"/>
      <c r="B10" s="7" t="s">
        <v>57</v>
      </c>
      <c r="C10" s="7">
        <v>1</v>
      </c>
      <c r="D10" s="7" t="s">
        <v>58</v>
      </c>
      <c r="E10" s="9"/>
      <c r="F10" s="22"/>
    </row>
    <row r="11" spans="1:6" x14ac:dyDescent="0.15">
      <c r="A11" s="25"/>
      <c r="B11" s="7" t="s">
        <v>59</v>
      </c>
      <c r="C11" s="7">
        <v>1</v>
      </c>
      <c r="D11" s="7" t="s">
        <v>47</v>
      </c>
      <c r="E11" s="9" t="s">
        <v>60</v>
      </c>
      <c r="F11" s="22"/>
    </row>
    <row r="12" spans="1:6" x14ac:dyDescent="0.15">
      <c r="A12" s="25"/>
      <c r="B12" s="7" t="s">
        <v>61</v>
      </c>
      <c r="C12" s="7">
        <v>1</v>
      </c>
      <c r="D12" s="7" t="s">
        <v>47</v>
      </c>
      <c r="E12" s="9" t="s">
        <v>86</v>
      </c>
      <c r="F12" s="22"/>
    </row>
    <row r="13" spans="1:6" x14ac:dyDescent="0.15">
      <c r="A13" s="25"/>
      <c r="B13" s="7" t="s">
        <v>70</v>
      </c>
      <c r="C13" s="7">
        <v>1</v>
      </c>
      <c r="D13" s="7" t="s">
        <v>49</v>
      </c>
      <c r="E13" s="9" t="s">
        <v>71</v>
      </c>
      <c r="F13" s="22"/>
    </row>
    <row r="14" spans="1:6" x14ac:dyDescent="0.15">
      <c r="A14" s="25"/>
      <c r="B14" s="7" t="s">
        <v>62</v>
      </c>
      <c r="C14" s="7">
        <v>1</v>
      </c>
      <c r="D14" s="7" t="s">
        <v>47</v>
      </c>
      <c r="E14" s="9" t="s">
        <v>64</v>
      </c>
      <c r="F14" s="22"/>
    </row>
    <row r="15" spans="1:6" x14ac:dyDescent="0.15">
      <c r="A15" s="26"/>
      <c r="B15" s="10" t="s">
        <v>65</v>
      </c>
      <c r="C15" s="10">
        <v>1</v>
      </c>
      <c r="D15" s="10" t="s">
        <v>58</v>
      </c>
      <c r="E15" s="11" t="s">
        <v>66</v>
      </c>
      <c r="F15" s="23"/>
    </row>
    <row r="16" spans="1:6" ht="13.5" customHeight="1" x14ac:dyDescent="0.15">
      <c r="A16" s="24" t="s">
        <v>27</v>
      </c>
      <c r="B16" s="5" t="s">
        <v>72</v>
      </c>
      <c r="C16" s="5">
        <v>1</v>
      </c>
      <c r="D16" s="5" t="s">
        <v>49</v>
      </c>
      <c r="E16" s="12" t="s">
        <v>73</v>
      </c>
      <c r="F16" s="20" t="s">
        <v>115</v>
      </c>
    </row>
    <row r="17" spans="1:6" x14ac:dyDescent="0.15">
      <c r="A17" s="25"/>
      <c r="B17" s="7" t="s">
        <v>120</v>
      </c>
      <c r="C17" s="7">
        <v>4</v>
      </c>
      <c r="D17" s="7" t="s">
        <v>52</v>
      </c>
      <c r="E17" s="9" t="s">
        <v>122</v>
      </c>
      <c r="F17" s="22"/>
    </row>
    <row r="18" spans="1:6" x14ac:dyDescent="0.15">
      <c r="A18" s="25"/>
      <c r="B18" s="7" t="s">
        <v>74</v>
      </c>
      <c r="C18" s="7">
        <v>1</v>
      </c>
      <c r="D18" s="7" t="s">
        <v>75</v>
      </c>
      <c r="E18" s="9" t="s">
        <v>76</v>
      </c>
      <c r="F18" s="22"/>
    </row>
    <row r="19" spans="1:6" x14ac:dyDescent="0.15">
      <c r="A19" s="25"/>
      <c r="B19" s="7" t="s">
        <v>55</v>
      </c>
      <c r="C19" s="7">
        <v>1</v>
      </c>
      <c r="D19" s="7" t="s">
        <v>49</v>
      </c>
      <c r="E19" s="9" t="s">
        <v>56</v>
      </c>
      <c r="F19" s="22"/>
    </row>
    <row r="20" spans="1:6" x14ac:dyDescent="0.15">
      <c r="A20" s="25"/>
      <c r="B20" s="7" t="s">
        <v>57</v>
      </c>
      <c r="C20" s="7">
        <v>1</v>
      </c>
      <c r="D20" s="7" t="s">
        <v>58</v>
      </c>
      <c r="E20" s="9"/>
      <c r="F20" s="22"/>
    </row>
    <row r="21" spans="1:6" x14ac:dyDescent="0.15">
      <c r="A21" s="25"/>
      <c r="B21" s="7" t="s">
        <v>59</v>
      </c>
      <c r="C21" s="7">
        <v>1</v>
      </c>
      <c r="D21" s="7" t="s">
        <v>47</v>
      </c>
      <c r="E21" s="9" t="s">
        <v>60</v>
      </c>
      <c r="F21" s="22"/>
    </row>
    <row r="22" spans="1:6" x14ac:dyDescent="0.15">
      <c r="A22" s="25"/>
      <c r="B22" s="7" t="s">
        <v>77</v>
      </c>
      <c r="C22" s="7">
        <v>1</v>
      </c>
      <c r="D22" s="7" t="s">
        <v>49</v>
      </c>
      <c r="E22" s="9" t="s">
        <v>108</v>
      </c>
      <c r="F22" s="22"/>
    </row>
    <row r="23" spans="1:6" x14ac:dyDescent="0.15">
      <c r="A23" s="25"/>
      <c r="B23" s="7" t="s">
        <v>78</v>
      </c>
      <c r="C23" s="7">
        <v>1</v>
      </c>
      <c r="D23" s="7" t="s">
        <v>49</v>
      </c>
      <c r="E23" s="9" t="s">
        <v>79</v>
      </c>
      <c r="F23" s="22"/>
    </row>
    <row r="24" spans="1:6" x14ac:dyDescent="0.15">
      <c r="A24" s="26"/>
      <c r="B24" s="10" t="s">
        <v>80</v>
      </c>
      <c r="C24" s="10">
        <v>1</v>
      </c>
      <c r="D24" s="10" t="s">
        <v>49</v>
      </c>
      <c r="E24" s="11" t="s">
        <v>81</v>
      </c>
      <c r="F24" s="22"/>
    </row>
    <row r="25" spans="1:6" ht="13.5" customHeight="1" x14ac:dyDescent="0.15">
      <c r="A25" s="24" t="s">
        <v>30</v>
      </c>
      <c r="B25" s="5" t="s">
        <v>89</v>
      </c>
      <c r="C25" s="5">
        <v>1</v>
      </c>
      <c r="D25" s="5" t="s">
        <v>49</v>
      </c>
      <c r="E25" s="12" t="s">
        <v>84</v>
      </c>
      <c r="F25" s="20" t="s">
        <v>116</v>
      </c>
    </row>
    <row r="26" spans="1:6" x14ac:dyDescent="0.15">
      <c r="A26" s="25"/>
      <c r="B26" s="7" t="s">
        <v>51</v>
      </c>
      <c r="C26" s="7">
        <v>2</v>
      </c>
      <c r="D26" s="7" t="s">
        <v>52</v>
      </c>
      <c r="E26" s="9" t="s">
        <v>121</v>
      </c>
      <c r="F26" s="22"/>
    </row>
    <row r="27" spans="1:6" x14ac:dyDescent="0.15">
      <c r="A27" s="25"/>
      <c r="B27" s="7" t="s">
        <v>83</v>
      </c>
      <c r="C27" s="7">
        <v>1</v>
      </c>
      <c r="D27" s="7" t="s">
        <v>49</v>
      </c>
      <c r="E27" s="9" t="s">
        <v>107</v>
      </c>
      <c r="F27" s="22"/>
    </row>
    <row r="28" spans="1:6" x14ac:dyDescent="0.15">
      <c r="A28" s="26"/>
      <c r="B28" s="10" t="s">
        <v>85</v>
      </c>
      <c r="C28" s="10">
        <v>1</v>
      </c>
      <c r="D28" s="10" t="s">
        <v>47</v>
      </c>
      <c r="E28" s="11" t="s">
        <v>87</v>
      </c>
      <c r="F28" s="22"/>
    </row>
    <row r="29" spans="1:6" ht="13.5" customHeight="1" x14ac:dyDescent="0.15">
      <c r="A29" s="24" t="s">
        <v>88</v>
      </c>
      <c r="B29" s="5" t="s">
        <v>51</v>
      </c>
      <c r="C29" s="5">
        <v>1</v>
      </c>
      <c r="D29" s="5" t="s">
        <v>52</v>
      </c>
      <c r="E29" s="12" t="s">
        <v>123</v>
      </c>
      <c r="F29" s="20" t="s">
        <v>117</v>
      </c>
    </row>
    <row r="30" spans="1:6" x14ac:dyDescent="0.15">
      <c r="A30" s="25"/>
      <c r="B30" s="7" t="s">
        <v>90</v>
      </c>
      <c r="C30" s="7">
        <v>1</v>
      </c>
      <c r="D30" s="7" t="s">
        <v>91</v>
      </c>
      <c r="E30" s="9" t="s">
        <v>92</v>
      </c>
      <c r="F30" s="22"/>
    </row>
    <row r="31" spans="1:6" x14ac:dyDescent="0.15">
      <c r="A31" s="25"/>
      <c r="B31" s="7" t="s">
        <v>62</v>
      </c>
      <c r="C31" s="7">
        <v>1</v>
      </c>
      <c r="D31" s="7" t="s">
        <v>47</v>
      </c>
      <c r="E31" s="9" t="s">
        <v>97</v>
      </c>
      <c r="F31" s="22"/>
    </row>
    <row r="32" spans="1:6" x14ac:dyDescent="0.15">
      <c r="A32" s="25"/>
      <c r="B32" s="7" t="s">
        <v>93</v>
      </c>
      <c r="C32" s="7">
        <v>1</v>
      </c>
      <c r="D32" s="7" t="s">
        <v>96</v>
      </c>
      <c r="E32" s="9" t="s">
        <v>103</v>
      </c>
      <c r="F32" s="22"/>
    </row>
    <row r="33" spans="1:6" x14ac:dyDescent="0.15">
      <c r="A33" s="25"/>
      <c r="B33" s="7" t="s">
        <v>94</v>
      </c>
      <c r="C33" s="7">
        <v>1</v>
      </c>
      <c r="D33" s="7" t="s">
        <v>46</v>
      </c>
      <c r="E33" s="9" t="s">
        <v>104</v>
      </c>
      <c r="F33" s="22"/>
    </row>
    <row r="34" spans="1:6" x14ac:dyDescent="0.15">
      <c r="A34" s="25"/>
      <c r="B34" s="7" t="s">
        <v>95</v>
      </c>
      <c r="C34" s="7">
        <v>1</v>
      </c>
      <c r="D34" s="7" t="s">
        <v>46</v>
      </c>
      <c r="E34" s="9" t="s">
        <v>105</v>
      </c>
      <c r="F34" s="22"/>
    </row>
    <row r="35" spans="1:6" x14ac:dyDescent="0.15">
      <c r="A35" s="25"/>
      <c r="B35" s="7" t="s">
        <v>98</v>
      </c>
      <c r="C35" s="7">
        <v>1</v>
      </c>
      <c r="D35" s="7" t="s">
        <v>49</v>
      </c>
      <c r="E35" s="9" t="s">
        <v>106</v>
      </c>
      <c r="F35" s="22"/>
    </row>
    <row r="36" spans="1:6" x14ac:dyDescent="0.15">
      <c r="A36" s="25"/>
      <c r="B36" s="7" t="s">
        <v>99</v>
      </c>
      <c r="C36" s="7">
        <v>1</v>
      </c>
      <c r="D36" s="7" t="s">
        <v>49</v>
      </c>
      <c r="E36" s="9" t="s">
        <v>100</v>
      </c>
      <c r="F36" s="22"/>
    </row>
    <row r="37" spans="1:6" x14ac:dyDescent="0.15">
      <c r="A37" s="26"/>
      <c r="B37" s="10" t="s">
        <v>101</v>
      </c>
      <c r="C37" s="10">
        <v>1</v>
      </c>
      <c r="D37" s="10" t="s">
        <v>49</v>
      </c>
      <c r="E37" s="11" t="s">
        <v>102</v>
      </c>
      <c r="F37" s="22"/>
    </row>
    <row r="38" spans="1:6" ht="13.5" customHeight="1" x14ac:dyDescent="0.15">
      <c r="A38" s="24" t="s">
        <v>109</v>
      </c>
      <c r="B38" s="5" t="s">
        <v>90</v>
      </c>
      <c r="C38" s="5">
        <v>1</v>
      </c>
      <c r="D38" s="5" t="s">
        <v>91</v>
      </c>
      <c r="E38" s="12" t="s">
        <v>111</v>
      </c>
      <c r="F38" s="20" t="s">
        <v>118</v>
      </c>
    </row>
    <row r="39" spans="1:6" x14ac:dyDescent="0.15">
      <c r="A39" s="25"/>
      <c r="B39" s="7" t="s">
        <v>54</v>
      </c>
      <c r="C39" s="7">
        <v>2</v>
      </c>
      <c r="D39" s="7" t="s">
        <v>52</v>
      </c>
      <c r="E39" s="9" t="s">
        <v>110</v>
      </c>
      <c r="F39" s="22"/>
    </row>
    <row r="40" spans="1:6" x14ac:dyDescent="0.15">
      <c r="A40" s="25"/>
      <c r="B40" s="7" t="s">
        <v>74</v>
      </c>
      <c r="C40" s="7">
        <v>1</v>
      </c>
      <c r="D40" s="7" t="s">
        <v>75</v>
      </c>
      <c r="E40" s="9" t="s">
        <v>76</v>
      </c>
      <c r="F40" s="22"/>
    </row>
    <row r="41" spans="1:6" x14ac:dyDescent="0.15">
      <c r="A41" s="25"/>
      <c r="B41" s="7" t="s">
        <v>55</v>
      </c>
      <c r="C41" s="7">
        <v>1</v>
      </c>
      <c r="D41" s="7" t="s">
        <v>49</v>
      </c>
      <c r="E41" s="9" t="s">
        <v>56</v>
      </c>
      <c r="F41" s="22"/>
    </row>
    <row r="42" spans="1:6" x14ac:dyDescent="0.15">
      <c r="A42" s="25"/>
      <c r="B42" s="7" t="s">
        <v>57</v>
      </c>
      <c r="C42" s="7">
        <v>1</v>
      </c>
      <c r="D42" s="7" t="s">
        <v>58</v>
      </c>
      <c r="E42" s="9"/>
      <c r="F42" s="22"/>
    </row>
    <row r="43" spans="1:6" x14ac:dyDescent="0.15">
      <c r="A43" s="26"/>
      <c r="B43" s="10" t="s">
        <v>59</v>
      </c>
      <c r="C43" s="10">
        <v>1</v>
      </c>
      <c r="D43" s="10" t="s">
        <v>47</v>
      </c>
      <c r="E43" s="11" t="s">
        <v>60</v>
      </c>
      <c r="F43" s="23"/>
    </row>
  </sheetData>
  <mergeCells count="10">
    <mergeCell ref="A2:A15"/>
    <mergeCell ref="A16:A24"/>
    <mergeCell ref="A25:A28"/>
    <mergeCell ref="A29:A37"/>
    <mergeCell ref="A38:A43"/>
    <mergeCell ref="F2:F15"/>
    <mergeCell ref="F16:F24"/>
    <mergeCell ref="F25:F28"/>
    <mergeCell ref="F29:F37"/>
    <mergeCell ref="F38:F4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6" workbookViewId="0">
      <selection sqref="A1:D26"/>
    </sheetView>
  </sheetViews>
  <sheetFormatPr defaultRowHeight="13.5" x14ac:dyDescent="0.15"/>
  <cols>
    <col min="1" max="1" width="9" style="2"/>
    <col min="2" max="2" width="19.5" customWidth="1"/>
    <col min="3" max="3" width="12" style="2" customWidth="1"/>
    <col min="4" max="4" width="14.75" style="2" customWidth="1"/>
  </cols>
  <sheetData>
    <row r="1" spans="1:4" x14ac:dyDescent="0.15">
      <c r="A1" s="1" t="s">
        <v>119</v>
      </c>
      <c r="B1" s="1" t="s">
        <v>43</v>
      </c>
      <c r="C1" s="1" t="s">
        <v>63</v>
      </c>
      <c r="D1" s="1" t="s">
        <v>1</v>
      </c>
    </row>
    <row r="2" spans="1:4" x14ac:dyDescent="0.15">
      <c r="A2" s="4">
        <v>1</v>
      </c>
      <c r="B2" s="4" t="s">
        <v>45</v>
      </c>
      <c r="C2" s="4">
        <v>1</v>
      </c>
      <c r="D2" s="4" t="s">
        <v>47</v>
      </c>
    </row>
    <row r="3" spans="1:4" x14ac:dyDescent="0.15">
      <c r="A3" s="4">
        <v>2</v>
      </c>
      <c r="B3" s="7" t="s">
        <v>127</v>
      </c>
      <c r="C3" s="7">
        <v>1</v>
      </c>
      <c r="D3" s="7" t="s">
        <v>47</v>
      </c>
    </row>
    <row r="4" spans="1:4" x14ac:dyDescent="0.15">
      <c r="A4" s="4">
        <v>3</v>
      </c>
      <c r="B4" s="7" t="s">
        <v>128</v>
      </c>
      <c r="C4" s="7">
        <v>1</v>
      </c>
      <c r="D4" s="7" t="s">
        <v>47</v>
      </c>
    </row>
    <row r="5" spans="1:4" x14ac:dyDescent="0.15">
      <c r="A5" s="4">
        <v>4</v>
      </c>
      <c r="B5" s="4" t="s">
        <v>67</v>
      </c>
      <c r="C5" s="4">
        <v>1</v>
      </c>
      <c r="D5" s="4" t="s">
        <v>47</v>
      </c>
    </row>
    <row r="6" spans="1:4" x14ac:dyDescent="0.15">
      <c r="A6" s="4">
        <v>5</v>
      </c>
      <c r="B6" s="4" t="s">
        <v>68</v>
      </c>
      <c r="C6" s="4">
        <v>1</v>
      </c>
      <c r="D6" s="4" t="s">
        <v>49</v>
      </c>
    </row>
    <row r="7" spans="1:4" x14ac:dyDescent="0.15">
      <c r="A7" s="4">
        <v>6</v>
      </c>
      <c r="B7" s="4" t="s">
        <v>126</v>
      </c>
      <c r="C7" s="4">
        <v>4</v>
      </c>
      <c r="D7" s="4" t="s">
        <v>49</v>
      </c>
    </row>
    <row r="8" spans="1:4" x14ac:dyDescent="0.15">
      <c r="A8" s="4">
        <v>7</v>
      </c>
      <c r="B8" s="4" t="s">
        <v>124</v>
      </c>
      <c r="C8" s="4">
        <v>2</v>
      </c>
      <c r="D8" s="4" t="s">
        <v>52</v>
      </c>
    </row>
    <row r="9" spans="1:4" x14ac:dyDescent="0.15">
      <c r="A9" s="4">
        <v>8</v>
      </c>
      <c r="B9" s="4" t="s">
        <v>125</v>
      </c>
      <c r="C9" s="4">
        <v>11</v>
      </c>
      <c r="D9" s="4" t="s">
        <v>52</v>
      </c>
    </row>
    <row r="10" spans="1:4" x14ac:dyDescent="0.15">
      <c r="A10" s="4">
        <v>9</v>
      </c>
      <c r="B10" s="4" t="s">
        <v>74</v>
      </c>
      <c r="C10" s="4">
        <v>2</v>
      </c>
      <c r="D10" s="4" t="s">
        <v>75</v>
      </c>
    </row>
    <row r="11" spans="1:4" x14ac:dyDescent="0.15">
      <c r="A11" s="4">
        <v>10</v>
      </c>
      <c r="B11" s="4" t="s">
        <v>55</v>
      </c>
      <c r="C11" s="4">
        <v>3</v>
      </c>
      <c r="D11" s="4" t="s">
        <v>49</v>
      </c>
    </row>
    <row r="12" spans="1:4" x14ac:dyDescent="0.15">
      <c r="A12" s="4">
        <v>11</v>
      </c>
      <c r="B12" s="4" t="s">
        <v>57</v>
      </c>
      <c r="C12" s="4">
        <v>3</v>
      </c>
      <c r="D12" s="4" t="s">
        <v>58</v>
      </c>
    </row>
    <row r="13" spans="1:4" x14ac:dyDescent="0.15">
      <c r="A13" s="4">
        <v>12</v>
      </c>
      <c r="B13" s="4" t="s">
        <v>59</v>
      </c>
      <c r="C13" s="4">
        <v>3</v>
      </c>
      <c r="D13" s="4" t="s">
        <v>47</v>
      </c>
    </row>
    <row r="14" spans="1:4" x14ac:dyDescent="0.15">
      <c r="A14" s="4">
        <v>13</v>
      </c>
      <c r="B14" s="4" t="s">
        <v>61</v>
      </c>
      <c r="C14" s="4">
        <v>2</v>
      </c>
      <c r="D14" s="4" t="s">
        <v>47</v>
      </c>
    </row>
    <row r="15" spans="1:4" x14ac:dyDescent="0.15">
      <c r="A15" s="4">
        <v>14</v>
      </c>
      <c r="B15" s="4" t="s">
        <v>70</v>
      </c>
      <c r="C15" s="4">
        <v>2</v>
      </c>
      <c r="D15" s="4" t="s">
        <v>49</v>
      </c>
    </row>
    <row r="16" spans="1:4" x14ac:dyDescent="0.15">
      <c r="A16" s="4">
        <v>15</v>
      </c>
      <c r="B16" s="4" t="s">
        <v>62</v>
      </c>
      <c r="C16" s="4">
        <v>2</v>
      </c>
      <c r="D16" s="4" t="s">
        <v>47</v>
      </c>
    </row>
    <row r="17" spans="1:4" x14ac:dyDescent="0.15">
      <c r="A17" s="4">
        <v>16</v>
      </c>
      <c r="B17" s="4" t="s">
        <v>65</v>
      </c>
      <c r="C17" s="4">
        <v>1</v>
      </c>
      <c r="D17" s="4" t="s">
        <v>58</v>
      </c>
    </row>
    <row r="18" spans="1:4" x14ac:dyDescent="0.15">
      <c r="A18" s="4">
        <v>17</v>
      </c>
      <c r="B18" s="4" t="s">
        <v>93</v>
      </c>
      <c r="C18" s="4">
        <v>1</v>
      </c>
      <c r="D18" s="4" t="s">
        <v>96</v>
      </c>
    </row>
    <row r="19" spans="1:4" x14ac:dyDescent="0.15">
      <c r="A19" s="4">
        <v>18</v>
      </c>
      <c r="B19" s="4" t="s">
        <v>94</v>
      </c>
      <c r="C19" s="4">
        <v>1</v>
      </c>
      <c r="D19" s="4" t="s">
        <v>46</v>
      </c>
    </row>
    <row r="20" spans="1:4" x14ac:dyDescent="0.15">
      <c r="A20" s="4">
        <v>19</v>
      </c>
      <c r="B20" s="4" t="s">
        <v>95</v>
      </c>
      <c r="C20" s="4">
        <v>1</v>
      </c>
      <c r="D20" s="4" t="s">
        <v>46</v>
      </c>
    </row>
    <row r="21" spans="1:4" x14ac:dyDescent="0.15">
      <c r="A21" s="4">
        <v>20</v>
      </c>
      <c r="B21" s="4" t="s">
        <v>98</v>
      </c>
      <c r="C21" s="4">
        <v>1</v>
      </c>
      <c r="D21" s="4" t="s">
        <v>49</v>
      </c>
    </row>
    <row r="22" spans="1:4" x14ac:dyDescent="0.15">
      <c r="A22" s="4">
        <v>21</v>
      </c>
      <c r="B22" s="4" t="s">
        <v>99</v>
      </c>
      <c r="C22" s="4">
        <v>1</v>
      </c>
      <c r="D22" s="4" t="s">
        <v>49</v>
      </c>
    </row>
    <row r="23" spans="1:4" x14ac:dyDescent="0.15">
      <c r="A23" s="4">
        <v>22</v>
      </c>
      <c r="B23" s="4" t="s">
        <v>101</v>
      </c>
      <c r="C23" s="4">
        <v>1</v>
      </c>
      <c r="D23" s="4" t="s">
        <v>49</v>
      </c>
    </row>
    <row r="24" spans="1:4" x14ac:dyDescent="0.15">
      <c r="A24" s="4">
        <v>23</v>
      </c>
      <c r="B24" s="7" t="s">
        <v>77</v>
      </c>
      <c r="C24" s="7">
        <v>1</v>
      </c>
      <c r="D24" s="7" t="s">
        <v>49</v>
      </c>
    </row>
    <row r="25" spans="1:4" x14ac:dyDescent="0.15">
      <c r="A25" s="4">
        <v>24</v>
      </c>
      <c r="B25" s="7" t="s">
        <v>78</v>
      </c>
      <c r="C25" s="7">
        <v>1</v>
      </c>
      <c r="D25" s="7" t="s">
        <v>49</v>
      </c>
    </row>
    <row r="26" spans="1:4" x14ac:dyDescent="0.15">
      <c r="A26" s="4">
        <v>25</v>
      </c>
      <c r="B26" s="7" t="s">
        <v>83</v>
      </c>
      <c r="C26" s="7">
        <v>1</v>
      </c>
      <c r="D26" s="7" t="s">
        <v>49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workbookViewId="0">
      <selection activeCell="F20" sqref="F20"/>
    </sheetView>
  </sheetViews>
  <sheetFormatPr defaultRowHeight="13.5" x14ac:dyDescent="0.15"/>
  <cols>
    <col min="2" max="2" width="19" customWidth="1"/>
    <col min="5" max="5" width="28.625" customWidth="1"/>
    <col min="6" max="6" width="27.75" customWidth="1"/>
    <col min="7" max="7" width="17.25" customWidth="1"/>
  </cols>
  <sheetData>
    <row r="1" spans="1:13" x14ac:dyDescent="0.15">
      <c r="A1" s="1" t="s">
        <v>21</v>
      </c>
      <c r="B1" s="1" t="s">
        <v>3</v>
      </c>
      <c r="C1" s="1" t="s">
        <v>0</v>
      </c>
      <c r="D1" s="1" t="s">
        <v>1</v>
      </c>
      <c r="E1" s="1" t="s">
        <v>178</v>
      </c>
      <c r="F1" s="1" t="s">
        <v>112</v>
      </c>
      <c r="G1" s="1" t="s">
        <v>113</v>
      </c>
    </row>
    <row r="2" spans="1:13" x14ac:dyDescent="0.15">
      <c r="A2" s="24" t="s">
        <v>44</v>
      </c>
      <c r="B2" s="5" t="s">
        <v>45</v>
      </c>
      <c r="C2" s="5">
        <v>1</v>
      </c>
      <c r="D2" s="5" t="s">
        <v>47</v>
      </c>
      <c r="E2" s="5" t="s">
        <v>179</v>
      </c>
      <c r="F2" s="6" t="s">
        <v>48</v>
      </c>
      <c r="G2" s="20" t="s">
        <v>114</v>
      </c>
    </row>
    <row r="3" spans="1:13" ht="15.75" customHeight="1" x14ac:dyDescent="0.15">
      <c r="A3" s="25"/>
      <c r="B3" s="7" t="s">
        <v>127</v>
      </c>
      <c r="C3" s="7">
        <v>1</v>
      </c>
      <c r="D3" s="7" t="s">
        <v>47</v>
      </c>
      <c r="E3" s="7" t="s">
        <v>186</v>
      </c>
      <c r="F3" s="13" t="s">
        <v>130</v>
      </c>
      <c r="G3" s="21"/>
    </row>
    <row r="4" spans="1:13" x14ac:dyDescent="0.15">
      <c r="A4" s="25"/>
      <c r="B4" s="7" t="s">
        <v>128</v>
      </c>
      <c r="C4" s="7">
        <v>1</v>
      </c>
      <c r="D4" s="7" t="s">
        <v>47</v>
      </c>
      <c r="E4" s="7" t="s">
        <v>180</v>
      </c>
      <c r="F4" s="8" t="s">
        <v>129</v>
      </c>
      <c r="G4" s="21"/>
    </row>
    <row r="5" spans="1:13" x14ac:dyDescent="0.15">
      <c r="A5" s="25"/>
      <c r="B5" s="7" t="s">
        <v>67</v>
      </c>
      <c r="C5" s="7">
        <v>1</v>
      </c>
      <c r="D5" s="7" t="s">
        <v>47</v>
      </c>
      <c r="E5" s="7" t="s">
        <v>181</v>
      </c>
      <c r="F5" s="8" t="s">
        <v>69</v>
      </c>
      <c r="G5" s="22"/>
    </row>
    <row r="6" spans="1:13" x14ac:dyDescent="0.15">
      <c r="A6" s="25"/>
      <c r="B6" s="7" t="s">
        <v>68</v>
      </c>
      <c r="C6" s="7">
        <v>1</v>
      </c>
      <c r="D6" s="7" t="s">
        <v>49</v>
      </c>
      <c r="E6" s="7" t="s">
        <v>189</v>
      </c>
      <c r="F6" s="9" t="s">
        <v>50</v>
      </c>
      <c r="G6" s="22"/>
    </row>
    <row r="7" spans="1:13" x14ac:dyDescent="0.15">
      <c r="A7" s="25"/>
      <c r="B7" s="7" t="s">
        <v>51</v>
      </c>
      <c r="C7" s="7">
        <v>1</v>
      </c>
      <c r="D7" s="7" t="s">
        <v>52</v>
      </c>
      <c r="E7" s="7" t="s">
        <v>182</v>
      </c>
      <c r="F7" s="9" t="s">
        <v>53</v>
      </c>
      <c r="G7" s="22"/>
    </row>
    <row r="8" spans="1:13" x14ac:dyDescent="0.15">
      <c r="A8" s="25"/>
      <c r="B8" s="7" t="s">
        <v>54</v>
      </c>
      <c r="C8" s="7">
        <v>1</v>
      </c>
      <c r="D8" s="7" t="s">
        <v>52</v>
      </c>
      <c r="E8" s="7" t="s">
        <v>182</v>
      </c>
      <c r="F8" s="9" t="s">
        <v>82</v>
      </c>
      <c r="G8" s="22"/>
    </row>
    <row r="9" spans="1:13" x14ac:dyDescent="0.15">
      <c r="A9" s="25"/>
      <c r="B9" s="7" t="s">
        <v>55</v>
      </c>
      <c r="C9" s="7">
        <v>1</v>
      </c>
      <c r="D9" s="7" t="s">
        <v>49</v>
      </c>
      <c r="E9" s="17" t="s">
        <v>183</v>
      </c>
      <c r="F9" s="9" t="s">
        <v>56</v>
      </c>
      <c r="G9" s="22"/>
    </row>
    <row r="10" spans="1:13" x14ac:dyDescent="0.15">
      <c r="A10" s="25"/>
      <c r="B10" s="7" t="s">
        <v>57</v>
      </c>
      <c r="C10" s="7">
        <v>1</v>
      </c>
      <c r="D10" s="7" t="s">
        <v>58</v>
      </c>
      <c r="E10" s="7" t="s">
        <v>184</v>
      </c>
      <c r="F10" s="9"/>
      <c r="G10" s="22"/>
      <c r="J10" s="16">
        <v>21</v>
      </c>
      <c r="K10" s="7" t="s">
        <v>77</v>
      </c>
      <c r="L10" s="7">
        <v>1</v>
      </c>
      <c r="M10" s="7" t="s">
        <v>49</v>
      </c>
    </row>
    <row r="11" spans="1:13" x14ac:dyDescent="0.15">
      <c r="A11" s="25"/>
      <c r="B11" s="7" t="s">
        <v>59</v>
      </c>
      <c r="C11" s="7">
        <v>1</v>
      </c>
      <c r="D11" s="7" t="s">
        <v>47</v>
      </c>
      <c r="E11" s="7" t="s">
        <v>185</v>
      </c>
      <c r="F11" s="9" t="s">
        <v>60</v>
      </c>
      <c r="G11" s="22"/>
      <c r="J11" s="16">
        <v>22</v>
      </c>
      <c r="K11" s="7" t="s">
        <v>78</v>
      </c>
      <c r="L11" s="7">
        <v>1</v>
      </c>
      <c r="M11" s="7" t="s">
        <v>49</v>
      </c>
    </row>
    <row r="12" spans="1:13" x14ac:dyDescent="0.15">
      <c r="A12" s="25"/>
      <c r="B12" s="7" t="s">
        <v>61</v>
      </c>
      <c r="C12" s="7">
        <v>1</v>
      </c>
      <c r="D12" s="7" t="s">
        <v>47</v>
      </c>
      <c r="E12" s="7" t="s">
        <v>187</v>
      </c>
      <c r="F12" s="9" t="s">
        <v>86</v>
      </c>
      <c r="G12" s="22"/>
      <c r="J12" s="16">
        <v>23</v>
      </c>
      <c r="K12" s="7" t="s">
        <v>83</v>
      </c>
      <c r="L12" s="7">
        <v>1</v>
      </c>
      <c r="M12" s="7" t="s">
        <v>49</v>
      </c>
    </row>
    <row r="13" spans="1:13" x14ac:dyDescent="0.15">
      <c r="A13" s="25"/>
      <c r="B13" s="7" t="s">
        <v>70</v>
      </c>
      <c r="C13" s="7">
        <v>1</v>
      </c>
      <c r="D13" s="7" t="s">
        <v>49</v>
      </c>
      <c r="E13" s="7" t="s">
        <v>191</v>
      </c>
      <c r="F13" s="9" t="s">
        <v>71</v>
      </c>
      <c r="G13" s="22"/>
    </row>
    <row r="14" spans="1:13" x14ac:dyDescent="0.15">
      <c r="A14" s="25"/>
      <c r="B14" s="7" t="s">
        <v>62</v>
      </c>
      <c r="C14" s="7">
        <v>1</v>
      </c>
      <c r="D14" s="7" t="s">
        <v>47</v>
      </c>
      <c r="E14" s="7" t="s">
        <v>186</v>
      </c>
      <c r="F14" s="9" t="s">
        <v>64</v>
      </c>
      <c r="G14" s="22"/>
    </row>
    <row r="15" spans="1:13" x14ac:dyDescent="0.15">
      <c r="A15" s="25"/>
      <c r="B15" s="7" t="s">
        <v>77</v>
      </c>
      <c r="C15" s="7">
        <v>1</v>
      </c>
      <c r="D15" s="7" t="s">
        <v>193</v>
      </c>
      <c r="E15" s="7" t="s">
        <v>197</v>
      </c>
      <c r="F15" s="9" t="s">
        <v>194</v>
      </c>
      <c r="G15" s="22"/>
    </row>
    <row r="16" spans="1:13" x14ac:dyDescent="0.15">
      <c r="A16" s="25"/>
      <c r="B16" s="7" t="s">
        <v>78</v>
      </c>
      <c r="C16" s="7">
        <v>1</v>
      </c>
      <c r="D16" s="7" t="s">
        <v>193</v>
      </c>
      <c r="E16" s="7" t="s">
        <v>191</v>
      </c>
      <c r="F16" s="9" t="s">
        <v>196</v>
      </c>
      <c r="G16" s="22"/>
    </row>
    <row r="17" spans="1:7" x14ac:dyDescent="0.15">
      <c r="A17" s="25"/>
      <c r="B17" s="7" t="s">
        <v>83</v>
      </c>
      <c r="C17" s="7">
        <v>1</v>
      </c>
      <c r="D17" s="7" t="s">
        <v>193</v>
      </c>
      <c r="E17" s="7" t="s">
        <v>198</v>
      </c>
      <c r="F17" s="9" t="s">
        <v>195</v>
      </c>
      <c r="G17" s="22"/>
    </row>
    <row r="18" spans="1:7" x14ac:dyDescent="0.15">
      <c r="A18" s="26"/>
      <c r="B18" s="10" t="s">
        <v>20</v>
      </c>
      <c r="C18" s="10">
        <v>1</v>
      </c>
      <c r="D18" s="10" t="s">
        <v>58</v>
      </c>
      <c r="E18" s="10" t="s">
        <v>188</v>
      </c>
      <c r="F18" s="11" t="s">
        <v>66</v>
      </c>
      <c r="G18" s="23"/>
    </row>
    <row r="19" spans="1:7" x14ac:dyDescent="0.15">
      <c r="A19" s="24" t="s">
        <v>37</v>
      </c>
      <c r="B19" s="5" t="s">
        <v>51</v>
      </c>
      <c r="C19" s="5">
        <v>1</v>
      </c>
      <c r="D19" s="5" t="s">
        <v>52</v>
      </c>
      <c r="E19" s="5" t="s">
        <v>182</v>
      </c>
      <c r="F19" s="12" t="s">
        <v>53</v>
      </c>
      <c r="G19" s="20" t="s">
        <v>117</v>
      </c>
    </row>
    <row r="20" spans="1:7" x14ac:dyDescent="0.15">
      <c r="A20" s="25"/>
      <c r="B20" s="7" t="s">
        <v>72</v>
      </c>
      <c r="C20" s="7">
        <v>1</v>
      </c>
      <c r="D20" s="7" t="s">
        <v>49</v>
      </c>
      <c r="E20" s="7" t="s">
        <v>189</v>
      </c>
      <c r="F20" s="9" t="s">
        <v>92</v>
      </c>
      <c r="G20" s="22"/>
    </row>
    <row r="21" spans="1:7" x14ac:dyDescent="0.15">
      <c r="A21" s="25"/>
      <c r="B21" s="7" t="s">
        <v>62</v>
      </c>
      <c r="C21" s="7">
        <v>1</v>
      </c>
      <c r="D21" s="7" t="s">
        <v>47</v>
      </c>
      <c r="E21" s="7" t="s">
        <v>186</v>
      </c>
      <c r="F21" s="9" t="s">
        <v>97</v>
      </c>
      <c r="G21" s="22"/>
    </row>
    <row r="22" spans="1:7" x14ac:dyDescent="0.15">
      <c r="A22" s="25"/>
      <c r="B22" s="7" t="s">
        <v>93</v>
      </c>
      <c r="C22" s="7">
        <v>1</v>
      </c>
      <c r="D22" s="7" t="s">
        <v>47</v>
      </c>
      <c r="E22" s="7" t="s">
        <v>198</v>
      </c>
      <c r="F22" s="9" t="s">
        <v>103</v>
      </c>
      <c r="G22" s="22"/>
    </row>
    <row r="23" spans="1:7" x14ac:dyDescent="0.15">
      <c r="A23" s="25"/>
      <c r="B23" s="7" t="s">
        <v>94</v>
      </c>
      <c r="C23" s="7">
        <v>1</v>
      </c>
      <c r="D23" s="7" t="s">
        <v>46</v>
      </c>
      <c r="E23" s="7" t="s">
        <v>198</v>
      </c>
      <c r="F23" s="9" t="s">
        <v>104</v>
      </c>
      <c r="G23" s="22"/>
    </row>
    <row r="24" spans="1:7" x14ac:dyDescent="0.15">
      <c r="A24" s="25"/>
      <c r="B24" s="7" t="s">
        <v>95</v>
      </c>
      <c r="C24" s="7">
        <v>1</v>
      </c>
      <c r="D24" s="7" t="s">
        <v>46</v>
      </c>
      <c r="E24" s="7" t="s">
        <v>191</v>
      </c>
      <c r="F24" s="9" t="s">
        <v>105</v>
      </c>
      <c r="G24" s="22"/>
    </row>
    <row r="25" spans="1:7" x14ac:dyDescent="0.15">
      <c r="A25" s="25"/>
      <c r="B25" s="7" t="s">
        <v>98</v>
      </c>
      <c r="C25" s="7">
        <v>1</v>
      </c>
      <c r="D25" s="7" t="s">
        <v>49</v>
      </c>
      <c r="E25" s="7" t="s">
        <v>192</v>
      </c>
      <c r="F25" s="9" t="s">
        <v>106</v>
      </c>
      <c r="G25" s="22"/>
    </row>
    <row r="26" spans="1:7" x14ac:dyDescent="0.15">
      <c r="A26" s="25"/>
      <c r="B26" s="7" t="s">
        <v>99</v>
      </c>
      <c r="C26" s="7">
        <v>1</v>
      </c>
      <c r="D26" s="7" t="s">
        <v>49</v>
      </c>
      <c r="E26" s="7" t="s">
        <v>190</v>
      </c>
      <c r="F26" s="9" t="s">
        <v>100</v>
      </c>
      <c r="G26" s="22"/>
    </row>
    <row r="27" spans="1:7" x14ac:dyDescent="0.15">
      <c r="A27" s="26"/>
      <c r="B27" s="10" t="s">
        <v>101</v>
      </c>
      <c r="C27" s="10">
        <v>1</v>
      </c>
      <c r="D27" s="10" t="s">
        <v>49</v>
      </c>
      <c r="E27" s="10" t="s">
        <v>191</v>
      </c>
      <c r="F27" s="11" t="s">
        <v>102</v>
      </c>
      <c r="G27" s="22"/>
    </row>
  </sheetData>
  <mergeCells count="4">
    <mergeCell ref="A19:A27"/>
    <mergeCell ref="G19:G27"/>
    <mergeCell ref="A2:A18"/>
    <mergeCell ref="G2:G18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opLeftCell="A5" workbookViewId="0">
      <selection activeCell="F30" sqref="F30"/>
    </sheetView>
  </sheetViews>
  <sheetFormatPr defaultRowHeight="13.5" x14ac:dyDescent="0.15"/>
  <cols>
    <col min="2" max="2" width="16.375" customWidth="1"/>
    <col min="5" max="5" width="10.5" style="2" customWidth="1"/>
    <col min="6" max="6" width="9" style="2"/>
    <col min="7" max="7" width="35.5" customWidth="1"/>
    <col min="8" max="8" width="23.5" customWidth="1"/>
  </cols>
  <sheetData>
    <row r="1" spans="1:8" x14ac:dyDescent="0.15">
      <c r="A1" s="1" t="s">
        <v>119</v>
      </c>
      <c r="B1" s="1" t="s">
        <v>3</v>
      </c>
      <c r="C1" s="1" t="s">
        <v>0</v>
      </c>
      <c r="D1" s="1" t="s">
        <v>1</v>
      </c>
      <c r="E1" s="1" t="s">
        <v>131</v>
      </c>
      <c r="F1" s="1" t="s">
        <v>132</v>
      </c>
      <c r="G1" s="1" t="s">
        <v>133</v>
      </c>
      <c r="H1" s="1" t="s">
        <v>134</v>
      </c>
    </row>
    <row r="2" spans="1:8" x14ac:dyDescent="0.15">
      <c r="A2" s="4">
        <v>1</v>
      </c>
      <c r="B2" s="4" t="s">
        <v>45</v>
      </c>
      <c r="C2" s="4">
        <v>1</v>
      </c>
      <c r="D2" s="4" t="s">
        <v>47</v>
      </c>
      <c r="E2" s="2">
        <v>500</v>
      </c>
      <c r="F2" s="2">
        <f>E2*C2</f>
        <v>500</v>
      </c>
      <c r="G2" t="s">
        <v>135</v>
      </c>
      <c r="H2" t="s">
        <v>136</v>
      </c>
    </row>
    <row r="3" spans="1:8" x14ac:dyDescent="0.15">
      <c r="A3" s="4">
        <v>2</v>
      </c>
      <c r="B3" s="7" t="s">
        <v>127</v>
      </c>
      <c r="C3" s="7">
        <v>1</v>
      </c>
      <c r="D3" s="7" t="s">
        <v>47</v>
      </c>
      <c r="E3" s="2">
        <v>569</v>
      </c>
      <c r="F3" s="2">
        <f t="shared" ref="F3:F25" si="0">E3*C3</f>
        <v>569</v>
      </c>
      <c r="G3" s="14" t="s">
        <v>137</v>
      </c>
      <c r="H3" t="s">
        <v>138</v>
      </c>
    </row>
    <row r="4" spans="1:8" x14ac:dyDescent="0.15">
      <c r="A4" s="4">
        <v>3</v>
      </c>
      <c r="B4" s="7" t="s">
        <v>128</v>
      </c>
      <c r="C4" s="7">
        <v>1</v>
      </c>
      <c r="D4" s="7" t="s">
        <v>47</v>
      </c>
      <c r="E4" s="2">
        <v>85</v>
      </c>
      <c r="F4" s="2">
        <f t="shared" si="0"/>
        <v>85</v>
      </c>
      <c r="G4" s="14" t="s">
        <v>139</v>
      </c>
      <c r="H4" t="s">
        <v>140</v>
      </c>
    </row>
    <row r="5" spans="1:8" x14ac:dyDescent="0.15">
      <c r="A5" s="4">
        <v>4</v>
      </c>
      <c r="B5" s="4" t="s">
        <v>67</v>
      </c>
      <c r="C5" s="4">
        <v>1</v>
      </c>
      <c r="D5" s="4" t="s">
        <v>47</v>
      </c>
      <c r="E5" s="2">
        <v>149</v>
      </c>
      <c r="F5" s="2">
        <f t="shared" si="0"/>
        <v>149</v>
      </c>
      <c r="G5" s="14" t="s">
        <v>141</v>
      </c>
      <c r="H5" t="s">
        <v>142</v>
      </c>
    </row>
    <row r="6" spans="1:8" x14ac:dyDescent="0.15">
      <c r="A6" s="4">
        <v>5</v>
      </c>
      <c r="B6" s="4" t="s">
        <v>68</v>
      </c>
      <c r="C6" s="4">
        <v>1</v>
      </c>
      <c r="D6" s="4" t="s">
        <v>49</v>
      </c>
      <c r="E6" s="2">
        <v>130</v>
      </c>
      <c r="F6" s="2">
        <f t="shared" si="0"/>
        <v>130</v>
      </c>
      <c r="G6" s="27" t="s">
        <v>143</v>
      </c>
      <c r="H6" t="s">
        <v>144</v>
      </c>
    </row>
    <row r="7" spans="1:8" x14ac:dyDescent="0.15">
      <c r="A7" s="4">
        <v>6</v>
      </c>
      <c r="B7" s="4" t="s">
        <v>72</v>
      </c>
      <c r="C7" s="4">
        <v>1</v>
      </c>
      <c r="D7" s="4" t="s">
        <v>49</v>
      </c>
      <c r="E7" s="2">
        <v>130</v>
      </c>
      <c r="F7" s="2">
        <f t="shared" si="0"/>
        <v>130</v>
      </c>
      <c r="G7" s="27"/>
      <c r="H7" t="s">
        <v>144</v>
      </c>
    </row>
    <row r="8" spans="1:8" x14ac:dyDescent="0.15">
      <c r="A8" s="4">
        <v>7</v>
      </c>
      <c r="B8" s="4" t="s">
        <v>124</v>
      </c>
      <c r="C8" s="4">
        <v>2</v>
      </c>
      <c r="D8" s="4" t="s">
        <v>52</v>
      </c>
      <c r="E8" s="2">
        <v>15</v>
      </c>
      <c r="F8" s="2">
        <f t="shared" si="0"/>
        <v>30</v>
      </c>
      <c r="G8" s="27" t="s">
        <v>172</v>
      </c>
      <c r="H8" t="s">
        <v>145</v>
      </c>
    </row>
    <row r="9" spans="1:8" x14ac:dyDescent="0.15">
      <c r="A9" s="4">
        <v>8</v>
      </c>
      <c r="B9" s="4" t="s">
        <v>125</v>
      </c>
      <c r="C9" s="4">
        <v>4</v>
      </c>
      <c r="D9" s="4" t="s">
        <v>52</v>
      </c>
      <c r="E9" s="2">
        <v>20</v>
      </c>
      <c r="F9" s="2">
        <f t="shared" si="0"/>
        <v>80</v>
      </c>
      <c r="G9" s="27"/>
      <c r="H9" t="s">
        <v>146</v>
      </c>
    </row>
    <row r="10" spans="1:8" x14ac:dyDescent="0.15">
      <c r="A10" s="4">
        <v>9</v>
      </c>
      <c r="B10" s="4" t="s">
        <v>57</v>
      </c>
      <c r="C10" s="4">
        <v>1</v>
      </c>
      <c r="D10" s="4" t="s">
        <v>58</v>
      </c>
      <c r="E10" s="2">
        <v>142</v>
      </c>
      <c r="F10" s="2">
        <f t="shared" si="0"/>
        <v>142</v>
      </c>
      <c r="G10" s="14" t="s">
        <v>147</v>
      </c>
      <c r="H10" t="s">
        <v>148</v>
      </c>
    </row>
    <row r="11" spans="1:8" x14ac:dyDescent="0.15">
      <c r="A11" s="4">
        <v>10</v>
      </c>
      <c r="B11" s="4" t="s">
        <v>59</v>
      </c>
      <c r="C11" s="4">
        <v>1</v>
      </c>
      <c r="D11" s="4" t="s">
        <v>47</v>
      </c>
      <c r="E11" s="2">
        <v>308</v>
      </c>
      <c r="F11" s="2">
        <f t="shared" si="0"/>
        <v>308</v>
      </c>
      <c r="G11" s="14" t="s">
        <v>149</v>
      </c>
      <c r="H11" t="s">
        <v>150</v>
      </c>
    </row>
    <row r="12" spans="1:8" x14ac:dyDescent="0.15">
      <c r="A12" s="4">
        <v>11</v>
      </c>
      <c r="B12" s="4" t="s">
        <v>61</v>
      </c>
      <c r="C12" s="4">
        <v>1</v>
      </c>
      <c r="D12" s="4" t="s">
        <v>47</v>
      </c>
      <c r="E12" s="2">
        <v>199</v>
      </c>
      <c r="F12" s="2">
        <f t="shared" si="0"/>
        <v>199</v>
      </c>
      <c r="G12" s="14" t="s">
        <v>151</v>
      </c>
      <c r="H12" t="s">
        <v>152</v>
      </c>
    </row>
    <row r="13" spans="1:8" x14ac:dyDescent="0.15">
      <c r="A13" s="4">
        <v>12</v>
      </c>
      <c r="B13" s="4" t="s">
        <v>70</v>
      </c>
      <c r="C13" s="4">
        <v>1</v>
      </c>
      <c r="D13" s="4" t="s">
        <v>49</v>
      </c>
      <c r="E13" s="2">
        <v>49</v>
      </c>
      <c r="F13" s="2">
        <f t="shared" si="0"/>
        <v>49</v>
      </c>
      <c r="G13" s="14" t="s">
        <v>153</v>
      </c>
      <c r="H13" t="s">
        <v>154</v>
      </c>
    </row>
    <row r="14" spans="1:8" x14ac:dyDescent="0.15">
      <c r="A14" s="4">
        <v>13</v>
      </c>
      <c r="B14" s="4" t="s">
        <v>62</v>
      </c>
      <c r="C14" s="4">
        <v>2</v>
      </c>
      <c r="D14" s="4" t="s">
        <v>47</v>
      </c>
      <c r="E14" s="2">
        <v>316</v>
      </c>
      <c r="F14" s="2">
        <f t="shared" si="0"/>
        <v>632</v>
      </c>
      <c r="G14" s="14" t="s">
        <v>155</v>
      </c>
      <c r="H14" t="s">
        <v>156</v>
      </c>
    </row>
    <row r="15" spans="1:8" x14ac:dyDescent="0.15">
      <c r="A15" s="4">
        <v>14</v>
      </c>
      <c r="B15" s="4" t="s">
        <v>20</v>
      </c>
      <c r="C15" s="4">
        <v>1</v>
      </c>
      <c r="D15" s="4" t="s">
        <v>58</v>
      </c>
      <c r="E15" s="2">
        <v>57</v>
      </c>
      <c r="F15" s="2">
        <f t="shared" si="0"/>
        <v>57</v>
      </c>
      <c r="G15" s="14" t="s">
        <v>157</v>
      </c>
      <c r="H15" t="s">
        <v>158</v>
      </c>
    </row>
    <row r="16" spans="1:8" x14ac:dyDescent="0.15">
      <c r="A16" s="4">
        <v>15</v>
      </c>
      <c r="B16" s="4" t="s">
        <v>93</v>
      </c>
      <c r="C16" s="4">
        <v>1</v>
      </c>
      <c r="D16" s="4" t="s">
        <v>47</v>
      </c>
      <c r="E16" s="2">
        <v>68</v>
      </c>
      <c r="F16" s="2">
        <f t="shared" si="0"/>
        <v>68</v>
      </c>
      <c r="G16" s="14" t="s">
        <v>159</v>
      </c>
      <c r="H16" t="s">
        <v>160</v>
      </c>
    </row>
    <row r="17" spans="1:8" x14ac:dyDescent="0.15">
      <c r="A17" s="4">
        <v>16</v>
      </c>
      <c r="B17" s="4" t="s">
        <v>94</v>
      </c>
      <c r="C17" s="4">
        <v>1</v>
      </c>
      <c r="D17" s="4" t="s">
        <v>46</v>
      </c>
      <c r="E17" s="2">
        <v>32</v>
      </c>
      <c r="F17" s="2">
        <f t="shared" si="0"/>
        <v>32</v>
      </c>
      <c r="G17" s="14" t="s">
        <v>161</v>
      </c>
      <c r="H17" t="s">
        <v>162</v>
      </c>
    </row>
    <row r="18" spans="1:8" x14ac:dyDescent="0.15">
      <c r="A18" s="4">
        <v>17</v>
      </c>
      <c r="B18" s="4" t="s">
        <v>167</v>
      </c>
      <c r="C18" s="4">
        <v>1</v>
      </c>
      <c r="D18" s="4" t="s">
        <v>46</v>
      </c>
      <c r="E18" s="2">
        <v>99</v>
      </c>
      <c r="F18" s="2">
        <f t="shared" si="0"/>
        <v>99</v>
      </c>
      <c r="G18" s="14" t="s">
        <v>166</v>
      </c>
      <c r="H18" t="s">
        <v>168</v>
      </c>
    </row>
    <row r="19" spans="1:8" x14ac:dyDescent="0.15">
      <c r="A19" s="4">
        <v>18</v>
      </c>
      <c r="B19" s="4" t="s">
        <v>98</v>
      </c>
      <c r="C19" s="4">
        <v>1</v>
      </c>
      <c r="D19" s="4" t="s">
        <v>49</v>
      </c>
      <c r="E19" s="2">
        <v>35</v>
      </c>
      <c r="F19" s="2">
        <f t="shared" si="0"/>
        <v>35</v>
      </c>
      <c r="G19" s="14" t="s">
        <v>169</v>
      </c>
      <c r="H19" t="s">
        <v>170</v>
      </c>
    </row>
    <row r="20" spans="1:8" x14ac:dyDescent="0.15">
      <c r="A20" s="4">
        <v>19</v>
      </c>
      <c r="B20" s="4" t="s">
        <v>99</v>
      </c>
      <c r="C20" s="4">
        <v>1</v>
      </c>
      <c r="D20" s="4" t="s">
        <v>49</v>
      </c>
      <c r="E20" s="2">
        <v>15</v>
      </c>
      <c r="F20" s="2">
        <f t="shared" si="0"/>
        <v>15</v>
      </c>
      <c r="G20" s="27" t="s">
        <v>171</v>
      </c>
    </row>
    <row r="21" spans="1:8" x14ac:dyDescent="0.15">
      <c r="A21" s="4">
        <v>20</v>
      </c>
      <c r="B21" s="4" t="s">
        <v>101</v>
      </c>
      <c r="C21" s="4">
        <v>1</v>
      </c>
      <c r="D21" s="4" t="s">
        <v>49</v>
      </c>
      <c r="E21" s="2">
        <v>15</v>
      </c>
      <c r="F21" s="2">
        <f t="shared" si="0"/>
        <v>15</v>
      </c>
      <c r="G21" s="27"/>
    </row>
    <row r="22" spans="1:8" x14ac:dyDescent="0.15">
      <c r="A22" s="4">
        <v>21</v>
      </c>
      <c r="B22" s="7" t="s">
        <v>77</v>
      </c>
      <c r="C22" s="7">
        <v>1</v>
      </c>
      <c r="D22" s="7" t="s">
        <v>49</v>
      </c>
      <c r="E22" s="2">
        <v>28</v>
      </c>
      <c r="F22" s="2">
        <f t="shared" si="0"/>
        <v>28</v>
      </c>
      <c r="G22" s="14" t="s">
        <v>164</v>
      </c>
      <c r="H22" t="s">
        <v>156</v>
      </c>
    </row>
    <row r="23" spans="1:8" x14ac:dyDescent="0.15">
      <c r="A23" s="4">
        <v>22</v>
      </c>
      <c r="B23" s="7" t="s">
        <v>78</v>
      </c>
      <c r="C23" s="7">
        <v>1</v>
      </c>
      <c r="D23" s="7" t="s">
        <v>49</v>
      </c>
      <c r="E23" s="2">
        <v>39</v>
      </c>
      <c r="F23" s="2">
        <f t="shared" si="0"/>
        <v>39</v>
      </c>
      <c r="G23" s="14" t="s">
        <v>165</v>
      </c>
      <c r="H23" t="s">
        <v>142</v>
      </c>
    </row>
    <row r="24" spans="1:8" x14ac:dyDescent="0.15">
      <c r="A24" s="4">
        <v>23</v>
      </c>
      <c r="B24" s="7" t="s">
        <v>83</v>
      </c>
      <c r="C24" s="7">
        <v>1</v>
      </c>
      <c r="D24" s="7" t="s">
        <v>49</v>
      </c>
      <c r="E24" s="2">
        <v>35</v>
      </c>
      <c r="F24" s="2">
        <f t="shared" si="0"/>
        <v>35</v>
      </c>
      <c r="G24" s="14" t="s">
        <v>163</v>
      </c>
      <c r="H24" t="s">
        <v>156</v>
      </c>
    </row>
    <row r="25" spans="1:8" x14ac:dyDescent="0.15">
      <c r="A25" s="4">
        <v>24</v>
      </c>
      <c r="B25" s="15" t="s">
        <v>173</v>
      </c>
      <c r="C25" s="15">
        <v>10</v>
      </c>
      <c r="D25" s="15" t="s">
        <v>174</v>
      </c>
      <c r="E25" s="2">
        <v>9.9</v>
      </c>
      <c r="F25" s="2">
        <f t="shared" si="0"/>
        <v>99</v>
      </c>
      <c r="G25" s="14" t="s">
        <v>175</v>
      </c>
      <c r="H25" t="s">
        <v>176</v>
      </c>
    </row>
    <row r="26" spans="1:8" x14ac:dyDescent="0.15">
      <c r="F26" s="2">
        <f>SUM(F2:F25)</f>
        <v>3525</v>
      </c>
    </row>
  </sheetData>
  <mergeCells count="3">
    <mergeCell ref="G6:G7"/>
    <mergeCell ref="G20:G21"/>
    <mergeCell ref="G8:G9"/>
  </mergeCells>
  <phoneticPr fontId="1" type="noConversion"/>
  <hyperlinks>
    <hyperlink ref="G3" r:id="rId1"/>
    <hyperlink ref="G4" r:id="rId2"/>
    <hyperlink ref="G5" r:id="rId3" location="crumb-wrap"/>
    <hyperlink ref="G10" r:id="rId4"/>
    <hyperlink ref="G11" r:id="rId5"/>
    <hyperlink ref="G12" r:id="rId6"/>
    <hyperlink ref="G13" r:id="rId7" location="crumb-wrap"/>
    <hyperlink ref="G14" r:id="rId8" location="detail"/>
    <hyperlink ref="G15" r:id="rId9"/>
    <hyperlink ref="G16" r:id="rId10" location="detail"/>
    <hyperlink ref="G17" r:id="rId11"/>
    <hyperlink ref="G24" r:id="rId12"/>
    <hyperlink ref="G22" r:id="rId13"/>
    <hyperlink ref="G23" r:id="rId14" location="crumb-wrap"/>
    <hyperlink ref="G18" r:id="rId15"/>
    <hyperlink ref="G19" r:id="rId16"/>
    <hyperlink ref="G25" r:id="rId17" location="detail"/>
  </hyperlinks>
  <pageMargins left="0.7" right="0.7" top="0.75" bottom="0.75" header="0.3" footer="0.3"/>
  <pageSetup paperSize="9" orientation="portrait" horizontalDpi="0" verticalDpi="0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需求设备清单</vt:lpstr>
      <vt:lpstr>可供应设备清单</vt:lpstr>
      <vt:lpstr>可供设备清单汇总</vt:lpstr>
      <vt:lpstr>客厅厨房设备清单</vt:lpstr>
      <vt:lpstr>客厅厨房设备清单汇总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2017-10-14T11:10:14Z</dcterms:modified>
</cp:coreProperties>
</file>