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120" yWindow="120" windowWidth="13980" windowHeight="8835"/>
  </bookViews>
  <sheets>
    <sheet name="Livres" sheetId="1" r:id="rId1"/>
    <sheet name="Revues" sheetId="2" r:id="rId2"/>
    <sheet name="copies" sheetId="3" r:id="rId3"/>
    <sheet name="Psycho" sheetId="4" r:id="rId4"/>
  </sheets>
  <definedNames>
    <definedName name="_xlnm._FilterDatabase" localSheetId="0" hidden="1">Livres!$A$1:$H$164</definedName>
    <definedName name="_xlnm.Print_Area" localSheetId="0">Livres!$A$1:$E$74</definedName>
  </definedNames>
  <calcPr calcId="145621"/>
</workbook>
</file>

<file path=xl/calcChain.xml><?xml version="1.0" encoding="utf-8"?>
<calcChain xmlns="http://schemas.openxmlformats.org/spreadsheetml/2006/main">
  <c r="K2" i="1" l="1"/>
  <c r="I115" i="1" l="1"/>
  <c r="I117" i="1"/>
</calcChain>
</file>

<file path=xl/connections.xml><?xml version="1.0" encoding="utf-8"?>
<connections xmlns="http://schemas.openxmlformats.org/spreadsheetml/2006/main">
  <connection id="1" name="bibliotheque" type="4" refreshedVersion="0" background="1">
    <webPr xml="1" sourceData="1" url="C:\Users\Christine\Documents\bibliotheque\bibliotheque.xml" htmlTables="1" htmlFormat="all"/>
  </connection>
  <connection id="2" name="bibliotheque1" type="4" refreshedVersion="0" background="1">
    <webPr xml="1" sourceData="1" url="C:\Users\Christine\Documents\bibliotheque\bibliotheque.xml" htmlTables="1" htmlFormat="all"/>
  </connection>
</connections>
</file>

<file path=xl/sharedStrings.xml><?xml version="1.0" encoding="utf-8"?>
<sst xmlns="http://schemas.openxmlformats.org/spreadsheetml/2006/main" count="1141" uniqueCount="705">
  <si>
    <t>Point de croix</t>
  </si>
  <si>
    <t>Catherine Allègre-Papadacci</t>
  </si>
  <si>
    <t>Armand Collin</t>
  </si>
  <si>
    <t>Point de croix 40 modèles à broder pour les enfants</t>
  </si>
  <si>
    <t>Titre</t>
  </si>
  <si>
    <t>Auteur</t>
  </si>
  <si>
    <t>Editeur</t>
  </si>
  <si>
    <t>Passion point de croix</t>
  </si>
  <si>
    <t>Catégorie</t>
  </si>
  <si>
    <t>Harry Potter Carnet de point de croix</t>
  </si>
  <si>
    <t>Mango Pratique</t>
  </si>
  <si>
    <t>Frédérique Deviller</t>
  </si>
  <si>
    <t>Le Rouge traditionnel au point de croix</t>
  </si>
  <si>
    <t>Laurence Roque et Françoise Clozel</t>
  </si>
  <si>
    <t>LTA</t>
  </si>
  <si>
    <t>Point de croix Alphabets et abécédaires</t>
  </si>
  <si>
    <t>Frédérique Crestin-Billet</t>
  </si>
  <si>
    <t>Flammarion</t>
  </si>
  <si>
    <t>Point de croix contes de Grimm</t>
  </si>
  <si>
    <t>Point de croix contes de Perrault</t>
  </si>
  <si>
    <t>Carnet de point de croix Petits Métiers</t>
  </si>
  <si>
    <t>Perrette Samouïloff et isabelle Contreau</t>
  </si>
  <si>
    <t>Carnet de point de croix Ours</t>
  </si>
  <si>
    <t>Le Bleu au point de croix</t>
  </si>
  <si>
    <t>Frises &amp; Alphabets anciens bicolores</t>
  </si>
  <si>
    <t>Véronique Maillard</t>
  </si>
  <si>
    <t>Alphabets anciens à broder au point de croix</t>
  </si>
  <si>
    <t>Marquoirs</t>
  </si>
  <si>
    <t>Régine Deforges et Geneviève Dormann</t>
  </si>
  <si>
    <t>Albin Michel</t>
  </si>
  <si>
    <t>Le livre du point de croix</t>
  </si>
  <si>
    <t>Fanny Viollet</t>
  </si>
  <si>
    <t>France Loisirs</t>
  </si>
  <si>
    <t>Peluches brodées</t>
  </si>
  <si>
    <t>Bernadette Baldelli</t>
  </si>
  <si>
    <t>Editions du Chêne</t>
  </si>
  <si>
    <t>Le Point de croix au fil des saisons</t>
  </si>
  <si>
    <t>Sandrine Sitaud</t>
  </si>
  <si>
    <t>Solar</t>
  </si>
  <si>
    <t>Alphabets et monogrammes au point de croix</t>
  </si>
  <si>
    <t>Marabout</t>
  </si>
  <si>
    <t>Petits points de croix</t>
  </si>
  <si>
    <t>Référence</t>
  </si>
  <si>
    <t>Ma sorcière bien-aimée, L'imaginaire au pouvoir</t>
  </si>
  <si>
    <t>Christian &amp; Eric Cazalot</t>
  </si>
  <si>
    <t>DLM Editions</t>
  </si>
  <si>
    <t>Séries</t>
  </si>
  <si>
    <t>Isabelle Contreau</t>
  </si>
  <si>
    <t>Marie Claire Idées</t>
  </si>
  <si>
    <t>Marie Claire Idées, Point de croix, plus de 200 motifs à broder</t>
  </si>
  <si>
    <t>Editions Marie claire</t>
  </si>
  <si>
    <t>Encyclopédie des ouvrages de dames</t>
  </si>
  <si>
    <t>Thérèse De Dillmont</t>
  </si>
  <si>
    <t>Minuscules &amp; Majuscules</t>
  </si>
  <si>
    <t>Valérie Lejeune</t>
  </si>
  <si>
    <t>Carnet de point de croix Abécédaires</t>
  </si>
  <si>
    <t>Aurélia Céruliei</t>
  </si>
  <si>
    <t>Carnet de point de croix Porte-Bonheur du monde</t>
  </si>
  <si>
    <t>Point Passion, Broderie aupoint de croix pour la maison</t>
  </si>
  <si>
    <t>Sophie Choussy</t>
  </si>
  <si>
    <t>Amish Wall Quilts</t>
  </si>
  <si>
    <t>Rachel Thomas Pellman</t>
  </si>
  <si>
    <t>That Patchwork Place</t>
  </si>
  <si>
    <t>Le patchwork facile</t>
  </si>
  <si>
    <t>Patchwork</t>
  </si>
  <si>
    <t>Broderie</t>
  </si>
  <si>
    <t>Intérieurs de Charme, Canevas tricots et collages pour décorer la maison</t>
  </si>
  <si>
    <t>Kaffe Fassett</t>
  </si>
  <si>
    <t>Wafu Momen</t>
  </si>
  <si>
    <t>Patchwork bags with typical-Patterned Cotton Fablics</t>
  </si>
  <si>
    <t>Olympus</t>
  </si>
  <si>
    <t>Japonais</t>
  </si>
  <si>
    <t>Date achat</t>
  </si>
  <si>
    <t>Patchworks Quilts Appliqués</t>
  </si>
  <si>
    <t>Traditions du Monde</t>
  </si>
  <si>
    <t>Miranda Innes et Tina Ealovega</t>
  </si>
  <si>
    <t>Dessain et Tolra</t>
  </si>
  <si>
    <t>Correspondance Textile</t>
  </si>
  <si>
    <t>Fanny Viollet et Yukiko Ogura</t>
  </si>
  <si>
    <t>www.kousakusha.co.jp</t>
  </si>
  <si>
    <t>Tissus peints</t>
  </si>
  <si>
    <t>Anne Valéry</t>
  </si>
  <si>
    <t>Hachette</t>
  </si>
  <si>
    <t>Décoration</t>
  </si>
  <si>
    <t>Broderie Rubans</t>
  </si>
  <si>
    <t>Nimm den Faden wieder auf</t>
  </si>
  <si>
    <t>Anne-Pia Godske Rasmussen</t>
  </si>
  <si>
    <t>Kelematis</t>
  </si>
  <si>
    <t>Boutis et Trapunto</t>
  </si>
  <si>
    <t>Créations pour la maison</t>
  </si>
  <si>
    <t>Catherine Coget</t>
  </si>
  <si>
    <t>The world of Amish Quilts</t>
  </si>
  <si>
    <t>Rachel and Kenneth Pellman</t>
  </si>
  <si>
    <t>Good Books</t>
  </si>
  <si>
    <t>100 Enfants</t>
  </si>
  <si>
    <t>Françoise Marchadier</t>
  </si>
  <si>
    <t>Christel Walter</t>
  </si>
  <si>
    <t>Jan, ich Komme</t>
  </si>
  <si>
    <t>Reflets d'or et d'argent</t>
  </si>
  <si>
    <t>Tissus précieux, appliqués, peints et rebrodés</t>
  </si>
  <si>
    <t>Ina Georgeta Statescu</t>
  </si>
  <si>
    <t>Editions de Saxe</t>
  </si>
  <si>
    <t>Maisons de Poupées</t>
  </si>
  <si>
    <t>Christophe et Dominique Recoura</t>
  </si>
  <si>
    <t>Bricolage</t>
  </si>
  <si>
    <t>Encadrez vos broderies</t>
  </si>
  <si>
    <t>Nathalie Brodu</t>
  </si>
  <si>
    <t>L'inédite</t>
  </si>
  <si>
    <t>Rêves de fées</t>
  </si>
  <si>
    <t>Créations pour chambres d'enfants</t>
  </si>
  <si>
    <t>Amish Crib Quilts</t>
  </si>
  <si>
    <t>Quilts Amish</t>
  </si>
  <si>
    <t>et quelques autres patchworks mennonites</t>
  </si>
  <si>
    <t>Jacques et Catherine Legeret</t>
  </si>
  <si>
    <t>Labor et Fides</t>
  </si>
  <si>
    <t>Sous-Titre</t>
  </si>
  <si>
    <t>Verrières et vérandas</t>
  </si>
  <si>
    <t>Marie-Pierre Dubois Petroff</t>
  </si>
  <si>
    <t>Massin</t>
  </si>
  <si>
    <t>Little Quilts</t>
  </si>
  <si>
    <t>All Through The House</t>
  </si>
  <si>
    <t>Alice Berg</t>
  </si>
  <si>
    <t>Quilts Américains</t>
  </si>
  <si>
    <t>Quilts, gabarits, photos &amp; anecdotes de tournage du fils "Le patchwork de la vie"</t>
  </si>
  <si>
    <t>Patty McCormick</t>
  </si>
  <si>
    <t>Patchwork Modèles pour tous</t>
  </si>
  <si>
    <t>Annette Claxton</t>
  </si>
  <si>
    <t>Fleurus</t>
  </si>
  <si>
    <t>Au pays des quilts</t>
  </si>
  <si>
    <t>Roderick Kiracofe et mary Elizabeth Johnson</t>
  </si>
  <si>
    <t>Quilts Amish &amp; Mennonites</t>
  </si>
  <si>
    <t>Quiltmania</t>
  </si>
  <si>
    <t>Broder avec de la laine</t>
  </si>
  <si>
    <t>40 modèles pour décorer votre maison</t>
  </si>
  <si>
    <t>Mary Norden</t>
  </si>
  <si>
    <t>Point de croix Au bonheur des filles</t>
  </si>
  <si>
    <t>Anne Tricaud</t>
  </si>
  <si>
    <t>Réunion des musées Nationaux</t>
  </si>
  <si>
    <t>Broderies Romantiques des quatre saisons</t>
  </si>
  <si>
    <t>avec plus de 25 modèles</t>
  </si>
  <si>
    <t>Elizabeth Bradley</t>
  </si>
  <si>
    <t>Patchwork dans un verger</t>
  </si>
  <si>
    <t>Motifs à appliquer et matelasser</t>
  </si>
  <si>
    <t>Janet Bolton</t>
  </si>
  <si>
    <t>Offert par Cynthia Selig</t>
  </si>
  <si>
    <t>Plus de 25 modèles de Quilts</t>
  </si>
  <si>
    <t>501 Quilt Blocks</t>
  </si>
  <si>
    <t>A treasury of Patterns for Patchwork &amp; Appliqué</t>
  </si>
  <si>
    <t>Better Homes and Gardens Books</t>
  </si>
  <si>
    <t>Joan Lewis and Lynette Chiles</t>
  </si>
  <si>
    <t>Quilts &amp; Patchworks</t>
  </si>
  <si>
    <t>Linda Seward</t>
  </si>
  <si>
    <t>Le Patchwork</t>
  </si>
  <si>
    <t>25 projets d'inspiration traditionnelle</t>
  </si>
  <si>
    <t>Diana Lodge</t>
  </si>
  <si>
    <t>Animaux en tissus</t>
  </si>
  <si>
    <t>Techniques et Modèles</t>
  </si>
  <si>
    <t>Nicki Wheeler</t>
  </si>
  <si>
    <t>Provence Terre de Lavande</t>
  </si>
  <si>
    <t>Hans Silvester</t>
  </si>
  <si>
    <t>Editions de La Martinière</t>
  </si>
  <si>
    <t>Photographie</t>
  </si>
  <si>
    <t>Offert par Dominique Charron</t>
  </si>
  <si>
    <t>Les Chats de Soleil</t>
  </si>
  <si>
    <t>Offert par Philippe</t>
  </si>
  <si>
    <t>L'Art du Point de Croix</t>
  </si>
  <si>
    <t>Le cartonnage</t>
  </si>
  <si>
    <t>Techniques et créations</t>
  </si>
  <si>
    <t>Laurence Anquetin</t>
  </si>
  <si>
    <t>La couture pratique</t>
  </si>
  <si>
    <t>Burda</t>
  </si>
  <si>
    <t>Couture</t>
  </si>
  <si>
    <t>European Art Quilt</t>
  </si>
  <si>
    <t>Jette Clover</t>
  </si>
  <si>
    <t>Nederlands Textielmuseum NO</t>
  </si>
  <si>
    <t>Catalogue expo</t>
  </si>
  <si>
    <t>Patchwork en Fête</t>
  </si>
  <si>
    <t>Hélène Chireux-Chalendard</t>
  </si>
  <si>
    <t>Five- and Seven- Patch Blocks &amp; Quilts for ScrapSaver</t>
  </si>
  <si>
    <t>Judy Hopkins</t>
  </si>
  <si>
    <t>Patchworks utiles</t>
  </si>
  <si>
    <t>Sacs, pochettes et accessoires</t>
  </si>
  <si>
    <t>Martine Routier</t>
  </si>
  <si>
    <t>Editions Didier Carpentier</t>
  </si>
  <si>
    <t>Un amour de chats</t>
  </si>
  <si>
    <t>Les filleuls du Chat Moune</t>
  </si>
  <si>
    <t>Philippe Ragueneau</t>
  </si>
  <si>
    <t>Jacqes Grancher</t>
  </si>
  <si>
    <t>Roman</t>
  </si>
  <si>
    <t>La broderie du linge de maison</t>
  </si>
  <si>
    <t>Les abécédaires de D. Porthault</t>
  </si>
  <si>
    <t>Eglé Salvy</t>
  </si>
  <si>
    <t>Offert par Marie-Hélène</t>
  </si>
  <si>
    <t>Commentaire</t>
  </si>
  <si>
    <t>Les Quilts de Kaffe Fassett</t>
  </si>
  <si>
    <t>Carnet de point de croix Bonne Nuit les petits</t>
  </si>
  <si>
    <t>Denis Chabault</t>
  </si>
  <si>
    <t>Broderies en perles</t>
  </si>
  <si>
    <t>Maisons de vacances</t>
  </si>
  <si>
    <t>Mapie Bukhardt Françoise Luthier</t>
  </si>
  <si>
    <t>Broderie aux rubans et fils de soie</t>
  </si>
  <si>
    <t>Véronique Richard</t>
  </si>
  <si>
    <t>Poupées en chiffon</t>
  </si>
  <si>
    <t>Sonia Lucano</t>
  </si>
  <si>
    <t>Poupées</t>
  </si>
  <si>
    <t>Point de croix autour du monde</t>
  </si>
  <si>
    <t>Basic Seminole Patchwork</t>
  </si>
  <si>
    <t>Cheryl Greider Bradkin</t>
  </si>
  <si>
    <t>Leone Publications</t>
  </si>
  <si>
    <t>Cotton &amp; color - occasion</t>
  </si>
  <si>
    <t>Les bases du patchwork</t>
  </si>
  <si>
    <t>avec patrons</t>
  </si>
  <si>
    <t>non spécifié</t>
  </si>
  <si>
    <t>90 F</t>
  </si>
  <si>
    <t>Cozy Cabin Quilts</t>
  </si>
  <si>
    <t>from Thimbleberries</t>
  </si>
  <si>
    <t>Lynette Jensen</t>
  </si>
  <si>
    <t>C&amp;T publishing</t>
  </si>
  <si>
    <t>30€ à Florence</t>
  </si>
  <si>
    <t>ABC aux Ancolies</t>
  </si>
  <si>
    <t>Monogrammes à broder au point de croix</t>
  </si>
  <si>
    <t>Rouge du Rhin</t>
  </si>
  <si>
    <t>Paske Med Tildas Venner</t>
  </si>
  <si>
    <t>Cappelen</t>
  </si>
  <si>
    <t>33€ Riehen (49 FS)</t>
  </si>
  <si>
    <t>Transferts pour Appliqué</t>
  </si>
  <si>
    <t>Huguette et Clémence Kirby</t>
  </si>
  <si>
    <t>Patchwork traditionnel</t>
  </si>
  <si>
    <t>Annlee Landman</t>
  </si>
  <si>
    <t>Dessain et tolra</t>
  </si>
  <si>
    <t>Shortcuts</t>
  </si>
  <si>
    <t>l'ABC du cutter à roulette</t>
  </si>
  <si>
    <t>Donna Lynn Thomas</t>
  </si>
  <si>
    <t>124F</t>
  </si>
  <si>
    <t>Morceaux Choisis</t>
  </si>
  <si>
    <t>Claude Favre - Hélène Chireux</t>
  </si>
  <si>
    <t>1er livre patch</t>
  </si>
  <si>
    <t>Patchwork Somptueux</t>
  </si>
  <si>
    <t>Christine Dolnaldson</t>
  </si>
  <si>
    <t>18,05€ fnac</t>
  </si>
  <si>
    <t>Nom</t>
  </si>
  <si>
    <t>No</t>
  </si>
  <si>
    <t>Date</t>
  </si>
  <si>
    <t>Prix</t>
  </si>
  <si>
    <t>Magic patch</t>
  </si>
  <si>
    <t>Sous-titre</t>
  </si>
  <si>
    <t>sacs, accessoires et déco en patchwork</t>
  </si>
  <si>
    <t>19635 - 48H</t>
  </si>
  <si>
    <t>acheté à Riehen (7,90 ef France</t>
  </si>
  <si>
    <t>numéro spécial</t>
  </si>
  <si>
    <t>Quilt it</t>
  </si>
  <si>
    <t>Nine patch favorite 15 Easy-to-Sew Projects</t>
  </si>
  <si>
    <t>Riehen</t>
  </si>
  <si>
    <t>Patchwork Bears</t>
  </si>
  <si>
    <t>Dorthe Jollman</t>
  </si>
  <si>
    <t>30 € riehen</t>
  </si>
  <si>
    <t>Patchwork Taschen</t>
  </si>
  <si>
    <t>Lise Szymanski</t>
  </si>
  <si>
    <t>27 € riehen</t>
  </si>
  <si>
    <t>Collages de serviettes</t>
  </si>
  <si>
    <t>pour le jardin et la maison</t>
  </si>
  <si>
    <t>Marie Endelen-Debuisson</t>
  </si>
  <si>
    <t>Collage serviettes</t>
  </si>
  <si>
    <t>15,50€ RUC</t>
  </si>
  <si>
    <t>Miss Rosies's Floral Quilts</t>
  </si>
  <si>
    <t>7 projects</t>
  </si>
  <si>
    <t>Carrie L. Nelson</t>
  </si>
  <si>
    <t>Leisure Arts</t>
  </si>
  <si>
    <t>22,70 FCH Riehen</t>
  </si>
  <si>
    <t>?</t>
  </si>
  <si>
    <t>Quilt patterns from native american designs</t>
  </si>
  <si>
    <t>Joyce Mori</t>
  </si>
  <si>
    <t>quilt</t>
  </si>
  <si>
    <t>sept-oct 04</t>
  </si>
  <si>
    <t>article sur Catherine Juillerat</t>
  </si>
  <si>
    <t>Small Amish Quilt PATTERNS</t>
  </si>
  <si>
    <t>Revised Edition / For Crib Quilts and Wall Hangings</t>
  </si>
  <si>
    <t>Rachel T. Pellman</t>
  </si>
  <si>
    <t>Amish Crib Quilts from the midwest</t>
  </si>
  <si>
    <t>the Sara Miller Collection</t>
  </si>
  <si>
    <t>Janneken Smucker, Patricia Cox Crews, Linda Welters</t>
  </si>
  <si>
    <t>18,50€ ste marie</t>
  </si>
  <si>
    <t>13,5 € ste marie</t>
  </si>
  <si>
    <t>Les bases du trapunto</t>
  </si>
  <si>
    <t>128F</t>
  </si>
  <si>
    <t>acheté à ste marie en sept 04</t>
  </si>
  <si>
    <t>HS/livre</t>
  </si>
  <si>
    <t>Magic Patch</t>
  </si>
  <si>
    <t>Mains et Merveilles</t>
  </si>
  <si>
    <t>L'ABC de le broderie</t>
  </si>
  <si>
    <t>HS</t>
  </si>
  <si>
    <t>L18643-28H</t>
  </si>
  <si>
    <t>La broderie au ruban</t>
  </si>
  <si>
    <t>L18643-26H</t>
  </si>
  <si>
    <t>Les bases du matelassage à la main</t>
  </si>
  <si>
    <t>L9795-31H</t>
  </si>
  <si>
    <t>Passion du Patchwork</t>
  </si>
  <si>
    <t>l'ABC du quilt country</t>
  </si>
  <si>
    <t>M06236-1H</t>
  </si>
  <si>
    <t>HS country</t>
  </si>
  <si>
    <t>offert par Edition de Saxe à ste marie en sept 04 pour l'achat des autres revues</t>
  </si>
  <si>
    <t>L'énigme amish</t>
  </si>
  <si>
    <t>Vivre au XXIe siècle comme au XVIIe</t>
  </si>
  <si>
    <t>Jacques Légeret</t>
  </si>
  <si>
    <t>Ste marie</t>
  </si>
  <si>
    <t>Le marquoir</t>
  </si>
  <si>
    <t>automne 2004</t>
  </si>
  <si>
    <t>Terrasse &amp; Balcon</t>
  </si>
  <si>
    <t>HS no 4</t>
  </si>
  <si>
    <t>Fil à vivre</t>
  </si>
  <si>
    <t>no 5</t>
  </si>
  <si>
    <t>oct-nov 2004</t>
  </si>
  <si>
    <t>Patchwork et Broderie au ruban Léa Stansal</t>
  </si>
  <si>
    <t>juil-aout 04</t>
  </si>
  <si>
    <t>De fil en aiguille</t>
  </si>
  <si>
    <t>Ouvrages broderie pt de croix</t>
  </si>
  <si>
    <t>Les cahiers de la broderie Lorraine</t>
  </si>
  <si>
    <t>ETE</t>
  </si>
  <si>
    <t>no spécial</t>
  </si>
  <si>
    <t>Burda Filet au crochet</t>
  </si>
  <si>
    <t>hs</t>
  </si>
  <si>
    <t>HS 15</t>
  </si>
  <si>
    <t>Eternelle Bretagne</t>
  </si>
  <si>
    <t>juin-juil-aout 04</t>
  </si>
  <si>
    <t>mars-avril-mai 04</t>
  </si>
  <si>
    <t>Fait main</t>
  </si>
  <si>
    <t>printemps</t>
  </si>
  <si>
    <t>burda Home &amp; style</t>
  </si>
  <si>
    <t>Burda patchwork</t>
  </si>
  <si>
    <t>M03912-1H</t>
  </si>
  <si>
    <t>Alaphabets en saisons</t>
  </si>
  <si>
    <t>Stéphanie Beillouin, Picoti picota</t>
  </si>
  <si>
    <t>10,50€ RUC chq livre</t>
  </si>
  <si>
    <t>Petits messages au point de croix</t>
  </si>
  <si>
    <t>Anne Van Damme</t>
  </si>
  <si>
    <t>15€ RUC chq livre</t>
  </si>
  <si>
    <t>Ours, chats, poules, souris en tissus</t>
  </si>
  <si>
    <t>Christinane Vignal</t>
  </si>
  <si>
    <t>14,50€ chq livre</t>
  </si>
  <si>
    <t>Hors série Montagne</t>
  </si>
  <si>
    <t>HS 7</t>
  </si>
  <si>
    <t>Fleurs et Alphabets Fleuris</t>
  </si>
  <si>
    <t>à broder au point de croix</t>
  </si>
  <si>
    <t>25,50 € RUC chq livre</t>
  </si>
  <si>
    <t>Dentelles et Rubans</t>
  </si>
  <si>
    <t>Cahier du Créateur</t>
  </si>
  <si>
    <t>15 € morschwiller</t>
  </si>
  <si>
    <t>Elegant Stitches</t>
  </si>
  <si>
    <t>Judith Baker Montano</t>
  </si>
  <si>
    <t>Broderie rubans</t>
  </si>
  <si>
    <t>20,30€ Amazon.fr</t>
  </si>
  <si>
    <t>Les amish</t>
  </si>
  <si>
    <t>Une énigme pour le monde moderne</t>
  </si>
  <si>
    <t>Donald B. Kraybill</t>
  </si>
  <si>
    <t>Excelsis</t>
  </si>
  <si>
    <t>Roman/Amish</t>
  </si>
  <si>
    <t>20 € ste marie aux mines</t>
  </si>
  <si>
    <t>Caravan of Quilts</t>
  </si>
  <si>
    <t>book number 6</t>
  </si>
  <si>
    <t>Rowan</t>
  </si>
  <si>
    <t>19,80€ amazon.fr</t>
  </si>
  <si>
    <t>Rowan Patchwork and Quilting Book Number 2</t>
  </si>
  <si>
    <t>Book number 2</t>
  </si>
  <si>
    <t>13,50€  amazon.fr/Books and music (occasion neuf)</t>
  </si>
  <si>
    <t>Die Arche Noah</t>
  </si>
  <si>
    <t>Nähen, quilten, applizieren</t>
  </si>
  <si>
    <t>Klematis</t>
  </si>
  <si>
    <t>Fein eingefädelt</t>
  </si>
  <si>
    <t>Hors série Princesses et Fées</t>
  </si>
  <si>
    <t>HS 9</t>
  </si>
  <si>
    <t>avr-mai 2005</t>
  </si>
  <si>
    <t>Patchwork Lessons 2</t>
  </si>
  <si>
    <t>Riehen 40 €
ISBN4-579-10759-4</t>
  </si>
  <si>
    <t>Lust auf Lavendel</t>
  </si>
  <si>
    <t>Stickereien in Sommerlaune</t>
  </si>
  <si>
    <t>acufactum</t>
  </si>
  <si>
    <t>15€, Fil du Temps à Strasbourg</t>
  </si>
  <si>
    <t>Plein de maisons</t>
  </si>
  <si>
    <t>Les Quilts de Yoko Saito</t>
  </si>
  <si>
    <t>Yoko Saito</t>
  </si>
  <si>
    <t>30€ riehen</t>
  </si>
  <si>
    <t>Why Do They Dress That Way ?</t>
  </si>
  <si>
    <t>Stephen Scott</t>
  </si>
  <si>
    <t>Ste marie 8,50€</t>
  </si>
  <si>
    <t>People's Place Book No 7</t>
  </si>
  <si>
    <t>Doudous câlins à coudre</t>
  </si>
  <si>
    <t>Claude Schmill - Van den Berghe</t>
  </si>
  <si>
    <t>A History of the Amish</t>
  </si>
  <si>
    <t>Steven M. Nolt</t>
  </si>
  <si>
    <t>Small quilt</t>
  </si>
  <si>
    <t>www.tezukuritown.com</t>
  </si>
  <si>
    <t>ste marie 20€</t>
  </si>
  <si>
    <t>ste marie 6,56</t>
  </si>
  <si>
    <t>ste marie 10</t>
  </si>
  <si>
    <t>ISBN4-529-03935-8</t>
  </si>
  <si>
    <t>Les Quilts Gallois</t>
  </si>
  <si>
    <t>Welsh Quilts</t>
  </si>
  <si>
    <t>Jen Jones</t>
  </si>
  <si>
    <t>ste marie 39€</t>
  </si>
  <si>
    <t>Les Samplers en rouge et blanc</t>
  </si>
  <si>
    <t>Isabelle Vautier</t>
  </si>
  <si>
    <t>offert par Dominique (anniversaire)</t>
  </si>
  <si>
    <t>Amish Patterns for machine quilting</t>
  </si>
  <si>
    <t>Pat Holly and Sue Nickels</t>
  </si>
  <si>
    <t>Dover publications</t>
  </si>
  <si>
    <t>Quick Country Quilting</t>
  </si>
  <si>
    <t>Over 80 projects featuring easy, timesaving techniques</t>
  </si>
  <si>
    <t>Debbie Mumm</t>
  </si>
  <si>
    <t>Rodale Press, Emmaus Pennsylvania</t>
  </si>
  <si>
    <t>amazon.fr 13,59€</t>
  </si>
  <si>
    <t>Amish Quilt Patterns</t>
  </si>
  <si>
    <t>amazon.fr 7,61€</t>
  </si>
  <si>
    <t>32 Pieced Patterns</t>
  </si>
  <si>
    <t>amazon.fr 12,73€</t>
  </si>
  <si>
    <t>Silk Ribbon Embroidery</t>
  </si>
  <si>
    <t>Designes &amp; Techniques</t>
  </si>
  <si>
    <t>Ann Cox</t>
  </si>
  <si>
    <t>Search Press Needlecrafts</t>
  </si>
  <si>
    <t>amazon.fr 13,78 €</t>
  </si>
  <si>
    <t>Ekkeb Stouffer</t>
  </si>
  <si>
    <t>Sedgewood Press</t>
  </si>
  <si>
    <t>offert par Jack Gibson</t>
  </si>
  <si>
    <t>Quilt Designs in Cross-stitch</t>
  </si>
  <si>
    <t>An American Sampler - 1989</t>
  </si>
  <si>
    <t>Vanessa-Ann</t>
  </si>
  <si>
    <t>An American Sampler - 1990</t>
  </si>
  <si>
    <t>Country Cross-stitch Designs</t>
  </si>
  <si>
    <t>Rideaux !</t>
  </si>
  <si>
    <t>Katrin Cargill</t>
  </si>
  <si>
    <t>couture</t>
  </si>
  <si>
    <t>mondial tissu 20 €</t>
  </si>
  <si>
    <t>Amish Children</t>
  </si>
  <si>
    <t>Phyllis Pellman Good</t>
  </si>
  <si>
    <t>Amishs</t>
  </si>
  <si>
    <t>Ste marie 18 €</t>
  </si>
  <si>
    <t>Tildas hus</t>
  </si>
  <si>
    <t>Tone Finnanger</t>
  </si>
  <si>
    <t>Project Book</t>
  </si>
  <si>
    <t>The Cross Stiticher's Bible</t>
  </si>
  <si>
    <t>Jane Greenoff</t>
  </si>
  <si>
    <t>The cross stitch guild</t>
  </si>
  <si>
    <t>Mosaïque pour le jardin</t>
  </si>
  <si>
    <t>Décors d'extérieur artistiques</t>
  </si>
  <si>
    <t>Topp</t>
  </si>
  <si>
    <t>Mosaique</t>
  </si>
  <si>
    <t>forum 7,50</t>
  </si>
  <si>
    <t>Catherine Massey et Annette Wragge</t>
  </si>
  <si>
    <t>Mosaïque</t>
  </si>
  <si>
    <t>Aménagements, rénovations et décorations</t>
  </si>
  <si>
    <t>Elena Fiore</t>
  </si>
  <si>
    <t>forum 15</t>
  </si>
  <si>
    <t>Broderie &amp; Cartonnage pour enfants sages</t>
  </si>
  <si>
    <t>Sylvie Castellano &amp; Sophie Delaborde</t>
  </si>
  <si>
    <t>Piqué-libre : la machine à coudre créative</t>
  </si>
  <si>
    <t>Motifs appliqués</t>
  </si>
  <si>
    <t>Country au point de croix</t>
  </si>
  <si>
    <t>Helen Wind</t>
  </si>
  <si>
    <t>House</t>
  </si>
  <si>
    <t>collectif</t>
  </si>
  <si>
    <t>japonais</t>
  </si>
  <si>
    <t>patchwork</t>
  </si>
  <si>
    <t>couserie creative 19€</t>
  </si>
  <si>
    <t>Sweet Country Quilt</t>
  </si>
  <si>
    <t>Kumiko Minami</t>
  </si>
  <si>
    <t>Le grand livre des Monogrammes</t>
  </si>
  <si>
    <t>Annic Hurtrer Sandrine Déon</t>
  </si>
  <si>
    <t>noz</t>
  </si>
  <si>
    <t>Alphabet de la brodeuse</t>
  </si>
  <si>
    <t>Monogrammes et festons</t>
  </si>
  <si>
    <t>cadeau France Point de croix</t>
  </si>
  <si>
    <t>Petits rouges d'ici et d'ailleurs</t>
  </si>
  <si>
    <t>Muriel Brunet et Françoise Ritz</t>
  </si>
  <si>
    <t>cora</t>
  </si>
  <si>
    <t>Une maison de charme</t>
  </si>
  <si>
    <t>Christina Strutt</t>
  </si>
  <si>
    <t>fnac</t>
  </si>
  <si>
    <t>Sommergäste</t>
  </si>
  <si>
    <t>Kunstvolle Blüten und Paradiesvögel im Kreuzstich</t>
  </si>
  <si>
    <t>fil du temps - ste marie aux mines</t>
  </si>
  <si>
    <t>Un air de campagne</t>
  </si>
  <si>
    <t>plus de 120 motifs à broder au point de croix</t>
  </si>
  <si>
    <t>Marie-Anne Réthoret-Mélin</t>
  </si>
  <si>
    <t>amazon</t>
  </si>
  <si>
    <t>Cartonnage brodé</t>
  </si>
  <si>
    <t>au fil des boîtes</t>
  </si>
  <si>
    <t>Sophie Delaborde &amp; Sylvie Castellano</t>
  </si>
  <si>
    <t>Rosenküsse</t>
  </si>
  <si>
    <t>Liaison von Patchwork &amp; Kreuzstitch</t>
  </si>
  <si>
    <t>Tout un sac</t>
  </si>
  <si>
    <t>Herzen</t>
  </si>
  <si>
    <t>Acufactum.de</t>
  </si>
  <si>
    <t>Ein schwedischer Sommer</t>
  </si>
  <si>
    <t>My baby Mon bébé</t>
  </si>
  <si>
    <t>red ranch</t>
  </si>
  <si>
    <t>Motifs d'Asie centrale</t>
  </si>
  <si>
    <t>à connaître et créer</t>
  </si>
  <si>
    <t>Claire Martin</t>
  </si>
  <si>
    <t>Editions Ouest-France</t>
  </si>
  <si>
    <t>dessin peinture</t>
  </si>
  <si>
    <t>cultura</t>
  </si>
  <si>
    <t>Machine Quilting Solutions</t>
  </si>
  <si>
    <t>techniques for fast &amp; simple to award-winning designs</t>
  </si>
  <si>
    <t>Christine Maraccini</t>
  </si>
  <si>
    <t>Cotton &amp; color</t>
  </si>
  <si>
    <t>Heart &amp; Home</t>
  </si>
  <si>
    <t>Quilt of the Month</t>
  </si>
  <si>
    <t>Suzanne Mc Neill</t>
  </si>
  <si>
    <t>Design originals</t>
  </si>
  <si>
    <t>Fatquartershop.com</t>
  </si>
  <si>
    <t>10$-7€</t>
  </si>
  <si>
    <t>You're Invited</t>
  </si>
  <si>
    <t>Quilts and homes to Inspire</t>
  </si>
  <si>
    <t>Barb Adams &amp; Alma Allens of Blackbird Designs</t>
  </si>
  <si>
    <t>Kansas City Star Quilts</t>
  </si>
  <si>
    <t>26$-18€</t>
  </si>
  <si>
    <t>A gardener's journal</t>
  </si>
  <si>
    <t>Anni Downs</t>
  </si>
  <si>
    <t>Hatched and Patched</t>
  </si>
  <si>
    <t>cotton &amp; color</t>
  </si>
  <si>
    <t>A Christmas Stroy</t>
  </si>
  <si>
    <t>http://www.hatchedandpatched.com.au/</t>
  </si>
  <si>
    <t>Kuschel-quilts und mehr…</t>
  </si>
  <si>
    <t>Mosaïque Créative</t>
  </si>
  <si>
    <t>Damian Sailor</t>
  </si>
  <si>
    <t>creativa</t>
  </si>
  <si>
    <t>truffaut</t>
  </si>
  <si>
    <t>www.creavenue.com</t>
  </si>
  <si>
    <t>Künstlertedddybären</t>
  </si>
  <si>
    <t>Kreativ</t>
  </si>
  <si>
    <t>Corinna Siegel</t>
  </si>
  <si>
    <t>Découverte de la calligraphie latine</t>
  </si>
  <si>
    <t>Shinta S. Zenker</t>
  </si>
  <si>
    <t>calligraphie</t>
  </si>
  <si>
    <t>couleurs du temps</t>
  </si>
  <si>
    <t>Calligraphie</t>
  </si>
  <si>
    <t>100 alphabets</t>
  </si>
  <si>
    <t>David Harris</t>
  </si>
  <si>
    <t>Eyrolles</t>
  </si>
  <si>
    <t>Ingrid Waldmann - D</t>
  </si>
  <si>
    <t>Home Sweet Home</t>
  </si>
  <si>
    <t>Tildas julehus</t>
  </si>
  <si>
    <t>Simple Pleasures</t>
  </si>
  <si>
    <t>A little book of little stitches</t>
  </si>
  <si>
    <t>An angels story</t>
  </si>
  <si>
    <t>Patchwork et appliqué brodé</t>
  </si>
  <si>
    <t>Delphine Mongrand</t>
  </si>
  <si>
    <t>ste marie aux mines</t>
  </si>
  <si>
    <t>Résine déco</t>
  </si>
  <si>
    <t>30 créations déco à faire soi-même</t>
  </si>
  <si>
    <t>Sylvie Hooghe</t>
  </si>
  <si>
    <t>Résine</t>
  </si>
  <si>
    <t>Cartonnage</t>
  </si>
  <si>
    <t>Alles im griff</t>
  </si>
  <si>
    <t>Jelly Roll Quilts</t>
  </si>
  <si>
    <t>Pam &amp; Nicky Lintott</t>
  </si>
  <si>
    <t>David and Charles</t>
  </si>
  <si>
    <t>Les marquoirs d'école</t>
  </si>
  <si>
    <t>Marabout d'ficelle</t>
  </si>
  <si>
    <t>ABC County</t>
  </si>
  <si>
    <t>au point de croix</t>
  </si>
  <si>
    <t>Japon au point de croix</t>
  </si>
  <si>
    <t>Anne Sohier-Fournel</t>
  </si>
  <si>
    <t>Le carton</t>
  </si>
  <si>
    <t>Accessoires, déco, rangements</t>
  </si>
  <si>
    <t>Dominique Augagneur</t>
  </si>
  <si>
    <t>Minerva</t>
  </si>
  <si>
    <t>les  bases du cartonnage</t>
  </si>
  <si>
    <t>25 modèles déco</t>
  </si>
  <si>
    <t>Valérie Maria-Grunberg</t>
  </si>
  <si>
    <t>Carpentier</t>
  </si>
  <si>
    <t>Stylish dress book</t>
  </si>
  <si>
    <t>inconnu</t>
  </si>
  <si>
    <t>yoshiko tsukiori</t>
  </si>
  <si>
    <t>la couserie creative</t>
  </si>
  <si>
    <t>livre de sacs japonais</t>
  </si>
  <si>
    <t>Akemi Shibata</t>
  </si>
  <si>
    <t>120 modèles de broderie</t>
  </si>
  <si>
    <t>quiltmania ste marie</t>
  </si>
  <si>
    <t>les quilts scandinaves</t>
  </si>
  <si>
    <t>les appliqués brodés de lucie</t>
  </si>
  <si>
    <t>les boutis de lucie ste marie</t>
  </si>
  <si>
    <t>Exercice de style</t>
  </si>
  <si>
    <t>Marie Suarez &amp; Katrin Laeremans</t>
  </si>
  <si>
    <t>Cartonnage pour le bureau</t>
  </si>
  <si>
    <t>Oncle Pol &amp; Nadine Conty</t>
  </si>
  <si>
    <t>pirus chaumont</t>
  </si>
  <si>
    <t>Sweet Home</t>
  </si>
  <si>
    <t>petites maisons à broder au point de croix</t>
  </si>
  <si>
    <t>Broderies sur imprimés</t>
  </si>
  <si>
    <t>Agnès Delage-Calvet</t>
  </si>
  <si>
    <t>offert par arnaud (cultura)</t>
  </si>
  <si>
    <t>Une journée chez Tilda</t>
  </si>
  <si>
    <t>ABC Miniatures</t>
  </si>
  <si>
    <t>Françoise Prax</t>
  </si>
  <si>
    <t>pt chose</t>
  </si>
  <si>
    <t>rainbow cottage</t>
  </si>
  <si>
    <t>Lynette Anderson</t>
  </si>
  <si>
    <t>cotton&amp;color</t>
  </si>
  <si>
    <t>Jelly Roll Inspirations</t>
  </si>
  <si>
    <t>Pam and Nicky Lintott</t>
  </si>
  <si>
    <t>D&amp;C</t>
  </si>
  <si>
    <t>le temps apprivoisé</t>
  </si>
  <si>
    <t>Sacs et accessoires</t>
  </si>
  <si>
    <t>22€ racheté en français en oct 2010 amazon</t>
  </si>
  <si>
    <t>Rangements à coudre</t>
  </si>
  <si>
    <t>Cécile Franconie</t>
  </si>
  <si>
    <t>One-block wonders encore</t>
  </si>
  <si>
    <t>Maxine Rosenthal &amp; Joy Pelzmann</t>
  </si>
  <si>
    <t>amazon.com</t>
  </si>
  <si>
    <t>Kaffe Fassett's Quilt Romance</t>
  </si>
  <si>
    <t>The Taunton Press</t>
  </si>
  <si>
    <t>Linge ancien</t>
  </si>
  <si>
    <t>Couture, broderie et cartonnage</t>
  </si>
  <si>
    <t>Sylvie Castellano</t>
  </si>
  <si>
    <t>Bout'fil</t>
  </si>
  <si>
    <t>Sacs, accessoires &amp; mini-quilts</t>
  </si>
  <si>
    <t>en bleu blanc rouge</t>
  </si>
  <si>
    <t>Masako Wakayama</t>
  </si>
  <si>
    <t>les éditions de saxe</t>
  </si>
  <si>
    <t>pirus chaumont (dom)</t>
  </si>
  <si>
    <t>Tendre couture</t>
  </si>
  <si>
    <t>d'Anne-Pia</t>
  </si>
  <si>
    <t>Un Kaleidoscope de quilts</t>
  </si>
  <si>
    <t>kaffe fassett</t>
  </si>
  <si>
    <t>offert par marie-laure</t>
  </si>
  <si>
    <t>Esprit d'atelier</t>
  </si>
  <si>
    <t>Agnès Delage-Calvet Anne Sohier-Fournel</t>
  </si>
  <si>
    <t>marabout</t>
  </si>
  <si>
    <t>offet par claire</t>
  </si>
  <si>
    <t>Sacs, sacoches &amp; co</t>
  </si>
  <si>
    <t>Emmanuelle Carré</t>
  </si>
  <si>
    <t>tutti frutti</t>
  </si>
  <si>
    <t>Some Kind of Wonderful</t>
  </si>
  <si>
    <t>kimber mitchell</t>
  </si>
  <si>
    <t>riehen</t>
  </si>
  <si>
    <t>Sacs et pochettes</t>
  </si>
  <si>
    <t>Emiko Takahashi</t>
  </si>
  <si>
    <t>hachette pratique</t>
  </si>
  <si>
    <t>It's Quilting Cats &amp; Dogs</t>
  </si>
  <si>
    <t>17 stitchery and patchwork for you to treasure</t>
  </si>
  <si>
    <t>Strips &amp; Scraps</t>
  </si>
  <si>
    <t>Une histoire d'amitié</t>
  </si>
  <si>
    <t>Edyta Star</t>
  </si>
  <si>
    <t>editions de saxe</t>
  </si>
  <si>
    <t>Simple Home</t>
  </si>
  <si>
    <t>Sweetwater's</t>
  </si>
  <si>
    <t>Lisa Burnette, Karla Eisenach &amp; Susan kendrick</t>
  </si>
  <si>
    <t>stashbooks</t>
  </si>
  <si>
    <t>Mon ours à moi</t>
  </si>
  <si>
    <t>Créez votre ours en peluche</t>
  </si>
  <si>
    <t>Caroline Krystal-Lebaz</t>
  </si>
  <si>
    <t>ours</t>
  </si>
  <si>
    <t>400 points de tricot</t>
  </si>
  <si>
    <t>marie claire idées</t>
  </si>
  <si>
    <t>Danielle Dabarbieux</t>
  </si>
  <si>
    <t>marie claire</t>
  </si>
  <si>
    <t>tricot</t>
  </si>
  <si>
    <t>phildar</t>
  </si>
  <si>
    <t>Civil war legacies</t>
  </si>
  <si>
    <t>Quilt patterns for reproduction fabrics</t>
  </si>
  <si>
    <t>Carol Hopkins</t>
  </si>
  <si>
    <t>131 Motifs au crochet</t>
  </si>
  <si>
    <t>shuko sato</t>
  </si>
  <si>
    <t>crochet</t>
  </si>
  <si>
    <t>Esprit boudoir</t>
  </si>
  <si>
    <t>, CMonMonde</t>
  </si>
  <si>
    <t>leclerc cernay</t>
  </si>
  <si>
    <t>Un hiver avec Tilda</t>
  </si>
  <si>
    <t>mondial tissu</t>
  </si>
  <si>
    <t>L'estime de soi</t>
  </si>
  <si>
    <t>S'aimer pour mieux vivre avec les autres</t>
  </si>
  <si>
    <t>Christophe André</t>
  </si>
  <si>
    <t>Christophe André
François Lelord</t>
  </si>
  <si>
    <t>Format</t>
  </si>
  <si>
    <t>poche</t>
  </si>
  <si>
    <t>Odile Jacob</t>
  </si>
  <si>
    <t>psycho</t>
  </si>
  <si>
    <t>Je dépasse mes peurs et mes angoisses</t>
  </si>
  <si>
    <t>Christophe André
Muzo</t>
  </si>
  <si>
    <t>Points</t>
  </si>
  <si>
    <t>R00001</t>
  </si>
  <si>
    <t>R00002</t>
  </si>
  <si>
    <t>ISBN</t>
  </si>
  <si>
    <t>978-2-7578-1746-9</t>
  </si>
  <si>
    <t>978-2-7381-2204-9</t>
  </si>
  <si>
    <t>Les Etats d'âme</t>
  </si>
  <si>
    <t>R00003</t>
  </si>
  <si>
    <t>Un apprentissage de la sérénité</t>
  </si>
  <si>
    <t>978-2-7381-2634-4</t>
  </si>
  <si>
    <t>R00004</t>
  </si>
  <si>
    <t>Maigrir sans regrossir</t>
  </si>
  <si>
    <t>Est-ce possible ?</t>
  </si>
  <si>
    <t>Jean-Philippe Zermati</t>
  </si>
  <si>
    <t>2012</t>
  </si>
  <si>
    <t>978-2-7381-2424-1</t>
  </si>
  <si>
    <t>categorie</t>
  </si>
  <si>
    <t>id</t>
  </si>
  <si>
    <t>titre</t>
  </si>
  <si>
    <t>sstitre</t>
  </si>
  <si>
    <t>auteur</t>
  </si>
  <si>
    <t>editeur</t>
  </si>
  <si>
    <t>dateachat</t>
  </si>
  <si>
    <t>commentaire</t>
  </si>
  <si>
    <t>montant</t>
  </si>
  <si>
    <t>comment2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</si>
</sst>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Arial"/>
    </font>
    <font>
      <sz val="10"/>
      <color indexed="8"/>
      <name val="Arial"/>
      <family val="2"/>
    </font>
    <font>
      <b/>
      <sz val="10"/>
      <color indexed="16"/>
      <name val="Arial"/>
      <family val="2"/>
    </font>
    <font>
      <u/>
      <sz val="10"/>
      <color indexed="12"/>
      <name val="Arial"/>
      <family val="2"/>
    </font>
    <font>
      <b/>
      <sz val="10"/>
      <color indexed="61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4"/>
        <bgColor indexed="24"/>
      </patternFill>
    </fill>
  </fills>
  <borders count="5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36">
    <xf numFmtId="0" fontId="0" fillId="0" borderId="0" xfId="0"/>
    <xf numFmtId="0" fontId="0" fillId="0" borderId="0" xfId="0" applyAlignment="1">
      <alignment vertical="top" wrapText="1"/>
    </xf>
    <xf numFmtId="0" fontId="4" fillId="2" borderId="0" xfId="0" applyFont="1" applyFill="1" applyAlignment="1">
      <alignment vertical="top" wrapText="1"/>
    </xf>
    <xf numFmtId="0" fontId="2" fillId="3" borderId="1" xfId="0" applyFont="1" applyFill="1" applyBorder="1" applyAlignment="1">
      <alignment vertical="top" wrapText="1"/>
    </xf>
    <xf numFmtId="0" fontId="2" fillId="2" borderId="2" xfId="0" applyFont="1" applyFill="1" applyBorder="1" applyAlignment="1">
      <alignment vertical="top" wrapText="1"/>
    </xf>
    <xf numFmtId="0" fontId="2" fillId="3" borderId="4" xfId="0" applyFont="1" applyFill="1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1" fillId="0" borderId="3" xfId="0" applyFont="1" applyFill="1" applyBorder="1" applyAlignment="1">
      <alignment horizontal="left" vertical="top" wrapText="1"/>
    </xf>
    <xf numFmtId="0" fontId="5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17" fontId="0" fillId="0" borderId="0" xfId="0" applyNumberFormat="1" applyAlignment="1">
      <alignment vertical="center" wrapText="1"/>
    </xf>
    <xf numFmtId="20" fontId="0" fillId="0" borderId="0" xfId="0" applyNumberFormat="1" applyAlignment="1">
      <alignment vertical="center" wrapText="1"/>
    </xf>
    <xf numFmtId="14" fontId="0" fillId="0" borderId="0" xfId="0" applyNumberFormat="1" applyAlignment="1">
      <alignment vertical="top" wrapText="1"/>
    </xf>
    <xf numFmtId="2" fontId="5" fillId="0" borderId="0" xfId="0" applyNumberFormat="1" applyFont="1" applyAlignment="1">
      <alignment horizontal="center" vertical="center" wrapText="1"/>
    </xf>
    <xf numFmtId="2" fontId="0" fillId="0" borderId="0" xfId="0" applyNumberFormat="1" applyAlignment="1">
      <alignment vertical="center" wrapText="1"/>
    </xf>
    <xf numFmtId="0" fontId="0" fillId="0" borderId="0" xfId="0" applyBorder="1" applyAlignment="1">
      <alignment horizontal="left" vertical="top" wrapText="1"/>
    </xf>
    <xf numFmtId="0" fontId="0" fillId="0" borderId="0" xfId="0" applyBorder="1" applyAlignment="1">
      <alignment vertical="top" wrapText="1"/>
    </xf>
    <xf numFmtId="0" fontId="2" fillId="3" borderId="0" xfId="0" applyFont="1" applyFill="1" applyBorder="1" applyAlignment="1">
      <alignment horizontal="left" vertical="top" wrapText="1"/>
    </xf>
    <xf numFmtId="0" fontId="2" fillId="3" borderId="0" xfId="0" applyFont="1" applyFill="1" applyBorder="1" applyAlignment="1">
      <alignment vertical="top" wrapText="1"/>
    </xf>
    <xf numFmtId="0" fontId="4" fillId="2" borderId="0" xfId="0" applyFont="1" applyFill="1" applyBorder="1" applyAlignment="1">
      <alignment vertical="top" wrapText="1"/>
    </xf>
    <xf numFmtId="0" fontId="6" fillId="0" borderId="0" xfId="0" applyFont="1" applyBorder="1" applyAlignment="1">
      <alignment vertical="top" wrapText="1"/>
    </xf>
    <xf numFmtId="0" fontId="6" fillId="0" borderId="0" xfId="0" applyFont="1" applyBorder="1" applyAlignment="1">
      <alignment horizontal="left" vertical="top" wrapText="1"/>
    </xf>
    <xf numFmtId="49" fontId="2" fillId="2" borderId="0" xfId="0" applyNumberFormat="1" applyFont="1" applyFill="1" applyBorder="1" applyAlignment="1">
      <alignment vertical="top" wrapText="1"/>
    </xf>
    <xf numFmtId="49" fontId="0" fillId="0" borderId="0" xfId="0" applyNumberFormat="1" applyBorder="1" applyAlignment="1">
      <alignment vertical="top" wrapText="1"/>
    </xf>
    <xf numFmtId="49" fontId="6" fillId="0" borderId="0" xfId="0" applyNumberFormat="1" applyFont="1" applyBorder="1" applyAlignment="1">
      <alignment vertical="top" wrapText="1"/>
    </xf>
    <xf numFmtId="14" fontId="6" fillId="0" borderId="0" xfId="0" applyNumberFormat="1" applyFont="1" applyAlignment="1">
      <alignment vertical="top" wrapText="1"/>
    </xf>
    <xf numFmtId="14" fontId="0" fillId="0" borderId="3" xfId="0" applyNumberFormat="1" applyBorder="1" applyAlignment="1">
      <alignment vertical="top" wrapText="1"/>
    </xf>
    <xf numFmtId="14" fontId="2" fillId="2" borderId="2" xfId="0" applyNumberFormat="1" applyFont="1" applyFill="1" applyBorder="1" applyAlignment="1">
      <alignment vertical="top" wrapText="1"/>
    </xf>
    <xf numFmtId="0" fontId="6" fillId="0" borderId="0" xfId="0" applyFont="1" applyAlignment="1">
      <alignment vertical="top" wrapText="1"/>
    </xf>
    <xf numFmtId="49" fontId="0" fillId="0" borderId="3" xfId="0" applyNumberFormat="1" applyBorder="1" applyAlignment="1">
      <alignment vertical="top" wrapText="1"/>
    </xf>
    <xf numFmtId="49" fontId="1" fillId="0" borderId="3" xfId="0" applyNumberFormat="1" applyFont="1" applyFill="1" applyBorder="1" applyAlignment="1">
      <alignment vertical="top" wrapText="1"/>
    </xf>
    <xf numFmtId="49" fontId="0" fillId="0" borderId="0" xfId="0" applyNumberFormat="1" applyAlignment="1">
      <alignment vertical="top" wrapText="1"/>
    </xf>
    <xf numFmtId="49" fontId="3" fillId="0" borderId="3" xfId="1" applyNumberFormat="1" applyBorder="1" applyAlignment="1" applyProtection="1">
      <alignment vertical="top" wrapText="1"/>
    </xf>
    <xf numFmtId="49" fontId="3" fillId="0" borderId="0" xfId="1" applyNumberFormat="1" applyAlignment="1" applyProtection="1">
      <alignment vertical="top" wrapText="1"/>
    </xf>
  </cellXfs>
  <cellStyles count="2">
    <cellStyle name="Lien hypertexte" xfId="1" builtinId="8"/>
    <cellStyle name="Normal" xfId="0" builtinId="0"/>
  </cellStyles>
  <dxfs count="23"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numFmt numFmtId="30" formatCode="@"/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numFmt numFmtId="19" formatCode="dd/mm/yyyy"/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:od="urn:schemas-microsoft-com:officedata" xmlns="">
      <xsd:element name="dataroot">
        <xsd:complexType>
          <xsd:sequence>
            <xsd:element ref="livres" minOccurs="0" maxOccurs="unbounded"/>
          </xsd:sequence>
          <xsd:attribute name="generated" type="xsd:dateTime"/>
        </xsd:complexType>
      </xsd:element>
      <xsd:element name="livres">
        <xsd:annotation>
          <xsd:appinfo>
            <od:tableProperty name="GUID" type="9" value="RxcXsuEv+0aZqrpIq+NP2g==&#10;"/>
            <od:tableProperty name="Orientation" type="2" value="0"/>
            <od:tableProperty name="OrderByOn" type="1" value="0"/>
            <od:tableProperty name="NameMap" type="11" value="CswOVQAAAABHFxey4S/7Rpmqukir40/aAAAAAJJoeW9sXuRAAAAAAAAAAABMAGkA&#10;dgByAGUAcwAAAAAAAABoOTmG+8nWRIYBW3H88TxOBwAAAEcXF7LhL/tGmaq6SKvj&#10;T9ppAGQAAAAAAAAASp8wgtxBnUybB5QdVZ0gnQcAAABHFxey4S/7Rpmqukir40/a&#10;dABpAHQAcgBlAAAAAAAAAO0lXYng7ptFua/QRkw6m4IHAAAARxcXsuEv+0aZqrpI&#10;q+NP2nMAcwB0AGkAdAByAGUAAAAAAAAAvkqql5PPUUCMGivIwLNrXQcAAABHFxey&#10;4S/7Rpmqukir40/aYQB1AHQAZQB1AHIAAAAAAAAABrGRYethyUS1NoU7u1G/nwcA&#10;AABHFxey4S/7Rpmqukir40/aZQBkAGkAdABlAHUAcgAAAAAAAAA7l4Y4GWz6SbWj&#10;fCd/7WA1BwAAAEcXF7LhL/tGmaq6SKvjT9pjAGEAdABlAGcAbwByAGkAZQAAAAAA&#10;AADvzbc48a+KRJWdgICaMaquBwAAAEcXF7LhL/tGmaq6SKvjT9pkAGEAdABlAGEA&#10;YwBoAGEAdAAAAAAAAAD3EyMbBxtfTIRz1aQ9TyB+BwAAAEcXF7LhL/tGmaq6SKvj&#10;T9pjAG8AbQBtAGUAbgB0AGEAaQByAGUAAAAAAAAAbmnd3nHNIkm2WlsrJh8e4AcA&#10;AABHFxey4S/7Rpmqukir40/abQBvAG4AdABhAG4AdAAAAAAAAABdsz4+Pv9uTL5e&#10;wBulZGrgBwAAAEcXF7LhL/tGmaq6SKvjT9pGADEAMAAAAAAAAAAAAAAAAAAAAAAA&#10;AAAAAAAADAAAAAUAAAAAAAAAAAAAAAAAAAAAAA==&#10;"/>
            <od:tableProperty name="DefaultView" type="2" value="2"/>
            <od:tableProperty name="DisplayViewsOnSharePointSite" type="2" value="1"/>
            <od:tableProperty name="TotalsRow" type="1" value="0"/>
            <od:tableProperty name="FilterOnLoad" type="1" value="0"/>
            <od:tableProperty name="OrderByOnLoad" type="1" value="1"/>
            <od:tableProperty name="HideNewField" type="1" value="0"/>
            <od:tableProperty name="BackTint" type="6" value="100"/>
            <od:tableProperty name="BackShade" type="6" value="100"/>
            <od:tableProperty name="ThemeFontIndex" type="4" value="-1"/>
            <od:tableProperty name="AlternateBackThemeColorIndex" type="4" value="-1"/>
            <od:tableProperty name="AlternateBackTint" type="6" value="100"/>
            <od:tableProperty name="AlternateBackShade" type="6" value="100"/>
            <od:tableProperty name="ReadOnlyWhenDisconnected" type="1" value="0"/>
            <od:tableProperty name="DatasheetGridlinesThemeColorIndex" type="4" value="-1"/>
            <od:tableProperty name="DatasheetForeThemeColorIndex" type="4" value="-1"/>
            <od:tableProperty name="PublishToWeb" type="2" value="1"/>
          </xsd:appinfo>
        </xsd:annotation>
        <xsd:complexType>
          <xsd:sequence>
            <xsd:element name="id" minOccurs="0" od:jetType="double" od:sqlSType="float" type="xsd:double">
              <xsd:annotation>
                <xsd:appinfo>
                  <od:fieldProperty name="GUID" type="9" value="aDk5hvvJ1kSGAVtx/PE8Tg==&#10;"/>
                  <od:fieldProperty name="ColumnWidth" type="3" value="-1"/>
                  <od:fieldProperty name="ColumnOrder" type="3" value="1"/>
                  <od:fieldProperty name="ColumnHidden" type="1" value="0"/>
                  <od:fieldProperty name="DecimalPlaces" type="2" value="255"/>
                  <od:fieldProperty name="DisplayControl" type="3" value="109"/>
                  <od:fieldProperty name="TextAlign" type="2" value="0"/>
                  <od:fieldProperty name="AggregateType" type="4" value="-1"/>
                  <od:fieldProperty name="ResultType" type="2" value="0"/>
                  <od:fieldProperty name="CurrencyLCID" type="4" value="0"/>
                </xsd:appinfo>
              </xsd:annotation>
            </xsd:element>
            <xsd:element name="titre" minOccurs="0" od:jetType="text" od:sqlSType="nvarchar">
              <xsd:annotation>
                <xsd:appinfo>
                  <od:fieldProperty name="GUID" type="9" value="Sp8wgtxBnUybB5QdVZ0gnQ==&#10;"/>
                  <od:fieldProperty name="ColumnWidth" type="3" value="5655"/>
                  <od:fieldProperty name="ColumnOrder" type="3" value="0"/>
                  <od:fieldProperty name="ColumnHidden" type="1" value="0"/>
                  <od:fieldProperty name="DisplayControl" type="3" value="109"/>
                  <od:fieldProperty name="IMEMode" type="2" value="0"/>
                  <od:fieldProperty name="IMESentenceMode" type="2" value="3"/>
                  <od:fieldProperty name="UnicodeCompression" type="1" value="0"/>
                  <od:fieldProperty name="TextAlign" type="2" value="0"/>
                  <od:fieldProperty name="AggregateType" type="4" value="-1"/>
                  <od:fieldProperty name="ResultType" type="2" value="0"/>
                  <od:fieldProperty name="CurrencyLCID" type="4" value="0"/>
                </xsd:appinfo>
              </xsd:annotation>
              <xsd:simpleType>
                <xsd:restriction base="xsd:string">
                  <xsd:maxLength value="255"/>
                </xsd:restriction>
              </xsd:simpleType>
            </xsd:element>
            <xsd:element name="sstitre" minOccurs="0" od:jetType="text" od:sqlSType="nvarchar">
              <xsd:annotation>
                <xsd:appinfo>
                  <od:fieldProperty name="GUID" type="9" value="7SVdieDum0W5r9BGTDqbgg==&#10;"/>
                  <od:fieldProperty name="ColumnWidth" type="3" value="4860"/>
                  <od:fieldProperty name="ColumnOrder" type="3" value="0"/>
                  <od:fieldProperty name="ColumnHidden" type="1" value="0"/>
                  <od:fieldProperty name="DisplayControl" type="3" value="109"/>
                  <od:fieldProperty name="IMEMode" type="2" value="0"/>
                  <od:fieldProperty name="IMESentenceMode" type="2" value="3"/>
                  <od:fieldProperty name="UnicodeCompression" type="1" value="0"/>
                  <od:fieldProperty name="TextAlign" type="2" value="0"/>
                  <od:fieldProperty name="AggregateType" type="4" value="-1"/>
                  <od:fieldProperty name="ResultType" type="2" value="0"/>
                  <od:fieldProperty name="CurrencyLCID" type="4" value="0"/>
                </xsd:appinfo>
              </xsd:annotation>
              <xsd:simpleType>
                <xsd:restriction base="xsd:string">
                  <xsd:maxLength value="255"/>
                </xsd:restriction>
              </xsd:simpleType>
            </xsd:element>
            <xsd:element name="auteur" minOccurs="0" od:jetType="text" od:sqlSType="nvarchar">
              <xsd:annotation>
                <xsd:appinfo>
                  <od:fieldProperty name="GUID" type="9" value="vkqql5PPUUCMGivIwLNrXQ==&#10;"/>
                  <od:fieldProperty name="ColumnWidth" type="3" value="5085"/>
                  <od:fieldProperty name="ColumnOrder" type="3" value="0"/>
                  <od:fieldProperty name="ColumnHidden" type="1" value="0"/>
                  <od:fieldProperty name="DisplayControl" type="3" value="109"/>
                  <od:fieldProperty name="IMEMode" type="2" value="0"/>
                  <od:fieldProperty name="IMESentenceMode" type="2" value="3"/>
                  <od:fieldProperty name="UnicodeCompression" type="1" value="0"/>
                  <od:fieldProperty name="TextAlign" type="2" value="0"/>
                  <od:fieldProperty name="AggregateType" type="4" value="-1"/>
                  <od:fieldProperty name="ResultType" type="2" value="0"/>
                  <od:fieldProperty name="CurrencyLCID" type="4" value="0"/>
                </xsd:appinfo>
              </xsd:annotation>
              <xsd:simpleType>
                <xsd:restriction base="xsd:string">
                  <xsd:maxLength value="255"/>
                </xsd:restriction>
              </xsd:simpleType>
            </xsd:element>
            <xsd:element name="editeur" minOccurs="0" od:jetType="text" od:sqlSType="nvarchar">
              <xsd:annotation>
                <xsd:appinfo>
                  <od:fieldProperty name="GUID" type="9" value="BrGRYethyUS1NoU7u1G/nw==&#10;"/>
                  <od:fieldProperty name="ColumnWidth" type="3" value="-1"/>
                  <od:fieldProperty name="ColumnOrder" type="3" value="0"/>
                  <od:fieldProperty name="ColumnHidden" type="1" value="0"/>
                  <od:fieldProperty name="DisplayControl" type="3" value="109"/>
                  <od:fieldProperty name="IMEMode" type="2" value="0"/>
                  <od:fieldProperty name="IMESentenceMode" type="2" value="3"/>
                  <od:fieldProperty name="UnicodeCompression" type="1" value="0"/>
                  <od:fieldProperty name="TextAlign" type="2" value="0"/>
                  <od:fieldProperty name="AggregateType" type="4" value="-1"/>
                  <od:fieldProperty name="ResultType" type="2" value="0"/>
                  <od:fieldProperty name="CurrencyLCID" type="4" value="0"/>
                </xsd:appinfo>
              </xsd:annotation>
              <xsd:simpleType>
                <xsd:restriction base="xsd:string">
                  <xsd:maxLength value="255"/>
                </xsd:restriction>
              </xsd:simpleType>
            </xsd:element>
            <xsd:element name="categorie" minOccurs="0" od:jetType="text" od:sqlSType="nvarchar">
              <xsd:annotation>
                <xsd:appinfo>
                  <od:fieldProperty name="GUID" type="9" value="O5eGOBls+km1o3wnf+1gNQ==&#10;"/>
                  <od:fieldProperty name="ColumnWidth" type="3" value="-1"/>
                  <od:fieldProperty name="ColumnOrder" type="3" value="0"/>
                  <od:fieldProperty name="ColumnHidden" type="1" value="0"/>
                  <od:fieldProperty name="DisplayControl" type="3" value="109"/>
                  <od:fieldProperty name="IMEMode" type="2" value="0"/>
                  <od:fieldProperty name="IMESentenceMode" type="2" value="3"/>
                  <od:fieldProperty name="UnicodeCompression" type="1" value="0"/>
                  <od:fieldProperty name="TextAlign" type="2" value="0"/>
                  <od:fieldProperty name="AggregateType" type="4" value="-1"/>
                  <od:fieldProperty name="ResultType" type="2" value="0"/>
                  <od:fieldProperty name="CurrencyLCID" type="4" value="0"/>
                </xsd:appinfo>
              </xsd:annotation>
              <xsd:simpleType>
                <xsd:restriction base="xsd:string">
                  <xsd:maxLength value="255"/>
                </xsd:restriction>
              </xsd:simpleType>
            </xsd:element>
            <xsd:element name="dateachat" minOccurs="0" od:jetType="datetime" od:sqlSType="datetime" type="xsd:dateTime">
              <xsd:annotation>
                <xsd:appinfo>
                  <od:fieldProperty name="GUID" type="9" value="7823OPGvikSVnYCAmjGqrg==&#10;"/>
                  <od:fieldProperty name="ColumnWidth" type="3" value="-1"/>
                  <od:fieldProperty name="ColumnOrder" type="3" value="0"/>
                  <od:fieldProperty name="ColumnHidden" type="1" value="0"/>
                  <od:fieldProperty name="IMEMode" type="2" value="0"/>
                  <od:fieldProperty name="IMESentenceMode" type="2" value="3"/>
                  <od:fieldProperty name="TextAlign" type="2" value="0"/>
                  <od:fieldProperty name="AggregateType" type="4" value="-1"/>
                  <od:fieldProperty name="ShowDatePicker" type="3" value="1"/>
                  <od:fieldProperty name="ResultType" type="2" value="0"/>
                  <od:fieldProperty name="CurrencyLCID" type="4" value="0"/>
                </xsd:appinfo>
              </xsd:annotation>
            </xsd:element>
            <xsd:element name="commentaire" minOccurs="0" od:jetType="text" od:sqlSType="nvarchar">
              <xsd:annotation>
                <xsd:appinfo>
                  <od:fieldProperty name="GUID" type="9" value="9xMjGwcbX0yEc9WkPU8gfg==&#10;"/>
                  <od:fieldProperty name="ColumnWidth" type="3" value="-1"/>
                  <od:fieldProperty name="ColumnOrder" type="3" value="0"/>
                  <od:fieldProperty name="ColumnHidden" type="1" value="0"/>
                  <od:fieldProperty name="DisplayControl" type="3" value="109"/>
                  <od:fieldProperty name="IMEMode" type="2" value="0"/>
                  <od:fieldProperty name="IMESentenceMode" type="2" value="3"/>
                  <od:fieldProperty name="UnicodeCompression" type="1" value="0"/>
                  <od:fieldProperty name="TextAlign" type="2" value="0"/>
                  <od:fieldProperty name="AggregateType" type="4" value="-1"/>
                  <od:fieldProperty name="ResultType" type="2" value="0"/>
                  <od:fieldProperty name="CurrencyLCID" type="4" value="0"/>
                </xsd:appinfo>
              </xsd:annotation>
              <xsd:simpleType>
                <xsd:restriction base="xsd:string">
                  <xsd:maxLength value="255"/>
                </xsd:restriction>
              </xsd:simpleType>
            </xsd:element>
            <xsd:element name="montant" minOccurs="0" od:jetType="text" od:sqlSType="nvarchar">
              <xsd:annotation>
                <xsd:appinfo>
                  <od:fieldProperty name="GUID" type="9" value="bmnd3nHNIkm2WlsrJh8e4A==&#10;"/>
                  <od:fieldProperty name="ColumnWidth" type="3" value="-1"/>
                  <od:fieldProperty name="ColumnOrder" type="3" value="0"/>
                  <od:fieldProperty name="ColumnHidden" type="1" value="0"/>
                  <od:fieldProperty name="DisplayControl" type="3" value="109"/>
                  <od:fieldProperty name="IMEMode" type="2" value="0"/>
                  <od:fieldProperty name="IMESentenceMode" type="2" value="3"/>
                  <od:fieldProperty name="UnicodeCompression" type="1" value="0"/>
                  <od:fieldProperty name="TextAlign" type="2" value="0"/>
                  <od:fieldProperty name="AggregateType" type="4" value="-1"/>
                  <od:fieldProperty name="ResultType" type="2" value="0"/>
                  <od:fieldProperty name="CurrencyLCID" type="4" value="0"/>
                </xsd:appinfo>
              </xsd:annotation>
              <xsd:simpleType>
                <xsd:restriction base="xsd:string">
                  <xsd:maxLength value="255"/>
                </xsd:restriction>
              </xsd:simpleType>
            </xsd:element>
            <xsd:element name="comment2" minOccurs="0" od:jetType="text" od:sqlSType="nvarchar">
              <xsd:annotation>
                <xsd:appinfo>
                  <od:fieldProperty name="ColumnWidth" type="3" value="-1"/>
                  <od:fieldProperty name="ColumnOrder" type="3" value="0"/>
                  <od:fieldProperty name="ColumnHidden" type="1" value="0"/>
                  <od:fieldProperty name="TextAlign" type="2" value="0"/>
                  <od:fieldProperty name="AggregateType" type="4" value="-1"/>
                  <od:fieldProperty name="CurrencyLCID" type="4" value="0"/>
                </xsd:appinfo>
              </xsd:annotation>
              <xsd:simpleType>
                <xsd:restriction base="xsd:string">
                  <xsd:maxLength value="255"/>
                </xsd:restriction>
              </xsd:simpleType>
            </xsd:element>
            <xsd:element name="F11" minOccurs="0" od:jetType="text" od:sqlSType="nvarchar">
              <xsd:annotation>
                <xsd:appinfo>
                  <od:fieldProperty name="ColumnWidth" type="3" value="-1"/>
                  <od:fieldProperty name="ColumnOrder" type="3" value="0"/>
                  <od:fieldProperty name="ColumnHidden" type="1" value="0"/>
                  <od:fieldProperty name="TextAlign" type="2" value="0"/>
                  <od:fieldProperty name="AggregateType" type="4" value="-1"/>
                  <od:fieldProperty name="CurrencyLCID" type="4" value="0"/>
                </xsd:appinfo>
              </xsd:annotation>
              <xsd:simpleType>
                <xsd:restriction base="xsd:string">
                  <xsd:maxLength value="255"/>
                </xsd:restriction>
              </xsd:simpleType>
            </xsd:element>
          </xsd:sequence>
        </xsd:complexType>
      </xsd:element>
    </xsd:schema>
  </Schema>
  <Map ID="3" Name="dataroot_Mappage" RootElement="dataroot" SchemaID="Schema1" ShowImportExportValidationErrors="false" AutoFit="true" Append="false" PreserveSortAFLayout="true" PreserveFormat="true"/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xmlMaps" Target="xmlMaps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2" name="Tableau2" displayName="Tableau2" ref="A1:J202" tableType="xml" totalsRowShown="0" dataDxfId="22">
  <autoFilter ref="A1:J202"/>
  <tableColumns count="10">
    <tableColumn id="1" uniqueName="id" name="id" dataDxfId="21">
      <xmlColumnPr mapId="3" xpath="/dataroot/livres/id" xmlDataType="double"/>
    </tableColumn>
    <tableColumn id="2" uniqueName="titre" name="titre" dataDxfId="20">
      <xmlColumnPr mapId="3" xpath="/dataroot/livres/titre" xmlDataType="string"/>
    </tableColumn>
    <tableColumn id="3" uniqueName="sstitre" name="sstitre" dataDxfId="19">
      <xmlColumnPr mapId="3" xpath="/dataroot/livres/sstitre" xmlDataType="string"/>
    </tableColumn>
    <tableColumn id="4" uniqueName="auteur" name="auteur" dataDxfId="18">
      <xmlColumnPr mapId="3" xpath="/dataroot/livres/auteur" xmlDataType="string"/>
    </tableColumn>
    <tableColumn id="5" uniqueName="editeur" name="editeur" dataDxfId="17">
      <xmlColumnPr mapId="3" xpath="/dataroot/livres/editeur" xmlDataType="string"/>
    </tableColumn>
    <tableColumn id="6" uniqueName="categorie" name="categorie" dataDxfId="16">
      <xmlColumnPr mapId="3" xpath="/dataroot/livres/categorie" xmlDataType="string"/>
    </tableColumn>
    <tableColumn id="7" uniqueName="dateachat" name="dateachat" dataDxfId="15">
      <xmlColumnPr mapId="3" xpath="/dataroot/livres/dateachat" xmlDataType="dateTime"/>
    </tableColumn>
    <tableColumn id="8" uniqueName="commentaire" name="commentaire" dataDxfId="14">
      <xmlColumnPr mapId="3" xpath="/dataroot/livres/commentaire" xmlDataType="string"/>
    </tableColumn>
    <tableColumn id="9" uniqueName="montant" name="montant" dataDxfId="13">
      <xmlColumnPr mapId="3" xpath="/dataroot/livres/montant" xmlDataType="string"/>
    </tableColumn>
    <tableColumn id="10" uniqueName="comment2" name="comment2" dataDxfId="12">
      <xmlColumnPr mapId="3" xpath="/dataroot/livres/comment2" xmlDataType="string"/>
    </tableColumn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id="4" name="Tableau25" displayName="Tableau25" ref="A1:K34" totalsRowShown="0" dataDxfId="11">
  <autoFilter ref="A1:K34"/>
  <tableColumns count="11">
    <tableColumn id="1" name="Référence" dataDxfId="10"/>
    <tableColumn id="2" name="Titre" dataDxfId="9"/>
    <tableColumn id="3" name="Sous-Titre" dataDxfId="8"/>
    <tableColumn id="4" name="Auteur" dataDxfId="7"/>
    <tableColumn id="5" name="Editeur" dataDxfId="6"/>
    <tableColumn id="10" name="Format" dataDxfId="5"/>
    <tableColumn id="6" name="Catégorie" dataDxfId="4"/>
    <tableColumn id="7" name="Date achat" dataDxfId="3"/>
    <tableColumn id="8" name="Commentaire" dataDxfId="2"/>
    <tableColumn id="9" name="Prix" dataDxfId="1"/>
    <tableColumn id="11" name="ISBN" dataDxfId="0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creavenue.com/" TargetMode="External"/><Relationship Id="rId2" Type="http://schemas.openxmlformats.org/officeDocument/2006/relationships/hyperlink" Target="http://www.tezukuritown.com/" TargetMode="External"/><Relationship Id="rId1" Type="http://schemas.openxmlformats.org/officeDocument/2006/relationships/hyperlink" Target="http://www.kousakusha.co.jp/" TargetMode="External"/><Relationship Id="rId6" Type="http://schemas.openxmlformats.org/officeDocument/2006/relationships/table" Target="../tables/table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www.tezukuritown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/>
  <dimension ref="A1:K202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J1" sqref="J1"/>
    </sheetView>
  </sheetViews>
  <sheetFormatPr baseColWidth="10" defaultRowHeight="12.75" x14ac:dyDescent="0.2"/>
  <cols>
    <col min="1" max="1" width="12.42578125" style="7" customWidth="1"/>
    <col min="2" max="2" width="40.7109375" style="1" customWidth="1"/>
    <col min="3" max="3" width="19.85546875" style="1" customWidth="1"/>
    <col min="4" max="4" width="34.28515625" style="1" customWidth="1"/>
    <col min="5" max="5" width="16.28515625" style="1" customWidth="1"/>
    <col min="6" max="6" width="16" style="1" customWidth="1"/>
    <col min="7" max="7" width="12.85546875" style="14" customWidth="1"/>
    <col min="8" max="8" width="19.5703125" style="1" customWidth="1"/>
    <col min="9" max="9" width="10.7109375" style="1" bestFit="1" customWidth="1"/>
    <col min="10" max="10" width="12.7109375" style="1" bestFit="1" customWidth="1"/>
    <col min="11" max="11" width="62.28515625" style="1" customWidth="1"/>
    <col min="12" max="16384" width="11.42578125" style="1"/>
  </cols>
  <sheetData>
    <row r="1" spans="1:11" x14ac:dyDescent="0.2">
      <c r="A1" s="5" t="s">
        <v>696</v>
      </c>
      <c r="B1" s="3" t="s">
        <v>697</v>
      </c>
      <c r="C1" s="3" t="s">
        <v>698</v>
      </c>
      <c r="D1" s="3" t="s">
        <v>699</v>
      </c>
      <c r="E1" s="3" t="s">
        <v>700</v>
      </c>
      <c r="F1" s="3" t="s">
        <v>695</v>
      </c>
      <c r="G1" s="29" t="s">
        <v>701</v>
      </c>
      <c r="H1" s="2" t="s">
        <v>702</v>
      </c>
      <c r="I1" s="1" t="s">
        <v>703</v>
      </c>
      <c r="J1" s="30" t="s">
        <v>704</v>
      </c>
    </row>
    <row r="2" spans="1:11" ht="25.5" x14ac:dyDescent="0.2">
      <c r="A2" s="6">
        <v>101</v>
      </c>
      <c r="B2" s="31" t="s">
        <v>125</v>
      </c>
      <c r="C2" s="31"/>
      <c r="D2" s="31" t="s">
        <v>126</v>
      </c>
      <c r="E2" s="31" t="s">
        <v>127</v>
      </c>
      <c r="F2" s="31" t="s">
        <v>64</v>
      </c>
      <c r="G2" s="28"/>
      <c r="H2" s="31"/>
      <c r="I2" s="33"/>
      <c r="J2" s="33"/>
      <c r="K2" s="1" t="str">
        <f>"&lt;id&gt;"&amp;Tableau2[[#This Row],[id]]&amp;"&lt;/id&gt;&lt;titre&gt;" &amp; Tableau2[[#This Row],[titre]]&amp;"&lt;/titre&gt;&lt;sstitre&gt;"&amp;Tableau2[[#This Row],[sstitre]]&amp;"&lt;/sstitre&gt;&lt;auteur&gt;"&amp;Tableau2[[#This Row],[auteur]]&amp;"&lt;/auteur&gt;"</f>
        <v>&lt;id&gt;101&lt;/id&gt;&lt;titre&gt;Patchwork Modèles pour tous&lt;/titre&gt;&lt;sstitre&gt;&lt;/sstitre&gt;&lt;auteur&gt;Annette Claxton&lt;/auteur&gt;</v>
      </c>
    </row>
    <row r="3" spans="1:11" x14ac:dyDescent="0.2">
      <c r="A3" s="6">
        <v>102</v>
      </c>
      <c r="B3" s="31" t="s">
        <v>73</v>
      </c>
      <c r="C3" s="31" t="s">
        <v>74</v>
      </c>
      <c r="D3" s="31" t="s">
        <v>75</v>
      </c>
      <c r="E3" s="31" t="s">
        <v>76</v>
      </c>
      <c r="F3" s="31" t="s">
        <v>64</v>
      </c>
      <c r="G3" s="28"/>
      <c r="H3" s="31"/>
      <c r="I3" s="33"/>
      <c r="J3" s="33"/>
    </row>
    <row r="4" spans="1:11" ht="51" x14ac:dyDescent="0.2">
      <c r="A4" s="6">
        <v>103</v>
      </c>
      <c r="B4" s="31" t="s">
        <v>122</v>
      </c>
      <c r="C4" s="31" t="s">
        <v>123</v>
      </c>
      <c r="D4" s="31" t="s">
        <v>124</v>
      </c>
      <c r="E4" s="31" t="s">
        <v>14</v>
      </c>
      <c r="F4" s="31" t="s">
        <v>64</v>
      </c>
      <c r="G4" s="28"/>
      <c r="H4" s="31"/>
      <c r="I4" s="33"/>
      <c r="J4" s="33"/>
    </row>
    <row r="5" spans="1:11" ht="25.5" x14ac:dyDescent="0.2">
      <c r="A5" s="6">
        <v>104</v>
      </c>
      <c r="B5" s="31" t="s">
        <v>119</v>
      </c>
      <c r="C5" s="31" t="s">
        <v>120</v>
      </c>
      <c r="D5" s="31" t="s">
        <v>121</v>
      </c>
      <c r="E5" s="31" t="s">
        <v>62</v>
      </c>
      <c r="F5" s="31" t="s">
        <v>64</v>
      </c>
      <c r="G5" s="28"/>
      <c r="H5" s="31"/>
      <c r="I5" s="33"/>
      <c r="J5" s="33"/>
    </row>
    <row r="6" spans="1:11" x14ac:dyDescent="0.2">
      <c r="A6" s="8">
        <v>105</v>
      </c>
      <c r="B6" s="32" t="s">
        <v>26</v>
      </c>
      <c r="C6" s="32"/>
      <c r="D6" s="32" t="s">
        <v>25</v>
      </c>
      <c r="E6" s="32" t="s">
        <v>17</v>
      </c>
      <c r="F6" s="32" t="s">
        <v>0</v>
      </c>
      <c r="G6" s="28"/>
      <c r="H6" s="31"/>
      <c r="I6" s="33"/>
      <c r="J6" s="33"/>
    </row>
    <row r="7" spans="1:11" ht="25.5" x14ac:dyDescent="0.2">
      <c r="A7" s="6">
        <v>106</v>
      </c>
      <c r="B7" s="31" t="s">
        <v>128</v>
      </c>
      <c r="C7" s="31"/>
      <c r="D7" s="31" t="s">
        <v>129</v>
      </c>
      <c r="E7" s="31" t="s">
        <v>17</v>
      </c>
      <c r="F7" s="31" t="s">
        <v>64</v>
      </c>
      <c r="G7" s="28"/>
      <c r="H7" s="31"/>
      <c r="I7" s="33"/>
      <c r="J7" s="33"/>
    </row>
    <row r="8" spans="1:11" x14ac:dyDescent="0.2">
      <c r="A8" s="6">
        <v>107</v>
      </c>
      <c r="B8" s="31" t="s">
        <v>51</v>
      </c>
      <c r="C8" s="31"/>
      <c r="D8" s="31" t="s">
        <v>52</v>
      </c>
      <c r="E8" s="31" t="s">
        <v>38</v>
      </c>
      <c r="F8" s="32" t="s">
        <v>65</v>
      </c>
      <c r="G8" s="28">
        <v>37895</v>
      </c>
      <c r="H8" s="31"/>
      <c r="I8" s="33"/>
      <c r="J8" s="33"/>
    </row>
    <row r="9" spans="1:11" ht="25.5" x14ac:dyDescent="0.2">
      <c r="A9" s="6">
        <v>108</v>
      </c>
      <c r="B9" s="31" t="s">
        <v>49</v>
      </c>
      <c r="C9" s="31"/>
      <c r="D9" s="31" t="s">
        <v>48</v>
      </c>
      <c r="E9" s="31" t="s">
        <v>50</v>
      </c>
      <c r="F9" s="32" t="s">
        <v>0</v>
      </c>
      <c r="G9" s="28">
        <v>37895</v>
      </c>
      <c r="H9" s="31"/>
      <c r="I9" s="33"/>
      <c r="J9" s="33"/>
    </row>
    <row r="10" spans="1:11" x14ac:dyDescent="0.2">
      <c r="A10" s="6">
        <v>109</v>
      </c>
      <c r="B10" s="31" t="s">
        <v>43</v>
      </c>
      <c r="C10" s="31"/>
      <c r="D10" s="31" t="s">
        <v>44</v>
      </c>
      <c r="E10" s="31" t="s">
        <v>45</v>
      </c>
      <c r="F10" s="31" t="s">
        <v>46</v>
      </c>
      <c r="G10" s="28"/>
      <c r="H10" s="31"/>
      <c r="I10" s="33"/>
      <c r="J10" s="33"/>
    </row>
    <row r="11" spans="1:11" x14ac:dyDescent="0.2">
      <c r="A11" s="8">
        <v>110</v>
      </c>
      <c r="B11" s="32" t="s">
        <v>22</v>
      </c>
      <c r="C11" s="32"/>
      <c r="D11" s="32" t="s">
        <v>47</v>
      </c>
      <c r="E11" s="32" t="s">
        <v>10</v>
      </c>
      <c r="F11" s="32" t="s">
        <v>0</v>
      </c>
      <c r="G11" s="28"/>
      <c r="H11" s="31"/>
      <c r="I11" s="33"/>
      <c r="J11" s="33"/>
    </row>
    <row r="12" spans="1:11" x14ac:dyDescent="0.2">
      <c r="A12" s="8">
        <v>111</v>
      </c>
      <c r="B12" s="32" t="s">
        <v>39</v>
      </c>
      <c r="C12" s="32"/>
      <c r="D12" s="32" t="s">
        <v>13</v>
      </c>
      <c r="E12" s="32" t="s">
        <v>40</v>
      </c>
      <c r="F12" s="32" t="s">
        <v>0</v>
      </c>
      <c r="G12" s="28">
        <v>37834</v>
      </c>
      <c r="H12" s="31"/>
      <c r="I12" s="33"/>
      <c r="J12" s="33"/>
    </row>
    <row r="13" spans="1:11" ht="25.5" x14ac:dyDescent="0.2">
      <c r="A13" s="6">
        <v>112</v>
      </c>
      <c r="B13" s="31" t="s">
        <v>57</v>
      </c>
      <c r="C13" s="31"/>
      <c r="D13" s="31" t="s">
        <v>47</v>
      </c>
      <c r="E13" s="31" t="s">
        <v>10</v>
      </c>
      <c r="F13" s="32" t="s">
        <v>0</v>
      </c>
      <c r="G13" s="28">
        <v>37653</v>
      </c>
      <c r="H13" s="31"/>
      <c r="I13" s="33"/>
      <c r="J13" s="33"/>
    </row>
    <row r="14" spans="1:11" x14ac:dyDescent="0.2">
      <c r="A14" s="6">
        <v>113</v>
      </c>
      <c r="B14" s="31" t="s">
        <v>55</v>
      </c>
      <c r="C14" s="31"/>
      <c r="D14" s="31" t="s">
        <v>56</v>
      </c>
      <c r="E14" s="31" t="s">
        <v>10</v>
      </c>
      <c r="F14" s="32" t="s">
        <v>0</v>
      </c>
      <c r="G14" s="28"/>
      <c r="H14" s="31"/>
      <c r="I14" s="33"/>
      <c r="J14" s="33"/>
    </row>
    <row r="15" spans="1:11" x14ac:dyDescent="0.2">
      <c r="A15" s="8">
        <v>114</v>
      </c>
      <c r="B15" s="32" t="s">
        <v>9</v>
      </c>
      <c r="C15" s="32"/>
      <c r="D15" s="32" t="s">
        <v>11</v>
      </c>
      <c r="E15" s="32" t="s">
        <v>10</v>
      </c>
      <c r="F15" s="32" t="s">
        <v>0</v>
      </c>
      <c r="G15" s="28">
        <v>37500</v>
      </c>
      <c r="H15" s="31"/>
      <c r="I15" s="33"/>
      <c r="J15" s="33"/>
    </row>
    <row r="16" spans="1:11" x14ac:dyDescent="0.2">
      <c r="A16" s="8">
        <v>115</v>
      </c>
      <c r="B16" s="32" t="s">
        <v>20</v>
      </c>
      <c r="C16" s="32"/>
      <c r="D16" s="32" t="s">
        <v>21</v>
      </c>
      <c r="E16" s="32" t="s">
        <v>10</v>
      </c>
      <c r="F16" s="32" t="s">
        <v>0</v>
      </c>
      <c r="G16" s="28">
        <v>2001</v>
      </c>
      <c r="H16" s="31"/>
      <c r="I16" s="33"/>
      <c r="J16" s="33"/>
    </row>
    <row r="17" spans="1:10" x14ac:dyDescent="0.2">
      <c r="A17" s="8">
        <v>116</v>
      </c>
      <c r="B17" s="32" t="s">
        <v>23</v>
      </c>
      <c r="C17" s="32"/>
      <c r="D17" s="32" t="s">
        <v>1</v>
      </c>
      <c r="E17" s="32" t="s">
        <v>14</v>
      </c>
      <c r="F17" s="32" t="s">
        <v>0</v>
      </c>
      <c r="G17" s="28">
        <v>37288</v>
      </c>
      <c r="H17" s="31"/>
      <c r="I17" s="33"/>
      <c r="J17" s="33"/>
    </row>
    <row r="18" spans="1:10" x14ac:dyDescent="0.2">
      <c r="A18" s="8">
        <v>117</v>
      </c>
      <c r="B18" s="32" t="s">
        <v>41</v>
      </c>
      <c r="C18" s="32"/>
      <c r="D18" s="32" t="s">
        <v>1</v>
      </c>
      <c r="E18" s="32" t="s">
        <v>40</v>
      </c>
      <c r="F18" s="32" t="s">
        <v>0</v>
      </c>
      <c r="G18" s="28">
        <v>37834</v>
      </c>
      <c r="H18" s="31"/>
      <c r="I18" s="33"/>
      <c r="J18" s="33"/>
    </row>
    <row r="19" spans="1:10" x14ac:dyDescent="0.2">
      <c r="A19" s="6">
        <v>118</v>
      </c>
      <c r="B19" s="31" t="s">
        <v>53</v>
      </c>
      <c r="C19" s="31"/>
      <c r="D19" s="31" t="s">
        <v>54</v>
      </c>
      <c r="E19" s="31" t="s">
        <v>10</v>
      </c>
      <c r="F19" s="32" t="s">
        <v>0</v>
      </c>
      <c r="G19" s="28">
        <v>37895</v>
      </c>
      <c r="H19" s="31"/>
      <c r="I19" s="33"/>
      <c r="J19" s="33"/>
    </row>
    <row r="20" spans="1:10" ht="25.5" x14ac:dyDescent="0.2">
      <c r="A20" s="6">
        <v>119</v>
      </c>
      <c r="B20" s="31" t="s">
        <v>66</v>
      </c>
      <c r="C20" s="31"/>
      <c r="D20" s="31" t="s">
        <v>67</v>
      </c>
      <c r="E20" s="31" t="s">
        <v>2</v>
      </c>
      <c r="F20" s="31" t="s">
        <v>64</v>
      </c>
      <c r="G20" s="28"/>
      <c r="H20" s="31"/>
      <c r="I20" s="33"/>
      <c r="J20" s="33"/>
    </row>
    <row r="21" spans="1:10" x14ac:dyDescent="0.2">
      <c r="A21" s="8">
        <v>120</v>
      </c>
      <c r="B21" s="32" t="s">
        <v>27</v>
      </c>
      <c r="C21" s="32"/>
      <c r="D21" s="32" t="s">
        <v>28</v>
      </c>
      <c r="E21" s="32" t="s">
        <v>29</v>
      </c>
      <c r="F21" s="32" t="s">
        <v>0</v>
      </c>
      <c r="G21" s="28">
        <v>1998</v>
      </c>
      <c r="H21" s="31"/>
      <c r="I21" s="33"/>
      <c r="J21" s="33"/>
    </row>
    <row r="22" spans="1:10" x14ac:dyDescent="0.2">
      <c r="A22" s="8">
        <v>121</v>
      </c>
      <c r="B22" s="32" t="s">
        <v>30</v>
      </c>
      <c r="C22" s="32"/>
      <c r="D22" s="32" t="s">
        <v>28</v>
      </c>
      <c r="E22" s="32" t="s">
        <v>29</v>
      </c>
      <c r="F22" s="32" t="s">
        <v>0</v>
      </c>
      <c r="G22" s="28">
        <v>1998</v>
      </c>
      <c r="H22" s="31"/>
      <c r="I22" s="33"/>
      <c r="J22" s="33"/>
    </row>
    <row r="23" spans="1:10" x14ac:dyDescent="0.2">
      <c r="A23" s="6">
        <v>122</v>
      </c>
      <c r="B23" s="31" t="s">
        <v>91</v>
      </c>
      <c r="C23" s="31"/>
      <c r="D23" s="31" t="s">
        <v>92</v>
      </c>
      <c r="E23" s="31" t="s">
        <v>93</v>
      </c>
      <c r="F23" s="31" t="s">
        <v>64</v>
      </c>
      <c r="G23" s="28">
        <v>37865</v>
      </c>
      <c r="H23" s="31"/>
      <c r="I23" s="33"/>
      <c r="J23" s="33"/>
    </row>
    <row r="24" spans="1:10" ht="25.5" x14ac:dyDescent="0.2">
      <c r="A24" s="6">
        <v>123</v>
      </c>
      <c r="B24" s="31" t="s">
        <v>88</v>
      </c>
      <c r="C24" s="31" t="s">
        <v>89</v>
      </c>
      <c r="D24" s="31" t="s">
        <v>90</v>
      </c>
      <c r="E24" s="31" t="s">
        <v>14</v>
      </c>
      <c r="F24" s="31" t="s">
        <v>64</v>
      </c>
      <c r="G24" s="28">
        <v>37865</v>
      </c>
      <c r="H24" s="31"/>
      <c r="I24" s="33"/>
      <c r="J24" s="33"/>
    </row>
    <row r="25" spans="1:10" x14ac:dyDescent="0.2">
      <c r="A25" s="8">
        <v>124</v>
      </c>
      <c r="B25" s="32" t="s">
        <v>24</v>
      </c>
      <c r="C25" s="32"/>
      <c r="D25" s="32" t="s">
        <v>25</v>
      </c>
      <c r="E25" s="32" t="s">
        <v>17</v>
      </c>
      <c r="F25" s="32" t="s">
        <v>0</v>
      </c>
      <c r="G25" s="28"/>
      <c r="H25" s="31"/>
      <c r="I25" s="33"/>
      <c r="J25" s="33"/>
    </row>
    <row r="26" spans="1:10" ht="38.25" x14ac:dyDescent="0.2">
      <c r="A26" s="6">
        <v>125</v>
      </c>
      <c r="B26" s="31" t="s">
        <v>111</v>
      </c>
      <c r="C26" s="31" t="s">
        <v>112</v>
      </c>
      <c r="D26" s="31" t="s">
        <v>113</v>
      </c>
      <c r="E26" s="31" t="s">
        <v>114</v>
      </c>
      <c r="F26" s="31" t="s">
        <v>64</v>
      </c>
      <c r="G26" s="28"/>
      <c r="H26" s="31"/>
      <c r="I26" s="33"/>
      <c r="J26" s="33"/>
    </row>
    <row r="27" spans="1:10" x14ac:dyDescent="0.2">
      <c r="A27" s="6">
        <v>126</v>
      </c>
      <c r="B27" s="31" t="s">
        <v>110</v>
      </c>
      <c r="C27" s="31"/>
      <c r="D27" s="31" t="s">
        <v>92</v>
      </c>
      <c r="E27" s="31" t="s">
        <v>93</v>
      </c>
      <c r="F27" s="31" t="s">
        <v>64</v>
      </c>
      <c r="G27" s="28"/>
      <c r="H27" s="31"/>
      <c r="I27" s="33"/>
      <c r="J27" s="33"/>
    </row>
    <row r="28" spans="1:10" ht="25.5" x14ac:dyDescent="0.2">
      <c r="A28" s="6">
        <v>127</v>
      </c>
      <c r="B28" s="31" t="s">
        <v>108</v>
      </c>
      <c r="C28" s="31" t="s">
        <v>109</v>
      </c>
      <c r="D28" s="31" t="s">
        <v>37</v>
      </c>
      <c r="E28" s="31" t="s">
        <v>38</v>
      </c>
      <c r="F28" s="31" t="s">
        <v>65</v>
      </c>
      <c r="G28" s="28">
        <v>37653</v>
      </c>
      <c r="H28" s="31"/>
      <c r="I28" s="33"/>
      <c r="J28" s="33"/>
    </row>
    <row r="29" spans="1:10" x14ac:dyDescent="0.2">
      <c r="A29" s="6">
        <v>128</v>
      </c>
      <c r="B29" s="31" t="s">
        <v>105</v>
      </c>
      <c r="C29" s="31"/>
      <c r="D29" s="31" t="s">
        <v>106</v>
      </c>
      <c r="E29" s="31" t="s">
        <v>107</v>
      </c>
      <c r="F29" s="31" t="s">
        <v>104</v>
      </c>
      <c r="G29" s="28"/>
      <c r="H29" s="31"/>
      <c r="I29" s="33"/>
      <c r="J29" s="33"/>
    </row>
    <row r="30" spans="1:10" x14ac:dyDescent="0.2">
      <c r="A30" s="6">
        <v>129</v>
      </c>
      <c r="B30" s="31" t="s">
        <v>102</v>
      </c>
      <c r="C30" s="31"/>
      <c r="D30" s="31" t="s">
        <v>103</v>
      </c>
      <c r="E30" s="31" t="s">
        <v>14</v>
      </c>
      <c r="F30" s="31" t="s">
        <v>104</v>
      </c>
      <c r="G30" s="28">
        <v>36526</v>
      </c>
      <c r="H30" s="31"/>
      <c r="I30" s="33"/>
      <c r="J30" s="33"/>
    </row>
    <row r="31" spans="1:10" ht="38.25" x14ac:dyDescent="0.2">
      <c r="A31" s="6">
        <v>130</v>
      </c>
      <c r="B31" s="31" t="s">
        <v>98</v>
      </c>
      <c r="C31" s="31" t="s">
        <v>99</v>
      </c>
      <c r="D31" s="31" t="s">
        <v>100</v>
      </c>
      <c r="E31" s="31" t="s">
        <v>101</v>
      </c>
      <c r="F31" s="31" t="s">
        <v>65</v>
      </c>
      <c r="G31" s="28">
        <v>37500</v>
      </c>
      <c r="H31" s="31"/>
      <c r="I31" s="33"/>
      <c r="J31" s="33"/>
    </row>
    <row r="32" spans="1:10" x14ac:dyDescent="0.2">
      <c r="A32" s="6">
        <v>131</v>
      </c>
      <c r="B32" s="31" t="s">
        <v>97</v>
      </c>
      <c r="C32" s="31"/>
      <c r="D32" s="31" t="s">
        <v>96</v>
      </c>
      <c r="E32" s="31"/>
      <c r="F32" s="31" t="s">
        <v>64</v>
      </c>
      <c r="G32" s="28"/>
      <c r="H32" s="31"/>
      <c r="I32" s="33"/>
      <c r="J32" s="33"/>
    </row>
    <row r="33" spans="1:10" x14ac:dyDescent="0.2">
      <c r="A33" s="6">
        <v>132</v>
      </c>
      <c r="B33" s="31" t="s">
        <v>94</v>
      </c>
      <c r="C33" s="31"/>
      <c r="D33" s="31" t="s">
        <v>95</v>
      </c>
      <c r="E33" s="31" t="s">
        <v>10</v>
      </c>
      <c r="F33" s="31" t="s">
        <v>0</v>
      </c>
      <c r="G33" s="28">
        <v>37653</v>
      </c>
      <c r="H33" s="31"/>
      <c r="I33" s="33"/>
      <c r="J33" s="33"/>
    </row>
    <row r="34" spans="1:10" ht="25.5" x14ac:dyDescent="0.2">
      <c r="A34" s="6">
        <v>133</v>
      </c>
      <c r="B34" s="31" t="s">
        <v>138</v>
      </c>
      <c r="C34" s="31" t="s">
        <v>139</v>
      </c>
      <c r="D34" s="31" t="s">
        <v>140</v>
      </c>
      <c r="E34" s="31" t="s">
        <v>2</v>
      </c>
      <c r="F34" s="31" t="s">
        <v>65</v>
      </c>
      <c r="G34" s="28"/>
      <c r="H34" s="31"/>
      <c r="I34" s="33"/>
      <c r="J34" s="33"/>
    </row>
    <row r="35" spans="1:10" x14ac:dyDescent="0.2">
      <c r="A35" s="6">
        <v>134</v>
      </c>
      <c r="B35" s="31" t="s">
        <v>116</v>
      </c>
      <c r="C35" s="31"/>
      <c r="D35" s="31" t="s">
        <v>117</v>
      </c>
      <c r="E35" s="31" t="s">
        <v>118</v>
      </c>
      <c r="F35" s="31" t="s">
        <v>83</v>
      </c>
      <c r="G35" s="28"/>
      <c r="H35" s="31"/>
      <c r="I35" s="33"/>
      <c r="J35" s="33"/>
    </row>
    <row r="36" spans="1:10" x14ac:dyDescent="0.2">
      <c r="A36" s="8">
        <v>135</v>
      </c>
      <c r="B36" s="32" t="s">
        <v>33</v>
      </c>
      <c r="C36" s="32"/>
      <c r="D36" s="32" t="s">
        <v>34</v>
      </c>
      <c r="E36" s="32" t="s">
        <v>35</v>
      </c>
      <c r="F36" s="32" t="s">
        <v>0</v>
      </c>
      <c r="G36" s="28"/>
      <c r="H36" s="31"/>
      <c r="I36" s="33"/>
      <c r="J36" s="33"/>
    </row>
    <row r="37" spans="1:10" x14ac:dyDescent="0.2">
      <c r="A37" s="6">
        <v>136</v>
      </c>
      <c r="B37" s="31" t="s">
        <v>130</v>
      </c>
      <c r="C37" s="31"/>
      <c r="D37" s="31" t="s">
        <v>303</v>
      </c>
      <c r="E37" s="31" t="s">
        <v>131</v>
      </c>
      <c r="F37" s="31" t="s">
        <v>64</v>
      </c>
      <c r="G37" s="28"/>
      <c r="H37" s="31"/>
      <c r="I37" s="33"/>
      <c r="J37" s="33"/>
    </row>
    <row r="38" spans="1:10" x14ac:dyDescent="0.2">
      <c r="A38" s="6">
        <v>137</v>
      </c>
      <c r="B38" s="31" t="s">
        <v>85</v>
      </c>
      <c r="C38" s="31"/>
      <c r="D38" s="31" t="s">
        <v>86</v>
      </c>
      <c r="E38" s="31" t="s">
        <v>87</v>
      </c>
      <c r="F38" s="31" t="s">
        <v>64</v>
      </c>
      <c r="G38" s="28"/>
      <c r="H38" s="31"/>
      <c r="I38" s="33"/>
      <c r="J38" s="33"/>
    </row>
    <row r="39" spans="1:10" x14ac:dyDescent="0.2">
      <c r="A39" s="6">
        <v>138</v>
      </c>
      <c r="B39" s="31" t="s">
        <v>84</v>
      </c>
      <c r="C39" s="31"/>
      <c r="D39" s="31"/>
      <c r="E39" s="31" t="s">
        <v>71</v>
      </c>
      <c r="F39" s="31" t="s">
        <v>65</v>
      </c>
      <c r="G39" s="28"/>
      <c r="H39" s="31"/>
      <c r="I39" s="33"/>
      <c r="J39" s="33"/>
    </row>
    <row r="40" spans="1:10" x14ac:dyDescent="0.2">
      <c r="A40" s="6">
        <v>139</v>
      </c>
      <c r="B40" s="31" t="s">
        <v>80</v>
      </c>
      <c r="C40" s="31"/>
      <c r="D40" s="31" t="s">
        <v>81</v>
      </c>
      <c r="E40" s="31" t="s">
        <v>82</v>
      </c>
      <c r="F40" s="31" t="s">
        <v>83</v>
      </c>
      <c r="G40" s="28"/>
      <c r="H40" s="31"/>
      <c r="I40" s="33"/>
      <c r="J40" s="33"/>
    </row>
    <row r="41" spans="1:10" ht="25.5" x14ac:dyDescent="0.2">
      <c r="A41" s="6">
        <v>140</v>
      </c>
      <c r="B41" s="31" t="s">
        <v>77</v>
      </c>
      <c r="C41" s="31"/>
      <c r="D41" s="31" t="s">
        <v>78</v>
      </c>
      <c r="E41" s="34" t="s">
        <v>79</v>
      </c>
      <c r="F41" s="31" t="s">
        <v>65</v>
      </c>
      <c r="G41" s="28">
        <v>37196</v>
      </c>
      <c r="H41" s="31"/>
      <c r="I41" s="33"/>
      <c r="J41" s="33"/>
    </row>
    <row r="42" spans="1:10" x14ac:dyDescent="0.2">
      <c r="A42" s="8">
        <v>141</v>
      </c>
      <c r="B42" s="32" t="s">
        <v>19</v>
      </c>
      <c r="C42" s="32"/>
      <c r="D42" s="32" t="s">
        <v>16</v>
      </c>
      <c r="E42" s="32" t="s">
        <v>17</v>
      </c>
      <c r="F42" s="32" t="s">
        <v>0</v>
      </c>
      <c r="G42" s="28">
        <v>36892</v>
      </c>
      <c r="H42" s="31"/>
      <c r="I42" s="33"/>
      <c r="J42" s="33"/>
    </row>
    <row r="43" spans="1:10" x14ac:dyDescent="0.2">
      <c r="A43" s="8">
        <v>142</v>
      </c>
      <c r="B43" s="32" t="s">
        <v>18</v>
      </c>
      <c r="C43" s="32"/>
      <c r="D43" s="32" t="s">
        <v>16</v>
      </c>
      <c r="E43" s="32" t="s">
        <v>17</v>
      </c>
      <c r="F43" s="32" t="s">
        <v>0</v>
      </c>
      <c r="G43" s="28">
        <v>36892</v>
      </c>
      <c r="H43" s="31">
        <v>30</v>
      </c>
      <c r="I43" s="33"/>
      <c r="J43" s="33"/>
    </row>
    <row r="44" spans="1:10" x14ac:dyDescent="0.2">
      <c r="A44" s="8">
        <v>143</v>
      </c>
      <c r="B44" s="32" t="s">
        <v>15</v>
      </c>
      <c r="C44" s="32"/>
      <c r="D44" s="32" t="s">
        <v>16</v>
      </c>
      <c r="E44" s="32" t="s">
        <v>17</v>
      </c>
      <c r="F44" s="32" t="s">
        <v>0</v>
      </c>
      <c r="G44" s="28">
        <v>36892</v>
      </c>
      <c r="H44" s="31"/>
      <c r="I44" s="33"/>
      <c r="J44" s="33"/>
    </row>
    <row r="45" spans="1:10" ht="38.25" x14ac:dyDescent="0.2">
      <c r="A45" s="6">
        <v>144</v>
      </c>
      <c r="B45" s="31" t="s">
        <v>68</v>
      </c>
      <c r="C45" s="31" t="s">
        <v>69</v>
      </c>
      <c r="D45" s="31" t="s">
        <v>71</v>
      </c>
      <c r="E45" s="31" t="s">
        <v>70</v>
      </c>
      <c r="F45" s="31" t="s">
        <v>64</v>
      </c>
      <c r="G45" s="28"/>
      <c r="H45" s="31"/>
      <c r="I45" s="33"/>
      <c r="J45" s="33"/>
    </row>
    <row r="46" spans="1:10" ht="25.5" x14ac:dyDescent="0.2">
      <c r="A46" s="6">
        <v>145</v>
      </c>
      <c r="B46" s="31" t="s">
        <v>60</v>
      </c>
      <c r="C46" s="31"/>
      <c r="D46" s="31" t="s">
        <v>61</v>
      </c>
      <c r="E46" s="31" t="s">
        <v>62</v>
      </c>
      <c r="F46" s="32" t="s">
        <v>64</v>
      </c>
      <c r="G46" s="28">
        <v>37742</v>
      </c>
      <c r="H46" s="31"/>
      <c r="I46" s="33"/>
      <c r="J46" s="33"/>
    </row>
    <row r="47" spans="1:10" ht="25.5" x14ac:dyDescent="0.2">
      <c r="A47" s="6">
        <v>146</v>
      </c>
      <c r="B47" s="31" t="s">
        <v>58</v>
      </c>
      <c r="C47" s="31"/>
      <c r="D47" s="31" t="s">
        <v>59</v>
      </c>
      <c r="E47" s="31" t="s">
        <v>10</v>
      </c>
      <c r="F47" s="32" t="s">
        <v>0</v>
      </c>
      <c r="G47" s="28">
        <v>37895</v>
      </c>
      <c r="H47" s="31"/>
      <c r="I47" s="33"/>
      <c r="J47" s="33"/>
    </row>
    <row r="48" spans="1:10" ht="38.25" x14ac:dyDescent="0.2">
      <c r="A48" s="6">
        <v>147</v>
      </c>
      <c r="B48" s="31" t="s">
        <v>135</v>
      </c>
      <c r="C48" s="31"/>
      <c r="D48" s="31" t="s">
        <v>136</v>
      </c>
      <c r="E48" s="31" t="s">
        <v>137</v>
      </c>
      <c r="F48" s="31" t="s">
        <v>0</v>
      </c>
      <c r="G48" s="28"/>
      <c r="H48" s="31"/>
      <c r="I48" s="33"/>
      <c r="J48" s="33"/>
    </row>
    <row r="49" spans="1:10" x14ac:dyDescent="0.2">
      <c r="A49" s="8">
        <v>148</v>
      </c>
      <c r="B49" s="32" t="s">
        <v>7</v>
      </c>
      <c r="C49" s="32"/>
      <c r="D49" s="32" t="s">
        <v>1</v>
      </c>
      <c r="E49" s="32" t="s">
        <v>2</v>
      </c>
      <c r="F49" s="32" t="s">
        <v>0</v>
      </c>
      <c r="G49" s="28">
        <v>36586</v>
      </c>
      <c r="H49" s="31"/>
      <c r="I49" s="33"/>
      <c r="J49" s="33"/>
    </row>
    <row r="50" spans="1:10" x14ac:dyDescent="0.2">
      <c r="A50" s="8">
        <v>149</v>
      </c>
      <c r="B50" s="32" t="s">
        <v>36</v>
      </c>
      <c r="C50" s="32"/>
      <c r="D50" s="32" t="s">
        <v>37</v>
      </c>
      <c r="E50" s="32" t="s">
        <v>38</v>
      </c>
      <c r="F50" s="32" t="s">
        <v>0</v>
      </c>
      <c r="G50" s="28">
        <v>37408</v>
      </c>
      <c r="H50" s="31"/>
      <c r="I50" s="33"/>
      <c r="J50" s="33"/>
    </row>
    <row r="51" spans="1:10" ht="25.5" x14ac:dyDescent="0.2">
      <c r="A51" s="6">
        <v>150</v>
      </c>
      <c r="B51" s="31" t="s">
        <v>132</v>
      </c>
      <c r="C51" s="31" t="s">
        <v>133</v>
      </c>
      <c r="D51" s="31" t="s">
        <v>134</v>
      </c>
      <c r="E51" s="31" t="s">
        <v>2</v>
      </c>
      <c r="F51" s="31" t="s">
        <v>65</v>
      </c>
      <c r="G51" s="28"/>
      <c r="H51" s="31"/>
      <c r="I51" s="33"/>
      <c r="J51" s="33"/>
    </row>
    <row r="52" spans="1:10" ht="25.5" x14ac:dyDescent="0.2">
      <c r="A52" s="6">
        <v>151</v>
      </c>
      <c r="B52" s="31" t="s">
        <v>194</v>
      </c>
      <c r="C52" s="31" t="s">
        <v>145</v>
      </c>
      <c r="D52" s="31" t="s">
        <v>67</v>
      </c>
      <c r="E52" s="31" t="s">
        <v>2</v>
      </c>
      <c r="F52" s="31" t="s">
        <v>64</v>
      </c>
      <c r="G52" s="28"/>
      <c r="H52" s="31"/>
      <c r="I52" s="33"/>
      <c r="J52" s="33"/>
    </row>
    <row r="53" spans="1:10" ht="25.5" x14ac:dyDescent="0.2">
      <c r="A53" s="6">
        <v>152</v>
      </c>
      <c r="B53" s="31" t="s">
        <v>141</v>
      </c>
      <c r="C53" s="31" t="s">
        <v>142</v>
      </c>
      <c r="D53" s="31" t="s">
        <v>143</v>
      </c>
      <c r="E53" s="31" t="s">
        <v>2</v>
      </c>
      <c r="F53" s="31" t="s">
        <v>64</v>
      </c>
      <c r="G53" s="28">
        <v>37438</v>
      </c>
      <c r="H53" s="31" t="s">
        <v>144</v>
      </c>
      <c r="I53" s="33"/>
      <c r="J53" s="33"/>
    </row>
    <row r="54" spans="1:10" x14ac:dyDescent="0.2">
      <c r="A54" s="6">
        <v>153</v>
      </c>
      <c r="B54" s="31" t="s">
        <v>169</v>
      </c>
      <c r="C54" s="31"/>
      <c r="D54" s="31"/>
      <c r="E54" s="31" t="s">
        <v>170</v>
      </c>
      <c r="F54" s="31" t="s">
        <v>171</v>
      </c>
      <c r="G54" s="28"/>
      <c r="H54" s="31"/>
      <c r="I54" s="33"/>
      <c r="J54" s="33"/>
    </row>
    <row r="55" spans="1:10" ht="38.25" x14ac:dyDescent="0.2">
      <c r="A55" s="6">
        <v>154</v>
      </c>
      <c r="B55" s="31" t="s">
        <v>146</v>
      </c>
      <c r="C55" s="31" t="s">
        <v>147</v>
      </c>
      <c r="D55" s="31" t="s">
        <v>149</v>
      </c>
      <c r="E55" s="31" t="s">
        <v>148</v>
      </c>
      <c r="F55" s="31" t="s">
        <v>64</v>
      </c>
      <c r="G55" s="28"/>
      <c r="H55" s="31"/>
      <c r="I55" s="33"/>
      <c r="J55" s="33"/>
    </row>
    <row r="56" spans="1:10" x14ac:dyDescent="0.2">
      <c r="A56" s="6">
        <v>155</v>
      </c>
      <c r="B56" s="31" t="s">
        <v>150</v>
      </c>
      <c r="C56" s="31"/>
      <c r="D56" s="31" t="s">
        <v>151</v>
      </c>
      <c r="E56" s="31" t="s">
        <v>2</v>
      </c>
      <c r="F56" s="31" t="s">
        <v>64</v>
      </c>
      <c r="G56" s="28"/>
      <c r="H56" s="31"/>
      <c r="I56" s="33"/>
      <c r="J56" s="33"/>
    </row>
    <row r="57" spans="1:10" ht="25.5" x14ac:dyDescent="0.2">
      <c r="A57" s="6">
        <v>156</v>
      </c>
      <c r="B57" s="31" t="s">
        <v>152</v>
      </c>
      <c r="C57" s="31" t="s">
        <v>153</v>
      </c>
      <c r="D57" s="31" t="s">
        <v>154</v>
      </c>
      <c r="E57" s="31" t="s">
        <v>2</v>
      </c>
      <c r="F57" s="31" t="s">
        <v>64</v>
      </c>
      <c r="G57" s="28"/>
      <c r="H57" s="31"/>
      <c r="I57" s="33"/>
      <c r="J57" s="33"/>
    </row>
    <row r="58" spans="1:10" ht="25.5" x14ac:dyDescent="0.2">
      <c r="A58" s="6">
        <v>157</v>
      </c>
      <c r="B58" s="31" t="s">
        <v>155</v>
      </c>
      <c r="C58" s="31" t="s">
        <v>156</v>
      </c>
      <c r="D58" s="31" t="s">
        <v>157</v>
      </c>
      <c r="E58" s="31" t="s">
        <v>10</v>
      </c>
      <c r="F58" s="31" t="s">
        <v>64</v>
      </c>
      <c r="G58" s="28">
        <v>36892</v>
      </c>
      <c r="H58" s="31"/>
      <c r="I58" s="33"/>
      <c r="J58" s="33"/>
    </row>
    <row r="59" spans="1:10" ht="25.5" x14ac:dyDescent="0.2">
      <c r="A59" s="6">
        <v>158</v>
      </c>
      <c r="B59" s="31" t="s">
        <v>158</v>
      </c>
      <c r="C59" s="31"/>
      <c r="D59" s="31" t="s">
        <v>159</v>
      </c>
      <c r="E59" s="31" t="s">
        <v>160</v>
      </c>
      <c r="F59" s="31" t="s">
        <v>161</v>
      </c>
      <c r="G59" s="28"/>
      <c r="H59" s="31" t="s">
        <v>162</v>
      </c>
      <c r="I59" s="33"/>
      <c r="J59" s="33"/>
    </row>
    <row r="60" spans="1:10" ht="25.5" x14ac:dyDescent="0.2">
      <c r="A60" s="6">
        <v>159</v>
      </c>
      <c r="B60" s="31" t="s">
        <v>163</v>
      </c>
      <c r="C60" s="31"/>
      <c r="D60" s="31" t="s">
        <v>159</v>
      </c>
      <c r="E60" s="31" t="s">
        <v>160</v>
      </c>
      <c r="F60" s="31" t="s">
        <v>161</v>
      </c>
      <c r="G60" s="28"/>
      <c r="H60" s="31" t="s">
        <v>164</v>
      </c>
      <c r="I60" s="33"/>
      <c r="J60" s="33"/>
    </row>
    <row r="61" spans="1:10" ht="25.5" x14ac:dyDescent="0.2">
      <c r="A61" s="6">
        <v>160</v>
      </c>
      <c r="B61" s="31" t="s">
        <v>184</v>
      </c>
      <c r="C61" s="31" t="s">
        <v>185</v>
      </c>
      <c r="D61" s="31" t="s">
        <v>186</v>
      </c>
      <c r="E61" s="31" t="s">
        <v>187</v>
      </c>
      <c r="F61" s="31" t="s">
        <v>188</v>
      </c>
      <c r="G61" s="28"/>
      <c r="H61" s="31" t="s">
        <v>192</v>
      </c>
      <c r="I61" s="33"/>
      <c r="J61" s="33"/>
    </row>
    <row r="62" spans="1:10" ht="38.25" x14ac:dyDescent="0.2">
      <c r="A62" s="6">
        <v>161</v>
      </c>
      <c r="B62" s="31" t="s">
        <v>172</v>
      </c>
      <c r="C62" s="31"/>
      <c r="D62" s="31" t="s">
        <v>173</v>
      </c>
      <c r="E62" s="31" t="s">
        <v>174</v>
      </c>
      <c r="F62" s="31" t="s">
        <v>64</v>
      </c>
      <c r="G62" s="28"/>
      <c r="H62" s="31" t="s">
        <v>175</v>
      </c>
      <c r="I62" s="33"/>
      <c r="J62" s="33"/>
    </row>
    <row r="63" spans="1:10" x14ac:dyDescent="0.2">
      <c r="A63" s="6">
        <v>162</v>
      </c>
      <c r="B63" s="31" t="s">
        <v>176</v>
      </c>
      <c r="C63" s="31"/>
      <c r="D63" s="31" t="s">
        <v>177</v>
      </c>
      <c r="E63" s="31" t="s">
        <v>14</v>
      </c>
      <c r="F63" s="31" t="s">
        <v>64</v>
      </c>
      <c r="G63" s="28"/>
      <c r="H63" s="31"/>
      <c r="I63" s="33"/>
      <c r="J63" s="33"/>
    </row>
    <row r="64" spans="1:10" ht="25.5" x14ac:dyDescent="0.2">
      <c r="A64" s="6">
        <v>163</v>
      </c>
      <c r="B64" s="31" t="s">
        <v>178</v>
      </c>
      <c r="C64" s="31"/>
      <c r="D64" s="31" t="s">
        <v>179</v>
      </c>
      <c r="E64" s="31" t="s">
        <v>62</v>
      </c>
      <c r="F64" s="31" t="s">
        <v>64</v>
      </c>
      <c r="G64" s="28">
        <v>35431</v>
      </c>
      <c r="H64" s="31"/>
      <c r="I64" s="33"/>
      <c r="J64" s="33"/>
    </row>
    <row r="65" spans="1:10" ht="25.5" x14ac:dyDescent="0.2">
      <c r="A65" s="6">
        <v>164</v>
      </c>
      <c r="B65" s="31" t="s">
        <v>180</v>
      </c>
      <c r="C65" s="31" t="s">
        <v>181</v>
      </c>
      <c r="D65" s="31" t="s">
        <v>182</v>
      </c>
      <c r="E65" s="31" t="s">
        <v>183</v>
      </c>
      <c r="F65" s="31" t="s">
        <v>64</v>
      </c>
      <c r="G65" s="28"/>
      <c r="H65" s="31"/>
      <c r="I65" s="33"/>
      <c r="J65" s="33"/>
    </row>
    <row r="66" spans="1:10" ht="25.5" x14ac:dyDescent="0.2">
      <c r="A66" s="6">
        <v>165</v>
      </c>
      <c r="B66" s="31" t="s">
        <v>189</v>
      </c>
      <c r="C66" s="31" t="s">
        <v>190</v>
      </c>
      <c r="D66" s="31" t="s">
        <v>191</v>
      </c>
      <c r="E66" s="31" t="s">
        <v>32</v>
      </c>
      <c r="F66" s="31" t="s">
        <v>65</v>
      </c>
      <c r="G66" s="28"/>
      <c r="H66" s="31"/>
      <c r="I66" s="33"/>
      <c r="J66" s="33"/>
    </row>
    <row r="67" spans="1:10" x14ac:dyDescent="0.2">
      <c r="A67" s="8">
        <v>166</v>
      </c>
      <c r="B67" s="32" t="s">
        <v>165</v>
      </c>
      <c r="C67" s="32"/>
      <c r="D67" s="32" t="s">
        <v>31</v>
      </c>
      <c r="E67" s="32" t="s">
        <v>32</v>
      </c>
      <c r="F67" s="32" t="s">
        <v>0</v>
      </c>
      <c r="G67" s="28"/>
      <c r="H67" s="31"/>
      <c r="I67" s="33"/>
      <c r="J67" s="33"/>
    </row>
    <row r="68" spans="1:10" ht="25.5" x14ac:dyDescent="0.2">
      <c r="A68" s="6">
        <v>167</v>
      </c>
      <c r="B68" s="31" t="s">
        <v>3</v>
      </c>
      <c r="C68" s="31"/>
      <c r="D68" s="31" t="s">
        <v>1</v>
      </c>
      <c r="E68" s="31" t="s">
        <v>2</v>
      </c>
      <c r="F68" s="31" t="s">
        <v>0</v>
      </c>
      <c r="G68" s="28"/>
      <c r="H68" s="31"/>
      <c r="I68" s="33"/>
      <c r="J68" s="33"/>
    </row>
    <row r="69" spans="1:10" ht="25.5" x14ac:dyDescent="0.2">
      <c r="A69" s="6">
        <v>168</v>
      </c>
      <c r="B69" s="31" t="s">
        <v>166</v>
      </c>
      <c r="C69" s="31" t="s">
        <v>167</v>
      </c>
      <c r="D69" s="31" t="s">
        <v>168</v>
      </c>
      <c r="E69" s="31" t="s">
        <v>127</v>
      </c>
      <c r="F69" s="31" t="s">
        <v>551</v>
      </c>
      <c r="G69" s="28"/>
      <c r="H69" s="31"/>
      <c r="I69" s="33"/>
      <c r="J69" s="33"/>
    </row>
    <row r="70" spans="1:10" x14ac:dyDescent="0.2">
      <c r="A70" s="6">
        <v>169</v>
      </c>
      <c r="B70" s="31" t="s">
        <v>63</v>
      </c>
      <c r="C70" s="31"/>
      <c r="D70" s="31"/>
      <c r="E70" s="31" t="s">
        <v>14</v>
      </c>
      <c r="F70" s="31" t="s">
        <v>64</v>
      </c>
      <c r="G70" s="28"/>
      <c r="H70" s="31"/>
      <c r="I70" s="33"/>
      <c r="J70" s="33"/>
    </row>
    <row r="71" spans="1:10" x14ac:dyDescent="0.2">
      <c r="A71" s="8">
        <v>170</v>
      </c>
      <c r="B71" s="32" t="s">
        <v>12</v>
      </c>
      <c r="C71" s="32"/>
      <c r="D71" s="32" t="s">
        <v>13</v>
      </c>
      <c r="E71" s="32" t="s">
        <v>14</v>
      </c>
      <c r="F71" s="32" t="s">
        <v>0</v>
      </c>
      <c r="G71" s="28"/>
      <c r="H71" s="31"/>
      <c r="I71" s="33"/>
      <c r="J71" s="33"/>
    </row>
    <row r="72" spans="1:10" x14ac:dyDescent="0.2">
      <c r="A72" s="6">
        <v>171</v>
      </c>
      <c r="B72" s="31" t="s">
        <v>195</v>
      </c>
      <c r="C72" s="31"/>
      <c r="D72" s="31" t="s">
        <v>196</v>
      </c>
      <c r="E72" s="31" t="s">
        <v>10</v>
      </c>
      <c r="F72" s="31" t="s">
        <v>0</v>
      </c>
      <c r="G72" s="28">
        <v>37987</v>
      </c>
      <c r="H72" s="31"/>
      <c r="I72" s="33"/>
      <c r="J72" s="33"/>
    </row>
    <row r="73" spans="1:10" x14ac:dyDescent="0.2">
      <c r="A73" s="6">
        <v>172</v>
      </c>
      <c r="B73" s="31" t="s">
        <v>197</v>
      </c>
      <c r="C73" s="31" t="s">
        <v>198</v>
      </c>
      <c r="D73" s="31" t="s">
        <v>199</v>
      </c>
      <c r="E73" s="31" t="s">
        <v>14</v>
      </c>
      <c r="F73" s="31" t="s">
        <v>0</v>
      </c>
      <c r="G73" s="28">
        <v>37987</v>
      </c>
      <c r="H73" s="31"/>
      <c r="I73" s="33"/>
      <c r="J73" s="33"/>
    </row>
    <row r="74" spans="1:10" x14ac:dyDescent="0.2">
      <c r="A74" s="6">
        <v>173</v>
      </c>
      <c r="B74" s="31" t="s">
        <v>200</v>
      </c>
      <c r="C74" s="31"/>
      <c r="D74" s="31" t="s">
        <v>201</v>
      </c>
      <c r="E74" s="31" t="s">
        <v>14</v>
      </c>
      <c r="F74" s="31" t="s">
        <v>65</v>
      </c>
      <c r="G74" s="28">
        <v>37987</v>
      </c>
      <c r="H74" s="31"/>
      <c r="I74" s="33"/>
      <c r="J74" s="33"/>
    </row>
    <row r="75" spans="1:10" x14ac:dyDescent="0.2">
      <c r="A75" s="7">
        <v>174</v>
      </c>
      <c r="B75" s="33" t="s">
        <v>202</v>
      </c>
      <c r="C75" s="33"/>
      <c r="D75" s="33" t="s">
        <v>203</v>
      </c>
      <c r="E75" s="33" t="s">
        <v>10</v>
      </c>
      <c r="F75" s="33" t="s">
        <v>204</v>
      </c>
      <c r="G75" s="28">
        <v>37987</v>
      </c>
      <c r="H75" s="33"/>
      <c r="I75" s="33"/>
      <c r="J75" s="33"/>
    </row>
    <row r="76" spans="1:10" x14ac:dyDescent="0.2">
      <c r="A76" s="7">
        <v>175</v>
      </c>
      <c r="B76" s="33" t="s">
        <v>205</v>
      </c>
      <c r="C76" s="33"/>
      <c r="D76" s="33" t="s">
        <v>1</v>
      </c>
      <c r="E76" s="33" t="s">
        <v>38</v>
      </c>
      <c r="F76" s="33" t="s">
        <v>0</v>
      </c>
      <c r="G76" s="28">
        <v>37987</v>
      </c>
      <c r="H76" s="33"/>
      <c r="I76" s="33"/>
      <c r="J76" s="33"/>
    </row>
    <row r="77" spans="1:10" ht="25.5" x14ac:dyDescent="0.2">
      <c r="A77" s="7">
        <v>176</v>
      </c>
      <c r="B77" s="33" t="s">
        <v>206</v>
      </c>
      <c r="C77" s="33"/>
      <c r="D77" s="33" t="s">
        <v>207</v>
      </c>
      <c r="E77" s="33" t="s">
        <v>208</v>
      </c>
      <c r="F77" s="33" t="s">
        <v>64</v>
      </c>
      <c r="G77" s="14">
        <v>37712</v>
      </c>
      <c r="H77" s="33" t="s">
        <v>209</v>
      </c>
      <c r="I77" s="33"/>
      <c r="J77" s="33"/>
    </row>
    <row r="78" spans="1:10" x14ac:dyDescent="0.2">
      <c r="A78" s="7">
        <v>177</v>
      </c>
      <c r="B78" s="33" t="s">
        <v>210</v>
      </c>
      <c r="C78" s="33" t="s">
        <v>211</v>
      </c>
      <c r="D78" s="33" t="s">
        <v>212</v>
      </c>
      <c r="E78" s="33" t="s">
        <v>14</v>
      </c>
      <c r="F78" s="33" t="s">
        <v>64</v>
      </c>
      <c r="H78" s="33" t="s">
        <v>213</v>
      </c>
      <c r="I78" s="33"/>
      <c r="J78" s="33"/>
    </row>
    <row r="79" spans="1:10" x14ac:dyDescent="0.2">
      <c r="A79" s="7">
        <v>178</v>
      </c>
      <c r="B79" s="33" t="s">
        <v>214</v>
      </c>
      <c r="C79" s="33" t="s">
        <v>215</v>
      </c>
      <c r="D79" s="33" t="s">
        <v>216</v>
      </c>
      <c r="E79" s="33" t="s">
        <v>217</v>
      </c>
      <c r="F79" s="33" t="s">
        <v>64</v>
      </c>
      <c r="G79" s="14">
        <v>38018</v>
      </c>
      <c r="H79" s="33" t="s">
        <v>218</v>
      </c>
      <c r="I79" s="33"/>
      <c r="J79" s="33"/>
    </row>
    <row r="80" spans="1:10" ht="38.25" x14ac:dyDescent="0.2">
      <c r="A80" s="7">
        <v>179</v>
      </c>
      <c r="B80" s="33" t="s">
        <v>219</v>
      </c>
      <c r="C80" s="33" t="s">
        <v>220</v>
      </c>
      <c r="D80" s="33" t="s">
        <v>269</v>
      </c>
      <c r="E80" s="33" t="s">
        <v>221</v>
      </c>
      <c r="F80" s="33" t="s">
        <v>0</v>
      </c>
      <c r="G80" s="14">
        <v>37834</v>
      </c>
      <c r="H80" s="33">
        <v>15</v>
      </c>
      <c r="I80" s="33"/>
      <c r="J80" s="33"/>
    </row>
    <row r="81" spans="1:10" x14ac:dyDescent="0.2">
      <c r="A81" s="7">
        <v>180</v>
      </c>
      <c r="B81" s="33" t="s">
        <v>222</v>
      </c>
      <c r="C81" s="33"/>
      <c r="D81" s="33" t="s">
        <v>269</v>
      </c>
      <c r="E81" s="33" t="s">
        <v>223</v>
      </c>
      <c r="F81" s="33" t="s">
        <v>204</v>
      </c>
      <c r="G81" s="14">
        <v>38018</v>
      </c>
      <c r="H81" s="33" t="s">
        <v>224</v>
      </c>
      <c r="I81" s="33"/>
      <c r="J81" s="33"/>
    </row>
    <row r="82" spans="1:10" x14ac:dyDescent="0.2">
      <c r="A82" s="7">
        <v>181</v>
      </c>
      <c r="B82" s="33" t="s">
        <v>225</v>
      </c>
      <c r="C82" s="33"/>
      <c r="D82" s="33" t="s">
        <v>226</v>
      </c>
      <c r="E82" s="33" t="s">
        <v>14</v>
      </c>
      <c r="F82" s="33" t="s">
        <v>65</v>
      </c>
      <c r="H82" s="33"/>
      <c r="I82" s="33"/>
      <c r="J82" s="33"/>
    </row>
    <row r="83" spans="1:10" ht="25.5" x14ac:dyDescent="0.2">
      <c r="A83" s="7">
        <v>182</v>
      </c>
      <c r="B83" s="33" t="s">
        <v>227</v>
      </c>
      <c r="C83" s="33" t="s">
        <v>89</v>
      </c>
      <c r="D83" s="33" t="s">
        <v>228</v>
      </c>
      <c r="E83" s="33" t="s">
        <v>229</v>
      </c>
      <c r="F83" s="33" t="s">
        <v>64</v>
      </c>
      <c r="H83" s="33"/>
      <c r="I83" s="33"/>
      <c r="J83" s="33"/>
    </row>
    <row r="84" spans="1:10" ht="25.5" x14ac:dyDescent="0.2">
      <c r="A84" s="7">
        <v>183</v>
      </c>
      <c r="B84" s="33" t="s">
        <v>230</v>
      </c>
      <c r="C84" s="33" t="s">
        <v>231</v>
      </c>
      <c r="D84" s="33" t="s">
        <v>232</v>
      </c>
      <c r="E84" s="33" t="s">
        <v>62</v>
      </c>
      <c r="F84" s="33" t="s">
        <v>64</v>
      </c>
      <c r="H84" s="33" t="s">
        <v>233</v>
      </c>
      <c r="I84" s="33"/>
      <c r="J84" s="33"/>
    </row>
    <row r="85" spans="1:10" x14ac:dyDescent="0.2">
      <c r="A85" s="7">
        <v>184</v>
      </c>
      <c r="B85" s="33" t="s">
        <v>234</v>
      </c>
      <c r="C85" s="33"/>
      <c r="D85" s="33" t="s">
        <v>235</v>
      </c>
      <c r="E85" s="33" t="s">
        <v>14</v>
      </c>
      <c r="F85" s="33" t="s">
        <v>64</v>
      </c>
      <c r="H85" s="33" t="s">
        <v>236</v>
      </c>
      <c r="I85" s="33"/>
      <c r="J85" s="33"/>
    </row>
    <row r="86" spans="1:10" x14ac:dyDescent="0.2">
      <c r="A86" s="7">
        <v>185</v>
      </c>
      <c r="B86" s="33" t="s">
        <v>237</v>
      </c>
      <c r="C86" s="33"/>
      <c r="D86" s="33" t="s">
        <v>238</v>
      </c>
      <c r="E86" s="33" t="s">
        <v>14</v>
      </c>
      <c r="F86" s="33" t="s">
        <v>64</v>
      </c>
      <c r="G86" s="14">
        <v>38078</v>
      </c>
      <c r="H86" s="33" t="s">
        <v>239</v>
      </c>
      <c r="I86" s="33"/>
      <c r="J86" s="33"/>
    </row>
    <row r="87" spans="1:10" x14ac:dyDescent="0.2">
      <c r="A87" s="7">
        <v>186</v>
      </c>
      <c r="B87" s="33" t="s">
        <v>253</v>
      </c>
      <c r="C87" s="33"/>
      <c r="D87" s="33" t="s">
        <v>254</v>
      </c>
      <c r="E87" s="33" t="s">
        <v>87</v>
      </c>
      <c r="F87" s="33" t="s">
        <v>64</v>
      </c>
      <c r="G87" s="14">
        <v>38108</v>
      </c>
      <c r="H87" s="33" t="s">
        <v>255</v>
      </c>
      <c r="I87" s="33"/>
      <c r="J87" s="33"/>
    </row>
    <row r="88" spans="1:10" x14ac:dyDescent="0.2">
      <c r="A88" s="7">
        <v>187</v>
      </c>
      <c r="B88" s="33" t="s">
        <v>256</v>
      </c>
      <c r="C88" s="33"/>
      <c r="D88" s="33" t="s">
        <v>257</v>
      </c>
      <c r="E88" s="33" t="s">
        <v>87</v>
      </c>
      <c r="F88" s="33" t="s">
        <v>64</v>
      </c>
      <c r="G88" s="14">
        <v>38108</v>
      </c>
      <c r="H88" s="33" t="s">
        <v>258</v>
      </c>
      <c r="I88" s="33"/>
      <c r="J88" s="33"/>
    </row>
    <row r="89" spans="1:10" ht="25.5" x14ac:dyDescent="0.2">
      <c r="A89" s="7">
        <v>188</v>
      </c>
      <c r="B89" s="33" t="s">
        <v>259</v>
      </c>
      <c r="C89" s="33" t="s">
        <v>260</v>
      </c>
      <c r="D89" s="33" t="s">
        <v>261</v>
      </c>
      <c r="E89" s="33" t="s">
        <v>127</v>
      </c>
      <c r="F89" s="33" t="s">
        <v>262</v>
      </c>
      <c r="G89" s="14">
        <v>38139</v>
      </c>
      <c r="H89" s="33" t="s">
        <v>263</v>
      </c>
      <c r="I89" s="33"/>
      <c r="J89" s="33"/>
    </row>
    <row r="90" spans="1:10" x14ac:dyDescent="0.2">
      <c r="A90" s="7">
        <v>189</v>
      </c>
      <c r="B90" s="33" t="s">
        <v>264</v>
      </c>
      <c r="C90" s="33" t="s">
        <v>265</v>
      </c>
      <c r="D90" s="33" t="s">
        <v>266</v>
      </c>
      <c r="E90" s="33" t="s">
        <v>267</v>
      </c>
      <c r="F90" s="33" t="s">
        <v>64</v>
      </c>
      <c r="G90" s="14">
        <v>38169</v>
      </c>
      <c r="H90" s="33" t="s">
        <v>268</v>
      </c>
      <c r="I90" s="33"/>
      <c r="J90" s="33"/>
    </row>
    <row r="91" spans="1:10" ht="38.25" x14ac:dyDescent="0.2">
      <c r="A91" s="7">
        <v>190</v>
      </c>
      <c r="B91" s="33" t="s">
        <v>275</v>
      </c>
      <c r="C91" s="33" t="s">
        <v>276</v>
      </c>
      <c r="D91" s="33" t="s">
        <v>277</v>
      </c>
      <c r="E91" s="33" t="s">
        <v>93</v>
      </c>
      <c r="F91" s="33" t="s">
        <v>64</v>
      </c>
      <c r="G91" s="14">
        <v>38231</v>
      </c>
      <c r="H91" s="33" t="s">
        <v>282</v>
      </c>
      <c r="I91" s="33"/>
      <c r="J91" s="33"/>
    </row>
    <row r="92" spans="1:10" ht="25.5" x14ac:dyDescent="0.2">
      <c r="A92" s="7">
        <v>191</v>
      </c>
      <c r="B92" s="33" t="s">
        <v>278</v>
      </c>
      <c r="C92" s="33" t="s">
        <v>279</v>
      </c>
      <c r="D92" s="33" t="s">
        <v>280</v>
      </c>
      <c r="E92" s="33" t="s">
        <v>93</v>
      </c>
      <c r="F92" s="33" t="s">
        <v>64</v>
      </c>
      <c r="G92" s="14">
        <v>38231</v>
      </c>
      <c r="H92" s="33" t="s">
        <v>281</v>
      </c>
      <c r="I92" s="33"/>
      <c r="J92" s="33"/>
    </row>
    <row r="93" spans="1:10" x14ac:dyDescent="0.2">
      <c r="A93" s="7">
        <v>192</v>
      </c>
      <c r="B93" s="33" t="s">
        <v>283</v>
      </c>
      <c r="C93" s="33"/>
      <c r="D93" s="33"/>
      <c r="E93" s="33" t="s">
        <v>287</v>
      </c>
      <c r="F93" s="33" t="s">
        <v>64</v>
      </c>
      <c r="G93" s="14">
        <v>38231</v>
      </c>
      <c r="H93" s="33" t="s">
        <v>284</v>
      </c>
      <c r="I93" s="33"/>
      <c r="J93" s="33"/>
    </row>
    <row r="94" spans="1:10" ht="25.5" x14ac:dyDescent="0.2">
      <c r="A94" s="7">
        <v>193</v>
      </c>
      <c r="B94" s="33" t="s">
        <v>301</v>
      </c>
      <c r="C94" s="33" t="s">
        <v>302</v>
      </c>
      <c r="D94" s="33" t="s">
        <v>303</v>
      </c>
      <c r="E94" s="33" t="s">
        <v>114</v>
      </c>
      <c r="F94" s="33" t="s">
        <v>188</v>
      </c>
      <c r="G94" s="14">
        <v>37865</v>
      </c>
      <c r="H94" s="33" t="s">
        <v>304</v>
      </c>
      <c r="I94" s="33"/>
      <c r="J94" s="33"/>
    </row>
    <row r="95" spans="1:10" x14ac:dyDescent="0.2">
      <c r="A95" s="7">
        <v>194</v>
      </c>
      <c r="B95" s="33" t="s">
        <v>330</v>
      </c>
      <c r="C95" s="33"/>
      <c r="D95" s="33" t="s">
        <v>331</v>
      </c>
      <c r="E95" s="33" t="s">
        <v>10</v>
      </c>
      <c r="F95" s="33" t="s">
        <v>0</v>
      </c>
      <c r="G95" s="14">
        <v>38261</v>
      </c>
      <c r="H95" s="33" t="s">
        <v>332</v>
      </c>
      <c r="I95" s="33"/>
      <c r="J95" s="33"/>
    </row>
    <row r="96" spans="1:10" x14ac:dyDescent="0.2">
      <c r="A96" s="7">
        <v>195</v>
      </c>
      <c r="B96" s="33" t="s">
        <v>333</v>
      </c>
      <c r="C96" s="33"/>
      <c r="D96" s="33" t="s">
        <v>334</v>
      </c>
      <c r="E96" s="33" t="s">
        <v>10</v>
      </c>
      <c r="F96" s="33" t="s">
        <v>0</v>
      </c>
      <c r="G96" s="14">
        <v>38261</v>
      </c>
      <c r="H96" s="33" t="s">
        <v>335</v>
      </c>
      <c r="I96" s="33"/>
      <c r="J96" s="33"/>
    </row>
    <row r="97" spans="1:10" x14ac:dyDescent="0.2">
      <c r="A97" s="7">
        <v>196</v>
      </c>
      <c r="B97" s="33" t="s">
        <v>336</v>
      </c>
      <c r="C97" s="33"/>
      <c r="D97" s="33" t="s">
        <v>337</v>
      </c>
      <c r="E97" s="33" t="s">
        <v>107</v>
      </c>
      <c r="F97" s="33" t="s">
        <v>0</v>
      </c>
      <c r="G97" s="14">
        <v>38261</v>
      </c>
      <c r="H97" s="33" t="s">
        <v>338</v>
      </c>
      <c r="I97" s="33"/>
      <c r="J97" s="33"/>
    </row>
    <row r="98" spans="1:10" ht="25.5" x14ac:dyDescent="0.2">
      <c r="A98" s="7">
        <v>197</v>
      </c>
      <c r="B98" s="33" t="s">
        <v>341</v>
      </c>
      <c r="C98" s="33" t="s">
        <v>342</v>
      </c>
      <c r="D98" s="33" t="s">
        <v>25</v>
      </c>
      <c r="E98" s="33" t="s">
        <v>17</v>
      </c>
      <c r="F98" s="33" t="s">
        <v>0</v>
      </c>
      <c r="G98" s="14">
        <v>38292</v>
      </c>
      <c r="H98" s="33" t="s">
        <v>343</v>
      </c>
      <c r="I98" s="33"/>
      <c r="J98" s="33"/>
    </row>
    <row r="99" spans="1:10" x14ac:dyDescent="0.2">
      <c r="A99" s="7">
        <v>198</v>
      </c>
      <c r="B99" s="33" t="s">
        <v>344</v>
      </c>
      <c r="C99" s="33" t="s">
        <v>345</v>
      </c>
      <c r="D99" s="33" t="s">
        <v>334</v>
      </c>
      <c r="E99" s="33" t="s">
        <v>10</v>
      </c>
      <c r="F99" s="33" t="s">
        <v>0</v>
      </c>
      <c r="G99" s="14">
        <v>38292</v>
      </c>
      <c r="H99" s="33" t="s">
        <v>346</v>
      </c>
      <c r="I99" s="33"/>
      <c r="J99" s="33"/>
    </row>
    <row r="100" spans="1:10" x14ac:dyDescent="0.2">
      <c r="A100" s="7">
        <v>199</v>
      </c>
      <c r="B100" s="33" t="s">
        <v>347</v>
      </c>
      <c r="C100" s="33"/>
      <c r="D100" s="33" t="s">
        <v>348</v>
      </c>
      <c r="E100" s="33" t="s">
        <v>217</v>
      </c>
      <c r="F100" s="33" t="s">
        <v>349</v>
      </c>
      <c r="G100" s="14">
        <v>38292</v>
      </c>
      <c r="H100" s="33" t="s">
        <v>350</v>
      </c>
      <c r="I100" s="33"/>
      <c r="J100" s="33"/>
    </row>
    <row r="101" spans="1:10" ht="25.5" x14ac:dyDescent="0.2">
      <c r="A101" s="7">
        <v>200</v>
      </c>
      <c r="B101" s="33" t="s">
        <v>351</v>
      </c>
      <c r="C101" s="33" t="s">
        <v>352</v>
      </c>
      <c r="D101" s="33" t="s">
        <v>353</v>
      </c>
      <c r="E101" s="33" t="s">
        <v>354</v>
      </c>
      <c r="F101" s="33" t="s">
        <v>355</v>
      </c>
      <c r="G101" s="14">
        <v>38231</v>
      </c>
      <c r="H101" s="33" t="s">
        <v>356</v>
      </c>
      <c r="I101" s="33"/>
      <c r="J101" s="33"/>
    </row>
    <row r="102" spans="1:10" x14ac:dyDescent="0.2">
      <c r="A102" s="7">
        <v>201</v>
      </c>
      <c r="B102" s="33" t="s">
        <v>357</v>
      </c>
      <c r="C102" s="33" t="s">
        <v>358</v>
      </c>
      <c r="D102" s="33" t="s">
        <v>67</v>
      </c>
      <c r="E102" s="33" t="s">
        <v>359</v>
      </c>
      <c r="F102" s="33" t="s">
        <v>64</v>
      </c>
      <c r="G102" s="14">
        <v>38339</v>
      </c>
      <c r="H102" s="33" t="s">
        <v>360</v>
      </c>
      <c r="I102" s="33"/>
      <c r="J102" s="33"/>
    </row>
    <row r="103" spans="1:10" ht="38.25" x14ac:dyDescent="0.2">
      <c r="A103" s="7">
        <v>202</v>
      </c>
      <c r="B103" s="33" t="s">
        <v>361</v>
      </c>
      <c r="C103" s="33" t="s">
        <v>362</v>
      </c>
      <c r="D103" s="33" t="s">
        <v>67</v>
      </c>
      <c r="E103" s="33" t="s">
        <v>359</v>
      </c>
      <c r="F103" s="33" t="s">
        <v>64</v>
      </c>
      <c r="G103" s="14">
        <v>38345</v>
      </c>
      <c r="H103" s="33" t="s">
        <v>363</v>
      </c>
      <c r="I103" s="33"/>
      <c r="J103" s="33"/>
    </row>
    <row r="104" spans="1:10" ht="25.5" x14ac:dyDescent="0.2">
      <c r="A104" s="7">
        <v>203</v>
      </c>
      <c r="B104" s="33" t="s">
        <v>364</v>
      </c>
      <c r="C104" s="33" t="s">
        <v>365</v>
      </c>
      <c r="D104" s="33" t="s">
        <v>86</v>
      </c>
      <c r="E104" s="33" t="s">
        <v>366</v>
      </c>
      <c r="F104" s="33" t="s">
        <v>64</v>
      </c>
      <c r="G104" s="14">
        <v>38412</v>
      </c>
      <c r="H104" s="33"/>
      <c r="I104" s="33"/>
      <c r="J104" s="33"/>
    </row>
    <row r="105" spans="1:10" x14ac:dyDescent="0.2">
      <c r="A105" s="7">
        <v>204</v>
      </c>
      <c r="B105" s="33" t="s">
        <v>367</v>
      </c>
      <c r="C105" s="33"/>
      <c r="D105" s="33" t="s">
        <v>86</v>
      </c>
      <c r="E105" s="33" t="s">
        <v>366</v>
      </c>
      <c r="F105" s="33" t="s">
        <v>64</v>
      </c>
      <c r="G105" s="14">
        <v>38412</v>
      </c>
      <c r="H105" s="33"/>
      <c r="I105" s="33"/>
      <c r="J105" s="33"/>
    </row>
    <row r="106" spans="1:10" ht="25.5" x14ac:dyDescent="0.2">
      <c r="A106" s="7">
        <v>205</v>
      </c>
      <c r="B106" s="33" t="s">
        <v>371</v>
      </c>
      <c r="C106" s="33" t="s">
        <v>71</v>
      </c>
      <c r="D106" s="33"/>
      <c r="E106" s="33" t="s">
        <v>71</v>
      </c>
      <c r="F106" s="33" t="s">
        <v>64</v>
      </c>
      <c r="G106" s="14">
        <v>38534</v>
      </c>
      <c r="H106" s="33" t="s">
        <v>372</v>
      </c>
      <c r="I106" s="33"/>
      <c r="J106" s="33"/>
    </row>
    <row r="107" spans="1:10" ht="25.5" x14ac:dyDescent="0.2">
      <c r="A107" s="7">
        <v>206</v>
      </c>
      <c r="B107" s="33" t="s">
        <v>373</v>
      </c>
      <c r="C107" s="33" t="s">
        <v>374</v>
      </c>
      <c r="D107" s="33"/>
      <c r="E107" s="33" t="s">
        <v>375</v>
      </c>
      <c r="F107" s="33" t="s">
        <v>0</v>
      </c>
      <c r="G107" s="14">
        <v>38565</v>
      </c>
      <c r="H107" s="33" t="s">
        <v>376</v>
      </c>
      <c r="I107" s="33"/>
      <c r="J107" s="33"/>
    </row>
    <row r="108" spans="1:10" ht="25.5" x14ac:dyDescent="0.2">
      <c r="A108" s="7">
        <v>207</v>
      </c>
      <c r="B108" s="33" t="s">
        <v>377</v>
      </c>
      <c r="C108" s="33" t="s">
        <v>378</v>
      </c>
      <c r="D108" s="33" t="s">
        <v>379</v>
      </c>
      <c r="E108" s="33" t="s">
        <v>131</v>
      </c>
      <c r="F108" s="33" t="s">
        <v>64</v>
      </c>
      <c r="G108" s="14">
        <v>38565</v>
      </c>
      <c r="H108" s="33" t="s">
        <v>380</v>
      </c>
      <c r="I108" s="33"/>
      <c r="J108" s="33"/>
    </row>
    <row r="109" spans="1:10" ht="25.5" x14ac:dyDescent="0.2">
      <c r="A109" s="7">
        <v>208</v>
      </c>
      <c r="B109" s="33" t="s">
        <v>381</v>
      </c>
      <c r="C109" s="33" t="s">
        <v>384</v>
      </c>
      <c r="D109" s="33" t="s">
        <v>382</v>
      </c>
      <c r="E109" s="33" t="s">
        <v>93</v>
      </c>
      <c r="F109" s="33" t="s">
        <v>64</v>
      </c>
      <c r="G109" s="14">
        <v>38596</v>
      </c>
      <c r="H109" s="33" t="s">
        <v>383</v>
      </c>
      <c r="I109" s="33"/>
      <c r="J109" s="33"/>
    </row>
    <row r="110" spans="1:10" ht="25.5" x14ac:dyDescent="0.2">
      <c r="A110" s="7">
        <v>209</v>
      </c>
      <c r="B110" s="33" t="s">
        <v>385</v>
      </c>
      <c r="C110" s="33"/>
      <c r="D110" s="33" t="s">
        <v>386</v>
      </c>
      <c r="E110" s="33" t="s">
        <v>183</v>
      </c>
      <c r="F110" s="33" t="s">
        <v>171</v>
      </c>
      <c r="G110" s="14">
        <v>38596</v>
      </c>
      <c r="H110" s="33" t="s">
        <v>392</v>
      </c>
      <c r="I110" s="33"/>
      <c r="J110" s="33"/>
    </row>
    <row r="111" spans="1:10" x14ac:dyDescent="0.2">
      <c r="A111" s="7">
        <v>210</v>
      </c>
      <c r="B111" s="33" t="s">
        <v>387</v>
      </c>
      <c r="C111" s="33"/>
      <c r="D111" s="33" t="s">
        <v>388</v>
      </c>
      <c r="E111" s="33" t="s">
        <v>93</v>
      </c>
      <c r="F111" s="33" t="s">
        <v>64</v>
      </c>
      <c r="G111" s="14">
        <v>38596</v>
      </c>
      <c r="H111" s="33" t="s">
        <v>393</v>
      </c>
      <c r="I111" s="33"/>
      <c r="J111" s="33"/>
    </row>
    <row r="112" spans="1:10" ht="25.5" x14ac:dyDescent="0.2">
      <c r="A112" s="7">
        <v>211</v>
      </c>
      <c r="B112" s="33" t="s">
        <v>389</v>
      </c>
      <c r="C112" s="33" t="s">
        <v>394</v>
      </c>
      <c r="D112" s="33"/>
      <c r="E112" s="35" t="s">
        <v>390</v>
      </c>
      <c r="F112" s="33" t="s">
        <v>64</v>
      </c>
      <c r="G112" s="14">
        <v>38596</v>
      </c>
      <c r="H112" s="33" t="s">
        <v>391</v>
      </c>
      <c r="I112" s="33"/>
      <c r="J112" s="33"/>
    </row>
    <row r="113" spans="1:10" x14ac:dyDescent="0.2">
      <c r="A113" s="7">
        <v>212</v>
      </c>
      <c r="B113" s="33" t="s">
        <v>395</v>
      </c>
      <c r="C113" s="33" t="s">
        <v>396</v>
      </c>
      <c r="D113" s="33" t="s">
        <v>397</v>
      </c>
      <c r="E113" s="33" t="s">
        <v>131</v>
      </c>
      <c r="F113" s="33" t="s">
        <v>64</v>
      </c>
      <c r="G113" s="14">
        <v>38596</v>
      </c>
      <c r="H113" s="33" t="s">
        <v>398</v>
      </c>
      <c r="I113" s="33"/>
      <c r="J113" s="33"/>
    </row>
    <row r="114" spans="1:10" ht="25.5" x14ac:dyDescent="0.2">
      <c r="A114" s="7">
        <v>213</v>
      </c>
      <c r="B114" s="33" t="s">
        <v>399</v>
      </c>
      <c r="C114" s="33"/>
      <c r="D114" s="33" t="s">
        <v>400</v>
      </c>
      <c r="E114" s="33" t="s">
        <v>10</v>
      </c>
      <c r="F114" s="33" t="s">
        <v>0</v>
      </c>
      <c r="G114" s="14">
        <v>38718</v>
      </c>
      <c r="H114" s="33" t="s">
        <v>401</v>
      </c>
      <c r="I114" s="33"/>
      <c r="J114" s="33"/>
    </row>
    <row r="115" spans="1:10" x14ac:dyDescent="0.2">
      <c r="A115" s="7">
        <v>214</v>
      </c>
      <c r="B115" s="33" t="s">
        <v>402</v>
      </c>
      <c r="C115" s="33"/>
      <c r="D115" s="33" t="s">
        <v>403</v>
      </c>
      <c r="E115" s="33" t="s">
        <v>404</v>
      </c>
      <c r="F115" s="33" t="s">
        <v>64</v>
      </c>
      <c r="G115" s="14">
        <v>38626</v>
      </c>
      <c r="H115" s="33" t="s">
        <v>411</v>
      </c>
      <c r="I115" s="33">
        <f>7.22*1.055</f>
        <v>7.6170999999999989</v>
      </c>
      <c r="J115" s="33"/>
    </row>
    <row r="116" spans="1:10" ht="38.25" x14ac:dyDescent="0.2">
      <c r="A116" s="7">
        <v>215</v>
      </c>
      <c r="B116" s="33" t="s">
        <v>405</v>
      </c>
      <c r="C116" s="33" t="s">
        <v>406</v>
      </c>
      <c r="D116" s="33" t="s">
        <v>407</v>
      </c>
      <c r="E116" s="33" t="s">
        <v>408</v>
      </c>
      <c r="F116" s="33" t="s">
        <v>64</v>
      </c>
      <c r="G116" s="14">
        <v>38626</v>
      </c>
      <c r="H116" s="33" t="s">
        <v>409</v>
      </c>
      <c r="I116" s="33"/>
      <c r="J116" s="33"/>
    </row>
    <row r="117" spans="1:10" x14ac:dyDescent="0.2">
      <c r="A117" s="7">
        <v>216</v>
      </c>
      <c r="B117" s="33" t="s">
        <v>410</v>
      </c>
      <c r="C117" s="33" t="s">
        <v>412</v>
      </c>
      <c r="D117" s="33" t="s">
        <v>277</v>
      </c>
      <c r="E117" s="33" t="s">
        <v>93</v>
      </c>
      <c r="F117" s="33" t="s">
        <v>64</v>
      </c>
      <c r="G117" s="14">
        <v>38626</v>
      </c>
      <c r="H117" s="33" t="s">
        <v>413</v>
      </c>
      <c r="I117" s="33">
        <f>12.07*1.055</f>
        <v>12.73385</v>
      </c>
      <c r="J117" s="33"/>
    </row>
    <row r="118" spans="1:10" ht="25.5" x14ac:dyDescent="0.2">
      <c r="A118" s="7">
        <v>217</v>
      </c>
      <c r="B118" s="33" t="s">
        <v>414</v>
      </c>
      <c r="C118" s="33" t="s">
        <v>415</v>
      </c>
      <c r="D118" s="33" t="s">
        <v>416</v>
      </c>
      <c r="E118" s="33" t="s">
        <v>417</v>
      </c>
      <c r="F118" s="33" t="s">
        <v>65</v>
      </c>
      <c r="G118" s="14">
        <v>38626</v>
      </c>
      <c r="H118" s="33" t="s">
        <v>418</v>
      </c>
      <c r="I118" s="33"/>
      <c r="J118" s="33"/>
    </row>
    <row r="119" spans="1:10" ht="25.5" x14ac:dyDescent="0.2">
      <c r="A119" s="7">
        <v>218</v>
      </c>
      <c r="B119" s="33" t="s">
        <v>426</v>
      </c>
      <c r="C119" s="33" t="s">
        <v>425</v>
      </c>
      <c r="D119" s="33" t="s">
        <v>419</v>
      </c>
      <c r="E119" s="33" t="s">
        <v>420</v>
      </c>
      <c r="F119" s="33" t="s">
        <v>0</v>
      </c>
      <c r="G119" s="14">
        <v>38596</v>
      </c>
      <c r="H119" s="33" t="s">
        <v>421</v>
      </c>
      <c r="I119" s="33"/>
      <c r="J119" s="33"/>
    </row>
    <row r="120" spans="1:10" ht="25.5" x14ac:dyDescent="0.2">
      <c r="A120" s="7">
        <v>219</v>
      </c>
      <c r="B120" s="33" t="s">
        <v>422</v>
      </c>
      <c r="C120" s="33" t="s">
        <v>423</v>
      </c>
      <c r="D120" s="33" t="s">
        <v>424</v>
      </c>
      <c r="E120" s="33" t="s">
        <v>420</v>
      </c>
      <c r="F120" s="33" t="s">
        <v>0</v>
      </c>
      <c r="G120" s="14">
        <v>38596</v>
      </c>
      <c r="H120" s="33" t="s">
        <v>421</v>
      </c>
      <c r="I120" s="33"/>
      <c r="J120" s="33"/>
    </row>
    <row r="121" spans="1:10" x14ac:dyDescent="0.2">
      <c r="A121" s="7">
        <v>220</v>
      </c>
      <c r="B121" s="33" t="s">
        <v>427</v>
      </c>
      <c r="C121" s="33"/>
      <c r="D121" s="33" t="s">
        <v>428</v>
      </c>
      <c r="E121" s="33" t="s">
        <v>40</v>
      </c>
      <c r="F121" s="33" t="s">
        <v>429</v>
      </c>
      <c r="G121" s="14">
        <v>38504</v>
      </c>
      <c r="H121" s="33" t="s">
        <v>430</v>
      </c>
      <c r="I121" s="33"/>
      <c r="J121" s="33"/>
    </row>
    <row r="122" spans="1:10" x14ac:dyDescent="0.2">
      <c r="A122" s="7">
        <v>221</v>
      </c>
      <c r="B122" s="33" t="s">
        <v>431</v>
      </c>
      <c r="C122" s="33"/>
      <c r="D122" s="33" t="s">
        <v>432</v>
      </c>
      <c r="E122" s="33" t="s">
        <v>93</v>
      </c>
      <c r="F122" s="33" t="s">
        <v>433</v>
      </c>
      <c r="G122" s="14">
        <v>38961</v>
      </c>
      <c r="H122" s="33" t="s">
        <v>434</v>
      </c>
      <c r="I122" s="33"/>
      <c r="J122" s="33"/>
    </row>
    <row r="123" spans="1:10" x14ac:dyDescent="0.2">
      <c r="A123" s="7">
        <v>222</v>
      </c>
      <c r="B123" s="33" t="s">
        <v>435</v>
      </c>
      <c r="C123" s="33"/>
      <c r="D123" s="33" t="s">
        <v>436</v>
      </c>
      <c r="E123" s="33" t="s">
        <v>223</v>
      </c>
      <c r="F123" s="33" t="s">
        <v>64</v>
      </c>
      <c r="G123" s="14">
        <v>39022</v>
      </c>
      <c r="H123" s="33" t="s">
        <v>252</v>
      </c>
      <c r="I123" s="33"/>
      <c r="J123" s="33"/>
    </row>
    <row r="124" spans="1:10" ht="25.5" x14ac:dyDescent="0.2">
      <c r="A124" s="7">
        <v>223</v>
      </c>
      <c r="B124" s="33" t="s">
        <v>437</v>
      </c>
      <c r="C124" s="33" t="s">
        <v>438</v>
      </c>
      <c r="D124" s="33" t="s">
        <v>439</v>
      </c>
      <c r="E124" s="33" t="s">
        <v>440</v>
      </c>
      <c r="F124" s="33" t="s">
        <v>0</v>
      </c>
      <c r="H124" s="33"/>
      <c r="I124" s="33"/>
      <c r="J124" s="33"/>
    </row>
    <row r="125" spans="1:10" ht="25.5" x14ac:dyDescent="0.2">
      <c r="A125" s="7">
        <v>224</v>
      </c>
      <c r="B125" s="33" t="s">
        <v>441</v>
      </c>
      <c r="C125" s="33" t="s">
        <v>442</v>
      </c>
      <c r="D125" s="33" t="s">
        <v>446</v>
      </c>
      <c r="E125" s="33" t="s">
        <v>443</v>
      </c>
      <c r="F125" s="33" t="s">
        <v>444</v>
      </c>
      <c r="G125" s="14">
        <v>39173</v>
      </c>
      <c r="H125" s="33" t="s">
        <v>445</v>
      </c>
      <c r="I125" s="33"/>
      <c r="J125" s="33"/>
    </row>
    <row r="126" spans="1:10" ht="38.25" x14ac:dyDescent="0.2">
      <c r="A126" s="7">
        <v>225</v>
      </c>
      <c r="B126" s="33" t="s">
        <v>447</v>
      </c>
      <c r="C126" s="33" t="s">
        <v>448</v>
      </c>
      <c r="D126" s="33" t="s">
        <v>449</v>
      </c>
      <c r="E126" s="33" t="s">
        <v>107</v>
      </c>
      <c r="F126" s="33" t="s">
        <v>444</v>
      </c>
      <c r="G126" s="14">
        <v>39173</v>
      </c>
      <c r="H126" s="33" t="s">
        <v>450</v>
      </c>
      <c r="I126" s="33"/>
      <c r="J126" s="33"/>
    </row>
    <row r="127" spans="1:10" x14ac:dyDescent="0.2">
      <c r="A127" s="7">
        <v>226</v>
      </c>
      <c r="B127" s="33" t="s">
        <v>451</v>
      </c>
      <c r="C127" s="33"/>
      <c r="D127" s="33" t="s">
        <v>452</v>
      </c>
      <c r="E127" s="33" t="s">
        <v>10</v>
      </c>
      <c r="F127" s="33" t="s">
        <v>0</v>
      </c>
      <c r="H127" s="33"/>
      <c r="I127" s="33"/>
      <c r="J127" s="33"/>
    </row>
    <row r="128" spans="1:10" x14ac:dyDescent="0.2">
      <c r="A128" s="7">
        <v>227</v>
      </c>
      <c r="B128" s="33" t="s">
        <v>453</v>
      </c>
      <c r="C128" s="33"/>
      <c r="D128" s="33" t="s">
        <v>31</v>
      </c>
      <c r="E128" s="33" t="s">
        <v>107</v>
      </c>
      <c r="F128" s="33" t="s">
        <v>64</v>
      </c>
      <c r="H128" s="33"/>
      <c r="I128" s="33"/>
      <c r="J128" s="33"/>
    </row>
    <row r="129" spans="1:10" x14ac:dyDescent="0.2">
      <c r="A129" s="7">
        <v>228</v>
      </c>
      <c r="B129" s="33" t="s">
        <v>454</v>
      </c>
      <c r="C129" s="33"/>
      <c r="D129" s="33" t="s">
        <v>379</v>
      </c>
      <c r="E129" s="33" t="s">
        <v>131</v>
      </c>
      <c r="F129" s="33" t="s">
        <v>64</v>
      </c>
      <c r="H129" s="33"/>
      <c r="I129" s="33"/>
      <c r="J129" s="33"/>
    </row>
    <row r="130" spans="1:10" x14ac:dyDescent="0.2">
      <c r="A130" s="7">
        <v>229</v>
      </c>
      <c r="B130" s="33" t="s">
        <v>455</v>
      </c>
      <c r="C130" s="33"/>
      <c r="D130" s="33" t="s">
        <v>456</v>
      </c>
      <c r="E130" s="33" t="s">
        <v>40</v>
      </c>
      <c r="F130" s="33" t="s">
        <v>0</v>
      </c>
      <c r="H130" s="33"/>
      <c r="I130" s="33"/>
      <c r="J130" s="33"/>
    </row>
    <row r="131" spans="1:10" x14ac:dyDescent="0.2">
      <c r="A131" s="7">
        <v>230</v>
      </c>
      <c r="B131" s="33" t="s">
        <v>457</v>
      </c>
      <c r="C131" s="33"/>
      <c r="D131" s="33" t="s">
        <v>458</v>
      </c>
      <c r="E131" s="33" t="s">
        <v>459</v>
      </c>
      <c r="F131" s="33" t="s">
        <v>460</v>
      </c>
      <c r="G131" s="14">
        <v>38961</v>
      </c>
      <c r="H131" s="33" t="s">
        <v>461</v>
      </c>
      <c r="I131" s="33">
        <v>19</v>
      </c>
      <c r="J131" s="33"/>
    </row>
    <row r="132" spans="1:10" x14ac:dyDescent="0.2">
      <c r="A132" s="7">
        <v>231</v>
      </c>
      <c r="B132" s="33" t="s">
        <v>462</v>
      </c>
      <c r="C132" s="33"/>
      <c r="D132" s="33" t="s">
        <v>463</v>
      </c>
      <c r="E132" s="33" t="s">
        <v>459</v>
      </c>
      <c r="F132" s="33" t="s">
        <v>460</v>
      </c>
      <c r="G132" s="14">
        <v>38961</v>
      </c>
      <c r="H132" s="33" t="s">
        <v>461</v>
      </c>
      <c r="I132" s="33">
        <v>19</v>
      </c>
      <c r="J132" s="33"/>
    </row>
    <row r="133" spans="1:10" x14ac:dyDescent="0.2">
      <c r="A133" s="7">
        <v>232</v>
      </c>
      <c r="B133" s="33" t="s">
        <v>464</v>
      </c>
      <c r="C133" s="33"/>
      <c r="D133" s="33" t="s">
        <v>465</v>
      </c>
      <c r="E133" s="33" t="s">
        <v>14</v>
      </c>
      <c r="F133" s="33" t="s">
        <v>0</v>
      </c>
      <c r="G133" s="14">
        <v>39234</v>
      </c>
      <c r="H133" s="33" t="s">
        <v>466</v>
      </c>
      <c r="I133" s="33">
        <v>2.9</v>
      </c>
      <c r="J133" s="33"/>
    </row>
    <row r="134" spans="1:10" ht="25.5" x14ac:dyDescent="0.2">
      <c r="A134" s="7">
        <v>233</v>
      </c>
      <c r="B134" s="33" t="s">
        <v>467</v>
      </c>
      <c r="C134" s="33" t="s">
        <v>468</v>
      </c>
      <c r="D134" s="33"/>
      <c r="E134" s="33" t="s">
        <v>107</v>
      </c>
      <c r="F134" s="33" t="s">
        <v>0</v>
      </c>
      <c r="G134" s="14">
        <v>39234</v>
      </c>
      <c r="H134" s="33" t="s">
        <v>469</v>
      </c>
      <c r="I134" s="33"/>
      <c r="J134" s="33"/>
    </row>
    <row r="135" spans="1:10" x14ac:dyDescent="0.2">
      <c r="A135" s="7">
        <v>234</v>
      </c>
      <c r="B135" s="33" t="s">
        <v>470</v>
      </c>
      <c r="C135" s="33"/>
      <c r="D135" s="33" t="s">
        <v>471</v>
      </c>
      <c r="E135" s="33" t="s">
        <v>40</v>
      </c>
      <c r="F135" s="33" t="s">
        <v>0</v>
      </c>
      <c r="G135" s="14">
        <v>39295</v>
      </c>
      <c r="H135" s="33" t="s">
        <v>472</v>
      </c>
      <c r="I135" s="33">
        <v>15</v>
      </c>
      <c r="J135" s="33"/>
    </row>
    <row r="136" spans="1:10" x14ac:dyDescent="0.2">
      <c r="A136" s="7">
        <v>235</v>
      </c>
      <c r="B136" s="33" t="s">
        <v>473</v>
      </c>
      <c r="C136" s="33"/>
      <c r="D136" s="33" t="s">
        <v>474</v>
      </c>
      <c r="E136" s="33" t="s">
        <v>10</v>
      </c>
      <c r="F136" s="33" t="s">
        <v>171</v>
      </c>
      <c r="G136" s="14">
        <v>39295</v>
      </c>
      <c r="H136" s="33" t="s">
        <v>475</v>
      </c>
      <c r="I136" s="33">
        <v>18</v>
      </c>
      <c r="J136" s="33"/>
    </row>
    <row r="137" spans="1:10" ht="38.25" x14ac:dyDescent="0.2">
      <c r="A137" s="7">
        <v>236</v>
      </c>
      <c r="B137" s="33" t="s">
        <v>476</v>
      </c>
      <c r="C137" s="33" t="s">
        <v>477</v>
      </c>
      <c r="D137" s="33"/>
      <c r="E137" s="33" t="s">
        <v>375</v>
      </c>
      <c r="F137" s="33" t="s">
        <v>0</v>
      </c>
      <c r="G137" s="14">
        <v>38961</v>
      </c>
      <c r="H137" s="33" t="s">
        <v>478</v>
      </c>
      <c r="I137" s="33"/>
      <c r="J137" s="33"/>
    </row>
    <row r="138" spans="1:10" ht="38.25" x14ac:dyDescent="0.2">
      <c r="A138" s="7">
        <v>237</v>
      </c>
      <c r="B138" s="33" t="s">
        <v>479</v>
      </c>
      <c r="C138" s="33" t="s">
        <v>480</v>
      </c>
      <c r="D138" s="33" t="s">
        <v>481</v>
      </c>
      <c r="E138" s="33" t="s">
        <v>10</v>
      </c>
      <c r="F138" s="33" t="s">
        <v>0</v>
      </c>
      <c r="G138" s="14">
        <v>39295</v>
      </c>
      <c r="H138" s="33" t="s">
        <v>482</v>
      </c>
      <c r="I138" s="33">
        <v>4.96</v>
      </c>
      <c r="J138" s="33"/>
    </row>
    <row r="139" spans="1:10" x14ac:dyDescent="0.2">
      <c r="A139" s="7">
        <v>238</v>
      </c>
      <c r="B139" s="33" t="s">
        <v>483</v>
      </c>
      <c r="C139" s="33" t="s">
        <v>484</v>
      </c>
      <c r="D139" s="33" t="s">
        <v>485</v>
      </c>
      <c r="E139" s="33" t="s">
        <v>10</v>
      </c>
      <c r="F139" s="33" t="s">
        <v>0</v>
      </c>
      <c r="G139" s="14">
        <v>39295</v>
      </c>
      <c r="H139" s="33" t="s">
        <v>482</v>
      </c>
      <c r="I139" s="33">
        <v>18.010000000000002</v>
      </c>
      <c r="J139" s="33"/>
    </row>
    <row r="140" spans="1:10" ht="25.5" x14ac:dyDescent="0.2">
      <c r="A140" s="7">
        <v>239</v>
      </c>
      <c r="B140" s="33" t="s">
        <v>486</v>
      </c>
      <c r="C140" s="33" t="s">
        <v>487</v>
      </c>
      <c r="D140" s="33"/>
      <c r="E140" s="33" t="s">
        <v>375</v>
      </c>
      <c r="F140" s="33" t="s">
        <v>0</v>
      </c>
      <c r="G140" s="14">
        <v>39295</v>
      </c>
      <c r="H140" s="33" t="s">
        <v>490</v>
      </c>
      <c r="I140" s="33">
        <v>23.7</v>
      </c>
      <c r="J140" s="33"/>
    </row>
    <row r="141" spans="1:10" x14ac:dyDescent="0.2">
      <c r="A141" s="7">
        <v>240</v>
      </c>
      <c r="B141" s="33" t="s">
        <v>488</v>
      </c>
      <c r="C141" s="33"/>
      <c r="D141" s="33"/>
      <c r="E141" s="33" t="s">
        <v>82</v>
      </c>
      <c r="F141" s="33" t="s">
        <v>171</v>
      </c>
      <c r="G141" s="14">
        <v>39295</v>
      </c>
      <c r="H141" s="33" t="s">
        <v>482</v>
      </c>
      <c r="I141" s="33">
        <v>7.5</v>
      </c>
      <c r="J141" s="33"/>
    </row>
    <row r="142" spans="1:10" x14ac:dyDescent="0.2">
      <c r="A142" s="7">
        <v>241</v>
      </c>
      <c r="B142" s="33" t="s">
        <v>489</v>
      </c>
      <c r="C142" s="33"/>
      <c r="D142" s="33"/>
      <c r="E142" s="33" t="s">
        <v>375</v>
      </c>
      <c r="F142" s="33" t="s">
        <v>0</v>
      </c>
      <c r="G142" s="14">
        <v>39295</v>
      </c>
      <c r="H142" s="33" t="s">
        <v>490</v>
      </c>
      <c r="I142" s="33">
        <v>15.4</v>
      </c>
      <c r="J142" s="33"/>
    </row>
    <row r="143" spans="1:10" ht="25.5" x14ac:dyDescent="0.2">
      <c r="A143" s="7">
        <v>242</v>
      </c>
      <c r="B143" s="33" t="s">
        <v>491</v>
      </c>
      <c r="C143" s="33" t="s">
        <v>374</v>
      </c>
      <c r="D143" s="33"/>
      <c r="E143" s="33" t="s">
        <v>375</v>
      </c>
      <c r="F143" s="33" t="s">
        <v>0</v>
      </c>
      <c r="G143" s="14">
        <v>39295</v>
      </c>
      <c r="H143" s="33" t="s">
        <v>490</v>
      </c>
      <c r="I143" s="33">
        <v>16.399999999999999</v>
      </c>
      <c r="J143" s="33"/>
    </row>
    <row r="144" spans="1:10" x14ac:dyDescent="0.2">
      <c r="A144" s="7">
        <v>243</v>
      </c>
      <c r="B144" s="33" t="s">
        <v>492</v>
      </c>
      <c r="C144" s="33"/>
      <c r="D144" s="33" t="s">
        <v>212</v>
      </c>
      <c r="E144" s="33" t="s">
        <v>10</v>
      </c>
      <c r="F144" s="33" t="s">
        <v>0</v>
      </c>
      <c r="G144" s="14">
        <v>39326</v>
      </c>
      <c r="H144" s="33" t="s">
        <v>493</v>
      </c>
      <c r="I144" s="33">
        <v>6</v>
      </c>
      <c r="J144" s="33"/>
    </row>
    <row r="145" spans="1:10" ht="25.5" x14ac:dyDescent="0.2">
      <c r="A145" s="7">
        <v>244</v>
      </c>
      <c r="B145" s="33" t="s">
        <v>494</v>
      </c>
      <c r="C145" s="33" t="s">
        <v>495</v>
      </c>
      <c r="D145" s="33" t="s">
        <v>496</v>
      </c>
      <c r="E145" s="33" t="s">
        <v>497</v>
      </c>
      <c r="F145" s="33" t="s">
        <v>498</v>
      </c>
      <c r="G145" s="14">
        <v>39417</v>
      </c>
      <c r="H145" s="33" t="s">
        <v>499</v>
      </c>
      <c r="I145" s="33">
        <v>11</v>
      </c>
      <c r="J145" s="33"/>
    </row>
    <row r="146" spans="1:10" ht="38.25" x14ac:dyDescent="0.2">
      <c r="A146" s="7">
        <v>245</v>
      </c>
      <c r="B146" s="33" t="s">
        <v>500</v>
      </c>
      <c r="C146" s="33" t="s">
        <v>501</v>
      </c>
      <c r="D146" s="33" t="s">
        <v>502</v>
      </c>
      <c r="E146" s="33" t="s">
        <v>217</v>
      </c>
      <c r="F146" s="33" t="s">
        <v>64</v>
      </c>
      <c r="G146" s="27">
        <v>39417</v>
      </c>
      <c r="H146" s="33" t="s">
        <v>503</v>
      </c>
      <c r="I146" s="33"/>
      <c r="J146" s="33"/>
    </row>
    <row r="147" spans="1:10" x14ac:dyDescent="0.2">
      <c r="A147" s="7">
        <v>246</v>
      </c>
      <c r="B147" s="33" t="s">
        <v>504</v>
      </c>
      <c r="C147" s="33" t="s">
        <v>505</v>
      </c>
      <c r="D147" s="33" t="s">
        <v>506</v>
      </c>
      <c r="E147" s="33" t="s">
        <v>507</v>
      </c>
      <c r="F147" s="33" t="s">
        <v>64</v>
      </c>
      <c r="G147" s="14">
        <v>39508</v>
      </c>
      <c r="H147" s="33" t="s">
        <v>508</v>
      </c>
      <c r="I147" s="33" t="s">
        <v>509</v>
      </c>
      <c r="J147" s="33"/>
    </row>
    <row r="148" spans="1:10" ht="25.5" x14ac:dyDescent="0.2">
      <c r="A148" s="7">
        <v>247</v>
      </c>
      <c r="B148" s="33" t="s">
        <v>510</v>
      </c>
      <c r="C148" s="33" t="s">
        <v>511</v>
      </c>
      <c r="D148" s="33" t="s">
        <v>512</v>
      </c>
      <c r="E148" s="33" t="s">
        <v>513</v>
      </c>
      <c r="F148" s="33" t="s">
        <v>64</v>
      </c>
      <c r="G148" s="14">
        <v>39508</v>
      </c>
      <c r="H148" s="33" t="s">
        <v>508</v>
      </c>
      <c r="I148" s="33" t="s">
        <v>514</v>
      </c>
      <c r="J148" s="33"/>
    </row>
    <row r="149" spans="1:10" ht="38.25" x14ac:dyDescent="0.2">
      <c r="A149" s="7">
        <v>248</v>
      </c>
      <c r="B149" s="33" t="s">
        <v>515</v>
      </c>
      <c r="C149" s="33"/>
      <c r="D149" s="33" t="s">
        <v>516</v>
      </c>
      <c r="E149" s="33" t="s">
        <v>517</v>
      </c>
      <c r="F149" s="33" t="s">
        <v>64</v>
      </c>
      <c r="G149" s="14">
        <v>39539</v>
      </c>
      <c r="H149" s="33" t="s">
        <v>518</v>
      </c>
      <c r="I149" s="33">
        <v>25</v>
      </c>
      <c r="J149" s="35" t="s">
        <v>520</v>
      </c>
    </row>
    <row r="150" spans="1:10" x14ac:dyDescent="0.2">
      <c r="A150" s="7">
        <v>249</v>
      </c>
      <c r="B150" s="33" t="s">
        <v>521</v>
      </c>
      <c r="C150" s="33"/>
      <c r="D150" s="33" t="s">
        <v>254</v>
      </c>
      <c r="E150" s="33" t="s">
        <v>366</v>
      </c>
      <c r="F150" s="33" t="s">
        <v>64</v>
      </c>
      <c r="G150" s="14">
        <v>39539</v>
      </c>
      <c r="H150" s="33" t="s">
        <v>518</v>
      </c>
      <c r="I150" s="33">
        <v>30</v>
      </c>
      <c r="J150" s="33"/>
    </row>
    <row r="151" spans="1:10" ht="38.25" x14ac:dyDescent="0.2">
      <c r="A151" s="7">
        <v>250</v>
      </c>
      <c r="B151" s="33" t="s">
        <v>519</v>
      </c>
      <c r="C151" s="33"/>
      <c r="D151" s="33" t="s">
        <v>516</v>
      </c>
      <c r="E151" s="33" t="s">
        <v>517</v>
      </c>
      <c r="F151" s="33" t="s">
        <v>64</v>
      </c>
      <c r="G151" s="14">
        <v>39539</v>
      </c>
      <c r="H151" s="33" t="s">
        <v>518</v>
      </c>
      <c r="I151" s="33">
        <v>25</v>
      </c>
      <c r="J151" s="35" t="s">
        <v>520</v>
      </c>
    </row>
    <row r="152" spans="1:10" ht="25.5" x14ac:dyDescent="0.2">
      <c r="A152" s="7">
        <v>251</v>
      </c>
      <c r="B152" s="33" t="s">
        <v>522</v>
      </c>
      <c r="C152" s="33"/>
      <c r="D152" s="33" t="s">
        <v>523</v>
      </c>
      <c r="E152" s="33" t="s">
        <v>524</v>
      </c>
      <c r="F152" s="33" t="s">
        <v>444</v>
      </c>
      <c r="G152" s="14">
        <v>39539</v>
      </c>
      <c r="H152" s="33" t="s">
        <v>525</v>
      </c>
      <c r="I152" s="33">
        <v>7</v>
      </c>
      <c r="J152" s="35" t="s">
        <v>526</v>
      </c>
    </row>
    <row r="153" spans="1:10" x14ac:dyDescent="0.2">
      <c r="A153" s="7">
        <v>252</v>
      </c>
      <c r="B153" s="33" t="s">
        <v>527</v>
      </c>
      <c r="C153" s="33"/>
      <c r="D153" s="33" t="s">
        <v>529</v>
      </c>
      <c r="E153" s="33" t="s">
        <v>528</v>
      </c>
      <c r="F153" s="33" t="s">
        <v>64</v>
      </c>
      <c r="G153" s="14">
        <v>39539</v>
      </c>
      <c r="H153" s="33" t="s">
        <v>538</v>
      </c>
      <c r="I153" s="33">
        <v>6.6</v>
      </c>
      <c r="J153" s="33"/>
    </row>
    <row r="154" spans="1:10" x14ac:dyDescent="0.2">
      <c r="A154" s="7">
        <v>253</v>
      </c>
      <c r="B154" s="33" t="s">
        <v>534</v>
      </c>
      <c r="C154" s="33" t="s">
        <v>535</v>
      </c>
      <c r="D154" s="33" t="s">
        <v>536</v>
      </c>
      <c r="E154" s="33" t="s">
        <v>537</v>
      </c>
      <c r="F154" s="33" t="s">
        <v>532</v>
      </c>
      <c r="G154" s="14">
        <v>39569</v>
      </c>
      <c r="H154" s="33" t="s">
        <v>499</v>
      </c>
      <c r="I154" s="33">
        <v>28</v>
      </c>
      <c r="J154" s="33"/>
    </row>
    <row r="155" spans="1:10" x14ac:dyDescent="0.2">
      <c r="A155" s="7">
        <v>254</v>
      </c>
      <c r="B155" s="33" t="s">
        <v>530</v>
      </c>
      <c r="C155" s="33"/>
      <c r="D155" s="33" t="s">
        <v>531</v>
      </c>
      <c r="E155" s="33" t="s">
        <v>229</v>
      </c>
      <c r="F155" s="33" t="s">
        <v>532</v>
      </c>
      <c r="G155" s="14">
        <v>39600</v>
      </c>
      <c r="H155" s="33" t="s">
        <v>533</v>
      </c>
      <c r="I155" s="33">
        <v>11.9</v>
      </c>
      <c r="J155" s="33"/>
    </row>
    <row r="156" spans="1:10" ht="25.5" x14ac:dyDescent="0.2">
      <c r="A156" s="7">
        <v>255</v>
      </c>
      <c r="B156" s="33" t="s">
        <v>539</v>
      </c>
      <c r="C156" s="33"/>
      <c r="D156" s="33" t="s">
        <v>512</v>
      </c>
      <c r="E156" s="33" t="s">
        <v>513</v>
      </c>
      <c r="F156" s="33" t="s">
        <v>64</v>
      </c>
      <c r="G156" s="14">
        <v>39600</v>
      </c>
      <c r="H156" s="33" t="s">
        <v>518</v>
      </c>
      <c r="I156" s="33">
        <v>26</v>
      </c>
      <c r="J156" s="33"/>
    </row>
    <row r="157" spans="1:10" x14ac:dyDescent="0.2">
      <c r="A157" s="7">
        <v>256</v>
      </c>
      <c r="B157" s="33" t="s">
        <v>540</v>
      </c>
      <c r="C157" s="33"/>
      <c r="D157" s="33" t="s">
        <v>436</v>
      </c>
      <c r="E157" s="33" t="s">
        <v>223</v>
      </c>
      <c r="F157" s="33" t="s">
        <v>64</v>
      </c>
      <c r="G157" s="14">
        <v>39600</v>
      </c>
      <c r="H157" s="33" t="s">
        <v>518</v>
      </c>
      <c r="I157" s="33">
        <v>36</v>
      </c>
      <c r="J157" s="33"/>
    </row>
    <row r="158" spans="1:10" ht="25.5" x14ac:dyDescent="0.2">
      <c r="A158" s="7">
        <v>257</v>
      </c>
      <c r="B158" s="33" t="s">
        <v>541</v>
      </c>
      <c r="C158" s="33" t="s">
        <v>542</v>
      </c>
      <c r="D158" s="33" t="s">
        <v>516</v>
      </c>
      <c r="E158" s="33" t="s">
        <v>517</v>
      </c>
      <c r="F158" s="33" t="s">
        <v>64</v>
      </c>
      <c r="G158" s="14">
        <v>39722</v>
      </c>
      <c r="H158" s="33" t="s">
        <v>518</v>
      </c>
      <c r="I158" s="33">
        <v>16.45</v>
      </c>
      <c r="J158" s="33"/>
    </row>
    <row r="159" spans="1:10" ht="25.5" x14ac:dyDescent="0.2">
      <c r="A159" s="7">
        <v>258</v>
      </c>
      <c r="B159" s="33" t="s">
        <v>543</v>
      </c>
      <c r="C159" s="33"/>
      <c r="D159" s="33" t="s">
        <v>516</v>
      </c>
      <c r="E159" s="33" t="s">
        <v>517</v>
      </c>
      <c r="F159" s="33" t="s">
        <v>64</v>
      </c>
      <c r="G159" s="14">
        <v>39722</v>
      </c>
      <c r="H159" s="33" t="s">
        <v>518</v>
      </c>
      <c r="I159" s="33">
        <v>24.5</v>
      </c>
      <c r="J159" s="33"/>
    </row>
    <row r="160" spans="1:10" x14ac:dyDescent="0.2">
      <c r="A160" s="7">
        <v>259</v>
      </c>
      <c r="B160" s="33" t="s">
        <v>544</v>
      </c>
      <c r="C160" s="33"/>
      <c r="D160" s="33" t="s">
        <v>545</v>
      </c>
      <c r="E160" s="33" t="s">
        <v>107</v>
      </c>
      <c r="F160" s="33" t="s">
        <v>64</v>
      </c>
      <c r="G160" s="14">
        <v>39722</v>
      </c>
      <c r="H160" s="33" t="s">
        <v>546</v>
      </c>
      <c r="I160" s="33">
        <v>18</v>
      </c>
      <c r="J160" s="33"/>
    </row>
    <row r="161" spans="1:10" ht="25.5" x14ac:dyDescent="0.2">
      <c r="A161" s="7">
        <v>260</v>
      </c>
      <c r="B161" s="33" t="s">
        <v>547</v>
      </c>
      <c r="C161" s="33" t="s">
        <v>548</v>
      </c>
      <c r="D161" s="33" t="s">
        <v>549</v>
      </c>
      <c r="E161" s="33" t="s">
        <v>127</v>
      </c>
      <c r="F161" s="33" t="s">
        <v>550</v>
      </c>
      <c r="G161" s="14">
        <v>39753</v>
      </c>
      <c r="H161" s="33" t="s">
        <v>472</v>
      </c>
      <c r="I161" s="33">
        <v>14.73</v>
      </c>
      <c r="J161" s="33"/>
    </row>
    <row r="162" spans="1:10" ht="51" x14ac:dyDescent="0.2">
      <c r="A162" s="7">
        <v>261</v>
      </c>
      <c r="B162" s="33" t="s">
        <v>602</v>
      </c>
      <c r="C162" s="33" t="s">
        <v>552</v>
      </c>
      <c r="D162" s="33" t="s">
        <v>86</v>
      </c>
      <c r="E162" s="33" t="s">
        <v>366</v>
      </c>
      <c r="F162" s="33" t="s">
        <v>64</v>
      </c>
      <c r="G162" s="14">
        <v>39845</v>
      </c>
      <c r="H162" s="33" t="s">
        <v>518</v>
      </c>
      <c r="I162" s="33">
        <v>31.5</v>
      </c>
      <c r="J162" s="33" t="s">
        <v>603</v>
      </c>
    </row>
    <row r="163" spans="1:10" x14ac:dyDescent="0.2">
      <c r="A163" s="7">
        <v>262</v>
      </c>
      <c r="B163" s="33" t="s">
        <v>553</v>
      </c>
      <c r="C163" s="33"/>
      <c r="D163" s="33" t="s">
        <v>554</v>
      </c>
      <c r="E163" s="33" t="s">
        <v>555</v>
      </c>
      <c r="F163" s="33" t="s">
        <v>64</v>
      </c>
      <c r="G163" s="14">
        <v>39845</v>
      </c>
      <c r="H163" s="33" t="s">
        <v>518</v>
      </c>
      <c r="I163" s="33">
        <v>17.5</v>
      </c>
      <c r="J163" s="33"/>
    </row>
    <row r="164" spans="1:10" x14ac:dyDescent="0.2">
      <c r="A164" s="7">
        <v>263</v>
      </c>
      <c r="B164" s="33" t="s">
        <v>556</v>
      </c>
      <c r="C164" s="33"/>
      <c r="D164" s="33" t="s">
        <v>471</v>
      </c>
      <c r="E164" s="33" t="s">
        <v>557</v>
      </c>
      <c r="F164" s="33" t="s">
        <v>0</v>
      </c>
      <c r="G164" s="14">
        <v>39845</v>
      </c>
      <c r="H164" s="33" t="s">
        <v>493</v>
      </c>
      <c r="I164" s="33">
        <v>4.45</v>
      </c>
      <c r="J164" s="33"/>
    </row>
    <row r="165" spans="1:10" x14ac:dyDescent="0.2">
      <c r="A165" s="7">
        <v>264</v>
      </c>
      <c r="B165" s="33" t="s">
        <v>558</v>
      </c>
      <c r="C165" s="33" t="s">
        <v>559</v>
      </c>
      <c r="D165" s="33" t="s">
        <v>456</v>
      </c>
      <c r="E165" s="33" t="s">
        <v>40</v>
      </c>
      <c r="F165" s="33" t="s">
        <v>0</v>
      </c>
      <c r="G165" s="27">
        <v>39448</v>
      </c>
      <c r="H165" s="33"/>
      <c r="I165" s="33">
        <v>15</v>
      </c>
      <c r="J165" s="33"/>
    </row>
    <row r="166" spans="1:10" x14ac:dyDescent="0.2">
      <c r="A166" s="7">
        <v>265</v>
      </c>
      <c r="B166" s="33" t="s">
        <v>560</v>
      </c>
      <c r="C166" s="33"/>
      <c r="D166" s="33" t="s">
        <v>561</v>
      </c>
      <c r="E166" s="33" t="s">
        <v>40</v>
      </c>
      <c r="F166" s="33" t="s">
        <v>0</v>
      </c>
      <c r="G166" s="14">
        <v>39983</v>
      </c>
      <c r="H166" s="33" t="s">
        <v>499</v>
      </c>
      <c r="I166" s="33">
        <v>15</v>
      </c>
      <c r="J166" s="33"/>
    </row>
    <row r="167" spans="1:10" ht="25.5" x14ac:dyDescent="0.2">
      <c r="A167" s="7">
        <v>266</v>
      </c>
      <c r="B167" s="33" t="s">
        <v>562</v>
      </c>
      <c r="C167" s="33" t="s">
        <v>563</v>
      </c>
      <c r="D167" s="33" t="s">
        <v>564</v>
      </c>
      <c r="E167" s="33" t="s">
        <v>565</v>
      </c>
      <c r="F167" s="33" t="s">
        <v>551</v>
      </c>
      <c r="G167" s="14">
        <v>40049</v>
      </c>
      <c r="H167" s="33" t="s">
        <v>482</v>
      </c>
      <c r="I167" s="33">
        <v>13.21</v>
      </c>
      <c r="J167" s="33"/>
    </row>
    <row r="168" spans="1:10" x14ac:dyDescent="0.2">
      <c r="A168" s="7">
        <v>267</v>
      </c>
      <c r="B168" s="33" t="s">
        <v>566</v>
      </c>
      <c r="C168" s="33" t="s">
        <v>567</v>
      </c>
      <c r="D168" s="33" t="s">
        <v>568</v>
      </c>
      <c r="E168" s="33" t="s">
        <v>569</v>
      </c>
      <c r="F168" s="33" t="s">
        <v>551</v>
      </c>
      <c r="G168" s="14">
        <v>40049</v>
      </c>
      <c r="H168" s="33" t="s">
        <v>482</v>
      </c>
      <c r="I168" s="33">
        <v>11</v>
      </c>
      <c r="J168" s="33"/>
    </row>
    <row r="169" spans="1:10" x14ac:dyDescent="0.2">
      <c r="A169" s="7">
        <v>268</v>
      </c>
      <c r="B169" s="33" t="s">
        <v>570</v>
      </c>
      <c r="C169" s="33" t="s">
        <v>71</v>
      </c>
      <c r="D169" s="33" t="s">
        <v>571</v>
      </c>
      <c r="E169" s="33" t="s">
        <v>572</v>
      </c>
      <c r="F169" s="33" t="s">
        <v>429</v>
      </c>
      <c r="G169" s="14">
        <v>40075</v>
      </c>
      <c r="H169" s="33" t="s">
        <v>573</v>
      </c>
      <c r="I169" s="33">
        <v>19</v>
      </c>
      <c r="J169" s="33"/>
    </row>
    <row r="170" spans="1:10" ht="25.5" x14ac:dyDescent="0.2">
      <c r="A170" s="7">
        <v>269</v>
      </c>
      <c r="B170" s="33" t="s">
        <v>574</v>
      </c>
      <c r="C170" s="33"/>
      <c r="D170" s="33" t="s">
        <v>575</v>
      </c>
      <c r="E170" s="35" t="s">
        <v>390</v>
      </c>
      <c r="F170" s="33" t="s">
        <v>64</v>
      </c>
      <c r="G170" s="14">
        <v>40075</v>
      </c>
      <c r="H170" s="33" t="s">
        <v>573</v>
      </c>
      <c r="I170" s="33">
        <v>20</v>
      </c>
      <c r="J170" s="33"/>
    </row>
    <row r="171" spans="1:10" x14ac:dyDescent="0.2">
      <c r="A171" s="7">
        <v>270</v>
      </c>
      <c r="B171" s="33" t="s">
        <v>576</v>
      </c>
      <c r="C171" s="33"/>
      <c r="D171" s="33" t="s">
        <v>379</v>
      </c>
      <c r="E171" s="33" t="s">
        <v>131</v>
      </c>
      <c r="F171" s="33" t="s">
        <v>64</v>
      </c>
      <c r="G171" s="14">
        <v>40075</v>
      </c>
      <c r="H171" s="33" t="s">
        <v>577</v>
      </c>
      <c r="I171" s="33">
        <v>32</v>
      </c>
      <c r="J171" s="33"/>
    </row>
    <row r="172" spans="1:10" x14ac:dyDescent="0.2">
      <c r="A172" s="7">
        <v>271</v>
      </c>
      <c r="B172" s="33" t="s">
        <v>578</v>
      </c>
      <c r="C172" s="33"/>
      <c r="D172" s="33" t="s">
        <v>379</v>
      </c>
      <c r="E172" s="33" t="s">
        <v>131</v>
      </c>
      <c r="F172" s="33" t="s">
        <v>64</v>
      </c>
      <c r="G172" s="14">
        <v>40075</v>
      </c>
      <c r="H172" s="33" t="s">
        <v>577</v>
      </c>
      <c r="I172" s="33">
        <v>28</v>
      </c>
      <c r="J172" s="33"/>
    </row>
    <row r="173" spans="1:10" ht="25.5" x14ac:dyDescent="0.2">
      <c r="A173" s="7">
        <v>272</v>
      </c>
      <c r="B173" s="33" t="s">
        <v>579</v>
      </c>
      <c r="C173" s="33"/>
      <c r="D173" s="33" t="s">
        <v>545</v>
      </c>
      <c r="E173" s="33" t="s">
        <v>107</v>
      </c>
      <c r="F173" s="33" t="s">
        <v>64</v>
      </c>
      <c r="G173" s="14">
        <v>40075</v>
      </c>
      <c r="H173" s="33" t="s">
        <v>580</v>
      </c>
      <c r="I173" s="33">
        <v>19</v>
      </c>
      <c r="J173" s="33"/>
    </row>
    <row r="174" spans="1:10" x14ac:dyDescent="0.2">
      <c r="A174" s="7">
        <v>273</v>
      </c>
      <c r="B174" s="33" t="s">
        <v>581</v>
      </c>
      <c r="C174" s="33" t="s">
        <v>559</v>
      </c>
      <c r="D174" s="33" t="s">
        <v>582</v>
      </c>
      <c r="E174" s="33" t="s">
        <v>40</v>
      </c>
      <c r="F174" s="33" t="s">
        <v>0</v>
      </c>
      <c r="G174" s="14">
        <v>40180</v>
      </c>
      <c r="H174" s="33" t="s">
        <v>475</v>
      </c>
      <c r="I174" s="33">
        <v>15</v>
      </c>
      <c r="J174" s="33"/>
    </row>
    <row r="175" spans="1:10" x14ac:dyDescent="0.2">
      <c r="A175" s="7">
        <v>274</v>
      </c>
      <c r="B175" s="33" t="s">
        <v>583</v>
      </c>
      <c r="C175" s="33"/>
      <c r="D175" s="33" t="s">
        <v>584</v>
      </c>
      <c r="E175" s="33" t="s">
        <v>107</v>
      </c>
      <c r="F175" s="33" t="s">
        <v>551</v>
      </c>
      <c r="G175" s="14">
        <v>40174</v>
      </c>
      <c r="H175" s="33" t="s">
        <v>585</v>
      </c>
      <c r="I175" s="33">
        <v>15.5</v>
      </c>
      <c r="J175" s="33"/>
    </row>
    <row r="176" spans="1:10" ht="38.25" x14ac:dyDescent="0.2">
      <c r="A176" s="7">
        <v>275</v>
      </c>
      <c r="B176" s="33" t="s">
        <v>586</v>
      </c>
      <c r="C176" s="33" t="s">
        <v>587</v>
      </c>
      <c r="D176" s="33" t="s">
        <v>481</v>
      </c>
      <c r="E176" s="33" t="s">
        <v>10</v>
      </c>
      <c r="F176" s="33" t="s">
        <v>0</v>
      </c>
      <c r="G176" s="14">
        <v>40180</v>
      </c>
      <c r="H176" s="33" t="s">
        <v>475</v>
      </c>
      <c r="I176" s="33">
        <v>13</v>
      </c>
      <c r="J176" s="33"/>
    </row>
    <row r="177" spans="1:10" ht="25.5" x14ac:dyDescent="0.2">
      <c r="A177" s="7">
        <v>276</v>
      </c>
      <c r="B177" s="33" t="s">
        <v>588</v>
      </c>
      <c r="C177" s="33"/>
      <c r="D177" s="33" t="s">
        <v>589</v>
      </c>
      <c r="E177" s="33" t="s">
        <v>14</v>
      </c>
      <c r="F177" s="33" t="s">
        <v>65</v>
      </c>
      <c r="G177" s="14">
        <v>40172</v>
      </c>
      <c r="H177" s="33" t="s">
        <v>590</v>
      </c>
      <c r="I177" s="33">
        <v>23.5</v>
      </c>
      <c r="J177" s="33"/>
    </row>
    <row r="178" spans="1:10" x14ac:dyDescent="0.2">
      <c r="A178" s="7">
        <v>277</v>
      </c>
      <c r="B178" s="33" t="s">
        <v>591</v>
      </c>
      <c r="C178" s="33"/>
      <c r="D178" s="33" t="s">
        <v>436</v>
      </c>
      <c r="E178" s="33" t="s">
        <v>10</v>
      </c>
      <c r="F178" s="33" t="s">
        <v>64</v>
      </c>
      <c r="G178" s="14">
        <v>40261</v>
      </c>
      <c r="H178" s="33" t="s">
        <v>499</v>
      </c>
      <c r="I178" s="33">
        <v>20</v>
      </c>
      <c r="J178" s="33"/>
    </row>
    <row r="179" spans="1:10" x14ac:dyDescent="0.2">
      <c r="A179" s="7">
        <v>278</v>
      </c>
      <c r="B179" s="33" t="s">
        <v>592</v>
      </c>
      <c r="C179" s="33"/>
      <c r="D179" s="33" t="s">
        <v>593</v>
      </c>
      <c r="E179" s="33" t="s">
        <v>557</v>
      </c>
      <c r="F179" s="33" t="s">
        <v>0</v>
      </c>
      <c r="G179" s="14">
        <v>40326</v>
      </c>
      <c r="H179" s="33" t="s">
        <v>594</v>
      </c>
      <c r="I179" s="33">
        <v>10.9</v>
      </c>
      <c r="J179" s="33"/>
    </row>
    <row r="180" spans="1:10" x14ac:dyDescent="0.2">
      <c r="A180" s="7">
        <v>279</v>
      </c>
      <c r="B180" s="33" t="s">
        <v>595</v>
      </c>
      <c r="C180" s="33"/>
      <c r="D180" s="33" t="s">
        <v>596</v>
      </c>
      <c r="E180" s="33" t="s">
        <v>596</v>
      </c>
      <c r="F180" s="33" t="s">
        <v>64</v>
      </c>
      <c r="G180" s="14">
        <v>40333</v>
      </c>
      <c r="H180" s="33" t="s">
        <v>597</v>
      </c>
      <c r="I180" s="33">
        <v>24.84</v>
      </c>
      <c r="J180" s="33"/>
    </row>
    <row r="181" spans="1:10" x14ac:dyDescent="0.2">
      <c r="A181" s="7">
        <v>280</v>
      </c>
      <c r="B181" s="33" t="s">
        <v>598</v>
      </c>
      <c r="C181" s="33"/>
      <c r="D181" s="33" t="s">
        <v>599</v>
      </c>
      <c r="E181" s="33" t="s">
        <v>600</v>
      </c>
      <c r="F181" s="33" t="s">
        <v>64</v>
      </c>
      <c r="G181" s="14">
        <v>40379</v>
      </c>
      <c r="H181" s="33" t="s">
        <v>482</v>
      </c>
      <c r="I181" s="33">
        <v>15.33</v>
      </c>
      <c r="J181" s="33"/>
    </row>
    <row r="182" spans="1:10" ht="25.5" x14ac:dyDescent="0.2">
      <c r="A182" s="7">
        <v>281</v>
      </c>
      <c r="B182" s="33" t="s">
        <v>551</v>
      </c>
      <c r="C182" s="33"/>
      <c r="D182" s="33" t="s">
        <v>564</v>
      </c>
      <c r="E182" s="33" t="s">
        <v>601</v>
      </c>
      <c r="F182" s="33" t="s">
        <v>551</v>
      </c>
      <c r="G182" s="14">
        <v>40493</v>
      </c>
      <c r="H182" s="33" t="s">
        <v>482</v>
      </c>
      <c r="I182" s="33">
        <v>19.95</v>
      </c>
      <c r="J182" s="33"/>
    </row>
    <row r="183" spans="1:10" ht="25.5" x14ac:dyDescent="0.2">
      <c r="A183" s="7">
        <v>282</v>
      </c>
      <c r="B183" s="33" t="s">
        <v>604</v>
      </c>
      <c r="C183" s="33"/>
      <c r="D183" s="33" t="s">
        <v>605</v>
      </c>
      <c r="E183" s="33" t="s">
        <v>601</v>
      </c>
      <c r="F183" s="33" t="s">
        <v>64</v>
      </c>
      <c r="G183" s="14">
        <v>40507</v>
      </c>
      <c r="H183" s="33" t="s">
        <v>499</v>
      </c>
      <c r="I183" s="33">
        <v>12.9</v>
      </c>
      <c r="J183" s="33"/>
    </row>
    <row r="184" spans="1:10" x14ac:dyDescent="0.2">
      <c r="A184" s="7">
        <v>283</v>
      </c>
      <c r="B184" s="33" t="s">
        <v>606</v>
      </c>
      <c r="C184" s="33"/>
      <c r="D184" s="33" t="s">
        <v>607</v>
      </c>
      <c r="E184" s="33" t="s">
        <v>217</v>
      </c>
      <c r="F184" s="33" t="s">
        <v>64</v>
      </c>
      <c r="G184" s="14">
        <v>40609</v>
      </c>
      <c r="H184" s="33" t="s">
        <v>608</v>
      </c>
      <c r="I184" s="33">
        <v>12.45</v>
      </c>
      <c r="J184" s="33"/>
    </row>
    <row r="185" spans="1:10" ht="25.5" x14ac:dyDescent="0.2">
      <c r="A185" s="7">
        <v>284</v>
      </c>
      <c r="B185" s="33" t="s">
        <v>609</v>
      </c>
      <c r="C185" s="33"/>
      <c r="D185" s="33" t="s">
        <v>67</v>
      </c>
      <c r="E185" s="33" t="s">
        <v>610</v>
      </c>
      <c r="F185" s="33" t="s">
        <v>64</v>
      </c>
      <c r="G185" s="14">
        <v>40609</v>
      </c>
      <c r="H185" s="33" t="s">
        <v>608</v>
      </c>
      <c r="I185" s="33">
        <v>12.45</v>
      </c>
      <c r="J185" s="33"/>
    </row>
    <row r="186" spans="1:10" ht="25.5" x14ac:dyDescent="0.2">
      <c r="A186" s="7">
        <v>285</v>
      </c>
      <c r="B186" s="33" t="s">
        <v>611</v>
      </c>
      <c r="C186" s="33" t="s">
        <v>612</v>
      </c>
      <c r="D186" s="33" t="s">
        <v>613</v>
      </c>
      <c r="E186" s="33" t="s">
        <v>10</v>
      </c>
      <c r="F186" s="33" t="s">
        <v>64</v>
      </c>
      <c r="G186" s="14">
        <v>40641</v>
      </c>
      <c r="H186" s="33" t="s">
        <v>614</v>
      </c>
      <c r="I186" s="33">
        <v>20</v>
      </c>
      <c r="J186" s="33"/>
    </row>
    <row r="187" spans="1:10" ht="25.5" x14ac:dyDescent="0.2">
      <c r="A187" s="7">
        <v>286</v>
      </c>
      <c r="B187" s="33" t="s">
        <v>615</v>
      </c>
      <c r="C187" s="33" t="s">
        <v>616</v>
      </c>
      <c r="D187" s="33" t="s">
        <v>617</v>
      </c>
      <c r="E187" s="33" t="s">
        <v>618</v>
      </c>
      <c r="F187" s="33" t="s">
        <v>64</v>
      </c>
      <c r="G187" s="14">
        <v>40664</v>
      </c>
      <c r="H187" s="33" t="s">
        <v>619</v>
      </c>
      <c r="I187" s="33">
        <v>10</v>
      </c>
      <c r="J187" s="33"/>
    </row>
    <row r="188" spans="1:10" x14ac:dyDescent="0.2">
      <c r="A188" s="7">
        <v>287</v>
      </c>
      <c r="B188" s="33" t="s">
        <v>620</v>
      </c>
      <c r="C188" s="33" t="s">
        <v>621</v>
      </c>
      <c r="D188" s="33" t="s">
        <v>86</v>
      </c>
      <c r="E188" s="33" t="s">
        <v>107</v>
      </c>
      <c r="F188" s="33" t="s">
        <v>64</v>
      </c>
      <c r="G188" s="14">
        <v>40678</v>
      </c>
      <c r="H188" s="33" t="s">
        <v>482</v>
      </c>
      <c r="I188" s="33">
        <v>22</v>
      </c>
      <c r="J188" s="33"/>
    </row>
    <row r="189" spans="1:10" x14ac:dyDescent="0.2">
      <c r="A189" s="7">
        <v>288</v>
      </c>
      <c r="B189" s="33" t="s">
        <v>622</v>
      </c>
      <c r="C189" s="33"/>
      <c r="D189" s="33" t="s">
        <v>623</v>
      </c>
      <c r="E189" s="33" t="s">
        <v>131</v>
      </c>
      <c r="F189" s="33" t="s">
        <v>64</v>
      </c>
      <c r="G189" s="14">
        <v>40678</v>
      </c>
      <c r="H189" s="33" t="s">
        <v>624</v>
      </c>
      <c r="I189" s="33"/>
      <c r="J189" s="33"/>
    </row>
    <row r="190" spans="1:10" ht="25.5" x14ac:dyDescent="0.2">
      <c r="A190" s="7">
        <v>289</v>
      </c>
      <c r="B190" s="33" t="s">
        <v>625</v>
      </c>
      <c r="C190" s="33"/>
      <c r="D190" s="33" t="s">
        <v>626</v>
      </c>
      <c r="E190" s="33" t="s">
        <v>627</v>
      </c>
      <c r="F190" s="33" t="s">
        <v>64</v>
      </c>
      <c r="G190" s="14">
        <v>40681</v>
      </c>
      <c r="H190" s="33" t="s">
        <v>628</v>
      </c>
      <c r="I190" s="33"/>
      <c r="J190" s="33"/>
    </row>
    <row r="191" spans="1:10" x14ac:dyDescent="0.2">
      <c r="A191" s="7">
        <v>290</v>
      </c>
      <c r="B191" s="33" t="s">
        <v>629</v>
      </c>
      <c r="C191" s="33"/>
      <c r="D191" s="33" t="s">
        <v>630</v>
      </c>
      <c r="E191" s="33" t="s">
        <v>631</v>
      </c>
      <c r="F191" s="33" t="s">
        <v>0</v>
      </c>
      <c r="G191" s="14">
        <v>40745</v>
      </c>
      <c r="H191" s="33" t="s">
        <v>482</v>
      </c>
      <c r="I191" s="33">
        <v>23.75</v>
      </c>
      <c r="J191" s="33"/>
    </row>
    <row r="192" spans="1:10" x14ac:dyDescent="0.2">
      <c r="A192" s="7">
        <v>291</v>
      </c>
      <c r="B192" s="33" t="s">
        <v>632</v>
      </c>
      <c r="C192" s="33" t="s">
        <v>517</v>
      </c>
      <c r="D192" s="33" t="s">
        <v>516</v>
      </c>
      <c r="E192" s="33" t="s">
        <v>633</v>
      </c>
      <c r="F192" s="33" t="s">
        <v>64</v>
      </c>
      <c r="G192" s="14">
        <v>40756</v>
      </c>
      <c r="H192" s="33" t="s">
        <v>634</v>
      </c>
      <c r="I192" s="33"/>
      <c r="J192" s="33"/>
    </row>
    <row r="193" spans="1:10" x14ac:dyDescent="0.2">
      <c r="A193" s="7">
        <v>292</v>
      </c>
      <c r="B193" s="33" t="s">
        <v>635</v>
      </c>
      <c r="C193" s="33"/>
      <c r="D193" s="33" t="s">
        <v>636</v>
      </c>
      <c r="E193" s="33" t="s">
        <v>637</v>
      </c>
      <c r="F193" s="33" t="s">
        <v>429</v>
      </c>
      <c r="G193" s="14">
        <v>40787</v>
      </c>
      <c r="H193" s="33"/>
      <c r="I193" s="33">
        <v>16.5</v>
      </c>
      <c r="J193" s="33"/>
    </row>
    <row r="194" spans="1:10" ht="38.25" x14ac:dyDescent="0.2">
      <c r="A194" s="7">
        <v>293</v>
      </c>
      <c r="B194" s="33" t="s">
        <v>638</v>
      </c>
      <c r="C194" s="33" t="s">
        <v>639</v>
      </c>
      <c r="D194" s="33" t="s">
        <v>596</v>
      </c>
      <c r="E194" s="33" t="s">
        <v>555</v>
      </c>
      <c r="F194" s="33" t="s">
        <v>64</v>
      </c>
      <c r="G194" s="14">
        <v>40787</v>
      </c>
      <c r="H194" s="33"/>
      <c r="I194" s="33">
        <v>17.5</v>
      </c>
      <c r="J194" s="33"/>
    </row>
    <row r="195" spans="1:10" x14ac:dyDescent="0.2">
      <c r="A195" s="7">
        <v>294</v>
      </c>
      <c r="B195" s="33" t="s">
        <v>640</v>
      </c>
      <c r="C195" s="33" t="s">
        <v>641</v>
      </c>
      <c r="D195" s="33" t="s">
        <v>642</v>
      </c>
      <c r="E195" s="33" t="s">
        <v>643</v>
      </c>
      <c r="F195" s="33" t="s">
        <v>64</v>
      </c>
      <c r="G195" s="14">
        <v>40787</v>
      </c>
      <c r="H195" s="33" t="s">
        <v>546</v>
      </c>
      <c r="I195" s="33">
        <v>24.5</v>
      </c>
      <c r="J195" s="33"/>
    </row>
    <row r="196" spans="1:10" ht="25.5" x14ac:dyDescent="0.2">
      <c r="A196" s="7">
        <v>295</v>
      </c>
      <c r="B196" s="33" t="s">
        <v>644</v>
      </c>
      <c r="C196" s="33" t="s">
        <v>645</v>
      </c>
      <c r="D196" s="33" t="s">
        <v>646</v>
      </c>
      <c r="E196" s="33" t="s">
        <v>647</v>
      </c>
      <c r="F196" s="33" t="s">
        <v>64</v>
      </c>
      <c r="G196" s="14">
        <v>40848</v>
      </c>
      <c r="H196" s="33" t="s">
        <v>634</v>
      </c>
      <c r="I196" s="33"/>
      <c r="J196" s="33"/>
    </row>
    <row r="197" spans="1:10" ht="25.5" x14ac:dyDescent="0.2">
      <c r="A197" s="7">
        <v>296</v>
      </c>
      <c r="B197" s="33" t="s">
        <v>648</v>
      </c>
      <c r="C197" s="33" t="s">
        <v>649</v>
      </c>
      <c r="D197" s="33" t="s">
        <v>650</v>
      </c>
      <c r="E197" s="33" t="s">
        <v>643</v>
      </c>
      <c r="F197" s="33" t="s">
        <v>651</v>
      </c>
      <c r="G197" s="14">
        <v>41061</v>
      </c>
      <c r="H197" s="33" t="s">
        <v>482</v>
      </c>
      <c r="I197" s="33">
        <v>19.5</v>
      </c>
      <c r="J197" s="33"/>
    </row>
    <row r="198" spans="1:10" x14ac:dyDescent="0.2">
      <c r="A198" s="7">
        <v>297</v>
      </c>
      <c r="B198" s="33" t="s">
        <v>652</v>
      </c>
      <c r="C198" s="33" t="s">
        <v>653</v>
      </c>
      <c r="D198" s="33" t="s">
        <v>654</v>
      </c>
      <c r="E198" s="33" t="s">
        <v>655</v>
      </c>
      <c r="F198" s="33" t="s">
        <v>656</v>
      </c>
      <c r="G198" s="14">
        <v>41244</v>
      </c>
      <c r="H198" s="33" t="s">
        <v>657</v>
      </c>
      <c r="I198" s="33">
        <v>9.9499999999999993</v>
      </c>
      <c r="J198" s="33"/>
    </row>
    <row r="199" spans="1:10" ht="25.5" x14ac:dyDescent="0.2">
      <c r="A199" s="7">
        <v>298</v>
      </c>
      <c r="B199" s="33" t="s">
        <v>658</v>
      </c>
      <c r="C199" s="33" t="s">
        <v>659</v>
      </c>
      <c r="D199" s="33" t="s">
        <v>660</v>
      </c>
      <c r="E199" s="33" t="s">
        <v>62</v>
      </c>
      <c r="F199" s="33" t="s">
        <v>64</v>
      </c>
      <c r="G199" s="14">
        <v>41365</v>
      </c>
      <c r="H199" s="33" t="s">
        <v>634</v>
      </c>
      <c r="I199" s="33"/>
      <c r="J199" s="33"/>
    </row>
    <row r="200" spans="1:10" x14ac:dyDescent="0.2">
      <c r="A200" s="7">
        <v>299</v>
      </c>
      <c r="B200" s="33" t="s">
        <v>661</v>
      </c>
      <c r="C200" s="33"/>
      <c r="D200" s="33" t="s">
        <v>662</v>
      </c>
      <c r="E200" s="33" t="s">
        <v>643</v>
      </c>
      <c r="F200" s="33" t="s">
        <v>663</v>
      </c>
      <c r="G200" s="14">
        <v>41395</v>
      </c>
      <c r="H200" s="33"/>
      <c r="I200" s="33">
        <v>19.5</v>
      </c>
      <c r="J200" s="33"/>
    </row>
    <row r="201" spans="1:10" ht="25.5" x14ac:dyDescent="0.2">
      <c r="A201" s="7">
        <v>300</v>
      </c>
      <c r="B201" s="33" t="s">
        <v>664</v>
      </c>
      <c r="C201" s="33" t="s">
        <v>342</v>
      </c>
      <c r="D201" s="33" t="s">
        <v>665</v>
      </c>
      <c r="E201" s="33" t="s">
        <v>10</v>
      </c>
      <c r="F201" s="33" t="s">
        <v>0</v>
      </c>
      <c r="G201" s="14">
        <v>41306</v>
      </c>
      <c r="H201" s="33" t="s">
        <v>666</v>
      </c>
      <c r="I201" s="33">
        <v>12.82</v>
      </c>
      <c r="J201" s="33"/>
    </row>
    <row r="202" spans="1:10" x14ac:dyDescent="0.2">
      <c r="A202" s="7">
        <v>301</v>
      </c>
      <c r="B202" s="33" t="s">
        <v>667</v>
      </c>
      <c r="C202" s="33"/>
      <c r="D202" s="33" t="s">
        <v>436</v>
      </c>
      <c r="E202" s="33" t="s">
        <v>10</v>
      </c>
      <c r="F202" s="33" t="s">
        <v>64</v>
      </c>
      <c r="G202" s="14">
        <v>41609</v>
      </c>
      <c r="H202" s="33" t="s">
        <v>668</v>
      </c>
      <c r="I202" s="33">
        <v>13.9</v>
      </c>
      <c r="J202" s="33"/>
    </row>
  </sheetData>
  <phoneticPr fontId="0" type="noConversion"/>
  <hyperlinks>
    <hyperlink ref="E41" r:id="rId1"/>
    <hyperlink ref="E112" r:id="rId2"/>
    <hyperlink ref="J152" r:id="rId3"/>
    <hyperlink ref="E170" r:id="rId4"/>
  </hyperlinks>
  <pageMargins left="0.78740157499999996" right="0.78740157499999996" top="0.984251969" bottom="0.984251969" header="0.4921259845" footer="0.4921259845"/>
  <pageSetup paperSize="9" orientation="landscape" horizontalDpi="4294967293" verticalDpi="0" r:id="rId5"/>
  <headerFooter alignWithMargins="0"/>
  <webPublishItems count="1">
    <webPublishItem id="1010" divId="bibliotheque_1010" sourceType="sheet" destinationFile="C:\Users\Christine\Documents\bibliotheque\bibliotheque.htm" title="Bibliothèque"/>
  </webPublishItems>
  <tableParts count="1"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/>
  <dimension ref="A1:F29"/>
  <sheetViews>
    <sheetView workbookViewId="0">
      <pane ySplit="1" topLeftCell="A20" activePane="bottomLeft" state="frozen"/>
      <selection pane="bottomLeft" activeCell="E1" sqref="E1:E65536"/>
    </sheetView>
  </sheetViews>
  <sheetFormatPr baseColWidth="10" defaultRowHeight="12.75" x14ac:dyDescent="0.2"/>
  <cols>
    <col min="1" max="2" width="24.5703125" style="10" customWidth="1"/>
    <col min="3" max="4" width="11.42578125" style="10"/>
    <col min="5" max="5" width="11.42578125" style="16"/>
    <col min="6" max="6" width="26.7109375" style="10" customWidth="1"/>
    <col min="7" max="16384" width="11.42578125" style="10"/>
  </cols>
  <sheetData>
    <row r="1" spans="1:6" x14ac:dyDescent="0.2">
      <c r="A1" s="9" t="s">
        <v>240</v>
      </c>
      <c r="B1" s="9" t="s">
        <v>245</v>
      </c>
      <c r="C1" s="9" t="s">
        <v>241</v>
      </c>
      <c r="D1" s="9" t="s">
        <v>242</v>
      </c>
      <c r="E1" s="15" t="s">
        <v>243</v>
      </c>
      <c r="F1" s="9" t="s">
        <v>193</v>
      </c>
    </row>
    <row r="2" spans="1:6" ht="24.75" customHeight="1" x14ac:dyDescent="0.2">
      <c r="A2" s="10" t="s">
        <v>244</v>
      </c>
      <c r="B2" s="10" t="s">
        <v>246</v>
      </c>
      <c r="C2" s="10" t="s">
        <v>247</v>
      </c>
      <c r="D2" s="10" t="s">
        <v>249</v>
      </c>
      <c r="E2" s="16">
        <v>6.5</v>
      </c>
      <c r="F2" s="11" t="s">
        <v>248</v>
      </c>
    </row>
    <row r="3" spans="1:6" ht="25.5" x14ac:dyDescent="0.2">
      <c r="A3" s="10" t="s">
        <v>250</v>
      </c>
      <c r="B3" s="10" t="s">
        <v>251</v>
      </c>
      <c r="F3" s="10" t="s">
        <v>252</v>
      </c>
    </row>
    <row r="4" spans="1:6" x14ac:dyDescent="0.2">
      <c r="A4" s="10" t="s">
        <v>244</v>
      </c>
      <c r="C4" s="10">
        <v>52</v>
      </c>
      <c r="D4" s="10" t="s">
        <v>273</v>
      </c>
      <c r="E4" s="16">
        <v>7.99</v>
      </c>
      <c r="F4" s="10" t="s">
        <v>274</v>
      </c>
    </row>
    <row r="5" spans="1:6" x14ac:dyDescent="0.2">
      <c r="A5" s="10" t="s">
        <v>244</v>
      </c>
      <c r="B5" s="10" t="s">
        <v>283</v>
      </c>
      <c r="D5" s="10" t="s">
        <v>286</v>
      </c>
      <c r="E5" s="16" t="s">
        <v>284</v>
      </c>
      <c r="F5" s="10" t="s">
        <v>285</v>
      </c>
    </row>
    <row r="6" spans="1:6" x14ac:dyDescent="0.2">
      <c r="A6" s="10" t="s">
        <v>288</v>
      </c>
      <c r="B6" s="10" t="s">
        <v>289</v>
      </c>
      <c r="C6" s="10" t="s">
        <v>291</v>
      </c>
      <c r="D6" s="10" t="s">
        <v>290</v>
      </c>
      <c r="E6" s="16">
        <v>7.9</v>
      </c>
      <c r="F6" s="10" t="s">
        <v>285</v>
      </c>
    </row>
    <row r="7" spans="1:6" x14ac:dyDescent="0.2">
      <c r="A7" s="10" t="s">
        <v>288</v>
      </c>
      <c r="B7" s="10" t="s">
        <v>292</v>
      </c>
      <c r="C7" s="10" t="s">
        <v>293</v>
      </c>
      <c r="D7" s="10" t="s">
        <v>290</v>
      </c>
      <c r="E7" s="16">
        <v>7.9</v>
      </c>
      <c r="F7" s="10" t="s">
        <v>285</v>
      </c>
    </row>
    <row r="8" spans="1:6" ht="25.5" x14ac:dyDescent="0.2">
      <c r="A8" s="10" t="s">
        <v>244</v>
      </c>
      <c r="B8" s="10" t="s">
        <v>294</v>
      </c>
      <c r="C8" s="10" t="s">
        <v>295</v>
      </c>
      <c r="D8" s="10" t="s">
        <v>290</v>
      </c>
      <c r="E8" s="16">
        <v>10.37</v>
      </c>
      <c r="F8" s="10" t="s">
        <v>285</v>
      </c>
    </row>
    <row r="9" spans="1:6" ht="38.25" x14ac:dyDescent="0.2">
      <c r="A9" s="10" t="s">
        <v>296</v>
      </c>
      <c r="B9" s="10" t="s">
        <v>297</v>
      </c>
      <c r="C9" s="10" t="s">
        <v>298</v>
      </c>
      <c r="D9" s="10" t="s">
        <v>299</v>
      </c>
      <c r="E9" s="16">
        <v>10.49</v>
      </c>
      <c r="F9" s="10" t="s">
        <v>300</v>
      </c>
    </row>
    <row r="10" spans="1:6" ht="25.5" x14ac:dyDescent="0.2">
      <c r="A10" s="10" t="s">
        <v>305</v>
      </c>
      <c r="C10" s="10">
        <v>47</v>
      </c>
      <c r="D10" s="10" t="s">
        <v>306</v>
      </c>
    </row>
    <row r="11" spans="1:6" x14ac:dyDescent="0.2">
      <c r="A11" s="10" t="s">
        <v>307</v>
      </c>
      <c r="C11" s="10" t="s">
        <v>308</v>
      </c>
      <c r="E11" s="16">
        <v>4.5</v>
      </c>
    </row>
    <row r="13" spans="1:6" x14ac:dyDescent="0.2">
      <c r="A13" s="10" t="s">
        <v>309</v>
      </c>
      <c r="C13" s="10" t="s">
        <v>310</v>
      </c>
      <c r="D13" s="10" t="s">
        <v>311</v>
      </c>
      <c r="E13" s="16">
        <v>5.35</v>
      </c>
    </row>
    <row r="14" spans="1:6" ht="25.5" x14ac:dyDescent="0.2">
      <c r="A14" s="10" t="s">
        <v>244</v>
      </c>
      <c r="B14" s="10" t="s">
        <v>312</v>
      </c>
      <c r="E14" s="16">
        <v>9.99</v>
      </c>
    </row>
    <row r="15" spans="1:6" x14ac:dyDescent="0.2">
      <c r="A15" s="10" t="s">
        <v>131</v>
      </c>
      <c r="C15" s="10">
        <v>42</v>
      </c>
      <c r="D15" s="10" t="s">
        <v>313</v>
      </c>
      <c r="E15" s="16">
        <v>7</v>
      </c>
    </row>
    <row r="16" spans="1:6" x14ac:dyDescent="0.2">
      <c r="A16" s="10" t="s">
        <v>314</v>
      </c>
      <c r="C16" s="10">
        <v>39</v>
      </c>
      <c r="D16" s="10" t="s">
        <v>273</v>
      </c>
      <c r="E16" s="16">
        <v>5.65</v>
      </c>
    </row>
    <row r="17" spans="1:5" ht="25.5" x14ac:dyDescent="0.2">
      <c r="A17" s="10" t="s">
        <v>315</v>
      </c>
      <c r="B17" s="10" t="s">
        <v>316</v>
      </c>
      <c r="C17" s="10">
        <v>60</v>
      </c>
      <c r="D17" s="12">
        <v>38231</v>
      </c>
      <c r="E17" s="16">
        <v>5.8</v>
      </c>
    </row>
    <row r="18" spans="1:5" x14ac:dyDescent="0.2">
      <c r="A18" s="10" t="s">
        <v>131</v>
      </c>
      <c r="B18" s="10" t="s">
        <v>317</v>
      </c>
      <c r="C18" s="10" t="s">
        <v>318</v>
      </c>
      <c r="D18" s="12">
        <v>38139</v>
      </c>
      <c r="E18" s="16">
        <v>12.5</v>
      </c>
    </row>
    <row r="19" spans="1:5" x14ac:dyDescent="0.2">
      <c r="A19" s="10" t="s">
        <v>48</v>
      </c>
      <c r="C19" s="10">
        <v>54</v>
      </c>
      <c r="D19" s="12">
        <v>38231</v>
      </c>
      <c r="E19" s="16">
        <v>4.5999999999999996</v>
      </c>
    </row>
    <row r="20" spans="1:5" x14ac:dyDescent="0.2">
      <c r="A20" s="10" t="s">
        <v>319</v>
      </c>
      <c r="C20" s="10" t="s">
        <v>320</v>
      </c>
      <c r="E20" s="16">
        <v>6</v>
      </c>
    </row>
    <row r="21" spans="1:5" ht="25.5" x14ac:dyDescent="0.2">
      <c r="A21" s="10" t="s">
        <v>315</v>
      </c>
      <c r="B21" s="10" t="s">
        <v>322</v>
      </c>
      <c r="C21" s="10" t="s">
        <v>321</v>
      </c>
      <c r="D21" s="12">
        <v>38139</v>
      </c>
      <c r="E21" s="16">
        <v>5.8</v>
      </c>
    </row>
    <row r="22" spans="1:5" ht="25.5" x14ac:dyDescent="0.2">
      <c r="A22" s="10" t="s">
        <v>309</v>
      </c>
      <c r="C22" s="10">
        <v>4</v>
      </c>
      <c r="D22" s="10" t="s">
        <v>323</v>
      </c>
      <c r="E22" s="16">
        <v>5.35</v>
      </c>
    </row>
    <row r="23" spans="1:5" ht="25.5" x14ac:dyDescent="0.2">
      <c r="A23" s="10" t="s">
        <v>309</v>
      </c>
      <c r="C23" s="10">
        <v>3</v>
      </c>
      <c r="D23" s="10" t="s">
        <v>324</v>
      </c>
      <c r="E23" s="16">
        <v>5.35</v>
      </c>
    </row>
    <row r="24" spans="1:5" x14ac:dyDescent="0.2">
      <c r="A24" s="10" t="s">
        <v>325</v>
      </c>
      <c r="C24" s="10">
        <v>270</v>
      </c>
      <c r="D24" s="12">
        <v>38169</v>
      </c>
      <c r="E24" s="16">
        <v>5</v>
      </c>
    </row>
    <row r="25" spans="1:5" x14ac:dyDescent="0.2">
      <c r="A25" s="10" t="s">
        <v>327</v>
      </c>
      <c r="B25" s="10" t="s">
        <v>326</v>
      </c>
      <c r="C25" s="10">
        <v>1</v>
      </c>
      <c r="E25" s="16">
        <v>4.5</v>
      </c>
    </row>
    <row r="26" spans="1:5" x14ac:dyDescent="0.2">
      <c r="A26" s="10" t="s">
        <v>328</v>
      </c>
      <c r="C26" s="10" t="s">
        <v>329</v>
      </c>
      <c r="E26" s="16">
        <v>6</v>
      </c>
    </row>
    <row r="27" spans="1:5" ht="25.5" x14ac:dyDescent="0.2">
      <c r="A27" s="13" t="s">
        <v>315</v>
      </c>
      <c r="C27" s="10">
        <v>61</v>
      </c>
      <c r="D27" s="12">
        <v>38292</v>
      </c>
      <c r="E27" s="16">
        <v>5.8</v>
      </c>
    </row>
    <row r="28" spans="1:5" x14ac:dyDescent="0.2">
      <c r="A28" s="10" t="s">
        <v>314</v>
      </c>
      <c r="B28" s="10" t="s">
        <v>339</v>
      </c>
      <c r="C28" s="10" t="s">
        <v>340</v>
      </c>
      <c r="D28" s="10" t="s">
        <v>311</v>
      </c>
      <c r="E28" s="16">
        <v>5.35</v>
      </c>
    </row>
    <row r="29" spans="1:5" ht="25.5" x14ac:dyDescent="0.2">
      <c r="A29" s="10" t="s">
        <v>314</v>
      </c>
      <c r="B29" s="10" t="s">
        <v>368</v>
      </c>
      <c r="C29" s="10" t="s">
        <v>369</v>
      </c>
      <c r="D29" s="10" t="s">
        <v>370</v>
      </c>
      <c r="E29" s="16">
        <v>5.4</v>
      </c>
    </row>
  </sheetData>
  <phoneticPr fontId="0" type="noConversion"/>
  <pageMargins left="0.78740157499999996" right="0.78740157499999996" top="0.984251969" bottom="0.984251969" header="0.4921259845" footer="0.4921259845"/>
  <pageSetup paperSize="9" orientation="portrait" horizontalDpi="0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3"/>
  <dimension ref="A1:H2"/>
  <sheetViews>
    <sheetView workbookViewId="0">
      <selection activeCell="A4" sqref="A4"/>
    </sheetView>
  </sheetViews>
  <sheetFormatPr baseColWidth="10" defaultRowHeight="12.75" x14ac:dyDescent="0.2"/>
  <cols>
    <col min="2" max="2" width="24.28515625" customWidth="1"/>
  </cols>
  <sheetData>
    <row r="1" spans="1:8" s="1" customFormat="1" ht="25.5" x14ac:dyDescent="0.2">
      <c r="A1" s="5" t="s">
        <v>42</v>
      </c>
      <c r="B1" s="3" t="s">
        <v>4</v>
      </c>
      <c r="C1" s="3" t="s">
        <v>115</v>
      </c>
      <c r="D1" s="3" t="s">
        <v>5</v>
      </c>
      <c r="E1" s="3" t="s">
        <v>6</v>
      </c>
      <c r="F1" s="3" t="s">
        <v>8</v>
      </c>
      <c r="G1" s="4" t="s">
        <v>72</v>
      </c>
      <c r="H1" s="2" t="s">
        <v>193</v>
      </c>
    </row>
    <row r="2" spans="1:8" x14ac:dyDescent="0.2">
      <c r="B2" t="s">
        <v>270</v>
      </c>
      <c r="D2" t="s">
        <v>271</v>
      </c>
      <c r="F2" t="s">
        <v>272</v>
      </c>
    </row>
  </sheetData>
  <phoneticPr fontId="0" type="noConversion"/>
  <pageMargins left="0.78740157499999996" right="0.78740157499999996" top="0.984251969" bottom="0.984251969" header="0.4921259845" footer="0.492125984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4"/>
  <dimension ref="A1:K33"/>
  <sheetViews>
    <sheetView workbookViewId="0">
      <selection activeCell="A36" sqref="A36:A37"/>
    </sheetView>
  </sheetViews>
  <sheetFormatPr baseColWidth="10" defaultRowHeight="12.75" x14ac:dyDescent="0.2"/>
  <cols>
    <col min="1" max="1" width="12.42578125" style="17" customWidth="1"/>
    <col min="2" max="2" width="40.7109375" style="18" customWidth="1"/>
    <col min="3" max="3" width="19.85546875" style="18" customWidth="1"/>
    <col min="4" max="4" width="34.28515625" style="18" customWidth="1"/>
    <col min="5" max="6" width="16.28515625" style="18" customWidth="1"/>
    <col min="7" max="7" width="16" style="18" customWidth="1"/>
    <col min="8" max="8" width="12.85546875" style="25" customWidth="1"/>
    <col min="9" max="9" width="10.140625" style="18" customWidth="1"/>
    <col min="10" max="16384" width="11.42578125" style="18"/>
  </cols>
  <sheetData>
    <row r="1" spans="1:11" ht="25.5" x14ac:dyDescent="0.2">
      <c r="A1" s="19" t="s">
        <v>42</v>
      </c>
      <c r="B1" s="20" t="s">
        <v>4</v>
      </c>
      <c r="C1" s="20" t="s">
        <v>115</v>
      </c>
      <c r="D1" s="20" t="s">
        <v>5</v>
      </c>
      <c r="E1" s="20" t="s">
        <v>6</v>
      </c>
      <c r="F1" s="20" t="s">
        <v>673</v>
      </c>
      <c r="G1" s="20" t="s">
        <v>8</v>
      </c>
      <c r="H1" s="24" t="s">
        <v>72</v>
      </c>
      <c r="I1" s="21" t="s">
        <v>193</v>
      </c>
      <c r="J1" s="22" t="s">
        <v>243</v>
      </c>
      <c r="K1" s="22" t="s">
        <v>682</v>
      </c>
    </row>
    <row r="2" spans="1:11" ht="25.5" x14ac:dyDescent="0.2">
      <c r="A2" s="23" t="s">
        <v>680</v>
      </c>
      <c r="B2" s="18" t="s">
        <v>669</v>
      </c>
      <c r="C2" s="18" t="s">
        <v>670</v>
      </c>
      <c r="D2" s="18" t="s">
        <v>672</v>
      </c>
      <c r="E2" s="18" t="s">
        <v>675</v>
      </c>
      <c r="F2" s="18" t="s">
        <v>674</v>
      </c>
      <c r="G2" s="18" t="s">
        <v>676</v>
      </c>
      <c r="H2" s="25">
        <v>2013</v>
      </c>
      <c r="J2" s="18">
        <v>8.9</v>
      </c>
      <c r="K2" s="22" t="s">
        <v>684</v>
      </c>
    </row>
    <row r="3" spans="1:11" ht="25.5" x14ac:dyDescent="0.2">
      <c r="A3" s="23" t="s">
        <v>681</v>
      </c>
      <c r="B3" s="22" t="s">
        <v>677</v>
      </c>
      <c r="D3" s="22" t="s">
        <v>678</v>
      </c>
      <c r="E3" s="22" t="s">
        <v>679</v>
      </c>
      <c r="F3" s="22" t="s">
        <v>674</v>
      </c>
      <c r="G3" s="22" t="s">
        <v>676</v>
      </c>
      <c r="H3" s="25">
        <v>2012</v>
      </c>
      <c r="J3" s="18">
        <v>8.5</v>
      </c>
      <c r="K3" s="22" t="s">
        <v>683</v>
      </c>
    </row>
    <row r="4" spans="1:11" ht="25.5" x14ac:dyDescent="0.2">
      <c r="A4" s="23" t="s">
        <v>686</v>
      </c>
      <c r="B4" s="22" t="s">
        <v>685</v>
      </c>
      <c r="C4" s="22" t="s">
        <v>687</v>
      </c>
      <c r="D4" s="22" t="s">
        <v>671</v>
      </c>
      <c r="E4" s="22" t="s">
        <v>675</v>
      </c>
      <c r="F4" s="22" t="s">
        <v>674</v>
      </c>
      <c r="G4" s="22" t="s">
        <v>676</v>
      </c>
      <c r="H4" s="25">
        <v>2013</v>
      </c>
      <c r="J4" s="18">
        <v>8.9</v>
      </c>
      <c r="K4" s="22" t="s">
        <v>688</v>
      </c>
    </row>
    <row r="5" spans="1:11" ht="25.5" x14ac:dyDescent="0.2">
      <c r="A5" s="23" t="s">
        <v>689</v>
      </c>
      <c r="B5" s="22" t="s">
        <v>690</v>
      </c>
      <c r="C5" s="22" t="s">
        <v>691</v>
      </c>
      <c r="D5" s="22" t="s">
        <v>692</v>
      </c>
      <c r="E5" s="22" t="s">
        <v>675</v>
      </c>
      <c r="F5" s="22" t="s">
        <v>674</v>
      </c>
      <c r="G5" s="22"/>
      <c r="H5" s="26" t="s">
        <v>693</v>
      </c>
      <c r="J5" s="18">
        <v>7.5</v>
      </c>
      <c r="K5" s="22" t="s">
        <v>694</v>
      </c>
    </row>
    <row r="6" spans="1:11" x14ac:dyDescent="0.2">
      <c r="A6" s="23"/>
      <c r="B6" s="22"/>
      <c r="C6" s="22"/>
      <c r="D6" s="22"/>
      <c r="E6" s="22"/>
      <c r="F6" s="22"/>
      <c r="G6" s="22"/>
      <c r="K6" s="22"/>
    </row>
    <row r="7" spans="1:11" x14ac:dyDescent="0.2">
      <c r="A7" s="23"/>
      <c r="B7" s="22"/>
      <c r="C7" s="22"/>
      <c r="D7" s="22"/>
      <c r="E7" s="22"/>
      <c r="F7" s="22"/>
      <c r="G7" s="22"/>
      <c r="K7" s="22"/>
    </row>
    <row r="8" spans="1:11" x14ac:dyDescent="0.2">
      <c r="A8" s="23"/>
      <c r="B8" s="22"/>
      <c r="C8" s="22"/>
      <c r="D8" s="22"/>
      <c r="E8" s="22"/>
      <c r="F8" s="22"/>
      <c r="G8" s="22"/>
      <c r="K8" s="22"/>
    </row>
    <row r="9" spans="1:11" x14ac:dyDescent="0.2">
      <c r="A9" s="23"/>
      <c r="B9" s="22"/>
      <c r="C9" s="22"/>
      <c r="D9" s="22"/>
      <c r="E9" s="22"/>
      <c r="F9" s="22"/>
      <c r="G9" s="22"/>
      <c r="K9" s="22"/>
    </row>
    <row r="10" spans="1:11" x14ac:dyDescent="0.2">
      <c r="A10" s="23"/>
      <c r="B10" s="22"/>
      <c r="C10" s="22"/>
      <c r="D10" s="22"/>
      <c r="E10" s="22"/>
      <c r="F10" s="22"/>
      <c r="G10" s="22"/>
      <c r="K10" s="22"/>
    </row>
    <row r="11" spans="1:11" x14ac:dyDescent="0.2">
      <c r="A11" s="23"/>
      <c r="B11" s="22"/>
      <c r="C11" s="22"/>
      <c r="D11" s="22"/>
      <c r="E11" s="22"/>
      <c r="F11" s="22"/>
      <c r="G11" s="22"/>
      <c r="K11" s="22"/>
    </row>
    <row r="12" spans="1:11" x14ac:dyDescent="0.2">
      <c r="A12" s="23"/>
      <c r="B12" s="22"/>
      <c r="C12" s="22"/>
      <c r="D12" s="22"/>
      <c r="E12" s="22"/>
      <c r="F12" s="22"/>
      <c r="G12" s="22"/>
      <c r="K12" s="22"/>
    </row>
    <row r="13" spans="1:11" x14ac:dyDescent="0.2">
      <c r="A13" s="23"/>
      <c r="B13" s="22"/>
      <c r="C13" s="22"/>
      <c r="D13" s="22"/>
      <c r="E13" s="22"/>
      <c r="F13" s="22"/>
      <c r="G13" s="22"/>
      <c r="K13" s="22"/>
    </row>
    <row r="14" spans="1:11" x14ac:dyDescent="0.2">
      <c r="A14" s="23"/>
      <c r="B14" s="22"/>
      <c r="C14" s="22"/>
      <c r="D14" s="22"/>
      <c r="E14" s="22"/>
      <c r="F14" s="22"/>
      <c r="G14" s="22"/>
      <c r="K14" s="22"/>
    </row>
    <row r="15" spans="1:11" x14ac:dyDescent="0.2">
      <c r="A15" s="23"/>
      <c r="B15" s="22"/>
      <c r="C15" s="22"/>
      <c r="D15" s="22"/>
      <c r="E15" s="22"/>
      <c r="F15" s="22"/>
      <c r="G15" s="22"/>
      <c r="K15" s="22"/>
    </row>
    <row r="16" spans="1:11" x14ac:dyDescent="0.2">
      <c r="A16" s="23"/>
      <c r="B16" s="22"/>
      <c r="C16" s="22"/>
      <c r="D16" s="22"/>
      <c r="E16" s="22"/>
      <c r="F16" s="22"/>
      <c r="G16" s="22"/>
      <c r="K16" s="22"/>
    </row>
    <row r="17" spans="1:11" x14ac:dyDescent="0.2">
      <c r="A17" s="23"/>
      <c r="B17" s="22"/>
      <c r="C17" s="22"/>
      <c r="D17" s="22"/>
      <c r="E17" s="22"/>
      <c r="F17" s="22"/>
      <c r="G17" s="22"/>
      <c r="K17" s="22"/>
    </row>
    <row r="18" spans="1:11" x14ac:dyDescent="0.2">
      <c r="A18" s="23"/>
      <c r="B18" s="22"/>
      <c r="C18" s="22"/>
      <c r="D18" s="22"/>
      <c r="E18" s="22"/>
      <c r="F18" s="22"/>
      <c r="G18" s="22"/>
      <c r="K18" s="22"/>
    </row>
    <row r="19" spans="1:11" x14ac:dyDescent="0.2">
      <c r="A19" s="23"/>
      <c r="B19" s="22"/>
      <c r="C19" s="22"/>
      <c r="D19" s="22"/>
      <c r="E19" s="22"/>
      <c r="F19" s="22"/>
      <c r="G19" s="22"/>
      <c r="K19" s="22"/>
    </row>
    <row r="20" spans="1:11" x14ac:dyDescent="0.2">
      <c r="A20" s="23"/>
      <c r="B20" s="22"/>
      <c r="C20" s="22"/>
      <c r="D20" s="22"/>
      <c r="E20" s="22"/>
      <c r="F20" s="22"/>
      <c r="G20" s="22"/>
      <c r="K20" s="22"/>
    </row>
    <row r="21" spans="1:11" x14ac:dyDescent="0.2">
      <c r="A21" s="23"/>
      <c r="B21" s="22"/>
      <c r="C21" s="22"/>
      <c r="D21" s="22"/>
      <c r="E21" s="22"/>
      <c r="F21" s="22"/>
      <c r="G21" s="22"/>
      <c r="K21" s="22"/>
    </row>
    <row r="22" spans="1:11" x14ac:dyDescent="0.2">
      <c r="A22" s="23"/>
      <c r="B22" s="22"/>
      <c r="C22" s="22"/>
      <c r="D22" s="22"/>
      <c r="E22" s="22"/>
      <c r="F22" s="22"/>
      <c r="G22" s="22"/>
      <c r="K22" s="22"/>
    </row>
    <row r="23" spans="1:11" x14ac:dyDescent="0.2">
      <c r="A23" s="23"/>
      <c r="B23" s="22"/>
      <c r="C23" s="22"/>
      <c r="D23" s="22"/>
      <c r="E23" s="22"/>
      <c r="F23" s="22"/>
      <c r="G23" s="22"/>
      <c r="K23" s="22"/>
    </row>
    <row r="24" spans="1:11" x14ac:dyDescent="0.2">
      <c r="A24" s="23"/>
      <c r="B24" s="22"/>
      <c r="C24" s="22"/>
      <c r="D24" s="22"/>
      <c r="E24" s="22"/>
      <c r="F24" s="22"/>
      <c r="G24" s="22"/>
      <c r="K24" s="22"/>
    </row>
    <row r="25" spans="1:11" x14ac:dyDescent="0.2">
      <c r="A25" s="23"/>
      <c r="B25" s="22"/>
      <c r="C25" s="22"/>
      <c r="D25" s="22"/>
      <c r="E25" s="22"/>
      <c r="F25" s="22"/>
      <c r="G25" s="22"/>
      <c r="K25" s="22"/>
    </row>
    <row r="26" spans="1:11" x14ac:dyDescent="0.2">
      <c r="A26" s="23"/>
      <c r="B26" s="22"/>
      <c r="C26" s="22"/>
      <c r="D26" s="22"/>
      <c r="E26" s="22"/>
      <c r="F26" s="22"/>
      <c r="G26" s="22"/>
      <c r="K26" s="22"/>
    </row>
    <row r="27" spans="1:11" x14ac:dyDescent="0.2">
      <c r="A27" s="23"/>
      <c r="B27" s="22"/>
      <c r="C27" s="22"/>
      <c r="D27" s="22"/>
      <c r="E27" s="22"/>
      <c r="F27" s="22"/>
      <c r="G27" s="22"/>
      <c r="K27" s="22"/>
    </row>
    <row r="28" spans="1:11" x14ac:dyDescent="0.2">
      <c r="A28" s="23"/>
      <c r="B28" s="22"/>
      <c r="C28" s="22"/>
      <c r="D28" s="22"/>
      <c r="E28" s="22"/>
      <c r="F28" s="22"/>
      <c r="G28" s="22"/>
      <c r="K28" s="22"/>
    </row>
    <row r="29" spans="1:11" x14ac:dyDescent="0.2">
      <c r="A29" s="23"/>
      <c r="B29" s="22"/>
      <c r="C29" s="22"/>
      <c r="D29" s="22"/>
      <c r="E29" s="22"/>
      <c r="F29" s="22"/>
      <c r="G29" s="22"/>
      <c r="K29" s="22"/>
    </row>
    <row r="30" spans="1:11" x14ac:dyDescent="0.2">
      <c r="A30" s="23"/>
      <c r="B30" s="22"/>
      <c r="C30" s="22"/>
      <c r="D30" s="22"/>
      <c r="E30" s="22"/>
      <c r="F30" s="22"/>
      <c r="G30" s="22"/>
      <c r="K30" s="22"/>
    </row>
    <row r="31" spans="1:11" x14ac:dyDescent="0.2">
      <c r="A31" s="23"/>
      <c r="B31" s="22"/>
      <c r="C31" s="22"/>
      <c r="D31" s="22"/>
      <c r="E31" s="22"/>
      <c r="F31" s="22"/>
      <c r="G31" s="22"/>
      <c r="K31" s="22"/>
    </row>
    <row r="32" spans="1:11" x14ac:dyDescent="0.2">
      <c r="A32" s="23"/>
      <c r="B32" s="22"/>
      <c r="C32" s="22"/>
      <c r="D32" s="22"/>
      <c r="E32" s="22"/>
      <c r="F32" s="22"/>
      <c r="G32" s="22"/>
      <c r="K32" s="22"/>
    </row>
    <row r="33" spans="1:11" x14ac:dyDescent="0.2">
      <c r="A33" s="23"/>
      <c r="B33" s="22"/>
      <c r="C33" s="22"/>
      <c r="D33" s="22"/>
      <c r="E33" s="22"/>
      <c r="F33" s="22"/>
      <c r="G33" s="22"/>
      <c r="K33" s="22"/>
    </row>
  </sheetData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4</vt:i4>
      </vt:variant>
      <vt:variant>
        <vt:lpstr>Plages nommées</vt:lpstr>
      </vt:variant>
      <vt:variant>
        <vt:i4>1</vt:i4>
      </vt:variant>
    </vt:vector>
  </HeadingPairs>
  <TitlesOfParts>
    <vt:vector size="5" baseType="lpstr">
      <vt:lpstr>Livres</vt:lpstr>
      <vt:lpstr>Revues</vt:lpstr>
      <vt:lpstr>copies</vt:lpstr>
      <vt:lpstr>Psycho</vt:lpstr>
      <vt:lpstr>Livres!Zone_d_impression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gogol</dc:creator>
  <cp:lastModifiedBy>Christine</cp:lastModifiedBy>
  <cp:lastPrinted>2004-01-20T15:13:23Z</cp:lastPrinted>
  <dcterms:created xsi:type="dcterms:W3CDTF">2002-09-05T20:16:47Z</dcterms:created>
  <dcterms:modified xsi:type="dcterms:W3CDTF">2014-03-17T13:23:48Z</dcterms:modified>
</cp:coreProperties>
</file>