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ench_samples_gold" sheetId="1" r:id="rId3"/>
  </sheets>
  <definedNames/>
  <calcPr/>
</workbook>
</file>

<file path=xl/sharedStrings.xml><?xml version="1.0" encoding="utf-8"?>
<sst xmlns="http://schemas.openxmlformats.org/spreadsheetml/2006/main" count="6311" uniqueCount="1646">
  <si>
    <t>token_id</t>
  </si>
  <si>
    <t>gloss</t>
  </si>
  <si>
    <t>utterance_id</t>
  </si>
  <si>
    <t>utterance_gloss</t>
  </si>
  <si>
    <t>clan_part_of_speech</t>
  </si>
  <si>
    <t>spacy_part_of_speech</t>
  </si>
  <si>
    <t>spacy_part_of_speech-2</t>
  </si>
  <si>
    <t>CORRECT</t>
  </si>
  <si>
    <t>CORRECT-2</t>
  </si>
  <si>
    <t>CORRECT-3</t>
  </si>
  <si>
    <t>SPACY_MATCH</t>
  </si>
  <si>
    <t>CLAN_MATCH</t>
  </si>
  <si>
    <t>comment</t>
  </si>
  <si>
    <t>aussi</t>
  </si>
  <si>
    <t>et qu'est-ce que tu manges depuis quelques temps aussi</t>
  </si>
  <si>
    <t>ADV</t>
  </si>
  <si>
    <t>bien</t>
  </si>
  <si>
    <t>c'est bien mon coeur o</t>
  </si>
  <si>
    <t>NOUN</t>
  </si>
  <si>
    <t>clan: noun instead of verb</t>
  </si>
  <si>
    <t>pendant</t>
  </si>
  <si>
    <t>est-ce que tu racontes un tout petit peu √† Aliyah ce qu'on a fait pendant les vacances</t>
  </si>
  <si>
    <t>PREP</t>
  </si>
  <si>
    <t>ADP</t>
  </si>
  <si>
    <t>prep=adp</t>
  </si>
  <si>
    <t>h√©breu</t>
  </si>
  <si>
    <t>oui y a Milena mais Mileva c'est en h√©breu √ßa voulait dire du coeur</t>
  </si>
  <si>
    <t>Christophe</t>
  </si>
  <si>
    <t>oh ben dis_donc tu vois Christophe il a l'oeil hein plus que moi</t>
  </si>
  <si>
    <t>VERB</t>
  </si>
  <si>
    <t>PROPN</t>
  </si>
  <si>
    <t>spacy:Proper noun distinction (thought proper noun is verb)</t>
  </si>
  <si>
    <t>celles-l√†</t>
  </si>
  <si>
    <t>celles-l√† aussi elles sont jolies</t>
  </si>
  <si>
    <t>PRON</t>
  </si>
  <si>
    <t>largement</t>
  </si>
  <si>
    <t>donc tu vois on en a largement</t>
  </si>
  <si>
    <t>plus</t>
  </si>
  <si>
    <t>mais je joue plus tr√®s bien</t>
  </si>
  <si>
    <t>clan: preposition instead of adverb</t>
  </si>
  <si>
    <t>tiens</t>
  </si>
  <si>
    <t>tu regarderas le film et tu diras tiens j'avais quatre ans</t>
  </si>
  <si>
    <t>ADJ</t>
  </si>
  <si>
    <t>dessus</t>
  </si>
  <si>
    <t>faut tirer dessus</t>
  </si>
  <si>
    <t>fini</t>
  </si>
  <si>
    <t>PART</t>
  </si>
  <si>
    <t>AUX</t>
  </si>
  <si>
    <t>mais</t>
  </si>
  <si>
    <t>elle meurt pas hein mais elle dispara√Æt</t>
  </si>
  <si>
    <t>CCONJ</t>
  </si>
  <si>
    <t>clan: adverb instead of conj</t>
  </si>
  <si>
    <t>failli</t>
  </si>
  <si>
    <t>vous avez failli tomber madame la factrice</t>
  </si>
  <si>
    <t>part=verb</t>
  </si>
  <si>
    <t>badge</t>
  </si>
  <si>
    <t>h√© mais dis_donc tu as un badge</t>
  </si>
  <si>
    <t>r√©ussi</t>
  </si>
  <si>
    <t>bravo Nan√©e elle a r√©ussi</t>
  </si>
  <si>
    <t>laisses</t>
  </si>
  <si>
    <t>Ulysse tu laisses Julie monter</t>
  </si>
  <si>
    <t>spacy: adj instead of verb</t>
  </si>
  <si>
    <t>du_coup</t>
  </si>
  <si>
    <t>du_coup alterner il nous disait qu'alterner c'√©tait</t>
  </si>
  <si>
    <t>LABEL MISMATCHING : ADV vs ADP (spacy gives more exact info in this case)</t>
  </si>
  <si>
    <t>apr√®s</t>
  </si>
  <si>
    <t>on pique on pique et puis apr√®s maman va encore en couper d'accord</t>
  </si>
  <si>
    <t>te</t>
  </si>
  <si>
    <t>il est en_train de te piquer le papier o√π t'as not√© le</t>
  </si>
  <si>
    <t>prend</t>
  </si>
  <si>
    <t>ben prend un verre</t>
  </si>
  <si>
    <t>tu</t>
  </si>
  <si>
    <t>tu as un salon aussi</t>
  </si>
  <si>
    <t>spacy: noun instead of pronoun</t>
  </si>
  <si>
    <t>passe</t>
  </si>
  <si>
    <t>et √ßa se passe aussi euh le b√©b√©</t>
  </si>
  <si>
    <t>oreiller</t>
  </si>
  <si>
    <t>l'avait un oreiller</t>
  </si>
  <si>
    <t>regarde</t>
  </si>
  <si>
    <t>regarde les carottes</t>
  </si>
  <si>
    <t>petite</t>
  </si>
  <si>
    <t>√ßa c'est un petit gar√ßon xxx √† c√¥t√© de sa petite maison</t>
  </si>
  <si>
    <t>d'habitude</t>
  </si>
  <si>
    <t>d'habitude √ßa crie hein</t>
  </si>
  <si>
    <t>clan: noun instead of adp</t>
  </si>
  <si>
    <t>mal</t>
  </si>
  <si>
    <t>maman elle s'y prend mal mais euh</t>
  </si>
  <si>
    <t>clan: adj instead of adv</t>
  </si>
  <si>
    <t>rot√©</t>
  </si>
  <si>
    <t>oh j'ai rot√©</t>
  </si>
  <si>
    <t>achet√©s</t>
  </si>
  <si>
    <t>tu te souviens des couverts qu'elle t'avait achet√©s Lili</t>
  </si>
  <si>
    <t>tu es un coquin toi on va te donner un peu de pain quand_m√™me peut-√™tre non pour meubler un peu non</t>
  </si>
  <si>
    <t>LABEL MISMATCHING : PRO vs NOUN</t>
  </si>
  <si>
    <t>ceux</t>
  </si>
  <si>
    <t>tout ceux qui qui ont du tu vois l√† on dirait du ciel</t>
  </si>
  <si>
    <t>lui</t>
  </si>
  <si>
    <t>ah lui il peut aller ici</t>
  </si>
  <si>
    <t>que</t>
  </si>
  <si>
    <t>mais l'autre on peut pas parce que il est en verre Th√©ophile s'il tombe √ßa va √ßa va xxx</t>
  </si>
  <si>
    <t>SCONJ</t>
  </si>
  <si>
    <t>pro=sconj</t>
  </si>
  <si>
    <t>encore</t>
  </si>
  <si>
    <t>tu veux encore du fromage Madeleine</t>
  </si>
  <si>
    <t>c'est</t>
  </si>
  <si>
    <t>c'est toi qui l'as cass√©e</t>
  </si>
  <si>
    <t>PRON_VERB</t>
  </si>
  <si>
    <t>RECURRENT ERROR: "c'est" is parsed as verb (1st half) by clan and as pronoun (2nd half) by spacy. Spacy would be more accurate if it received tokens with space before the  ' .</t>
  </si>
  <si>
    <t>√ßa</t>
  </si>
  <si>
    <t>√† quoi √ßa sert ce-qui a devant l'√©l√©phant l√† hein</t>
  </si>
  <si>
    <t>neuf</t>
  </si>
  <si>
    <t>euh vingt neuf trente trente et un trente deux trente trois</t>
  </si>
  <si>
    <t>cela</t>
  </si>
  <si>
    <t>oh cela dit tu as un peu de retard</t>
  </si>
  <si>
    <t>clan: pronoun as verb</t>
  </si>
  <si>
    <t>dou√©</t>
  </si>
  <si>
    <t>t'es dou√© hein</t>
  </si>
  <si>
    <t>X</t>
  </si>
  <si>
    <t>spacy: unrecognized word</t>
  </si>
  <si>
    <t>en_bas</t>
  </si>
  <si>
    <t>poule en_haut poule en_bas poule pond gu√®re</t>
  </si>
  <si>
    <t>PUNCT</t>
  </si>
  <si>
    <t>spacy: punctuation does not exist</t>
  </si>
  <si>
    <t>via</t>
  </si>
  <si>
    <t>il √©tait rattach√© directement via Nissan</t>
  </si>
  <si>
    <t>LABEL MISMATCHING : PREP vs ADP</t>
  </si>
  <si>
    <t>√†</t>
  </si>
  <si>
    <t>on va faire une voiture √† l'ancienne</t>
  </si>
  <si>
    <t>lanc√©</t>
  </si>
  <si>
    <t>comme Azur et Asmar vous vous √™tes lanc√© de la terre</t>
  </si>
  <si>
    <t>oui √ßa s'appelle comment</t>
  </si>
  <si>
    <t>l√†</t>
  </si>
  <si>
    <t>tu es pas gentil l√† hein</t>
  </si>
  <si>
    <t>sauf</t>
  </si>
  <si>
    <t>sauf que √ßa pousse tr√®s vite</t>
  </si>
  <si>
    <t>pourquoi tu voies un voleur</t>
  </si>
  <si>
    <t>gommettes</t>
  </si>
  <si>
    <t>et apr√®s tu sais comment on fait pour les gommettes hein</t>
  </si>
  <si>
    <t>pleurer</t>
  </si>
  <si>
    <t>faut faut me regarder parce que si on me regarde pas hum je vais pleurer</t>
  </si>
  <si>
    <t>r√©f√©rence</t>
  </si>
  <si>
    <t>j'ai pas encore trouv√© les piles xxx j'ai pas encore trouv√© les piles qui vont avec faut que je reprenne la r√©f√©rence</t>
  </si>
  <si>
    <t>moyennement</t>
  </si>
  <si>
    <t>avec des freins √ßa marche moyennement avec les pieds plut√¥t</t>
  </si>
  <si>
    <t>petit</t>
  </si>
  <si>
    <t>d'accord parce que celui-l√† il est vraiment petit tu m'en fais un moyen</t>
  </si>
  <si>
    <t>avez</t>
  </si>
  <si>
    <t>vous avez appris une chanson ce matin</t>
  </si>
  <si>
    <t>LABEL MISMATCHING : V vs AUX (spacy is more precise here)</t>
  </si>
  <si>
    <t>j'en</t>
  </si>
  <si>
    <t>j'en remets</t>
  </si>
  <si>
    <t>PRON_PRON</t>
  </si>
  <si>
    <t>d√©barbouille</t>
  </si>
  <si>
    <t>Emma se d√©barbouille sans rien dire mais juste avant de partir elle glisse dans son sac √† tr√©sors du rouge √† l√®vre des barrettes et des chouchous</t>
  </si>
  <si>
    <t>attends</t>
  </si>
  <si>
    <t>oui attends mon ch√©ri maman</t>
  </si>
  <si>
    <t>cuill√®re</t>
  </si>
  <si>
    <t>du coup √† d√©faut d' une t√™te on met une cuill√®re</t>
  </si>
  <si>
    <t>suffisamment</t>
  </si>
  <si>
    <t>mais tu vas avoir quelqu'un pour garder les enfants suffisamment longtemps</t>
  </si>
  <si>
    <t>Madeleine</t>
  </si>
  <si>
    <t>premi√®re composition de Madeleine</t>
  </si>
  <si>
    <t>jusque</t>
  </si>
  <si>
    <t>et apr√®s il yyy je l'attends jusque qu'il arrive qu'il arrive</t>
  </si>
  <si>
    <t>hop et toi je te donne √† manger</t>
  </si>
  <si>
    <t>centim√®tres</t>
  </si>
  <si>
    <t>ah oui et montre montre je vais xxx calculer combien ta main elle fait de centim√®tres</t>
  </si>
  <si>
    <t>persistante</t>
  </si>
  <si>
    <t>je la trouve tr√®s persistante moi</t>
  </si>
  <si>
    <t>all√©</t>
  </si>
  <si>
    <t>j'ai all√© alors alors j'ai all√© euh un une une mini fois</t>
  </si>
  <si>
    <t>pas</t>
  </si>
  <si>
    <t>tu disais pas √ßa y a quatre jours quoi</t>
  </si>
  <si>
    <t>et tu as fait quoi tu as saut√© dessus</t>
  </si>
  <si>
    <t>s√ªrement</t>
  </si>
  <si>
    <t>je vais s√ªrement la trouver dans le coffre de l'auto</t>
  </si>
  <si>
    <t>d'un</t>
  </si>
  <si>
    <t>la trompe d'un √©l√©phant</t>
  </si>
  <si>
    <t>PREP_DET</t>
  </si>
  <si>
    <t>d√©brouilles</t>
  </si>
  <si>
    <t>√ßa va tu te d√©brouilles tu te d√©brouilles</t>
  </si>
  <si>
    <t>grand</t>
  </si>
  <si>
    <t>le grand ours regarda son grand lit et dit quelqu'un a touch√© √† mon grand lit</t>
  </si>
  <si>
    <t>casse</t>
  </si>
  <si>
    <t>comme √ßa il casse la porte et puis comme √ßa il peut d√©livrer la personne tu as tu as tout_√†_fait raison</t>
  </si>
  <si>
    <t>sous</t>
  </si>
  <si>
    <t>ben il √©tait sous la poussette</t>
  </si>
  <si>
    <t>regarder</t>
  </si>
  <si>
    <t>yyy toi tu vas regarder l'hippopotame</t>
  </si>
  <si>
    <t>f√¢ch√©</t>
  </si>
  <si>
    <t>raconte √† maman pourquoi tu es f√¢ch√©</t>
  </si>
  <si>
    <t>ramen√©</t>
  </si>
  <si>
    <t>j'ai ramen√© la petite heu</t>
  </si>
  <si>
    <t>est-ce que tu veux bien ramasser ce-qui est √†-c√¥t√© du pied d' Aliyah</t>
  </si>
  <si>
    <t>ch√©ri</t>
  </si>
  <si>
    <t>lequel film mon ch√©ri</t>
  </si>
  <si>
    <t>both</t>
  </si>
  <si>
    <t>impeccable</t>
  </si>
  <si>
    <t>l√† tout est form√© tout va bien impeccable</t>
  </si>
  <si>
    <t>o√π</t>
  </si>
  <si>
    <t>il est o√π</t>
  </si>
  <si>
    <t>d'une</t>
  </si>
  <si>
    <t>xxx en_haut d'une montagne il y la petit maison de Abo</t>
  </si>
  <si>
    <t>en_g√©n√©ral</t>
  </si>
  <si>
    <t>Words given with _ as fixed expressions e.g. en_general are sometimes not well parsed through spacy: it gives the pos for only the first or the second part</t>
  </si>
  <si>
    <t>Rex</t>
  </si>
  <si>
    <t>au grand Rex tu vas faire une projection sp√©ciale devant toute la famille</t>
  </si>
  <si>
    <t>muscles</t>
  </si>
  <si>
    <t>allez fort fort fort de tous tes muscles</t>
  </si>
  <si>
    <t>lettre</t>
  </si>
  <si>
    <t>oh qu'est-ce que c'est que cette lettre</t>
  </si>
  <si>
    <t>s'appelle</t>
  </si>
  <si>
    <t>oui c'est un singe mais comment √ßa s'appelle</t>
  </si>
  <si>
    <t>massue</t>
  </si>
  <si>
    <t>y a aussi une massue</t>
  </si>
  <si>
    <t>pi√®ce</t>
  </si>
  <si>
    <t>une petite pi√®ce</t>
  </si>
  <si>
    <t>ami</t>
  </si>
  <si>
    <t>c'est un bon ami de papa et maman c'est plus qu'un ami c'est la famille</t>
  </si>
  <si>
    <t>autres</t>
  </si>
  <si>
    <t>tu dis le nom des autres</t>
  </si>
  <si>
    <t>appuyait</t>
  </si>
  <si>
    <t>apr√®s on appuyait sur ses joues</t>
  </si>
  <si>
    <t>un_petit_peu</t>
  </si>
  <si>
    <t>non non non L√©onard il faut rester l√† encore un_petit_peu</t>
  </si>
  <si>
    <t>tu as vu j'ai r√©ussi √† le mettre</t>
  </si>
  <si>
    <t>paires</t>
  </si>
  <si>
    <t>trois paires de jumeaux</t>
  </si>
  <si>
    <t>pourqu'elle</t>
  </si>
  <si>
    <t>faut la reculer pourqu'elle avance mieux</t>
  </si>
  <si>
    <t>PREP_PRON</t>
  </si>
  <si>
    <t>vu</t>
  </si>
  <si>
    <t>on en a vu plein en vacances c'est le</t>
  </si>
  <si>
    <t>un</t>
  </si>
  <si>
    <t>faudrait que tu fasses un deal avec Nan√©e</t>
  </si>
  <si>
    <t>DET</t>
  </si>
  <si>
    <t>ainsi</t>
  </si>
  <si>
    <t>et ainsi de suite</t>
  </si>
  <si>
    <t>dures</t>
  </si>
  <si>
    <t>il est nul on peut m√™me pas changer les robes elles sont trop dures √† mettre</t>
  </si>
  <si>
    <t>ambidextre</t>
  </si>
  <si>
    <t>je suis pas ambidextre comme toi</t>
  </si>
  <si>
    <t>bruit</t>
  </si>
  <si>
    <t>faut arr√™ter de faire du bruit si_il_te_pla√Æt</t>
  </si>
  <si>
    <t>mang√©</t>
  </si>
  <si>
    <t>est-ce que tu as assez mang√©</t>
  </si>
  <si>
    <t>portable</t>
  </si>
  <si>
    <t>vais lui donner un petit portable</t>
  </si>
  <si>
    <t>l'instrument</t>
  </si>
  <si>
    <t>il est o√π l'instrument de musique Th√©ophile</t>
  </si>
  <si>
    <t>DET_NOUN</t>
  </si>
  <si>
    <t>Words given together with determiner e.g. (l'instrument) are sometimes not well parsed. Spacy gives the pos for only the determiner and clan for only the noun. Maybe add space before '.</t>
  </si>
  <si>
    <t>pr√©sentait</t>
  </si>
  <si>
    <t>je savais pas si √ßa allait parce qu'en fait au d√©part nous on nous le pr√©sentait</t>
  </si>
  <si>
    <t>cours</t>
  </si>
  <si>
    <t>c'est dans un autre cours la sculpture</t>
  </si>
  <si>
    <t>voudrait</t>
  </si>
  <si>
    <t>xxx il voudrait dire t√©tine</t>
  </si>
  <si>
    <t>elle se regarde dans le miroir c'est bizarre mais elle adore</t>
  </si>
  <si>
    <t>Monsieur_Pas_Envie</t>
  </si>
  <si>
    <t>LABEL MISMATCHING : N vs PROPN</t>
  </si>
  <si>
    <t>ferm√©</t>
  </si>
  <si>
    <t>sans</t>
  </si>
  <si>
    <t>est gu√©ri sans rien faire</t>
  </si>
  <si>
    <t>maintenant c'est √† toi maman √† moi √† moi √† toi</t>
  </si>
  <si>
    <t>forts</t>
  </si>
  <si>
    <t>c'est dans les les ch√¢teaux forts</t>
  </si>
  <si>
    <t>autant</t>
  </si>
  <si>
    <t>pas autant mais</t>
  </si>
  <si>
    <t>gros</t>
  </si>
  <si>
    <t>c'est gros bidon</t>
  </si>
  <si>
    <t>toi</t>
  </si>
  <si>
    <t>non garde les pour toi les autres</t>
  </si>
  <si>
    <t>l√†-haut</t>
  </si>
  <si>
    <t>et y en a l√†-haut des g√¢teaux aussi regarde</t>
  </si>
  <si>
    <t>dans</t>
  </si>
  <si>
    <t>trempez la dans l'eau √ßa fera un escargot tout chaud</t>
  </si>
  <si>
    <t>dessous</t>
  </si>
  <si>
    <t>ah oui mais maintenant on voit plus ce qu'il y a dessous alors</t>
  </si>
  <si>
    <t>l√† aussi y en a une petit peu rose</t>
  </si>
  <si>
    <t>par</t>
  </si>
  <si>
    <t>c'est c'est lui qui risque d' √™tre attrap√© par toi hein</t>
  </si>
  <si>
    <t>je</t>
  </si>
  <si>
    <t>je jette le dessin d' Ael</t>
  </si>
  <si>
    <t>en</t>
  </si>
  <si>
    <t>l'habite en Australie</t>
  </si>
  <si>
    <t>sur</t>
  </si>
  <si>
    <t>sur ta t√™te</t>
  </si>
  <si>
    <t>√©chasse</t>
  </si>
  <si>
    <t>une √©chasse</t>
  </si>
  <si>
    <t>trouver</t>
  </si>
  <si>
    <t>ouais si il est l√† le coin mais il faut le trouver l√† le coin</t>
  </si>
  <si>
    <t>manges</t>
  </si>
  <si>
    <t>tu manges</t>
  </si>
  <si>
    <t>bu</t>
  </si>
  <si>
    <t>on a bu aussi peut-√™tre un peu</t>
  </si>
  <si>
    <t>LABEL MISMATCHING : PART vs VERB</t>
  </si>
  <si>
    <t>aime</t>
  </si>
  <si>
    <t>il aime bien la grenouille</t>
  </si>
  <si>
    <t>moi-m√™me</t>
  </si>
  <si>
    <t>r√©cemment il a m√™me dit moi-m√™me</t>
  </si>
  <si>
    <t>terrible</t>
  </si>
  <si>
    <t>et c'est terrible</t>
  </si>
  <si>
    <t>dipl√¥me</t>
  </si>
  <si>
    <t>ton dernier dipl√¥me c'est quoi c'est ton dipl√¥me d' ing√©nieur</t>
  </si>
  <si>
    <t>il</t>
  </si>
  <si>
    <t>ben il le prend naturellement comme √ßa</t>
  </si>
  <si>
    <t>mais oui mais deux minutes tu as beaucoup jouer hors du bain en_g√©n√©ral tu joues plus dans le bain parce que tu joues moins hors du bain</t>
  </si>
  <si>
    <t>NUM</t>
  </si>
  <si>
    <t>√†-c√¥t√©</t>
  </si>
  <si>
    <t>√†-c√¥t√© des √©l√©phants</t>
  </si>
  <si>
    <t>?</t>
  </si>
  <si>
    <t>LABEL MISMATCHING : ADV vs ADP</t>
  </si>
  <si>
    <t>par-l√†</t>
  </si>
  <si>
    <t>d'accord il rentre par-l√†</t>
  </si>
  <si>
    <t>biographies</t>
  </si>
  <si>
    <t>donc les biographies les textes de pr√©sentation les critiques de</t>
  </si>
  <si>
    <t>je suis pas tomb√© dans le trou coquin</t>
  </si>
  <si>
    <t>je sais plus euh</t>
  </si>
  <si>
    <t>plein</t>
  </si>
  <si>
    <t>tu as plein de dents</t>
  </si>
  <si>
    <t>l'enl√®ves</t>
  </si>
  <si>
    <t>c'est toi qui l'enl√®ves</t>
  </si>
  <si>
    <t>Words given together with object e.g. (l'envoles) are sometimes not well parsed: spacy gives the pos for only the object and clan for only the verb. Maybe add space before '.</t>
  </si>
  <si>
    <t>oh c'est un peu d√©go√ªtant ce-que tu fais Ana√©</t>
  </si>
  <si>
    <t>sale</t>
  </si>
  <si>
    <t>oh pas dans la bouche c'est sale ouh</t>
  </si>
  <si>
    <t>content</t>
  </si>
  <si>
    <t>il est tout content hein</t>
  </si>
  <si>
    <t>mais oui mon ch√©ri tu as pas autant de cheveux</t>
  </si>
  <si>
    <t>L√©onard</t>
  </si>
  <si>
    <t>une petite boulette pour L√©onard</t>
  </si>
  <si>
    <t>√†_partir</t>
  </si>
  <si>
    <t>venez √†_partir de dix neuf heures quoi</t>
  </si>
  <si>
    <t>bleu</t>
  </si>
  <si>
    <t>et y a un petit peu de bleu l√† aussi ah non c'est pas √ßa</t>
  </si>
  <si>
    <t>trouv√©</t>
  </si>
  <si>
    <t>voil√† c'est vite trouv√©</t>
  </si>
  <si>
    <t>savonn√©s</t>
  </si>
  <si>
    <t>ils sont pas savonn√©s mais bon</t>
  </si>
  <si>
    <t>dangereux</t>
  </si>
  <si>
    <t>ah que le lui il est assis devant le camion du du du tracteur du papa et de la laie hum du_coup yyy c'est dangereux</t>
  </si>
  <si>
    <t>am√®nerai</t>
  </si>
  <si>
    <t>je lui am√®nerai tous les trucs</t>
  </si>
  <si>
    <t>normal</t>
  </si>
  <si>
    <t>mais rouge c'est normal</t>
  </si>
  <si>
    <t>jouant</t>
  </si>
  <si>
    <t>on sait pas s'il essaye de charmer le fant√¥me euh en jouant de la fl√ªte mais</t>
  </si>
  <si>
    <t>international</t>
  </si>
  <si>
    <t>ho la la le ski international dis_donc</t>
  </si>
  <si>
    <t>regardez c'est c'est une petite √©chelle</t>
  </si>
  <si>
    <t>toute</t>
  </si>
  <si>
    <t>en_avant toute allez d√©p√™che toi</t>
  </si>
  <si>
    <t>de la fl√ªte comment</t>
  </si>
  <si>
    <t>et qu'est-ce que tu as fait pendant les vacances</t>
  </si>
  <si>
    <t>sont</t>
  </si>
  <si>
    <t>xxx je les ai cueillies tout_√†_l'heure elles sont dans un petit bol pour toi tout_√†_l'heure</t>
  </si>
  <si>
    <t>LABEL MISMATCHING : AUX vs VERB</t>
  </si>
  <si>
    <t>alors</t>
  </si>
  <si>
    <t>tu pr√©f√®res lui mettre quoi alors</t>
  </si>
  <si>
    <t>c'est vrai qu'on avait vu la Belle_Au_Bois_Dormant oui</t>
  </si>
  <si>
    <t>puisqu'elle</t>
  </si>
  <si>
    <t>puisqu'elle est puisqu'elle maman elle pouvait pas bouger puisqu'elle est puisqu'elle venait de na√Ætre aujourd'hui</t>
  </si>
  <si>
    <t>ERROS IN WORDS WITH ' eg puisqu'elle</t>
  </si>
  <si>
    <t>jolie</t>
  </si>
  <si>
    <t>oui mais maintenant sa jolie laie vient pour avec sa pelle</t>
  </si>
  <si>
    <t>entier</t>
  </si>
  <si>
    <t>et c'√©tait un univers entier de chocolat ici</t>
  </si>
  <si>
    <t>fait</t>
  </si>
  <si>
    <t>il le pousse il le fait tomber</t>
  </si>
  <si>
    <t>pourtant j'ai dormi un peu plus que d'habitude</t>
  </si>
  <si>
    <t>dur</t>
  </si>
  <si>
    <t>attends c'est dur c'est parce que</t>
  </si>
  <si>
    <t>Kapla</t>
  </si>
  <si>
    <t>montre moi qu'est-ce que est-ce que avec les Kapla tu arriverais √† faire un truc que les comme les oiseaux ils ils vont casser</t>
  </si>
  <si>
    <t>seules</t>
  </si>
  <si>
    <t>mais elles sont tomb√©es tout seules</t>
  </si>
  <si>
    <t>perles</t>
  </si>
  <si>
    <t>euh les billes les perles pardon</t>
  </si>
  <si>
    <t>froid</t>
  </si>
  <si>
    <t>parce qu'ils vont avoir froid regarde ils sont tout nus</t>
  </si>
  <si>
    <t>plac√©</t>
  </si>
  <si>
    <t>on l'a pas bien plac√©</t>
  </si>
  <si>
    <t>cru</t>
  </si>
  <si>
    <t>thon cru</t>
  </si>
  <si>
    <t>Spacy issue with Proper nouns.</t>
  </si>
  <si>
    <t>revenu</t>
  </si>
  <si>
    <t>√ßa_y_est Matthieu est revenu euh</t>
  </si>
  <si>
    <t>gard√©</t>
  </si>
  <si>
    <t>ils √©taient tellement envelopp√©s je sentais plus rien je croyais qu'ils avaient gard√© que le corps</t>
  </si>
  <si>
    <t>cherchait</t>
  </si>
  <si>
    <t>il cherchait des baies</t>
  </si>
  <si>
    <t>a</t>
  </si>
  <si>
    <t>mh √ßa a l'air tr√®s bon la p√¢tisserie</t>
  </si>
  <si>
    <t>encore suffisamment souple et qui ait cette forme l√† dans la remise</t>
  </si>
  <si>
    <t>et apr√®s un bon bain d'accord</t>
  </si>
  <si>
    <t>collante</t>
  </si>
  <si>
    <t>elle est un_peu collante hum</t>
  </si>
  <si>
    <t>tu en as d√©j√† assez mang√© tout_√†_l'heure clair que</t>
  </si>
  <si>
    <t>m√™me</t>
  </si>
  <si>
    <t>il ne parle m√™me pas lui</t>
  </si>
  <si>
    <t>retourn√©</t>
  </si>
  <si>
    <t>parce que parce que est retourn√© l√† et apr√®s …õ s'est sauv√©</t>
  </si>
  <si>
    <t>Yona</t>
  </si>
  <si>
    <t>montre montre ton garage montre ton garage et tes voitures √† Yona elle les conna√Æt pas</t>
  </si>
  <si>
    <t>nourriture</t>
  </si>
  <si>
    <t>surtout avec ce genre de nourriture</t>
  </si>
  <si>
    <t>int√©resse</t>
  </si>
  <si>
    <t>tu as qu'√† faire celui des couleurs jusqu'√† ce-que ce soit une couleur qui nous int√©resse</t>
  </si>
  <si>
    <t>plus l'agitation</t>
  </si>
  <si>
    <t>ils</t>
  </si>
  <si>
    <t>non ils sont en_bas euh</t>
  </si>
  <si>
    <t>xxx quoique oui je veux bien</t>
  </si>
  <si>
    <t>tranquille</t>
  </si>
  <si>
    <t>laisse le laisse laisse laisse laisse Guillaume tranquille</t>
  </si>
  <si>
    <t>qu'est-ce qui se passe</t>
  </si>
  <si>
    <t>moi ai trouv√© un un petit bout de truc</t>
  </si>
  <si>
    <t>cach√©e</t>
  </si>
  <si>
    <t>oui je l'ai cach√©e</t>
  </si>
  <si>
    <t>petits</t>
  </si>
  <si>
    <t>et les petits chats</t>
  </si>
  <si>
    <t>tu dis il pleut oh l√† l√† oh l√† l√† tu sais le ciel il est gris han il fait pas beau il fait froid</t>
  </si>
  <si>
    <t>tomb√©</t>
  </si>
  <si>
    <t>c'est bien tomb√© alors</t>
  </si>
  <si>
    <t>cher</t>
  </si>
  <si>
    <t>je me disais oui c'est bien cher</t>
  </si>
  <si>
    <t>filmer</t>
  </si>
  <si>
    <t>yyy me filme me filmer avec des livres</t>
  </si>
  <si>
    <t>t'asseoir</t>
  </si>
  <si>
    <t>tu veux t'asseoir sur le</t>
  </si>
  <si>
    <t>quand</t>
  </si>
  <si>
    <t>tu as mouch√© fort quand</t>
  </si>
  <si>
    <t>sales</t>
  </si>
  <si>
    <t>t'as les mains toutes sales mon amour maintenant faut se laver les mains</t>
  </si>
  <si>
    <t>m√©lang√©</t>
  </si>
  <si>
    <t>z l'ai m√©lang√©</t>
  </si>
  <si>
    <t>yyy trouv√©</t>
  </si>
  <si>
    <t>premi√®rement</t>
  </si>
  <si>
    <t>premi√®rement il est un peu petit deuxi√®mement y a des trucs qui vont lui arracher les fesses euh si je le laisse comme √ßa enfin temps que je l'utilise pas</t>
  </si>
  <si>
    <t>se</t>
  </si>
  <si>
    <t>et apr√®s on a on a commenc√© √† se dire mais euh on n' a pas de nouvelle</t>
  </si>
  <si>
    <t>rem√©langer</t>
  </si>
  <si>
    <t>et le pire c'est que mercredi comme il en restait un petit morceau il me disait ben hier je vais je vais rem√©langer je dis comme √ßa m√©langer avec de de l'escalope de dinde</t>
  </si>
  <si>
    <t>tu dois tu dois ranger √ßa</t>
  </si>
  <si>
    <t>qu'√†</t>
  </si>
  <si>
    <t>tiens on a qu'√† lui donner celui de Charlotte</t>
  </si>
  <si>
    <t>SCONJ_PREP</t>
  </si>
  <si>
    <t>moine</t>
  </si>
  <si>
    <t>donc le moine venait dans la maison o√π les gens peuvent venir dormir</t>
  </si>
  <si>
    <t>lundi</t>
  </si>
  <si>
    <t>masque</t>
  </si>
  <si>
    <t>mais tu sais c'est masque tu vois pas son masque</t>
  </si>
  <si>
    <t>disaient</t>
  </si>
  <si>
    <t>comme ils √©taient √† chaque fois qu'ils faisaient un chat ils disaient oh moi aussi je voudrais voudrais bien marcher</t>
  </si>
  <si>
    <t>attends L√©onard</t>
  </si>
  <si>
    <t>donc j'ai fait cours oui pour le d u</t>
  </si>
  <si>
    <t>cass√©</t>
  </si>
  <si>
    <t>j'en veux pas quand c'est cass√©</t>
  </si>
  <si>
    <t>LABEL MISMATCHING : PART vs ADJ</t>
  </si>
  <si>
    <t>dit</t>
  </si>
  <si>
    <t>on a dit de faire attention au sapin hein</t>
  </si>
  <si>
    <t>qu'on</t>
  </si>
  <si>
    <t>tu sais pas ce qu'on fait dans un moulin</t>
  </si>
  <si>
    <t>LABEL MISMATCHING : PRO vs CONJ</t>
  </si>
  <si>
    <t>moche</t>
  </si>
  <si>
    <t>ben non c'est pas moche</t>
  </si>
  <si>
    <t>va</t>
  </si>
  <si>
    <t>√ßa te va Th√©ophile</t>
  </si>
  <si>
    <t>gagn√©</t>
  </si>
  <si>
    <t>comme</t>
  </si>
  <si>
    <t>oui oui ben et si tu me laisses passer comme √ßa je pourrais lui dire</t>
  </si>
  <si>
    <t>demain</t>
  </si>
  <si>
    <t>et oui c'est pour Harousia demain √ßa</t>
  </si>
  <si>
    <t>t'en</t>
  </si>
  <si>
    <t>tu te souviens t'en faisais √† la cr√®che</t>
  </si>
  <si>
    <t>il va √†-c√¥t√© de son fr√®re</t>
  </si>
  <si>
    <t>et Charly il avait dit √† Ulysse qu'il voulait bien venir jouer avec toi et que il il construirait aussi un zoo</t>
  </si>
  <si>
    <t>c'est quoi √ßa comme animal</t>
  </si>
  <si>
    <t>y en pas dans la poussette</t>
  </si>
  <si>
    <t>il a cass√© il il a cass√© √ßa</t>
  </si>
  <si>
    <t>mais il marche un petit peu</t>
  </si>
  <si>
    <t>qu'est-ce que c'est</t>
  </si>
  <si>
    <t>fou</t>
  </si>
  <si>
    <t>de jouer le fou</t>
  </si>
  <si>
    <t>qu'avant</t>
  </si>
  <si>
    <t>mais j'imagine que c'est xxx il doit quand_m√™me avoir la la m√¢choire un peu plus rigide qu'avant</t>
  </si>
  <si>
    <t>SCONJ_ADV</t>
  </si>
  <si>
    <t>quinze jours quand ils ont euh six enfin sept ans huit ans √†_partir de dix ans sans probl√®me tu vois</t>
  </si>
  <si>
    <t>pis</t>
  </si>
  <si>
    <t>il va faire du bruit pis il va faire tout tomber</t>
  </si>
  <si>
    <t>tu as vu</t>
  </si>
  <si>
    <t>directement</t>
  </si>
  <si>
    <t>ah oui comme √ßa la lance elle √©teint directement le la flamme</t>
  </si>
  <si>
    <t>sinon</t>
  </si>
  <si>
    <t>on finit vite la souris sinon</t>
  </si>
  <si>
    <t>puis il fait la vaisselle apr√®s aussi</t>
  </si>
  <si>
    <t>celle-l√†</t>
  </si>
  <si>
    <t>et celle-l√†</t>
  </si>
  <si>
    <t>g√©nial</t>
  </si>
  <si>
    <t>g√©nial et le sept</t>
  </si>
  <si>
    <t>as</t>
  </si>
  <si>
    <t>tu as l'impression d' avoir des √©lectrocardiogrammes</t>
  </si>
  <si>
    <t>ouais mais c'est emb√™tant parce que du coup il part</t>
  </si>
  <si>
    <t>regarde z…ô lui mets des dents des dents des des dents verts</t>
  </si>
  <si>
    <t>qu'est-ce que √ßa veut dire pch pch pch pch</t>
  </si>
  <si>
    <t>s'inqui√©ter</t>
  </si>
  <si>
    <t>alors y a du linge qui qui s√®che partout faut pas s'inqui√©ter</t>
  </si>
  <si>
    <t>ERROS IN WORDS WITH ' eg s'il</t>
  </si>
  <si>
    <t>s'il</t>
  </si>
  <si>
    <t>non non L√©onard ne mets pas d'eau encore s'il te pla√Æt</t>
  </si>
  <si>
    <t>SCONJ_PRON</t>
  </si>
  <si>
    <t>fous</t>
  </si>
  <si>
    <t>non moi je m'en fous c'est juste</t>
  </si>
  <si>
    <t>rouge</t>
  </si>
  <si>
    <t>c'est rouge</t>
  </si>
  <si>
    <t>rentrait</t>
  </si>
  <si>
    <t>et tu te souviens qu'on a dit que si tu n' ob√©issais pas on rentrait</t>
  </si>
  <si>
    <t>oui</t>
  </si>
  <si>
    <t>c'est un oui oui √ßa oui oui</t>
  </si>
  <si>
    <t>seule</t>
  </si>
  <si>
    <t>toute seule</t>
  </si>
  <si>
    <t>et comment il √©tait euh comment il √©tait d√©guis√© grand papou</t>
  </si>
  <si>
    <t>b√™tises</t>
  </si>
  <si>
    <t>alors tu ne fais pas des b√™tises comme tu viens de faire l√†</t>
  </si>
  <si>
    <t>d√©cant√©</t>
  </si>
  <si>
    <t>a_priori √ßa s'est un peu d√©cant√© mais je te raconterai je t'expliquerai</t>
  </si>
  <si>
    <t>s'en</t>
  </si>
  <si>
    <t>regarde elle s'en va</t>
  </si>
  <si>
    <t>pass√©</t>
  </si>
  <si>
    <t>moi j'ai juste pass√© devant quand on √©tait chez le dentiste</t>
  </si>
  <si>
    <t>impressionnant</t>
  </si>
  <si>
    <t>√ßa c'est impressionnant √ßa</t>
  </si>
  <si>
    <t>rayons</t>
  </si>
  <si>
    <t>hein apr√®s √ßa se prendrait dans les rayons</t>
  </si>
  <si>
    <t>loin</t>
  </si>
  <si>
    <t>tu es bien loin de nous</t>
  </si>
  <si>
    <t>tu voulais qu'on lui montre xxx la derni√®re fois</t>
  </si>
  <si>
    <t>entendu</t>
  </si>
  <si>
    <t>ah j'ai pas entendu</t>
  </si>
  <si>
    <t>d'abord</t>
  </si>
  <si>
    <t>d'abord euh je vais d'abord me baigner mais z…ô vais mettre ma anniversaire pas souffler</t>
  </si>
  <si>
    <t>p√¢tissier</t>
  </si>
  <si>
    <t>alors il √©tait pas du tout p√¢tissier c'√©tait que le pain</t>
  </si>
  <si>
    <t>xxx √ßa peut pas t'aider les autres l√†</t>
  </si>
  <si>
    <t>pro=adj</t>
  </si>
  <si>
    <t>si c'est comme √ßa regarde si c'est comme √ßa c'est un t</t>
  </si>
  <si>
    <t>rouges</t>
  </si>
  <si>
    <t>ah la des rouges ici</t>
  </si>
  <si>
    <t>chouette</t>
  </si>
  <si>
    <t>c'est une chouette et un pingouin je crois</t>
  </si>
  <si>
    <t>au</t>
  </si>
  <si>
    <t>mais elle est elle est au t√©l√©phone √ßa fait rien elle va arriver on n' a qu'√† discuter</t>
  </si>
  <si>
    <t>je peux je peux je peux dessiner euh</t>
  </si>
  <si>
    <t>lesquelles</t>
  </si>
  <si>
    <t>mais il faut d'abord ranger un petit peu les choses avec lesquelles tu joues plus</t>
  </si>
  <si>
    <t>masqu√©</t>
  </si>
  <si>
    <t>le masqu√© mais c'est qui c'est qui le masqu√©</t>
  </si>
  <si>
    <t>Ana√© tu all√©e √† la plage cette ann√©e</t>
  </si>
  <si>
    <t>marche</t>
  </si>
  <si>
    <t>et il marche</t>
  </si>
  <si>
    <t>euh oui mais enfin √ßa fait pas quinze jours qu'il fait chaud hein</t>
  </si>
  <si>
    <t>jaunes</t>
  </si>
  <si>
    <t>et et les skis ils √©taient jaunes</t>
  </si>
  <si>
    <t>d√©licieux</t>
  </si>
  <si>
    <t>sauf que toi y a pas de bonbons dessus</t>
  </si>
  <si>
    <t>viens</t>
  </si>
  <si>
    <t>tu viens lui faire un c√¢lin √† maman</t>
  </si>
  <si>
    <t>v=aux</t>
  </si>
  <si>
    <t>fabriqu√©</t>
  </si>
  <si>
    <t>c'est un petit gar√ßon qu'a fabriqu√© √ßa et qui s'est mis du feutre partout sur la figure</t>
  </si>
  <si>
    <t>crois</t>
  </si>
  <si>
    <t>tu crois qu'elle a devin√©</t>
  </si>
  <si>
    <t>gu√©ri</t>
  </si>
  <si>
    <t>il dit vivement que tu sois gu√©ri pour bien t'occuper de lui maman elle dit</t>
  </si>
  <si>
    <t>adj=verb</t>
  </si>
  <si>
    <t>√† sa gorge</t>
  </si>
  <si>
    <t>vous</t>
  </si>
  <si>
    <t>je vais peut-√™tre vous sortir du bain quand_m√™me</t>
  </si>
  <si>
    <t>d√©licatement</t>
  </si>
  <si>
    <t>tu poses d√©licatement</t>
  </si>
  <si>
    <t>jouent</t>
  </si>
  <si>
    <t>ils jouent</t>
  </si>
  <si>
    <t>maman</t>
  </si>
  <si>
    <t>merci maman</t>
  </si>
  <si>
    <t>Marilou</t>
  </si>
  <si>
    <t>bah non y avait Marilou</t>
  </si>
  <si>
    <t>m'y</t>
  </si>
  <si>
    <t>ah non √ßa c'est contre nature je m'y oppose formellement</t>
  </si>
  <si>
    <t>arros√©</t>
  </si>
  <si>
    <t>ouh papapa attention parce que c'est mouill√© j'ai arros√©</t>
  </si>
  <si>
    <t>c'est le singe qui va dans la malle</t>
  </si>
  <si>
    <t>qu'est-ce qu'on fait</t>
  </si>
  <si>
    <t>beaux</t>
  </si>
  <si>
    <t>tu montreras √† Philippe que tu as des tr√®s beaux vers dans la vitrine</t>
  </si>
  <si>
    <t>d'o√π</t>
  </si>
  <si>
    <t>oh et il vient d'o√π</t>
  </si>
  <si>
    <t>ADP_PRON</t>
  </si>
  <si>
    <t>on</t>
  </si>
  <si>
    <t>et on n' a pas trop vu sa taille</t>
  </si>
  <si>
    <t>l'hiver</t>
  </si>
  <si>
    <t>ton ami de l'hiver</t>
  </si>
  <si>
    <t>orange</t>
  </si>
  <si>
    <t>tu es s√ªr amour orange</t>
  </si>
  <si>
    <t>c'est g√©nial</t>
  </si>
  <si>
    <t>cache</t>
  </si>
  <si>
    <t>on le cache</t>
  </si>
  <si>
    <t>√†_moins</t>
  </si>
  <si>
    <t>√†_moins qu'il y ait que Yona et</t>
  </si>
  <si>
    <t>PREP_ADV</t>
  </si>
  <si>
    <t>mont√©</t>
  </si>
  <si>
    <t>e e mont√©</t>
  </si>
  <si>
    <t>m'√©nerver</t>
  </si>
  <si>
    <t>enfin √ßa commence √† m'√©nerver</t>
  </si>
  <si>
    <t>je vais rapporter un petit+suisse</t>
  </si>
  <si>
    <t>vas</t>
  </si>
  <si>
    <t>on va faire un test mais √† mon avis tu vas pas √™tre content</t>
  </si>
  <si>
    <t>mais √ßa va lui faire quoi si il en mange</t>
  </si>
  <si>
    <t>un deux trois quatre cinq six sept huit neuf dix</t>
  </si>
  <si>
    <t>vrai</t>
  </si>
  <si>
    <t>c'est Antoine qui fait du v√©lo c'est vrai tu fais du v√©lo toi c'est bien</t>
  </si>
  <si>
    <t>ben oui tu es all√© comme un fou</t>
  </si>
  <si>
    <t>debout</t>
  </si>
  <si>
    <t>tu restes debout tu restes debout</t>
  </si>
  <si>
    <t>telle</t>
  </si>
  <si>
    <t>non on code des transcriptions on regarde ce-que les enfants ont dit et en_fonction de ce qu'ils ont dit on note ben ils ont ils ont fait √ßa dans telle situation dans telle circonstance</t>
  </si>
  <si>
    <t>j'ai vu les morceaux d√©tach√©s dans une bo√Æte et j'ai vu il manque il faut une poutre pour le toit</t>
  </si>
  <si>
    <t>pour_que</t>
  </si>
  <si>
    <t>parce que comme en fait tu vois pourqu'il non mais pourqu'il mange ou quoi que ce soit pour_que le matin √ßa aille plus vite je lui parle en italien</t>
  </si>
  <si>
    <t>PROP_PRON</t>
  </si>
  <si>
    <t>et je sais pas tu as fini ou pas</t>
  </si>
  <si>
    <t>c'en</t>
  </si>
  <si>
    <t>c'en est un autre</t>
  </si>
  <si>
    <t>lave</t>
  </si>
  <si>
    <t>viens que je te lave le dos</t>
  </si>
  <si>
    <t>chocolat</t>
  </si>
  <si>
    <t>chocolat chaud</t>
  </si>
  <si>
    <t>qu'est-ce qu'on fait avec ce petit gar√ßon</t>
  </si>
  <si>
    <t>tant</t>
  </si>
  <si>
    <t>ah bon tant que √ßa</t>
  </si>
  <si>
    <t>normale</t>
  </si>
  <si>
    <t>j'sais pas si elle mange pas des avocats fais fais la salade normale c'est pas grave si elle mange pas</t>
  </si>
  <si>
    <t>j'ai</t>
  </si>
  <si>
    <t>qu'est-ce que j'ai foutu</t>
  </si>
  <si>
    <t>tranche</t>
  </si>
  <si>
    <t>montre moi o√π tu vois elle tranche</t>
  </si>
  <si>
    <t>bondir</t>
  </si>
  <si>
    <t>mais quand Tchoupi s'approche le chien se met √† bondir dans tous les sens</t>
  </si>
  <si>
    <t>on va lui mettre un nez rouge au crocodile comme √ßa il devient un clown</t>
  </si>
  <si>
    <t>pour</t>
  </si>
  <si>
    <t>c'est pour faire marcher les musiques</t>
  </si>
  <si>
    <t>bon allez maintenant on doit faire manger les trois autres</t>
  </si>
  <si>
    <t>ah j'ai gagn√©</t>
  </si>
  <si>
    <t>elle √©tait d√©j√† l√† l'ann√©e derni√®re cette ma√Ætresse dans l'√©cole</t>
  </si>
  <si>
    <t>pris</t>
  </si>
  <si>
    <t>c'est qui la pris le bouchon</t>
  </si>
  <si>
    <t>papa</t>
  </si>
  <si>
    <t>mais papa il aime √ßa hein</t>
  </si>
  <si>
    <t>qu'est-ce que c'est le livre qu'on lit tous les soirs en ce moment</t>
  </si>
  <si>
    <t>s'assit</t>
  </si>
  <si>
    <t>il s'assit pas</t>
  </si>
  <si>
    <t>grossit</t>
  </si>
  <si>
    <t>et et xxx et aussi et bah bah bah il a donn√© √† quelqu'un et et et la lune elle √©tait petite et elle elle elle grossit</t>
  </si>
  <si>
    <t>donc</t>
  </si>
  <si>
    <t>crevette</t>
  </si>
  <si>
    <t>la crevette qui s'agite</t>
  </si>
  <si>
    <t>beh je joue une petite heure</t>
  </si>
  <si>
    <t>devant</t>
  </si>
  <si>
    <t>ta main devant ta bouche</t>
  </si>
  <si>
    <t>achet√©</t>
  </si>
  <si>
    <t>mais j'en ai achet√© sept de vingt quatre mois</t>
  </si>
  <si>
    <t>oui regarde oui trouv√©</t>
  </si>
  <si>
    <t>et passe</t>
  </si>
  <si>
    <t>contre</t>
  </si>
  <si>
    <t>non regarde l√† contre la grille</t>
  </si>
  <si>
    <t>tu es all√© au ski</t>
  </si>
  <si>
    <t>souffl√©e</t>
  </si>
  <si>
    <t>qu'est-ce que tu as fait hier tu l'as souffl√©e la bougie</t>
  </si>
  <si>
    <t>xxx gros poisson</t>
  </si>
  <si>
    <t>la</t>
  </si>
  <si>
    <t>montre moi o√π tu vois la plante</t>
  </si>
  <si>
    <t>force</t>
  </si>
  <si>
    <t>xxx j'y suis all√©e l√† on a on a march√© euh ensemble il a eu la force on a march√© √† deux √† l'heure mais</t>
  </si>
  <si>
    <t>perturb√©</t>
  </si>
  <si>
    <t>xxx perturb√©</t>
  </si>
  <si>
    <t>du</t>
  </si>
  <si>
    <t>regarde le tablier du marmiton</t>
  </si>
  <si>
    <t>maintenant</t>
  </si>
  <si>
    <t>oui alors moi j'appuie l√† et toi maintenant tu appuies</t>
  </si>
  <si>
    <t>pas tout_de_suite d'accord</t>
  </si>
  <si>
    <t>enfonce</t>
  </si>
  <si>
    <t>enfonce bien</t>
  </si>
  <si>
    <t>eu</t>
  </si>
  <si>
    <t>tu sais il a eu des ballons √† gonfler tu vois l√† regarde</t>
  </si>
  <si>
    <t>d'</t>
  </si>
  <si>
    <t>moi j'suis curieuse d' entendre</t>
  </si>
  <si>
    <t>trop</t>
  </si>
  <si>
    <t>on sait pas trop</t>
  </si>
  <si>
    <t>glisser</t>
  </si>
  <si>
    <t>pour euh glisser</t>
  </si>
  <si>
    <t>extraordinaire</t>
  </si>
  <si>
    <t>je vais le faire je vais le faire euh ce-que j'ai fait en_haut</t>
  </si>
  <si>
    <t>celle-ci</t>
  </si>
  <si>
    <t>tu veux allumer celle-ci</t>
  </si>
  <si>
    <t>voir</t>
  </si>
  <si>
    <t>ah c'est quoi fais voir</t>
  </si>
  <si>
    <t>petit stock</t>
  </si>
  <si>
    <t>celle</t>
  </si>
  <si>
    <t>celle qui est n√©e en premier on va lui mettre euh Marie_un</t>
  </si>
  <si>
    <t>longtemps</t>
  </si>
  <si>
    <t>ohl√†l√† √ßa faisait longtemps qu'on n' avait plus film√©</t>
  </si>
  <si>
    <t>je crois c'est les T√©l√©tubbies √ßa</t>
  </si>
  <si>
    <t>on pourrait presque xxx je m' je m'attends presque √† ce-que tu fasses des bulles avec</t>
  </si>
  <si>
    <t>brochure</t>
  </si>
  <si>
    <t>d'accord ah ben faut que je pense tiens demain faut que je mette un message pour euh apporter la brochure sur Malte comme √ßa je vous l'apporte</t>
  </si>
  <si>
    <t>c'est une toute toute toute grande brique</t>
  </si>
  <si>
    <t>qu'est-ce qu'elle fait maman</t>
  </si>
  <si>
    <t>montre</t>
  </si>
  <si>
    <t>maintenant je te montre l'autre c√¥t√©</t>
  </si>
  <si>
    <t>ils pleurent pas eux</t>
  </si>
  <si>
    <t>choses</t>
  </si>
  <si>
    <t>parce que souvent il il part il part loin √† l'√©tranger il te rapporte des choses</t>
  </si>
  <si>
    <t>Luke</t>
  </si>
  <si>
    <t>il a un p√®re Luke mais</t>
  </si>
  <si>
    <t>long</t>
  </si>
  <si>
    <t>c'est moi qui ai le plus long pr√©nom du monde l√† hein</t>
  </si>
  <si>
    <t>pourqu'ils</t>
  </si>
  <si>
    <t>non c'est pas un cadeau c'est pourqu'ils jouent avec</t>
  </si>
  <si>
    <t>celui</t>
  </si>
  <si>
    <t>ben tu sais Alexandre l√† celui celui qui a trois semaines d' √©cart tu sais notre couple on va les voir samedi l√†</t>
  </si>
  <si>
    <t>est</t>
  </si>
  <si>
    <t>mais il est o√π ton doudou</t>
  </si>
  <si>
    <t>beurre</t>
  </si>
  <si>
    <t>ben on les fait au beurre c'est bon non</t>
  </si>
  <si>
    <t>bon ben t'√©tais pas √† dix minutes pr√®s l√† mon ch√©ri xxx</t>
  </si>
  <si>
    <t>non c'est plus cass√©</t>
  </si>
  <si>
    <t>est-ce que tu crois que c'est vraiment un autre enfant qu'il y a dans le miroir</t>
  </si>
  <si>
    <t>non maman elle est pas d'accord</t>
  </si>
  <si>
    <t>m'aider</t>
  </si>
  <si>
    <t>si_il_te_pla√Æt maman est-ce que tu peux me est-ce que tu peux m'aider</t>
  </si>
  <si>
    <t>qu'avec</t>
  </si>
  <si>
    <t>√ßa va mieux avec ton chandail qu'avec tes bottes hein</t>
  </si>
  <si>
    <t>m'en</t>
  </si>
  <si>
    <t>tu vas pas manger dans mes bras euh tu vas m'en mettre partout</t>
  </si>
  <si>
    <t>ont</t>
  </si>
  <si>
    <t>ouh ils ont plein de bisous les dauphins</t>
  </si>
  <si>
    <t>elle</t>
  </si>
  <si>
    <t>elle est o√π V√©ro aujourd'hui</t>
  </si>
  <si>
    <t>vertes</t>
  </si>
  <si>
    <t>seules les chenilles seules les chenilles blanches et les chenilles vertes euh on les on les triche on les triche</t>
  </si>
  <si>
    <t>la ma√Ætresse elle dit ben je pr√©f√®re vous refaire plusieurs exercices que vous ayez tr√®s bien √† tous les exercices comme √ßa vous savez vous savez bien parce que j'ai pas envie de vous mettre des des mauvaises notes √† l'√©valuation</t>
  </si>
  <si>
    <t>fouiller</t>
  </si>
  <si>
    <t>soyez rassur√©e madame la baronne nous allons fouiller tout le bateau</t>
  </si>
  <si>
    <t>ah t'as trouv√© du xxx</t>
  </si>
  <si>
    <t>bouillant</t>
  </si>
  <si>
    <t>il a eu du mal √† s'endormir √† cinq heures du matin il s'est r√©veill√© bouillant</t>
  </si>
  <si>
    <t>chambres</t>
  </si>
  <si>
    <t>y a des chambres</t>
  </si>
  <si>
    <t>enfin √ßa √ßa √ßa fait √ßa fait penser</t>
  </si>
  <si>
    <t>celles-ci</t>
  </si>
  <si>
    <t>ben celles-ci elles sont plus larges en fait</t>
  </si>
  <si>
    <t>est-ce que celle-l√† elle a la m√™me couleur que √ßa</t>
  </si>
  <si>
    <t>travaill√©</t>
  </si>
  <si>
    <t>tu as bien travaill√© dis_donc</t>
  </si>
  <si>
    <t>rudement</t>
  </si>
  <si>
    <t>oh ben √©coute ben √©coute rudement tu es rudement amorphe hein parce que avec moi tu le fais √ßa dr√¥lement plus vite</t>
  </si>
  <si>
    <t>comment √ßa se fait</t>
  </si>
  <si>
    <t>l'enl√®ve</t>
  </si>
  <si>
    <t>hum tu veux que je l'enl√®ve avec une fourchette</t>
  </si>
  <si>
    <t>ci</t>
  </si>
  <si>
    <t>xxx ci</t>
  </si>
  <si>
    <t>servi</t>
  </si>
  <si>
    <t>mais non parce que il s'est pas servi tu sais</t>
  </si>
  <si>
    <t>gaufre</t>
  </si>
  <si>
    <t>tu veux une gaufre</t>
  </si>
  <si>
    <t>on va arr√™ter l'eau maintenant Th√©ophile hein</t>
  </si>
  <si>
    <t>invariables</t>
  </si>
  <si>
    <t>donc en fait y a les mots invariables et √ßa mais les mots invariables euh je les ai appris y a une semaine</t>
  </si>
  <si>
    <t>aiguiller</t>
  </si>
  <si>
    <t>non une aiguiller</t>
  </si>
  <si>
    <t>qu'en</t>
  </si>
  <si>
    <t>oui parce qu'en fait euh j'ai fait petite section petite section moyenne euh non petite section petite section grande section c p</t>
  </si>
  <si>
    <t>hier</t>
  </si>
  <si>
    <t>tu m'as aid√©e hier √† faire le g√¢teau</t>
  </si>
  <si>
    <t>invariable</t>
  </si>
  <si>
    <t>√ßa veut dire quoi invariable</t>
  </si>
  <si>
    <t>non non √ßa c'est √† P√¢ques</t>
  </si>
  <si>
    <t>√©crit</t>
  </si>
  <si>
    <t>qu'est-ce qu'il y a √©crit</t>
  </si>
  <si>
    <t>elle veut plus sortir</t>
  </si>
  <si>
    <t>dedans</t>
  </si>
  <si>
    <t>c'est bien de manger dehors comme √ßa tu fais pas de miettes dedans</t>
  </si>
  <si>
    <t>me</t>
  </si>
  <si>
    <t>tu me l'apporteras le vingt sept aussi comme √ßa</t>
  </si>
  <si>
    <t>bah oui mais au bout d' un moment il pleure plus</t>
  </si>
  <si>
    <t>ce</t>
  </si>
  <si>
    <t>bah non on ira √† la piscine ce sera mieux</t>
  </si>
  <si>
    <t>m√©connaissable</t>
  </si>
  <si>
    <t>m√©connaissable quoi</t>
  </si>
  <si>
    <t>fais</t>
  </si>
  <si>
    <t>tu fais bien attention</t>
  </si>
  <si>
    <t>y</t>
  </si>
  <si>
    <t>ah ben y a quand_m√™me Sarah quand_m√™me</t>
  </si>
  <si>
    <t>j'a</t>
  </si>
  <si>
    <t>non j'a pas envie</t>
  </si>
  <si>
    <t>r√©pondu</t>
  </si>
  <si>
    <t>tu m'as pas r√©pondu qu'est-ce que tu veux emmener comme jouets euh √† la neige</t>
  </si>
  <si>
    <t>j'ai entendu la fin de ton √©mission</t>
  </si>
  <si>
    <t>euh y a que Lucie</t>
  </si>
  <si>
    <t>tout</t>
  </si>
  <si>
    <t>ouais mais tu manges pas tout √ßa Th√©ophile √ßa fait beaucoup</t>
  </si>
  <si>
    <t>j'aime</t>
  </si>
  <si>
    <t>parce que j'aime pas le jeudi parce que le jeudi j'ai envie de rester √† la maison apr√®s l'√©cole</t>
  </si>
  <si>
    <t>Nico</t>
  </si>
  <si>
    <t>ben tu connais pas tonton Nico</t>
  </si>
  <si>
    <t>Nicolas</t>
  </si>
  <si>
    <t>bah euh oui oui enfin disons qu'elle a pas mal euh je dirais qu'elle a le nez de Nicolas donc euh comme en fait un peu Antoine</t>
  </si>
  <si>
    <t>euh un petit gar√ßon et une petite fille</t>
  </si>
  <si>
    <t>de</t>
  </si>
  <si>
    <t>parce qu'y a des probl√®mes de m√©tro</t>
  </si>
  <si>
    <t>tutu</t>
  </si>
  <si>
    <t>ton tutu</t>
  </si>
  <si>
    <t>et l√† tu disais que tu √©tais overbook√© jusque mi janvier</t>
  </si>
  <si>
    <t>un peu plus m√™me deux semaines</t>
  </si>
  <si>
    <t>d√©truit</t>
  </si>
  <si>
    <t>j'aime pas quand on d√©truit mes constructions</t>
  </si>
  <si>
    <t>cach√©</t>
  </si>
  <si>
    <t>il a dit je suis au troisi√®me joue avec tes xxx dans un coin cach√©</t>
  </si>
  <si>
    <t>xxx orange orange un ballon orange</t>
  </si>
  <si>
    <t>il grandit il devient un petit malin il devient un petit gar√ßon</t>
  </si>
  <si>
    <t>l'a√©roport</t>
  </si>
  <si>
    <t>mais bon ils vont dans l'a√©roport et pouf il tombe au milieu des bagages</t>
  </si>
  <si>
    <t>t'es</t>
  </si>
  <si>
    <t>tu t'es cogn√© parce que tu faisais plein de choses comme un fou</t>
  </si>
  <si>
    <t>oh elle a fait tomber le verre</t>
  </si>
  <si>
    <t>clipo</t>
  </si>
  <si>
    <t>march√© clipo</t>
  </si>
  <si>
    <t>parce</t>
  </si>
  <si>
    <t>hum hum le perroquet non parce que le le poisson jaune non parce que parce que le perroquet non parce que le le perroquet oui</t>
  </si>
  <si>
    <t>peut-√™tre que tu es tu es encore un peu petite xxx c'est pas bon</t>
  </si>
  <si>
    <t>ski</t>
  </si>
  <si>
    <t>qu'est-ce que tu voudras emmener comme jouets au ski</t>
  </si>
  <si>
    <t>c'est mm c'est contre un lavabo</t>
  </si>
  <si>
    <t>ch√®vre</t>
  </si>
  <si>
    <t>vache ch√®vre</t>
  </si>
  <si>
    <t>du fromage c'est bien tu as tout mang√©</t>
  </si>
  <si>
    <t>simplement</t>
  </si>
  <si>
    <t>elle m'a dit simplement de v√©rifier</t>
  </si>
  <si>
    <t>lait</t>
  </si>
  <si>
    <t>maman je crois elle faisait un peu de lait un peu d' eau</t>
  </si>
  <si>
    <t>quelqu'un</t>
  </si>
  <si>
    <t>mais j'ai envie que quelqu'un me le fais hein</t>
  </si>
  <si>
    <t>un mettre un jaune oui mais c'est pas fini</t>
  </si>
  <si>
    <t>comment √ßa s'appelle</t>
  </si>
  <si>
    <t>il y a pas des concombres aussi les vertes c'est des concombres</t>
  </si>
  <si>
    <t>dormi</t>
  </si>
  <si>
    <t>hier il a eu une voiture il a dormi toute la nuit avec</t>
  </si>
  <si>
    <t>recrache</t>
  </si>
  <si>
    <t>Antoine ne recrache pas</t>
  </si>
  <si>
    <t>jusqu'√†</t>
  </si>
  <si>
    <t>non jusqu'√† la mer</t>
  </si>
  <si>
    <t>sinon je vois rien</t>
  </si>
  <si>
    <t>plusieurs</t>
  </si>
  <si>
    <t>oh il a plusieurs feuilles c'est en attendant le crayon il xxx jamais de faire des avions</t>
  </si>
  <si>
    <t>ah ben dis_donc y a tout qui m'en tombe des mains</t>
  </si>
  <si>
    <t>m√©chant</t>
  </si>
  <si>
    <t>et quand quand quand on est m√©chant il faut punir</t>
  </si>
  <si>
    <t>promen√©s</t>
  </si>
  <si>
    <t>quand on s'est promen√©s</t>
  </si>
  <si>
    <t>envoy√©</t>
  </si>
  <si>
    <t>tu sais j'ai envoy√© une photo de toi qui mange le riz avec les baguettes</t>
  </si>
  <si>
    <t>h√©lices</t>
  </si>
  <si>
    <t>c'est des h√©lices √ßa</t>
  </si>
  <si>
    <t>si moi je sortais par euh</t>
  </si>
  <si>
    <t>Aliyah</t>
  </si>
  <si>
    <t>Rosalie</t>
  </si>
  <si>
    <t>moi je croyais Rosalie que c'√©tait de la blague</t>
  </si>
  <si>
    <t>depuis</t>
  </si>
  <si>
    <t>j'essaie depuis un quart d' heure de l'enlever mais</t>
  </si>
  <si>
    <t>jamais</t>
  </si>
  <si>
    <t>on sait jamais</t>
  </si>
  <si>
    <t>mais apr√®s il c'est pas terrible</t>
  </si>
  <si>
    <t>c'est papa</t>
  </si>
  <si>
    <t>courts</t>
  </si>
  <si>
    <t>oh mes cheveux ils sont pas courts</t>
  </si>
  <si>
    <t>bain</t>
  </si>
  <si>
    <t>allez viens on va enlever les habits pour aller dans le bain hop</t>
  </si>
  <si>
    <t>on ne trouve pas les petits ballons donc c'est dommage</t>
  </si>
  <si>
    <t>mien</t>
  </si>
  <si>
    <t>ah c'est le mien c'est le mien c'est le mien</t>
  </si>
  <si>
    <t>tu as vu elle laiss√© ses fleurs √†-c√¥t√© puis ses sabots</t>
  </si>
  <si>
    <t>comme √ßa lui il pousse la poussette des doudous</t>
  </si>
  <si>
    <t>ah y a la cr√®me</t>
  </si>
  <si>
    <t>parce que ouvrir le paquet Guillaume il va avoir du mal</t>
  </si>
  <si>
    <t>Ana√© je t'ouvre tout</t>
  </si>
  <si>
    <t>le</t>
  </si>
  <si>
    <t>euh alors euh √†-c√¥t√© de l'arbre on le met</t>
  </si>
  <si>
    <t>animaux</t>
  </si>
  <si>
    <t>docteur d' animaux</t>
  </si>
  <si>
    <t>m'√©tonnerait</t>
  </si>
  <si>
    <t>√ßa m'√©tonnerait</t>
  </si>
  <si>
    <t>y en a tu vois y en a des des petits des esp√®ces de petits beauty_case donc des petits machins</t>
  </si>
  <si>
    <t>montantes</t>
  </si>
  <si>
    <t>et que leur acheter des bonnes chaussures avec des tiges montantes et tout et tout c'√©tait heu les rendre paresseux parce que le pied ne se forme pas lui-m√™me heu</t>
  </si>
  <si>
    <t>z avais d√©j√† ce cube l√† euh</t>
  </si>
  <si>
    <t>des</t>
  </si>
  <si>
    <t>c'est la voiture des animaux</t>
  </si>
  <si>
    <t>oubli√©</t>
  </si>
  <si>
    <t>je l'ai oubli√©</t>
  </si>
  <si>
    <t>regarde pas regarde pas</t>
  </si>
  <si>
    <t>tu vas voir au bout de cinq minutes √ßa</t>
  </si>
  <si>
    <t>pointu</t>
  </si>
  <si>
    <t>il est un peu plus pointu le a non</t>
  </si>
  <si>
    <t>uns</t>
  </si>
  <si>
    <t>mais ils √©taient tous meilleurs les uns que les autres</t>
  </si>
  <si>
    <t>explose</t>
  </si>
  <si>
    <t>mais c'est juste que les bombes √ßa explose donc c'est pratique</t>
  </si>
  <si>
    <t>fonc√©s</t>
  </si>
  <si>
    <t>essaie de faire les fonc√©s l√†-bas</t>
  </si>
  <si>
    <t>ouais pour me pour pour me pour me faire le micro</t>
  </si>
  <si>
    <t>pas bien</t>
  </si>
  <si>
    <t>mignonne</t>
  </si>
  <si>
    <t>elle est trop mignonne</t>
  </si>
  <si>
    <t>il parle le loup</t>
  </si>
  <si>
    <t>corriger</t>
  </si>
  <si>
    <t>si ma m√®re pouvait corriger ses masculins et ses f√©minins aussi rapidement</t>
  </si>
  <si>
    <t>purement</t>
  </si>
  <si>
    <t>c'est purement technique</t>
  </si>
  <si>
    <t>ben tu comptes</t>
  </si>
  <si>
    <t>oui mais sauf que moi la pur√©e √† part euh vvvt</t>
  </si>
  <si>
    <t>d'accord</t>
  </si>
  <si>
    <t>hum d'accord je comprends pas tout mais c'est pas grave</t>
  </si>
  <si>
    <t>xxx rien mang√© maman</t>
  </si>
  <si>
    <t>toi-m√™me</t>
  </si>
  <si>
    <t>tu as le droit de r√©fl√©chir aussi par toi-m√™me</t>
  </si>
  <si>
    <t>pourqu'il</t>
  </si>
  <si>
    <t>comment on fait pourqu'il revive</t>
  </si>
  <si>
    <t>montre √† Christophe comment il fait Antoine loulou</t>
  </si>
  <si>
    <t>ben une une autre fois yyy celui qui est qui est qui est √†-c√¥t√© de l'autre</t>
  </si>
  <si>
    <t>justement</t>
  </si>
  <si>
    <t>regarde la petite fille qu'est-ce qu'elle a dans les mains justement</t>
  </si>
  <si>
    <t>l√† aussi l√† aussi l√† aussi</t>
  </si>
  <si>
    <t>tu veux que je joue pendant que tu manges</t>
  </si>
  <si>
    <t>√† la dame qui a fait le le film</t>
  </si>
  <si>
    <t>autre</t>
  </si>
  <si>
    <t>y en a pas d' autre l√†-bas des livres</t>
  </si>
  <si>
    <t>rentr√©</t>
  </si>
  <si>
    <t>oh il est rentr√© dans la chanson</t>
  </si>
  <si>
    <t>c'est c'est c'est c'est dramatique c'est caricatural</t>
  </si>
  <si>
    <t>nul</t>
  </si>
  <si>
    <t>oh toi t'es aussi nul que maman</t>
  </si>
  <si>
    <t>pauvre</t>
  </si>
  <si>
    <t>ah oui elle pleure parce que elle est trop pauvre elle peut plus donner √† manger elle a plus assez √† manger pour ses enfants</t>
  </si>
  <si>
    <t>dure</t>
  </si>
  <si>
    <t>mais je reviendrai lui monter en_plus ma gyn√©cologue elle est super dure √† √† avoir alors je me suis dit je vais pas la</t>
  </si>
  <si>
    <t>t'y</t>
  </si>
  <si>
    <t>de toute fa√ßon √† mon avis tu t'y retrouves parce qu'au lieu que √ßa dure trois mois √ßa dure six mois</t>
  </si>
  <si>
    <t>√©teint</t>
  </si>
  <si>
    <t>parce qu'en ce moment les chiffres √ßa le enfin tu vois il est tr√®s demandeur tu vois donc c'est pour √ßa</t>
  </si>
  <si>
    <t>et dis moi Ana√© j'ai vu qu'y avait euh Valentin qui √©tait revenu √† l'√©cole</t>
  </si>
  <si>
    <t>et Marlaguette s'en alla sur la pointe des pieds et elle courut r chez elle</t>
  </si>
  <si>
    <t>lequel</t>
  </si>
  <si>
    <t>lequel qui a pas de queue</t>
  </si>
  <si>
    <t>Th√©ophile</t>
  </si>
  <si>
    <t>allez on va aller non non non on va aller se baigner Th√©ophile</t>
  </si>
  <si>
    <t>tiens regardes tu en a d' autres l√†</t>
  </si>
  <si>
    <t>√ßa c'est la casserole pour_que pour ramasser des feuilles</t>
  </si>
  <si>
    <t>yyy gros le loup</t>
  </si>
  <si>
    <t>elle a presque fini Madeleine</t>
  </si>
  <si>
    <t>gonflage</t>
  </si>
  <si>
    <t>je suis une grande connaisseuse en gonflage de ballons c'est toujours moi qui les prends</t>
  </si>
  <si>
    <t>Grand_Ours est assis dans son fauteuil Petit_Ours est blotti dans ses bras il reste ainsi jusqu'√† ce-que les b√ªches soient enti√®rement br√ªl√©es</t>
  </si>
  <si>
    <t>trier</t>
  </si>
  <si>
    <t>tu peux trier apr√®s xxx</t>
  </si>
  <si>
    <t>rince</t>
  </si>
  <si>
    <t>on rince</t>
  </si>
  <si>
    <t>etcetera</t>
  </si>
  <si>
    <t>alors donc je suis je suis all√©e aider ils les ont d√©guis√©s etcetera</t>
  </si>
  <si>
    <t>mais l'histoire elle va pas jusque l√†</t>
  </si>
  <si>
    <t>dis</t>
  </si>
  <si>
    <t>je te dis</t>
  </si>
  <si>
    <t>terreur</t>
  </si>
  <si>
    <t>c'est c'est la terreur la douche</t>
  </si>
  <si>
    <t>il a bien mang√©</t>
  </si>
  <si>
    <t>qu'est-ce que j'ai dit</t>
  </si>
  <si>
    <t>charger</t>
  </si>
  <si>
    <t>attends je vais te le charger</t>
  </si>
  <si>
    <t>fin</t>
  </si>
  <si>
    <t>oui mais mais mais √† oui xxx mais mais √† la fin √ßa</t>
  </si>
  <si>
    <t>tr√®s</t>
  </si>
  <si>
    <t>d'accord c'est tr√®s bien</t>
  </si>
  <si>
    <t>lapins</t>
  </si>
  <si>
    <t>apr√®s les lapins ils vont aller par yyy ici</t>
  </si>
  <si>
    <t>est cass√©</t>
  </si>
  <si>
    <t>je veux un plus fort</t>
  </si>
  <si>
    <t>occup√©</t>
  </si>
  <si>
    <t>il est occup√© √†</t>
  </si>
  <si>
    <t>table</t>
  </si>
  <si>
    <t>c'est pour tenir la table</t>
  </si>
  <si>
    <t>dans la for√™t cela se sut vite les oiseaux ne s'envol√®rent plus quand il passait sur les chemins</t>
  </si>
  <si>
    <t>qu'aujourd'hui</t>
  </si>
  <si>
    <t>oui peut-√™tre qu'aujourd'hui il faisait un petit peu froid</t>
  </si>
  <si>
    <t>on fait un beau p√¢t√©</t>
  </si>
  <si>
    <t>Th√©ophile non non pas maintenant √ßa</t>
  </si>
  <si>
    <t>euh oui je crois que c'est plusieurs mois parce que y a vraiment plusieurs √©tapes ils font d'abord un</t>
  </si>
  <si>
    <t>ose</t>
  </si>
  <si>
    <t>il ose pas</t>
  </si>
  <si>
    <t>et √†_partir du vingt juillet jusqu'au vingt ao√ªt ils sont √† Vauvert</t>
  </si>
  <si>
    <t>tu peux raconter √† Martine que tu as fait du poney</t>
  </si>
  <si>
    <t>parce que e dit plein e dit pas plein de gros mots parce que c'est un grand</t>
  </si>
  <si>
    <t>l√† y a √©crit aujourd'hui c'est le printemps et Simon est amoureux</t>
  </si>
  <si>
    <t>et du coup il a √©crit sur une carte postale qu'il a laiss√©e sur la cuisine</t>
  </si>
  <si>
    <t>trouv√©e</t>
  </si>
  <si>
    <t>ben voil√† elle est l√† Zo√© on l'a trouv√©e</t>
  </si>
  <si>
    <t>reparl√©</t>
  </si>
  <si>
    <t>ouais elle m'a reparl√© de lui</t>
  </si>
  <si>
    <t>comme j'ai r√©union avec Axel Kahn jusqu'√† dix neuf heures alors euh</t>
  </si>
  <si>
    <t>s'tu</t>
  </si>
  <si>
    <t>oui puis l'avantage c'est que c'est celui qui nous l'a vendue il est super √† chaque fois il vient nous la r√©parer s'tu veux mais bon</t>
  </si>
  <si>
    <t>√ßa c'est pour faire les bagues eh</t>
  </si>
  <si>
    <t>√ßa ou tu peux le faire directement aussi</t>
  </si>
  <si>
    <t>je te vois plus Ana√© tu es cach√©e</t>
  </si>
  <si>
    <t>tu es plus grand que Antoine</t>
  </si>
  <si>
    <t>temps</t>
  </si>
  <si>
    <t>mais pendant combien de temps faut qu'il fasse √ßa</t>
  </si>
  <si>
    <t>noyau</t>
  </si>
  <si>
    <t>la graine est cach√©e √† l'int√©rieur du noyau</t>
  </si>
  <si>
    <t>l√† y a l'oiseau t'as vu</t>
  </si>
  <si>
    <t>ouais il a mang√© mais y a un rot y en a un qui est pass√© d√©j√†</t>
  </si>
  <si>
    <t>voiture</t>
  </si>
  <si>
    <t>ja voiture l√†</t>
  </si>
  <si>
    <t>ainsi font font font les petites marionnettes ainsi font font font trois petits tours</t>
  </si>
  <si>
    <t>non d'abord lui</t>
  </si>
  <si>
    <t>qu'est-ce qu'on fait le soir pour aller au lit quand on a quatre ans</t>
  </si>
  <si>
    <t>reste</t>
  </si>
  <si>
    <t>apr√®s l'√©cole on reste go√ªter</t>
  </si>
  <si>
    <t>c'est quoi √ßa du shiatsu</t>
  </si>
  <si>
    <t>on fait comment</t>
  </si>
  <si>
    <t>cueillir</t>
  </si>
  <si>
    <t>tu veux cueillir les fleurs</t>
  </si>
  <si>
    <t>c'est un √¢ne</t>
  </si>
  <si>
    <t>√©tait</t>
  </si>
  <si>
    <t>et nous nous on et nous on √©tait cach√©s nous</t>
  </si>
  <si>
    <t>gentil</t>
  </si>
  <si>
    <t>tu es gentil comme un</t>
  </si>
  <si>
    <t>ca</t>
  </si>
  <si>
    <t>ca c'est un bateau et faut que le renard il il aille dedans et il est dans la mer pour_que pas les autres ils rentrent dedans</t>
  </si>
  <si>
    <t>Felix</t>
  </si>
  <si>
    <t>avec Felix et Zo√©</t>
  </si>
  <si>
    <t>dans la bo√Æte rouge</t>
  </si>
  <si>
    <t>mais c'est quand_m√™me un supplice de filmer sans pouvoir xxx</t>
  </si>
  <si>
    <t>vilaine</t>
  </si>
  <si>
    <t>maman elle est vilaine</t>
  </si>
  <si>
    <t>frottes</t>
  </si>
  <si>
    <t>tiens Th√©ophile tu frottes les mains de maman</t>
  </si>
  <si>
    <t>chez</t>
  </si>
  <si>
    <t>tout_le_monde va savoir que vous mangez du jambon chez vous</t>
  </si>
  <si>
    <t>oh j'ai l'impression que papa et tonton ils ont faim l√†</t>
  </si>
  <si>
    <t>l'autre</t>
  </si>
  <si>
    <t>parce que quelqu'un me l'a demand√© l'autre jour dans le groupe</t>
  </si>
  <si>
    <t>DET_PRON</t>
  </si>
  <si>
    <t>oui assieds o√π est la chaise tenez je vous am√®ne la chaise vous allez vous asseoir</t>
  </si>
  <si>
    <t>ch√©rie</t>
  </si>
  <si>
    <t>attends ch√©rie attends</t>
  </si>
  <si>
    <t>t'entends</t>
  </si>
  <si>
    <t>et tu t'entends bien avec les deux</t>
  </si>
  <si>
    <t>emb√™t√©</t>
  </si>
  <si>
    <t>ah voil√† j'ai eu l'id√©e du si√®cle mais maintenant on est bien emb√™t√©</t>
  </si>
  <si>
    <t>c'est bien y a trois c√¥t√©s on en fait une de chaque c√¥t√© alors non</t>
  </si>
  <si>
    <t>pas mal</t>
  </si>
  <si>
    <t>c'est bien Madeleine</t>
  </si>
  <si>
    <t>Provence</t>
  </si>
  <si>
    <t>sinon tu peux aussi ajouter quelques petites herbes de Provence</t>
  </si>
  <si>
    <t>mets</t>
  </si>
  <si>
    <t>tu mets de la cr√®me</t>
  </si>
  <si>
    <t>poch√©</t>
  </si>
  <si>
    <t>ah oeuf poch√© pas pas pas mollet pardon oeuf poch√© oeuf poch√©</t>
  </si>
  <si>
    <t>l'eau</t>
  </si>
  <si>
    <t>faut mettre de l'eau et du produit ouais</t>
  </si>
  <si>
    <t>assez</t>
  </si>
  <si>
    <t>voil√† celui-l√† il est assez gonfl√©</t>
  </si>
  <si>
    <t>pour pour_que z…ô puisse euh faire euh</t>
  </si>
  <si>
    <t>joli</t>
  </si>
  <si>
    <t>tu as un joli bureau il est neuf aussi lui</t>
  </si>
  <si>
    <t>regarde mon petit o</t>
  </si>
  <si>
    <t>jusque jusque sa maman √† sa maman √† sa maman</t>
  </si>
  <si>
    <t>qu'est-ce</t>
  </si>
  <si>
    <t>qu'est-ce qu'il faut mettre avec les carottes r√¢p√©es</t>
  </si>
  <si>
    <t>PRON_VERB_PRON</t>
  </si>
  <si>
    <t>noirs</t>
  </si>
  <si>
    <t>c'est pour les petits les petits lapins noirs</t>
  </si>
  <si>
    <t>juste</t>
  </si>
  <si>
    <t>l√† c'est juste que √ßa √ßa xxx √©nervant</t>
  </si>
  <si>
    <t>m√™mes</t>
  </si>
  <si>
    <t>toujours toujours les m√™mes</t>
  </si>
  <si>
    <t>qui est-ce qui aime faire du toboggan</t>
  </si>
  <si>
    <t>approche le un peu pourqu'il puisse mettre les deux pieds</t>
  </si>
  <si>
    <t>momentan√©ment</t>
  </si>
  <si>
    <t>c'est parce que je l'avais je l'avais momentan√©ment oubli√© mais c'est tr√®s joli comme pr√©nom</t>
  </si>
  <si>
    <t>maintenant tu lui fais quoi √† Spiderman</t>
  </si>
  <si>
    <t>au sommet</t>
  </si>
  <si>
    <t>ici</t>
  </si>
  <si>
    <t>viens ici</t>
  </si>
  <si>
    <t>lit</t>
  </si>
  <si>
    <t>tu l'as retrouveras dans ton lit</t>
  </si>
  <si>
    <t>fatigu√©</t>
  </si>
  <si>
    <t>il est fatigu√© peut-√™tre</t>
  </si>
  <si>
    <t>mais non tu regardais par-l√†</t>
  </si>
  <si>
    <t>p√™ch√©</t>
  </si>
  <si>
    <t>ah ben non on n' a pas encore p√™ch√©</t>
  </si>
  <si>
    <t>ben oui oui son petit maillot je lui ai mis l√†-bas parce qu'il m'a fait un renvoi sur la manche √©videmment puis le potiron √ßa</t>
  </si>
  <si>
    <t>regarde lui il a xxx fabriqu√© un petit serpent bleu avec de la p√¢te+√†+modeler</t>
  </si>
  <si>
    <t>voleurs</t>
  </si>
  <si>
    <t>c'est c'est c'est des voleurs qui les volent qui volent les alices</t>
  </si>
  <si>
    <t>t'en veux un bout</t>
  </si>
  <si>
    <t>c'est qui les autres</t>
  </si>
  <si>
    <t>comme √ßa hop il fait le bruit</t>
  </si>
  <si>
    <t>arabe</t>
  </si>
  <si>
    <t>bakesch en arabe √ßa veut dire non plus ou moins</t>
  </si>
  <si>
    <t>mis</t>
  </si>
  <si>
    <t>il s'est r√©veill√© facilement trois heures et demi donc j'ai mis au lit il √©tait midi et demi il a fait deux heures de sieste</t>
  </si>
  <si>
    <t>mienne</t>
  </si>
  <si>
    <t>oh elle a dit c'est la mienne</t>
  </si>
  <si>
    <t>pas celle que tu as en mains l'autre celle qui est sur tu vois regarde celle-l√†</t>
  </si>
  <si>
    <t>il √©tait un petit homme qui avait une dr√¥le de maison</t>
  </si>
  <si>
    <t>s√ªr</t>
  </si>
  <si>
    <t>tu es s√ªr qu'y aura pas une petite diff√©rence l√† non</t>
  </si>
  <si>
    <t>livre</t>
  </si>
  <si>
    <t>c'est quoi √ßa c'est un livre</t>
  </si>
  <si>
    <t>magasin</t>
  </si>
  <si>
    <t>eh ben en faisant les courses on a vu une souris dans le magasin</t>
  </si>
  <si>
    <t>ah oui il faut qu'on prendre yyy que tu en prendes une couleur et que je que je mette une encore</t>
  </si>
  <si>
    <t>qu'est-ce que c'est l√†</t>
  </si>
  <si>
    <t>c'est pas beau</t>
  </si>
  <si>
    <t>y a sa maman et ah la copine de sa maman qui lui a donn√© euh un carnet</t>
  </si>
  <si>
    <t>qu'est-ce que c'est que √ßa L√©onard</t>
  </si>
  <si>
    <t>qu'au</t>
  </si>
  <si>
    <t>mais au parce qu'au fond des oreilles elle a du rose</t>
  </si>
  <si>
    <t>PREP_PREP</t>
  </si>
  <si>
    <t>ouvert</t>
  </si>
  <si>
    <t>hum hum et qu'est-ce que √ßa a fait quand j'ai ouvert la bouteille</t>
  </si>
  <si>
    <t>fichu</t>
  </si>
  <si>
    <t>ouais il est un peu tout fichu j'en ai un mieux mais je sais pas o√π il est</t>
  </si>
  <si>
    <t>vus</t>
  </si>
  <si>
    <t>moi je les avais vus</t>
  </si>
  <si>
    <t>qu'il</t>
  </si>
  <si>
    <t>est-ce qu'il y a de la p√¢te √† modeler sur ces papattes</t>
  </si>
  <si>
    <t>postale</t>
  </si>
  <si>
    <t>et du coup ben il avait une carte postale</t>
  </si>
  <si>
    <t>√† moi</t>
  </si>
  <si>
    <t>voulais</t>
  </si>
  <si>
    <t>mais je croyais que tu voulais jouer de la guitare</t>
  </si>
  <si>
    <t>jou√©</t>
  </si>
  <si>
    <t>j'ai jou√© au tennis</t>
  </si>
  <si>
    <t>d'en</t>
  </si>
  <si>
    <t>au lieu d'en mettre partout</t>
  </si>
  <si>
    <t>au fait faut pas monter l√†</t>
  </si>
  <si>
    <t>r√©ouvrir</t>
  </si>
  <si>
    <t>eh maman en fait euh je je vais r√©ouvrir parce que il faut leur mettre leur chapeau</t>
  </si>
  <si>
    <t>qu'ils</t>
  </si>
  <si>
    <t>et qu'est-ce qu'ils disent les f√©tiches</t>
  </si>
  <si>
    <t>parce que moi moi j'en ai mis un pour Guillaume</t>
  </si>
  <si>
    <t>moi</t>
  </si>
  <si>
    <t>vas_y montre moi</t>
  </si>
  <si>
    <t>l'attacher</t>
  </si>
  <si>
    <t>veux l'attacher</t>
  </si>
  <si>
    <t>reconstruit</t>
  </si>
  <si>
    <t>on reconstruit</t>
  </si>
  <si>
    <t>rappelle</t>
  </si>
  <si>
    <t>ah je me rappelle que tu aimais bien Mister_Bean</t>
  </si>
  <si>
    <t>samedi</t>
  </si>
  <si>
    <t>parce que moi le samedi je travaille</t>
  </si>
  <si>
    <t>oh le pauvre tiens</t>
  </si>
  <si>
    <t>vestes</t>
  </si>
  <si>
    <t>parce que c'est que les papas qui ont des vestes</t>
  </si>
  <si>
    <t>aide</t>
  </si>
  <si>
    <t>vas_y aide la euh euh Lucas</t>
  </si>
  <si>
    <t>eau</t>
  </si>
  <si>
    <t>peut-√™tre Arthur il peut t'apporter un peu d' eau</t>
  </si>
  <si>
    <t>il faut lui chanter une chanson pourqu'il danse</t>
  </si>
  <si>
    <t>ben oui mais apr√®s oui ben apr√®s</t>
  </si>
  <si>
    <t>poste</t>
  </si>
  <si>
    <t>c'est tant_mieux parce que tu vois quand tu commences un premier poste</t>
  </si>
  <si>
    <t>aussit√¥t</t>
  </si>
  <si>
    <t>et ils repartent aussit√¥t</t>
  </si>
  <si>
    <t>non √ßa c'est pas des petits carr√©s</t>
  </si>
  <si>
    <t>compliqu√©</t>
  </si>
  <si>
    <t>tu essayes de lui faire dire chocolat aussi parce que l√† c'est plus compliqu√©</t>
  </si>
  <si>
    <t>us√©</t>
  </si>
  <si>
    <t>il est bien us√© quoi</t>
  </si>
  <si>
    <t>gai</t>
  </si>
  <si>
    <t>c'√©tait gai</t>
  </si>
  <si>
    <t>discut√©</t>
  </si>
  <si>
    <t>bon tu as discut√© mon ch√©ri</t>
  </si>
  <si>
    <t>pense</t>
  </si>
  <si>
    <t>ouais c'est √† dire qu'√† un moment donn√© il y pense plus</t>
  </si>
  <si>
    <t>tant que c'est rouge tu bouges pas</t>
  </si>
  <si>
    <t>c'est pas bien mis</t>
  </si>
  <si>
    <t>oui Benny aussi il voudrait bien une tototte</t>
  </si>
  <si>
    <t>ils sont l√† les coins</t>
  </si>
  <si>
    <t>arr√™te</t>
  </si>
  <si>
    <t>arr√™te h√©licopt√®re</t>
  </si>
  <si>
    <t>concentr√©</t>
  </si>
  <si>
    <t>concentr√© sur la m√©canique</t>
  </si>
  <si>
    <t>je crois qu'il veut que je chante mais moi je la connais pas</t>
  </si>
  <si>
    <t>shoot√©</t>
  </si>
  <si>
    <t>t'es shoot√© l√†</t>
  </si>
  <si>
    <t>ah bah attends tiens on va te montrer</t>
  </si>
  <si>
    <t>comptes</t>
  </si>
  <si>
    <t>allez tu comptes</t>
  </si>
  <si>
    <t>serr√©</t>
  </si>
  <si>
    <t>pourqu'il ach√®te du scotch</t>
  </si>
  <si>
    <t>Fran√ßoise</t>
  </si>
  <si>
    <t>mamie Fran√ßoise comment elle √©tait</t>
  </si>
  <si>
    <t>alors du coup j'ai donn√© un cours de violon √† son p√®re pourqu'il puisse aussi apr√®s la faire</t>
  </si>
  <si>
    <t>et on lui a dit</t>
  </si>
  <si>
    <t>parce que c'est tout plein √†_cause de que que y a des que c'est tout mouill√© parce que hier on disait qu'il y a qu'il y avait de la pluie hier alors c'est pour √ßa qu'on met √ßa</t>
  </si>
  <si>
    <t>voil√†</t>
  </si>
  <si>
    <t>voil√† ohl√†l√† √ßa devint costaud l√†</t>
  </si>
  <si>
    <t>jusqu'o√π</t>
  </si>
  <si>
    <t>il va jusqu'o√π</t>
  </si>
  <si>
    <t>elle va √™tre contente maman de voir tes pieds tout propres tout sales comme √ßa</t>
  </si>
  <si>
    <t>derri√®re</t>
  </si>
  <si>
    <t>tu as vu l avait un avoir un autre prince derri√®re l'autre prince</t>
  </si>
  <si>
    <t>rare</t>
  </si>
  <si>
    <t>d'ailleurs en une seule fois c'est rare hein</t>
  </si>
  <si>
    <t>j'ai cass√© sa main</t>
  </si>
  <si>
    <t>en_arri√®re</t>
  </si>
  <si>
    <t>et je m'assois en_arri√®re parce que xxx mes fesses va</t>
  </si>
  <si>
    <t>tu en as vu</t>
  </si>
  <si>
    <t>hein qu'est-ce que t'as dans la bouche</t>
  </si>
  <si>
    <t>qu'hier</t>
  </si>
  <si>
    <t>non ferme la bouche parce qu'hier il arr√™tait pas de faire √ßa</t>
  </si>
  <si>
    <t>√©l√©phants</t>
  </si>
  <si>
    <t>moi z ai deux √©l√©phants maman</t>
  </si>
  <si>
    <t>ah oui elle est plus contente qu'au d√©but quand_m√™me</t>
  </si>
  <si>
    <t>quasiment</t>
  </si>
  <si>
    <t>hier il a quasiment pas mang√©</t>
  </si>
  <si>
    <t>ah on n' avait pas pris de bonbons ah oui on n' avait pas pris de bonbons quand on avait √©t√© chez toi</t>
  </si>
  <si>
    <t>celles</t>
  </si>
  <si>
    <t>ah oui mais tu sais elles sont plus petites que celles de Dumbo il va avoir du mal √† voler</t>
  </si>
  <si>
    <t>essayera</t>
  </si>
  <si>
    <t>bah on essayera de le recoller dans le livre</t>
  </si>
  <si>
    <t>calme</t>
  </si>
  <si>
    <t>ah boum attention on se calme</t>
  </si>
  <si>
    <t>violet</t>
  </si>
  <si>
    <t>salade violet</t>
  </si>
  <si>
    <t>euh rouge</t>
  </si>
  <si>
    <t>c'est le petit chien</t>
  </si>
  <si>
    <t>ah celles qu'on a achet√©es tout_√†_l'heure</t>
  </si>
  <si>
    <t>alors du coup on a mis soleil</t>
  </si>
  <si>
    <t>si il va te gronder s'il sait</t>
  </si>
  <si>
    <t>un g√¢teau est-ce que tu en as pas encore</t>
  </si>
  <si>
    <t>aux</t>
  </si>
  <si>
    <t>ah ben non pas aux mamans xxx</t>
  </si>
  <si>
    <t>√©tourdi</t>
  </si>
  <si>
    <t>c'est qu'il est √©tourdi</t>
  </si>
  <si>
    <t>faim</t>
  </si>
  <si>
    <t>j'en veux plus moi j'ai plus faim</t>
  </si>
  <si>
    <t>non non parce que il est il √©tait il est √† all√© √† Stuttgart</t>
  </si>
  <si>
    <t>bon je reconnais que c'est maman qu'il dit le plus quoi</t>
  </si>
  <si>
    <t>o√π est pass√© le fil</t>
  </si>
  <si>
    <t>tu ne veux pas √™tre sous les sunlights mon fils</t>
  </si>
  <si>
    <t>du b√©ton pourqu'elle tienne bien</t>
  </si>
  <si>
    <t>l√†-dessus</t>
  </si>
  <si>
    <t>tire l√†-dessus</t>
  </si>
  <si>
    <t>propre</t>
  </si>
  <si>
    <t>tu as vu son nez propre</t>
  </si>
  <si>
    <t>s'user</t>
  </si>
  <si>
    <t>ah oui faut que tu arr√™tes le train sinon les piles vont s'user</t>
  </si>
  <si>
    <t>faudrait qu'on lui ach√®te de la colle Tania parce qu'en fait il me r√©clame souvent de la colle pour coller des des xxx</t>
  </si>
  <si>
    <t>oui √ßa pique les yeux</t>
  </si>
  <si>
    <t>ouh la et euh non non euh la connexion √©tait bonne l'image √©tait bonne et tout donc euh</t>
  </si>
  <si>
    <t>froide</t>
  </si>
  <si>
    <t>j'ai mis de l'eau froide sur le pied</t>
  </si>
  <si>
    <t>y a pour ainsi dire plus de tire+fesses</t>
  </si>
  <si>
    <t>pr√™t√©</t>
  </si>
  <si>
    <t>et oui c'est √† Lili mais tu as vu elle a pr√™t√© √† Yona</t>
  </si>
  <si>
    <t>savon</t>
  </si>
  <si>
    <t>on va mettre du savon viens</t>
  </si>
  <si>
    <t>trottinette</t>
  </si>
  <si>
    <t>ah non alors l√† tu vas pas faire de trottinette</t>
  </si>
  <si>
    <t>combien</t>
  </si>
  <si>
    <t>combien y en a</t>
  </si>
  <si>
    <t>et euh tout_le_monde fait apr√®s euh quand ils disent euh quand euh la ma√Ætresse dit euh c'est la joie des enfants ils font ouais</t>
  </si>
  <si>
    <t>oui mais c'√©tait c'√©tait un homme c'√©tait un homme pr√©historique le monsieur</t>
  </si>
  <si>
    <t>fameux</t>
  </si>
  <si>
    <t>oui mais de toute fa√ßon c'est un fameux trois m√¢ts c'est toi qui la chantes Ulysse c'est pas Julie</t>
  </si>
  <si>
    <t>√† chaque fois il fait des petits ordinateurs</t>
  </si>
  <si>
    <t>regarde ma ma j'ai trouv√© comme livre</t>
  </si>
  <si>
    <t>chaussure</t>
  </si>
  <si>
    <t>et celui-l√† il est on le laisse dans la chaussure</t>
  </si>
  <si>
    <t>ouh tu as les ohl√†l√† Antoine tu as les doigts plein de</t>
  </si>
  <si>
    <t>c'√©tait</t>
  </si>
  <si>
    <t>ben c'√©tait un un squelette dinosaure c'√©tait magique</t>
  </si>
  <si>
    <t>je ne vais pas le mettre sur ma t√™te ce n' est pas un chapeau</t>
  </si>
  <si>
    <t>d√©but</t>
  </si>
  <si>
    <t>oui c'est vrai que sa maman elle devait accoucher d√©but f√©vrier donc elle peut accoucher un petit peu en avance</t>
  </si>
  <si>
    <t>bat</t>
  </si>
  <si>
    <t>Th√©ophile a quatre ans deux mois et il se bat avec Yona le vingt huit ao√ªt deux mille neuf</t>
  </si>
  <si>
    <t>j'veux</t>
  </si>
  <si>
    <t>j'veux juste essuyer</t>
  </si>
  <si>
    <t>c'est des chaussettes</t>
  </si>
  <si>
    <t>m'ai</t>
  </si>
  <si>
    <t> ía m'ai tromp√© je me trompe</t>
  </si>
  <si>
    <t>parmi</t>
  </si>
  <si>
    <t>j'ai perdu mon copain r√©pond Arthur en fouillant parmi les d√©bris</t>
  </si>
  <si>
    <t>tu l'appelles tu lui dit de venir</t>
  </si>
  <si>
    <t>Coyotte</t>
  </si>
  <si>
    <t>tu connais Bip_Bip et Coyotte</t>
  </si>
  <si>
    <t>officiellement</t>
  </si>
  <si>
    <t>je sais pas comment ils vont dire √©cole halte garderie je sais pas officiellement comment √ßa s'appelle l'endroit o√π il va aller xxx</t>
  </si>
  <si>
    <t>t√™tue</t>
  </si>
  <si>
    <t>la plus t√™tue des deux ou des trois</t>
  </si>
  <si>
    <t>sont les hum sont les miens parce que √ßa c'est un coffre</t>
  </si>
  <si>
    <t>j'ai fait comme √ßa</t>
  </si>
  <si>
    <t>et le renard il est fatigu√©</t>
  </si>
  <si>
    <t>qu'aucun</t>
  </si>
  <si>
    <t>quelque chose qu'aucun gant ni aucun papa ni aucune ma√Ætresse ne pourront enlever</t>
  </si>
  <si>
    <t>on dirait un petit peu la ferme l√† non</t>
  </si>
  <si>
    <t>ah non non mais il l'a jet√©e dans la rue hein on s'en est pas rendu compte hein</t>
  </si>
  <si>
    <t>tu es s√ªr que tu le manges</t>
  </si>
  <si>
    <t>c'est assorti au pyjama hein</t>
  </si>
  <si>
    <t>et tu jettes pas hors du bain</t>
  </si>
  <si>
    <t>d√©j√†</t>
  </si>
  <si>
    <t>ah huit heures et demie d√©j√†</t>
  </si>
  <si>
    <t>amour</t>
  </si>
  <si>
    <t>eh pourquoi tu cries mon amour</t>
  </si>
  <si>
    <t>g√©ant</t>
  </si>
  <si>
    <t>c'est pas g√©ant</t>
  </si>
  <si>
    <t>pas beau toi-m√™me</t>
  </si>
  <si>
    <t>tu ranges tout dans la bo√Æte et puis apr√®s on pourra prendre les cubes en tissu pour faire une grande tour et tout casser</t>
  </si>
  <si>
    <t>coinc√©</t>
  </si>
  <si>
    <t>parce qu'il a un rototo coinc√©</t>
  </si>
  <si>
    <t>tu vois elle est l√† ta maman √† toi</t>
  </si>
  <si>
    <t>parce que je suis coinc√©</t>
  </si>
  <si>
    <t>enlever</t>
  </si>
  <si>
    <t>je peux enlever ta serviette Madeleine</t>
  </si>
  <si>
    <t>plus encore le</t>
  </si>
  <si>
    <t>Patafix</t>
  </si>
  <si>
    <t>avec de la Patafix je le colle</t>
  </si>
  <si>
    <t>finie</t>
  </si>
  <si>
    <t>quand la vid√©o sera finie on ira changer le lange hein</t>
  </si>
  <si>
    <t>clair</t>
  </si>
  <si>
    <t>parce que d'habitude c'est aussi gris clair</t>
  </si>
  <si>
    <t>par la fen√™tre</t>
  </si>
  <si>
    <t>mais c'est un peu plus petit quand_m√™me</t>
  </si>
  <si>
    <t>ah non mais la musique euh √ßa c'est nouveau √ßa c'est depuis un mois</t>
  </si>
  <si>
    <t>bizarrement</t>
  </si>
  <si>
    <t>bizarrement C√¥me veut √™tre pompier</t>
  </si>
  <si>
    <t>Saint_Albray</t>
  </si>
  <si>
    <t>et qu'est-ce que tu cherches dans les petits trous pour savoir si c'est bien ou pas</t>
  </si>
  <si>
    <t>Marie_Ange</t>
  </si>
  <si>
    <t>mais va va un peu derri√®re Marie Marie_Ange</t>
  </si>
  <si>
    <t>cong√©</t>
  </si>
  <si>
    <t>ah oui il a pas eu un cong√© aussi long que sa m√®re</t>
  </si>
  <si>
    <t>xxx est cach√© lapin</t>
  </si>
  <si>
    <t>avec</t>
  </si>
  <si>
    <t>wouah mais on dirait que tu as des ailes avec la cape</t>
  </si>
  <si>
    <t>en_avant</t>
  </si>
  <si>
    <t>apr√®s il va en_avant</t>
  </si>
  <si>
    <t>comment √ßa va les deux</t>
  </si>
  <si>
    <t>ouais c'√©tait un bon tir sauf que toi euh</t>
  </si>
  <si>
    <t>je la mets au d√©but</t>
  </si>
  <si>
    <t>racont√©</t>
  </si>
  <si>
    <t>non mais il l'a racont√© tout_√†_l'heure devant la cam√©ra</t>
  </si>
  <si>
    <t>je voudrais rentrer juste une seconde avant que tu ne partes</t>
  </si>
  <si>
    <t>√©gale</t>
  </si>
  <si>
    <t>alors √ßa √©gale i</t>
  </si>
  <si>
    <t>priv√©</t>
  </si>
  <si>
    <t>c'est priv√©</t>
  </si>
  <si>
    <t>enrhum√©</t>
  </si>
  <si>
    <t>tu enrhum√© toi</t>
  </si>
  <si>
    <t>donn√©</t>
  </si>
  <si>
    <t>elle t'a pas donn√© un m√©dicament</t>
  </si>
  <si>
    <t>piles</t>
  </si>
  <si>
    <t>faut pas trop le fatiguer apr√®s y aura plus de piles Th√©ophile hein</t>
  </si>
  <si>
    <t>vois</t>
  </si>
  <si>
    <t>tu vois c'est Alexandre</t>
  </si>
  <si>
    <t>tranquilles</t>
  </si>
  <si>
    <t>comme √ßa vous seriez plus tranquilles</t>
  </si>
  <si>
    <t>√ßa c'est le balai bleu comme le tablier bleu du petit gar√ßon</t>
  </si>
  <si>
    <t>il a enlev√© son lacet</t>
  </si>
  <si>
    <t>courir</t>
  </si>
  <si>
    <t>apr√®s vais courir</t>
  </si>
  <si>
    <t>y a de_plus_en_plus+de d' enfants un peu ob√®ses et tout donc j'pense qu'au niveau de euh</t>
  </si>
  <si>
    <t>maintenant tu t'habilles parce que c'est la journ√©e alors tu t'habilles</t>
  </si>
  <si>
    <t>il il est plus l√† maintenant le bobo √ßa_y_est c'est fini</t>
  </si>
  <si>
    <t>c'est pas g√©nial non plus en fait</t>
  </si>
  <si>
    <t>lui l√† il s'appelle comment je sais pas on va regarder</t>
  </si>
  <si>
    <t>et tu as vu les d√©coupes regarde</t>
  </si>
  <si>
    <t>mains</t>
  </si>
  <si>
    <t>frotte les mains l'une sur l'autre</t>
  </si>
  <si>
    <t>joint</t>
  </si>
  <si>
    <t>voil√† toute l'√©quipe de yyy est heureux de vous adresser l'article ci joint nous avons pris grand soin de le r√©aliser pour le plaisir de l'enfant vous avez abonn√© et nous esp√©rons qu'il lui apportera la m√™me joie que la lecture de nos magazines</t>
  </si>
  <si>
    <t>Antoine</t>
  </si>
  <si>
    <t>Antoine regarde moi</t>
  </si>
  <si>
    <t>tu sais √ßa va faire mal aux oreilles du b√©b√©</t>
  </si>
  <si>
    <t>www tu veux me faire manger la fleur</t>
  </si>
  <si>
    <t>allo Th√©ophile tu as pass√© une bonne journ√©e</t>
  </si>
  <si>
    <t>prenaient</t>
  </si>
  <si>
    <t>qui prenaient le frais au bord de leur trou</t>
  </si>
  <si>
    <t>j'pense</t>
  </si>
  <si>
    <t>en_tout_cas j'pense fort √† toi</t>
  </si>
  <si>
    <t>allez tu le ranges au garage et puis on y va</t>
  </si>
  <si>
    <t>voil√† √†-c√¥t√©</t>
  </si>
  <si>
    <t>il a compris que √ßa te plaisait pas</t>
  </si>
  <si>
    <t>veux</t>
  </si>
  <si>
    <t>tu veux sortir du bain</t>
  </si>
  <si>
    <t>altern√©</t>
  </si>
  <si>
    <t>je crois qu'elle m√©rite bien un beau bracelet altern√©</t>
  </si>
  <si>
    <t>sympa</t>
  </si>
  <si>
    <t>ah sympa</t>
  </si>
  <si>
    <t>Martinette</t>
  </si>
  <si>
    <t>c'est Martinette</t>
  </si>
  <si>
    <t>t'ont</t>
  </si>
  <si>
    <t>elles t'ont dit au_revoir</t>
  </si>
  <si>
    <t>non pas les chaussures de ski dans les jardins c'√©tait les apr√®s+ski rouges</t>
  </si>
  <si>
    <t>exclusivement</t>
  </si>
  <si>
    <t>exclusivement exclusivement exclusivement</t>
  </si>
  <si>
    <t>je te signale que tu es film√© hein</t>
  </si>
  <si>
    <t>qu'est-ce que tu as l'air concentr√© xxx</t>
  </si>
  <si>
    <t>il en reste un</t>
  </si>
  <si>
    <t>elles sont pas encore assez m√ªres mon ch√©ri celles qui restent</t>
  </si>
  <si>
    <t>elle-m√™me</t>
  </si>
  <si>
    <t>elle les dessine elle-m√™me</t>
  </si>
  <si>
    <t>langer</t>
  </si>
  <si>
    <t>on aurait besoin d' une serviette pour poser l'enfant pour le langer</t>
  </si>
  <si>
    <t>l√† Tonton_Christophe</t>
  </si>
  <si>
    <t>sortie</t>
  </si>
  <si>
    <t>maman elle l'a sortie la bavette</t>
  </si>
  <si>
    <t>mais apr√®s le petit+d√©jeuner il faut en accompagner il faut qu'on en accompagne un chez le m√©decin</t>
  </si>
  <si>
    <t>attention au pieds d' Aliyah Ana√©</t>
  </si>
  <si>
    <t>tu aimes bien aussi</t>
  </si>
  <si>
    <t>c'est Nono qui l'a qui l'a laiss√© l'aileron ou pas</t>
  </si>
  <si>
    <t>t'es fatigu√©</t>
  </si>
  <si>
    <t>sucr√©</t>
  </si>
  <si>
    <t>oh qu'est-ce que c'est sucr√© leur compote dis_donc</t>
  </si>
  <si>
    <t>et ben on a qu'√† dire que c'est le plus petit qui commence alors c'est Ana√©</t>
  </si>
  <si>
    <t>et l√† plusieurs jours apr√®s qu'est-ce que c'est tout √ßa</t>
  </si>
  <si>
    <t>voeux</t>
  </si>
  <si>
    <t>alors √ßa c'est quoi √ßa c'est pour Christophe Parisse de la part de la soci√©t√© g√©n√©rale √ßa doit √™tre des voeux de fin d'ann√©e avec des gros bisous partout</t>
  </si>
  <si>
    <t>met en_arri√®re</t>
  </si>
  <si>
    <t>tiroir</t>
  </si>
  <si>
    <t>ils ils sont dans le dans le tiroir</t>
  </si>
  <si>
    <t>en_dessous</t>
  </si>
  <si>
    <t>h√© il y en a un il y en a un en_dessous de la bo√Æte mon ch√©ri</t>
  </si>
  <si>
    <t>ah y+en tu en as pas tu as mis un tr√©sor √† la place</t>
  </si>
  <si>
    <t>oh tu as vu elle a roul√©</t>
  </si>
  <si>
    <t>ab√Æm√©es</t>
  </si>
  <si>
    <t>tu les as ab√Æm√©es toutes les deux</t>
  </si>
  <si>
    <t>su</t>
  </si>
  <si>
    <t>dis_donc hein √ßa c'est le c'est le quasiment le deuxi√®me le premier mot multisyllabique que tu as su dire</t>
  </si>
  <si>
    <t>en_dehors</t>
  </si>
  <si>
    <t>est-ce que tu arrives √† le faire en_dehors de la bo√Æte</t>
  </si>
  <si>
    <t>et Titi tu montres les animaux qu'on a d√©couvert qui pouvaient passer sous le pont</t>
  </si>
  <si>
    <t>woua tomb√©</t>
  </si>
  <si>
    <t>parce que un jour euh je vais faire des des faux pommes+de+terre pour toi</t>
  </si>
  <si>
    <t>et comment il s'appelle son petit lapin</t>
  </si>
  <si>
    <t>droite</t>
  </si>
  <si>
    <t>hin et qu'est-ce qu'il y a sur ta main droite</t>
  </si>
  <si>
    <t>ah bah non une une c'est trop facile avec ta grosse voiture tu gagnes tout_le_temps</t>
  </si>
  <si>
    <t>ou alors euh il a pris quelque chose sans que je le vois mais</t>
  </si>
  <si>
    <t>entend</t>
  </si>
  <si>
    <t>ils crient pas mais on les entend</t>
  </si>
  <si>
    <t>y a des salades</t>
  </si>
  <si>
    <t>tranquillement</t>
  </si>
  <si>
    <t>j'essaie de trouver un endroit o√π on peut t√©l√©phoner tranquillement</t>
  </si>
  <si>
    <t>il faut les planter dans la terre pourqu'ils germent</t>
  </si>
  <si>
    <t>remet</t>
  </si>
  <si>
    <t>ah √ßa se remet plus</t>
  </si>
  <si>
    <t>grosses</t>
  </si>
  <si>
    <t>les grosses</t>
  </si>
  <si>
    <t>ouais ouais parce qu'avec des grandes des grandes des grands bois comme √ßa c'est le papa effectivement</t>
  </si>
  <si>
    <t>t'il</t>
  </si>
  <si>
    <t>tu n' aurais pas vu un petit ours demanda t'il au castor</t>
  </si>
  <si>
    <t>ben tiens Jeanne aussi elle veut l'prendre</t>
  </si>
  <si>
    <t>milieu</t>
  </si>
  <si>
    <t>parce que sinon il y c'est les enfants en plein milieu c'est pas tr√®s pratique pour travailler</t>
  </si>
  <si>
    <t>apparemment</t>
  </si>
  <si>
    <t>ben j'√©tais pas au courant mais apparemment</t>
  </si>
  <si>
    <t>et le fait que ce soit au nom de Balard m'√©nerve</t>
  </si>
  <si>
    <t>m√ªre</t>
  </si>
  <si>
    <t>je crois pas pourrie mais pas assez m√ªre encore</t>
  </si>
  <si>
    <t>compl√®tement</t>
  </si>
  <si>
    <t>compl√®tement cass√©s</t>
  </si>
  <si>
    <t>allez</t>
  </si>
  <si>
    <t>allez assis assis</t>
  </si>
  <si>
    <t>oui il faut faire toujours √ßa</t>
  </si>
  <si>
    <t>mauvais</t>
  </si>
  <si>
    <t>tu veux pas quoi on change la couche parce que √ßa sent tr√®s mauvais</t>
  </si>
  <si>
    <t>brutale</t>
  </si>
  <si>
    <t>tu es un peu brutale</t>
  </si>
  <si>
    <t>maman va les ranger √† leur place voil√†</t>
  </si>
  <si>
    <t>c'est une d√Ænette de trop grands C√¥me</t>
  </si>
  <si>
    <t>tu avais bien entendu</t>
  </si>
  <si>
    <t>il est plus grand que moi</t>
  </si>
  <si>
    <t>envie</t>
  </si>
  <si>
    <t>moi j'ai envie de faire un cours particulier</t>
  </si>
  <si>
    <t>chang√©</t>
  </si>
  <si>
    <t>mais c'est plus la avant c'√©tait la classe des escargots mais maintenant √ßa a chang√© chang√©</t>
  </si>
  <si>
    <t>qu'est-ce que t'as fait au jardin hein dis √† Lili</t>
  </si>
  <si>
    <t>souhaits</t>
  </si>
  <si>
    <t>√† tes souhaits</t>
  </si>
  <si>
    <t>donc maintenant il vient chaque semaine il a cours le lundi</t>
  </si>
  <si>
    <t>ton</t>
  </si>
  <si>
    <t>alors il est o√π ton pirouette</t>
  </si>
  <si>
    <t>trop grand et trop petit</t>
  </si>
  <si>
    <t>alors qu'est-ce qu'il se passe l√† ils attendent</t>
  </si>
  <si>
    <t>xxx a voulait me donner a voulait me donner la souris verte mais xxx finalement elle nous a donn√© elle m'a donn√© la souris de bronze que moi elle √©tait pas l√† Sarah</t>
  </si>
  <si>
    <t>je fais vite allez un tout petit peu</t>
  </si>
  <si>
    <t>faut couper en deux</t>
  </si>
  <si>
    <t>d√©construire</t>
  </si>
  <si>
    <t>Ulysse Julie tu ne d√©construis pas ce-que Ulysse a fait</t>
  </si>
  <si>
    <t>c'est Lili qui t'as piqu√© les yeux</t>
  </si>
  <si>
    <t>tu en veux encore moi je te donne oh dis_donc</t>
  </si>
  <si>
    <t>sais</t>
  </si>
  <si>
    <t>tu sais pas ce qu'il y a dans le jardin</t>
  </si>
  <si>
    <t>lib√©ral</t>
  </si>
  <si>
    <t>non quand tu veux faire l'esth√©tique en en lib√©ral maintenant les m√©decins les chirurgiens esth√©tiques ont demand√© √† ce-que aussi il y ait une sp√©cialit√© pour les m√©decins m√™me si c'est de la petite esth√©tique</t>
  </si>
  <si>
    <t>elles sont un peu trop grandes celles-l√†</t>
  </si>
  <si>
    <t>grandi</t>
  </si>
  <si>
    <t>j'ai essay√© de grandir apr√®s j'ai grandi toute seule</t>
  </si>
  <si>
    <t>fanent</t>
  </si>
  <si>
    <t>c'est √† dire d'abord y a des fleurs ensuite elles fanent</t>
  </si>
  <si>
    <t>et √ßa on va le mettre</t>
  </si>
  <si>
    <t>alors vous allez faire plein de g√¢teaux</t>
  </si>
  <si>
    <t>h√© ben euh Louise a la m√™me que Julie</t>
  </si>
  <si>
    <t>√©crire</t>
  </si>
  <si>
    <t>tu apprends √† √©crire en attach√©</t>
  </si>
  <si>
    <t>n'est-ce pas hein Antoine attention elle va se f√¢cher</t>
  </si>
  <si>
    <t>mets mets l√† o√π il faut</t>
  </si>
  <si>
    <t>l'avoir</t>
  </si>
  <si>
    <t>j'ai l'impression de l'avoir vu ailleurs</t>
  </si>
  <si>
    <t>tu veux te laver la t√™te toi-m√™me</t>
  </si>
  <si>
    <t>√©veill√©s</t>
  </si>
  <si>
    <t>elle ne comprend pas pourquoi eux ils ont le droit de rester √©veill√©s alors qu'elle est prisonni√®re dans son lit</t>
  </si>
  <si>
    <t>banal</t>
  </si>
  <si>
    <t>du lait qui sort d' une orange c'est pas banal</t>
  </si>
  <si>
    <t>c'est tr√®s bien</t>
  </si>
  <si>
    <t>car</t>
  </si>
  <si>
    <t>je te pose dessus car c'est difficile avec les coussin de s'asseoir</t>
  </si>
  <si>
    <t>attends non C√¥me ce jeu l√† c'est vraiment pas id√©al pour toi</t>
  </si>
  <si>
    <t>√† tel point qu'hier soir je dis</t>
  </si>
  <si>
    <t>eh ben c'est qu'il il refait plusieurs fois la m√™me chose</t>
  </si>
  <si>
    <t>attends il faut la pencher vraiment en_avant pourqu'elle tienne debout</t>
  </si>
  <si>
    <t>allez mets-lui</t>
  </si>
  <si>
    <t>mettez</t>
  </si>
  <si>
    <t>mettez-le ici</t>
  </si>
  <si>
    <t>mets-toi l√†</t>
  </si>
  <si>
    <t>y a-t-il d' autres surprises l√†-dedans</t>
  </si>
  <si>
    <t>lave-toi le corps</t>
  </si>
  <si>
    <t>demande</t>
  </si>
  <si>
    <t>demande-lui si tu veux</t>
  </si>
  <si>
    <t>alors montre-moi qu'est-ce que tu fais avec √ßa</t>
  </si>
  <si>
    <t>dis-lui quelque chose</t>
  </si>
  <si>
    <t>ben chais pas dis-le moi</t>
  </si>
  <si>
    <t>dis-moi demande-moi gentillement</t>
  </si>
  <si>
    <t>donne</t>
  </si>
  <si>
    <t>donne-moi ta feuille</t>
  </si>
  <si>
    <t>laisse</t>
  </si>
  <si>
    <t>non laisse-le attach√© c'est mieux comme √ßa √ßa se perd pas</t>
  </si>
  <si>
    <t>oh attends-moi deux secondes avec C√¥me parce que je suis bien l√† oui j'arrive oh</t>
  </si>
  <si>
    <t>assis</t>
  </si>
  <si>
    <t>assis-toi assis-toi</t>
  </si>
  <si>
    <t>raconte</t>
  </si>
  <si>
    <t>P√®re_Castor raconte-moi une histoire P√®re_Castor</t>
  </si>
  <si>
    <t>regarde mets-toi accroupie</t>
  </si>
  <si>
    <t>frotte</t>
  </si>
  <si>
    <t>frotte-toi avec le savon maintenant</t>
  </si>
  <si>
    <t>vas_y montre-nous √ßa</t>
  </si>
  <si>
    <t>regarde-moi</t>
  </si>
  <si>
    <t>raconte-moi tout √ßa</t>
  </si>
  <si>
    <t>excuse</t>
  </si>
  <si>
    <t>ah pardon excuse-moi mais je suis un_peu dans le chou</t>
  </si>
  <si>
    <t>tais</t>
  </si>
  <si>
    <t>Christelle tais-toi un peu et tu manges</t>
  </si>
  <si>
    <t>prend le savon et donne-moi ton pied s'il te pla√Æt</t>
  </si>
  <si>
    <t>qu'est-ce que c'est demande-t-il</t>
  </si>
  <si>
    <t>tu veux tu veux attraper attraper quoi comme livre dis-moi</t>
  </si>
  <si>
    <t>pousse</t>
  </si>
  <si>
    <t>pousse-toi</t>
  </si>
  <si>
    <t>non mets-les parce que sinon je peux pas te filmer avec tes boucles d'oreille</t>
  </si>
  <si>
    <t>mets-toi l√†-bas</t>
  </si>
  <si>
    <t>allonge</t>
  </si>
  <si>
    <t>allonge-toi allonge-toi allonge-toi L√©onard</t>
  </si>
  <si>
    <t>lave-toi le ventre maintenant</t>
  </si>
  <si>
    <t>donne-moi tes pieds</t>
  </si>
  <si>
    <t>met</t>
  </si>
  <si>
    <t>mais met-toi accroupie</t>
  </si>
  <si>
    <t>tiens-moi ici</t>
  </si>
  <si>
    <t>ah si √ßa c'est le fond tiens donne-moi ton morceau l√†</t>
  </si>
  <si>
    <t>s'</t>
  </si>
  <si>
    <t>ah comment s'appelle-t-elle</t>
  </si>
  <si>
    <t>appelle-t-elle</t>
  </si>
  <si>
    <t>VERB_PRON</t>
  </si>
  <si>
    <t>assieds</t>
  </si>
  <si>
    <t>assieds-toi bien</t>
  </si>
  <si>
    <t>oui cache-toi et_puis je te r√©chauffe</t>
  </si>
  <si>
    <t>raconte-moi</t>
  </si>
  <si>
    <t>approche</t>
  </si>
  <si>
    <t>attends approche-toi bien</t>
  </si>
  <si>
    <t>√©coute</t>
  </si>
  <si>
    <t>√©coute-moi</t>
  </si>
  <si>
    <t>o√π tu veux aller dis-moi</t>
  </si>
  <si>
    <t>d'accord bah mets-toi l√†-bas</t>
  </si>
  <si>
    <t>donne-moi</t>
  </si>
  <si>
    <t>combien y a-t-il d' √©l√©phants</t>
  </si>
  <si>
    <t>s'il te pla√Æt L√©onard donne-moi tes pieds</t>
  </si>
  <si>
    <t>lave-toi avec les bulles un_petit_peu</t>
  </si>
  <si>
    <t>regarde le celui-l√† regarde-le et puis apr√®s et puis apr√®s</t>
  </si>
  <si>
    <t>raconte-moi tout</t>
  </si>
  <si>
    <t>xxx allez maman assis-toi l√†</t>
  </si>
  <si>
    <t>alors raconte-moi</t>
  </si>
  <si>
    <t>alors dis-moi Th√©ophile</t>
  </si>
  <si>
    <t>montre-moi</t>
  </si>
  <si>
    <t>cria</t>
  </si>
  <si>
    <t>ouh la ouh cria-t-il en tombant de c√¥t√©</t>
  </si>
  <si>
    <t>donne-les moi je vais te les mettre</t>
  </si>
  <si>
    <t>bah dis-le √† ta maman</t>
  </si>
  <si>
    <t>regarde-moi √ßa</t>
  </si>
  <si>
    <t>attend</t>
  </si>
  <si>
    <t>Carbure qui attend-t-elle</t>
  </si>
  <si>
    <t>oh que se passe-t-il</t>
  </si>
  <si>
    <t>accroche</t>
  </si>
  <si>
    <t>accroche-toi sur les genoux</t>
  </si>
  <si>
    <t>dis-moi ce-que c'est toi</t>
  </si>
  <si>
    <t>d'accord et combien y a-t-il de lions</t>
  </si>
  <si>
    <t>Madeleine pas de ticket donne-moi le ticket</t>
  </si>
  <si>
    <t>sers</t>
  </si>
  <si>
    <t>Gilles sers-toi hein si tu veux y a du p√¢t√© tout √ßa</t>
  </si>
  <si>
    <t>regarde bah aide-la Lucas</t>
  </si>
  <si>
    <t>mais laisse-la</t>
  </si>
  <si>
    <t>accroche-toi accroche-toi</t>
  </si>
  <si>
    <t>laisse-moi</t>
  </si>
  <si>
    <t>montre-moi ta main</t>
  </si>
  <si>
    <t>donne-moi des bonbons</t>
  </si>
  <si>
    <t>pleurniche</t>
  </si>
  <si>
    <t>non tout_de_suite pleurniche-t-elle</t>
  </si>
  <si>
    <t>sort</t>
  </si>
  <si>
    <t>allez sort-la Th√©ophile</t>
  </si>
  <si>
    <t>donne-moi l√† maman</t>
  </si>
  <si>
    <t>et dis-moi √† l'√©cole des poup√©es est-ce que les ma√Ætresses sont aussi des poup√©es</t>
  </si>
  <si>
    <t>r√©p√®te</t>
  </si>
  <si>
    <t>je suis un grand ours dans sa grotte se r√©p√®te-t-il</t>
  </si>
  <si>
    <t>dis-lui qui c'est qui t'a amen√© le pull</t>
  </si>
  <si>
    <t>montre-nous comment tu fais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</si>
</sst>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font>
      <color rgb="FF454545"/>
      <name val="&quot;Courier new&quot;"/>
    </font>
    <font>
      <sz val="11.0"/>
      <color rgb="FF000000"/>
      <name val="Inconsolata"/>
    </font>
  </fonts>
  <fills count="6">
    <fill>
      <patternFill patternType="none"/>
    </fill>
    <fill>
      <patternFill patternType="lightGray"/>
    </fill>
    <fill>
      <patternFill patternType="solid">
        <fgColor rgb="FFD9EAD3"/>
        <bgColor rgb="FFD9EAD3"/>
      </patternFill>
    </fill>
    <fill>
      <patternFill patternType="solid">
        <fgColor rgb="FFFFF2CC"/>
        <bgColor rgb="FFFFF2CC"/>
      </patternFill>
    </fill>
    <fill>
      <patternFill patternType="solid">
        <fgColor rgb="FFC9DAF8"/>
        <bgColor rgb="FFC9DAF8"/>
      </patternFill>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0" fillId="3" fontId="1" numFmtId="0" xfId="0" applyAlignment="1" applyFill="1" applyFont="1">
      <alignment readingOrder="0"/>
    </xf>
    <xf borderId="0" fillId="4" fontId="1" numFmtId="0" xfId="0" applyAlignment="1" applyFill="1" applyFont="1">
      <alignment readingOrder="0"/>
    </xf>
    <xf borderId="0" fillId="4" fontId="1" numFmtId="0" xfId="0" applyFont="1"/>
    <xf borderId="0" fillId="5" fontId="2" numFmtId="0" xfId="0" applyAlignment="1" applyFill="1" applyFont="1">
      <alignment horizontal="left" shrinkToFit="0" wrapText="1"/>
    </xf>
    <xf borderId="0" fillId="3" fontId="1" numFmtId="0" xfId="0" applyFont="1"/>
    <xf borderId="0" fillId="2" fontId="1" numFmtId="0" xfId="0" applyFont="1"/>
    <xf borderId="0" fillId="5" fontId="3" numFmtId="0" xfId="0" applyFont="1"/>
    <xf borderId="0" fillId="5" fontId="2" numFmtId="0" xfId="0" applyAlignment="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3.0"/>
    <col customWidth="1" min="4" max="4" width="1.86"/>
    <col customWidth="1" min="5" max="5" width="28.0"/>
    <col customWidth="1" min="7" max="7" width="3.71"/>
  </cols>
  <sheetData>
    <row r="1">
      <c r="B1" s="1" t="s">
        <v>0</v>
      </c>
      <c r="C1" s="1" t="s">
        <v>1</v>
      </c>
      <c r="D1" s="1" t="s">
        <v>2</v>
      </c>
      <c r="E1" s="1" t="s">
        <v>3</v>
      </c>
      <c r="F1" s="2" t="s">
        <v>4</v>
      </c>
      <c r="G1" s="1" t="s">
        <v>2</v>
      </c>
      <c r="H1" s="3" t="s">
        <v>5</v>
      </c>
      <c r="I1" s="3" t="s">
        <v>6</v>
      </c>
      <c r="J1" s="4" t="s">
        <v>7</v>
      </c>
      <c r="K1" s="4" t="s">
        <v>8</v>
      </c>
      <c r="L1" s="4" t="s">
        <v>9</v>
      </c>
      <c r="M1" s="1" t="s">
        <v>10</v>
      </c>
      <c r="N1" s="1" t="s">
        <v>11</v>
      </c>
      <c r="P1" s="1" t="s">
        <v>12</v>
      </c>
    </row>
    <row r="2">
      <c r="A2" s="1">
        <v>0.0</v>
      </c>
      <c r="B2" s="1">
        <v>6.5286565E7</v>
      </c>
      <c r="C2" s="1" t="s">
        <v>13</v>
      </c>
      <c r="D2" s="1">
        <v>1.7948035E7</v>
      </c>
      <c r="E2" s="1" t="s">
        <v>14</v>
      </c>
      <c r="F2" s="2" t="s">
        <v>15</v>
      </c>
      <c r="G2" s="1">
        <v>1.7948035E7</v>
      </c>
      <c r="H2" s="3" t="s">
        <v>15</v>
      </c>
      <c r="I2" s="3" t="s">
        <v>15</v>
      </c>
      <c r="J2" s="4" t="s">
        <v>15</v>
      </c>
      <c r="K2" s="5"/>
      <c r="L2" s="5"/>
      <c r="M2" s="6" t="str">
        <f t="shared" ref="M2:M1002" si="1">IF(OR(H2=J2,H2=K2,H2=L2, I2=J2, I2=K2, I2=L2),"","No match")</f>
        <v/>
      </c>
      <c r="N2" s="6" t="str">
        <f t="shared" ref="N2:N1002" si="2">IF(OR(F2=K2,F2=L2,F2=J2),"","No match")</f>
        <v/>
      </c>
    </row>
    <row r="3">
      <c r="A3" s="1">
        <v>1.0</v>
      </c>
      <c r="B3" s="1">
        <v>6.4948508E7</v>
      </c>
      <c r="C3" s="1" t="s">
        <v>16</v>
      </c>
      <c r="D3" s="1">
        <v>1.786173E7</v>
      </c>
      <c r="E3" s="1" t="s">
        <v>17</v>
      </c>
      <c r="F3" s="2" t="s">
        <v>18</v>
      </c>
      <c r="G3" s="1">
        <v>1.786173E7</v>
      </c>
      <c r="H3" s="3" t="s">
        <v>15</v>
      </c>
      <c r="I3" s="3" t="s">
        <v>15</v>
      </c>
      <c r="J3" s="4" t="s">
        <v>15</v>
      </c>
      <c r="K3" s="5"/>
      <c r="L3" s="5"/>
      <c r="M3" s="6" t="str">
        <f t="shared" si="1"/>
        <v/>
      </c>
      <c r="N3" s="6" t="str">
        <f t="shared" si="2"/>
        <v>No match</v>
      </c>
      <c r="P3" s="1" t="s">
        <v>19</v>
      </c>
    </row>
    <row r="4">
      <c r="A4" s="1">
        <v>2.0</v>
      </c>
      <c r="B4" s="1">
        <v>6.4716866E7</v>
      </c>
      <c r="C4" s="1" t="s">
        <v>20</v>
      </c>
      <c r="D4" s="1">
        <v>1.7793365E7</v>
      </c>
      <c r="E4" s="1" t="s">
        <v>21</v>
      </c>
      <c r="F4" s="2" t="s">
        <v>22</v>
      </c>
      <c r="G4" s="1">
        <v>1.7793365E7</v>
      </c>
      <c r="H4" s="3" t="s">
        <v>23</v>
      </c>
      <c r="I4" s="3" t="s">
        <v>22</v>
      </c>
      <c r="J4" s="4" t="s">
        <v>23</v>
      </c>
      <c r="K4" s="4" t="s">
        <v>22</v>
      </c>
      <c r="L4" s="5"/>
      <c r="M4" s="6" t="str">
        <f t="shared" si="1"/>
        <v/>
      </c>
      <c r="N4" s="6" t="str">
        <f t="shared" si="2"/>
        <v/>
      </c>
      <c r="P4" s="1" t="s">
        <v>24</v>
      </c>
    </row>
    <row r="5">
      <c r="A5" s="1">
        <v>3.0</v>
      </c>
      <c r="B5" s="1">
        <v>6.5778809E7</v>
      </c>
      <c r="C5" s="1" t="s">
        <v>25</v>
      </c>
      <c r="D5" s="1">
        <v>1.8042971E7</v>
      </c>
      <c r="E5" s="1" t="s">
        <v>26</v>
      </c>
      <c r="F5" s="2" t="s">
        <v>18</v>
      </c>
      <c r="G5" s="1">
        <v>1.8042971E7</v>
      </c>
      <c r="H5" s="3" t="s">
        <v>18</v>
      </c>
      <c r="I5" s="3" t="s">
        <v>18</v>
      </c>
      <c r="J5" s="4" t="s">
        <v>18</v>
      </c>
      <c r="K5" s="5"/>
      <c r="L5" s="5"/>
      <c r="M5" s="6" t="str">
        <f t="shared" si="1"/>
        <v/>
      </c>
      <c r="N5" s="6" t="str">
        <f t="shared" si="2"/>
        <v/>
      </c>
    </row>
    <row r="6">
      <c r="A6" s="1">
        <v>4.0</v>
      </c>
      <c r="B6" s="1">
        <v>6.4800428E7</v>
      </c>
      <c r="C6" s="1" t="s">
        <v>27</v>
      </c>
      <c r="D6" s="1">
        <v>1.7823588E7</v>
      </c>
      <c r="E6" s="1" t="s">
        <v>28</v>
      </c>
      <c r="F6" s="2" t="s">
        <v>18</v>
      </c>
      <c r="G6" s="1">
        <v>1.7823588E7</v>
      </c>
      <c r="H6" s="3" t="s">
        <v>29</v>
      </c>
      <c r="I6" s="3" t="s">
        <v>29</v>
      </c>
      <c r="J6" s="4" t="s">
        <v>18</v>
      </c>
      <c r="K6" s="4" t="s">
        <v>30</v>
      </c>
      <c r="L6" s="5"/>
      <c r="M6" s="6" t="str">
        <f t="shared" si="1"/>
        <v>No match</v>
      </c>
      <c r="N6" s="6" t="str">
        <f t="shared" si="2"/>
        <v/>
      </c>
      <c r="P6" s="1" t="s">
        <v>31</v>
      </c>
    </row>
    <row r="7">
      <c r="A7" s="1">
        <v>5.0</v>
      </c>
      <c r="B7" s="1">
        <v>6.5163286E7</v>
      </c>
      <c r="C7" s="1" t="s">
        <v>32</v>
      </c>
      <c r="D7" s="1">
        <v>1.7926632E7</v>
      </c>
      <c r="E7" s="1" t="s">
        <v>33</v>
      </c>
      <c r="F7" s="2" t="s">
        <v>34</v>
      </c>
      <c r="G7" s="1">
        <v>1.7926632E7</v>
      </c>
      <c r="H7" s="3" t="s">
        <v>34</v>
      </c>
      <c r="I7" s="3" t="s">
        <v>34</v>
      </c>
      <c r="J7" s="4" t="s">
        <v>34</v>
      </c>
      <c r="K7" s="5"/>
      <c r="L7" s="5"/>
      <c r="M7" s="6" t="str">
        <f t="shared" si="1"/>
        <v/>
      </c>
      <c r="N7" s="6" t="str">
        <f t="shared" si="2"/>
        <v/>
      </c>
    </row>
    <row r="8">
      <c r="A8" s="1">
        <v>6.0</v>
      </c>
      <c r="B8" s="1">
        <v>6.5402081E7</v>
      </c>
      <c r="C8" s="1" t="s">
        <v>35</v>
      </c>
      <c r="D8" s="1">
        <v>1.7982014E7</v>
      </c>
      <c r="E8" s="1" t="s">
        <v>36</v>
      </c>
      <c r="F8" s="2" t="s">
        <v>15</v>
      </c>
      <c r="G8" s="1">
        <v>1.7982014E7</v>
      </c>
      <c r="H8" s="3" t="s">
        <v>15</v>
      </c>
      <c r="I8" s="3" t="s">
        <v>15</v>
      </c>
      <c r="J8" s="4" t="s">
        <v>15</v>
      </c>
      <c r="K8" s="5"/>
      <c r="L8" s="5"/>
      <c r="M8" s="6" t="str">
        <f t="shared" si="1"/>
        <v/>
      </c>
      <c r="N8" s="6" t="str">
        <f t="shared" si="2"/>
        <v/>
      </c>
    </row>
    <row r="9">
      <c r="A9" s="1">
        <v>7.0</v>
      </c>
      <c r="B9" s="1">
        <v>6.5767955E7</v>
      </c>
      <c r="C9" s="1" t="s">
        <v>37</v>
      </c>
      <c r="D9" s="1">
        <v>1.8087425E7</v>
      </c>
      <c r="E9" s="1" t="s">
        <v>38</v>
      </c>
      <c r="F9" s="2" t="s">
        <v>22</v>
      </c>
      <c r="G9" s="1">
        <v>1.8087425E7</v>
      </c>
      <c r="H9" s="3" t="s">
        <v>15</v>
      </c>
      <c r="I9" s="3" t="s">
        <v>15</v>
      </c>
      <c r="J9" s="4" t="s">
        <v>15</v>
      </c>
      <c r="K9" s="5"/>
      <c r="L9" s="5"/>
      <c r="M9" s="6" t="str">
        <f t="shared" si="1"/>
        <v/>
      </c>
      <c r="N9" s="6" t="str">
        <f t="shared" si="2"/>
        <v>No match</v>
      </c>
      <c r="P9" s="1" t="s">
        <v>39</v>
      </c>
    </row>
    <row r="10">
      <c r="A10" s="1">
        <v>8.0</v>
      </c>
      <c r="B10" s="1">
        <v>6.502864E7</v>
      </c>
      <c r="C10" s="1" t="s">
        <v>40</v>
      </c>
      <c r="D10" s="1">
        <v>1.7880362E7</v>
      </c>
      <c r="E10" s="1" t="s">
        <v>41</v>
      </c>
      <c r="F10" s="2" t="s">
        <v>42</v>
      </c>
      <c r="G10" s="1">
        <v>1.7880362E7</v>
      </c>
      <c r="H10" s="3" t="s">
        <v>42</v>
      </c>
      <c r="I10" s="3" t="s">
        <v>42</v>
      </c>
      <c r="J10" s="4" t="s">
        <v>42</v>
      </c>
      <c r="K10" s="5"/>
      <c r="L10" s="5"/>
      <c r="M10" s="6" t="str">
        <f t="shared" si="1"/>
        <v/>
      </c>
      <c r="N10" s="6" t="str">
        <f t="shared" si="2"/>
        <v/>
      </c>
    </row>
    <row r="11">
      <c r="A11" s="1">
        <v>9.0</v>
      </c>
      <c r="B11" s="1">
        <v>6.5325538E7</v>
      </c>
      <c r="C11" s="1" t="s">
        <v>43</v>
      </c>
      <c r="D11" s="1">
        <v>1.7963524E7</v>
      </c>
      <c r="E11" s="1" t="s">
        <v>44</v>
      </c>
      <c r="F11" s="2" t="s">
        <v>15</v>
      </c>
      <c r="G11" s="1">
        <v>1.7963524E7</v>
      </c>
      <c r="H11" s="3" t="s">
        <v>15</v>
      </c>
      <c r="I11" s="3" t="s">
        <v>15</v>
      </c>
      <c r="J11" s="4" t="s">
        <v>15</v>
      </c>
      <c r="K11" s="5"/>
      <c r="L11" s="5"/>
      <c r="M11" s="6" t="str">
        <f t="shared" si="1"/>
        <v/>
      </c>
      <c r="N11" s="6" t="str">
        <f t="shared" si="2"/>
        <v/>
      </c>
    </row>
    <row r="12">
      <c r="A12" s="1">
        <v>10.0</v>
      </c>
      <c r="B12" s="1">
        <v>6.4847287E7</v>
      </c>
      <c r="C12" s="1" t="s">
        <v>45</v>
      </c>
      <c r="D12" s="1">
        <v>1.7838256E7</v>
      </c>
      <c r="E12" s="1" t="s">
        <v>45</v>
      </c>
      <c r="F12" s="2" t="s">
        <v>46</v>
      </c>
      <c r="G12" s="1">
        <v>1.7838256E7</v>
      </c>
      <c r="H12" s="3" t="s">
        <v>47</v>
      </c>
      <c r="I12" s="3" t="s">
        <v>47</v>
      </c>
      <c r="J12" s="4" t="s">
        <v>42</v>
      </c>
      <c r="K12" s="4" t="s">
        <v>46</v>
      </c>
      <c r="L12" s="5"/>
      <c r="M12" s="6" t="str">
        <f t="shared" si="1"/>
        <v>No match</v>
      </c>
      <c r="N12" s="6" t="str">
        <f t="shared" si="2"/>
        <v/>
      </c>
    </row>
    <row r="13">
      <c r="A13" s="1">
        <v>11.0</v>
      </c>
      <c r="B13" s="1">
        <v>6.5177323E7</v>
      </c>
      <c r="C13" s="1" t="s">
        <v>48</v>
      </c>
      <c r="D13" s="1">
        <v>1.7913947E7</v>
      </c>
      <c r="E13" s="1" t="s">
        <v>49</v>
      </c>
      <c r="F13" s="2" t="s">
        <v>15</v>
      </c>
      <c r="G13" s="1">
        <v>1.7913947E7</v>
      </c>
      <c r="H13" s="3" t="s">
        <v>50</v>
      </c>
      <c r="I13" s="3" t="s">
        <v>50</v>
      </c>
      <c r="J13" s="4" t="s">
        <v>50</v>
      </c>
      <c r="K13" s="5"/>
      <c r="L13" s="5"/>
      <c r="M13" s="6" t="str">
        <f t="shared" si="1"/>
        <v/>
      </c>
      <c r="N13" s="6" t="str">
        <f t="shared" si="2"/>
        <v>No match</v>
      </c>
      <c r="P13" s="1" t="s">
        <v>51</v>
      </c>
    </row>
    <row r="14">
      <c r="A14" s="1">
        <v>12.0</v>
      </c>
      <c r="B14" s="1">
        <v>6.5531354E7</v>
      </c>
      <c r="C14" s="1" t="s">
        <v>52</v>
      </c>
      <c r="D14" s="1">
        <v>1.8009554E7</v>
      </c>
      <c r="E14" s="1" t="s">
        <v>53</v>
      </c>
      <c r="F14" s="2" t="s">
        <v>46</v>
      </c>
      <c r="G14" s="1">
        <v>1.8009554E7</v>
      </c>
      <c r="H14" s="3" t="s">
        <v>29</v>
      </c>
      <c r="I14" s="3" t="s">
        <v>29</v>
      </c>
      <c r="J14" s="4" t="s">
        <v>29</v>
      </c>
      <c r="K14" s="4" t="s">
        <v>46</v>
      </c>
      <c r="L14" s="5"/>
      <c r="M14" s="6" t="str">
        <f t="shared" si="1"/>
        <v/>
      </c>
      <c r="N14" s="6" t="str">
        <f t="shared" si="2"/>
        <v/>
      </c>
      <c r="P14" s="1" t="s">
        <v>54</v>
      </c>
    </row>
    <row r="15">
      <c r="A15" s="1">
        <v>13.0</v>
      </c>
      <c r="B15" s="1">
        <v>6.4656407E7</v>
      </c>
      <c r="C15" s="1" t="s">
        <v>55</v>
      </c>
      <c r="D15" s="1">
        <v>1.7790432E7</v>
      </c>
      <c r="E15" s="1" t="s">
        <v>56</v>
      </c>
      <c r="F15" s="2" t="s">
        <v>18</v>
      </c>
      <c r="G15" s="1">
        <v>1.7790432E7</v>
      </c>
      <c r="H15" s="3" t="s">
        <v>18</v>
      </c>
      <c r="I15" s="3" t="s">
        <v>18</v>
      </c>
      <c r="J15" s="4" t="s">
        <v>18</v>
      </c>
      <c r="K15" s="5"/>
      <c r="L15" s="5"/>
      <c r="M15" s="6" t="str">
        <f t="shared" si="1"/>
        <v/>
      </c>
      <c r="N15" s="6" t="str">
        <f t="shared" si="2"/>
        <v/>
      </c>
    </row>
    <row r="16">
      <c r="A16" s="1">
        <v>14.0</v>
      </c>
      <c r="B16" s="1">
        <v>6.4850243E7</v>
      </c>
      <c r="C16" s="1" t="s">
        <v>57</v>
      </c>
      <c r="D16" s="1">
        <v>1.7821503E7</v>
      </c>
      <c r="E16" s="1" t="s">
        <v>58</v>
      </c>
      <c r="F16" s="2" t="s">
        <v>46</v>
      </c>
      <c r="G16" s="1">
        <v>1.7821503E7</v>
      </c>
      <c r="H16" s="3" t="s">
        <v>29</v>
      </c>
      <c r="I16" s="3" t="s">
        <v>29</v>
      </c>
      <c r="J16" s="4" t="s">
        <v>29</v>
      </c>
      <c r="K16" s="4" t="s">
        <v>46</v>
      </c>
      <c r="L16" s="5"/>
      <c r="M16" s="6" t="str">
        <f t="shared" si="1"/>
        <v/>
      </c>
      <c r="N16" s="6" t="str">
        <f t="shared" si="2"/>
        <v/>
      </c>
    </row>
    <row r="17">
      <c r="A17" s="1">
        <v>15.0</v>
      </c>
      <c r="B17" s="1">
        <v>6.5017535E7</v>
      </c>
      <c r="C17" s="1" t="s">
        <v>59</v>
      </c>
      <c r="D17" s="1">
        <v>1.7892049E7</v>
      </c>
      <c r="E17" s="1" t="s">
        <v>60</v>
      </c>
      <c r="F17" s="2" t="s">
        <v>29</v>
      </c>
      <c r="G17" s="1">
        <v>1.7892049E7</v>
      </c>
      <c r="H17" s="3" t="s">
        <v>42</v>
      </c>
      <c r="I17" s="3" t="s">
        <v>42</v>
      </c>
      <c r="J17" s="4" t="s">
        <v>29</v>
      </c>
      <c r="K17" s="5"/>
      <c r="L17" s="5"/>
      <c r="M17" s="6" t="str">
        <f t="shared" si="1"/>
        <v>No match</v>
      </c>
      <c r="N17" s="6" t="str">
        <f t="shared" si="2"/>
        <v/>
      </c>
      <c r="P17" s="1" t="s">
        <v>61</v>
      </c>
    </row>
    <row r="18">
      <c r="A18" s="1">
        <v>16.0</v>
      </c>
      <c r="B18" s="1">
        <v>6.5402736E7</v>
      </c>
      <c r="C18" s="1" t="s">
        <v>62</v>
      </c>
      <c r="D18" s="1">
        <v>1.7977043E7</v>
      </c>
      <c r="E18" s="1" t="s">
        <v>63</v>
      </c>
      <c r="F18" s="2" t="s">
        <v>15</v>
      </c>
      <c r="G18" s="1">
        <v>1.7977043E7</v>
      </c>
      <c r="H18" s="3" t="s">
        <v>23</v>
      </c>
      <c r="I18" s="3" t="s">
        <v>23</v>
      </c>
      <c r="J18" s="4" t="s">
        <v>23</v>
      </c>
      <c r="K18" s="5"/>
      <c r="L18" s="5"/>
      <c r="M18" s="6" t="str">
        <f t="shared" si="1"/>
        <v/>
      </c>
      <c r="N18" s="6" t="str">
        <f t="shared" si="2"/>
        <v>No match</v>
      </c>
      <c r="P18" s="1" t="s">
        <v>64</v>
      </c>
    </row>
    <row r="19">
      <c r="A19" s="1">
        <v>17.0</v>
      </c>
      <c r="B19" s="1">
        <v>6.4993772E7</v>
      </c>
      <c r="C19" s="1" t="s">
        <v>65</v>
      </c>
      <c r="D19" s="1">
        <v>1.7873227E7</v>
      </c>
      <c r="E19" s="1" t="s">
        <v>66</v>
      </c>
      <c r="F19" s="2" t="s">
        <v>22</v>
      </c>
      <c r="G19" s="1">
        <v>1.7873227E7</v>
      </c>
      <c r="H19" s="3" t="s">
        <v>23</v>
      </c>
      <c r="I19" s="3" t="s">
        <v>22</v>
      </c>
      <c r="J19" s="4" t="s">
        <v>23</v>
      </c>
      <c r="K19" s="4" t="s">
        <v>22</v>
      </c>
      <c r="L19" s="5"/>
      <c r="M19" s="6" t="str">
        <f t="shared" si="1"/>
        <v/>
      </c>
      <c r="N19" s="6" t="str">
        <f t="shared" si="2"/>
        <v/>
      </c>
    </row>
    <row r="20">
      <c r="A20" s="1">
        <v>18.0</v>
      </c>
      <c r="B20" s="1">
        <v>6.4840138E7</v>
      </c>
      <c r="C20" s="1" t="s">
        <v>67</v>
      </c>
      <c r="D20" s="1">
        <v>1.7840134E7</v>
      </c>
      <c r="E20" s="1" t="s">
        <v>68</v>
      </c>
      <c r="F20" s="2" t="s">
        <v>34</v>
      </c>
      <c r="G20" s="1">
        <v>1.7840134E7</v>
      </c>
      <c r="H20" s="3" t="s">
        <v>34</v>
      </c>
      <c r="I20" s="3" t="s">
        <v>34</v>
      </c>
      <c r="J20" s="4" t="s">
        <v>34</v>
      </c>
      <c r="K20" s="5"/>
      <c r="L20" s="5"/>
      <c r="M20" s="6" t="str">
        <f t="shared" si="1"/>
        <v/>
      </c>
      <c r="N20" s="6" t="str">
        <f t="shared" si="2"/>
        <v/>
      </c>
    </row>
    <row r="21">
      <c r="A21" s="1">
        <v>19.0</v>
      </c>
      <c r="B21" s="1">
        <v>6.5384661E7</v>
      </c>
      <c r="C21" s="1" t="s">
        <v>69</v>
      </c>
      <c r="D21" s="1">
        <v>1.7978198E7</v>
      </c>
      <c r="E21" s="1" t="s">
        <v>70</v>
      </c>
      <c r="F21" s="2" t="s">
        <v>29</v>
      </c>
      <c r="G21" s="1">
        <v>1.7978198E7</v>
      </c>
      <c r="H21" s="3" t="s">
        <v>29</v>
      </c>
      <c r="I21" s="3" t="s">
        <v>29</v>
      </c>
      <c r="J21" s="4" t="s">
        <v>29</v>
      </c>
      <c r="K21" s="5"/>
      <c r="L21" s="5"/>
      <c r="M21" s="6" t="str">
        <f t="shared" si="1"/>
        <v/>
      </c>
      <c r="N21" s="6" t="str">
        <f t="shared" si="2"/>
        <v/>
      </c>
    </row>
    <row r="22">
      <c r="A22" s="1">
        <v>20.0</v>
      </c>
      <c r="B22" s="1">
        <v>6.4996843E7</v>
      </c>
      <c r="C22" s="1" t="s">
        <v>71</v>
      </c>
      <c r="D22" s="1">
        <v>1.7859584E7</v>
      </c>
      <c r="E22" s="1" t="s">
        <v>72</v>
      </c>
      <c r="F22" s="2" t="s">
        <v>34</v>
      </c>
      <c r="G22" s="1">
        <v>1.7859584E7</v>
      </c>
      <c r="H22" s="3" t="s">
        <v>18</v>
      </c>
      <c r="I22" s="3" t="s">
        <v>18</v>
      </c>
      <c r="J22" s="4" t="s">
        <v>34</v>
      </c>
      <c r="K22" s="5"/>
      <c r="L22" s="5"/>
      <c r="M22" s="6" t="str">
        <f t="shared" si="1"/>
        <v>No match</v>
      </c>
      <c r="N22" s="6" t="str">
        <f t="shared" si="2"/>
        <v/>
      </c>
      <c r="P22" s="1" t="s">
        <v>73</v>
      </c>
    </row>
    <row r="23">
      <c r="A23" s="1">
        <v>21.0</v>
      </c>
      <c r="B23" s="1">
        <v>6.4754877E7</v>
      </c>
      <c r="C23" s="1" t="s">
        <v>74</v>
      </c>
      <c r="D23" s="1">
        <v>1.7817296E7</v>
      </c>
      <c r="E23" s="1" t="s">
        <v>75</v>
      </c>
      <c r="F23" s="2" t="s">
        <v>29</v>
      </c>
      <c r="G23" s="1">
        <v>1.7817296E7</v>
      </c>
      <c r="H23" s="3" t="s">
        <v>29</v>
      </c>
      <c r="I23" s="3" t="s">
        <v>29</v>
      </c>
      <c r="J23" s="4" t="s">
        <v>29</v>
      </c>
      <c r="K23" s="5"/>
      <c r="L23" s="5"/>
      <c r="M23" s="6" t="str">
        <f t="shared" si="1"/>
        <v/>
      </c>
      <c r="N23" s="6" t="str">
        <f t="shared" si="2"/>
        <v/>
      </c>
    </row>
    <row r="24">
      <c r="A24" s="1">
        <v>22.0</v>
      </c>
      <c r="B24" s="1">
        <v>6.5488663E7</v>
      </c>
      <c r="C24" s="1" t="s">
        <v>76</v>
      </c>
      <c r="D24" s="1">
        <v>1.7995329E7</v>
      </c>
      <c r="E24" s="1" t="s">
        <v>77</v>
      </c>
      <c r="F24" s="2" t="s">
        <v>18</v>
      </c>
      <c r="G24" s="1">
        <v>1.7995329E7</v>
      </c>
      <c r="H24" s="3" t="s">
        <v>18</v>
      </c>
      <c r="I24" s="3" t="s">
        <v>18</v>
      </c>
      <c r="J24" s="4" t="s">
        <v>18</v>
      </c>
      <c r="K24" s="5"/>
      <c r="L24" s="5"/>
      <c r="M24" s="6" t="str">
        <f t="shared" si="1"/>
        <v/>
      </c>
      <c r="N24" s="6" t="str">
        <f t="shared" si="2"/>
        <v/>
      </c>
    </row>
    <row r="25">
      <c r="A25" s="1">
        <v>23.0</v>
      </c>
      <c r="B25" s="1">
        <v>6.5477897E7</v>
      </c>
      <c r="C25" s="1" t="s">
        <v>78</v>
      </c>
      <c r="D25" s="1">
        <v>1.7996618E7</v>
      </c>
      <c r="E25" s="1" t="s">
        <v>79</v>
      </c>
      <c r="F25" s="2" t="s">
        <v>29</v>
      </c>
      <c r="G25" s="1">
        <v>1.7996618E7</v>
      </c>
      <c r="H25" s="3" t="s">
        <v>18</v>
      </c>
      <c r="I25" s="3" t="s">
        <v>18</v>
      </c>
      <c r="J25" s="4" t="s">
        <v>29</v>
      </c>
      <c r="K25" s="5"/>
      <c r="L25" s="5"/>
      <c r="M25" s="6" t="str">
        <f t="shared" si="1"/>
        <v>No match</v>
      </c>
      <c r="N25" s="6" t="str">
        <f t="shared" si="2"/>
        <v/>
      </c>
    </row>
    <row r="26">
      <c r="A26" s="1">
        <v>24.0</v>
      </c>
      <c r="B26" s="1">
        <v>6.5228613E7</v>
      </c>
      <c r="C26" s="1" t="s">
        <v>80</v>
      </c>
      <c r="D26" s="1">
        <v>1.7929892E7</v>
      </c>
      <c r="E26" s="1" t="s">
        <v>81</v>
      </c>
      <c r="F26" s="2" t="s">
        <v>42</v>
      </c>
      <c r="G26" s="1">
        <v>1.7929892E7</v>
      </c>
      <c r="H26" s="3" t="s">
        <v>42</v>
      </c>
      <c r="I26" s="3" t="s">
        <v>42</v>
      </c>
      <c r="J26" s="4" t="s">
        <v>42</v>
      </c>
      <c r="K26" s="5"/>
      <c r="L26" s="5"/>
      <c r="M26" s="6" t="str">
        <f t="shared" si="1"/>
        <v/>
      </c>
      <c r="N26" s="6" t="str">
        <f t="shared" si="2"/>
        <v/>
      </c>
    </row>
    <row r="27">
      <c r="A27" s="1">
        <v>25.0</v>
      </c>
      <c r="B27" s="1">
        <v>6.5418888E7</v>
      </c>
      <c r="C27" s="1" t="s">
        <v>82</v>
      </c>
      <c r="D27" s="1">
        <v>1.7976314E7</v>
      </c>
      <c r="E27" s="1" t="s">
        <v>83</v>
      </c>
      <c r="F27" s="2" t="s">
        <v>18</v>
      </c>
      <c r="G27" s="1">
        <v>1.7976314E7</v>
      </c>
      <c r="H27" s="3" t="s">
        <v>23</v>
      </c>
      <c r="I27" s="3" t="s">
        <v>23</v>
      </c>
      <c r="J27" s="4" t="s">
        <v>23</v>
      </c>
      <c r="K27" s="5"/>
      <c r="L27" s="5"/>
      <c r="M27" s="6" t="str">
        <f t="shared" si="1"/>
        <v/>
      </c>
      <c r="N27" s="6" t="str">
        <f t="shared" si="2"/>
        <v>No match</v>
      </c>
      <c r="P27" s="1" t="s">
        <v>84</v>
      </c>
    </row>
    <row r="28">
      <c r="A28" s="1">
        <v>26.0</v>
      </c>
      <c r="B28" s="1">
        <v>6.4802412E7</v>
      </c>
      <c r="C28" s="1" t="s">
        <v>85</v>
      </c>
      <c r="D28" s="1">
        <v>1.7830576E7</v>
      </c>
      <c r="E28" s="1" t="s">
        <v>86</v>
      </c>
      <c r="F28" s="2" t="s">
        <v>42</v>
      </c>
      <c r="G28" s="1">
        <v>1.7830576E7</v>
      </c>
      <c r="H28" s="3" t="s">
        <v>15</v>
      </c>
      <c r="I28" s="3" t="s">
        <v>15</v>
      </c>
      <c r="J28" s="4" t="s">
        <v>15</v>
      </c>
      <c r="K28" s="5"/>
      <c r="L28" s="5"/>
      <c r="M28" s="6" t="str">
        <f t="shared" si="1"/>
        <v/>
      </c>
      <c r="N28" s="6" t="str">
        <f t="shared" si="2"/>
        <v>No match</v>
      </c>
      <c r="P28" s="1" t="s">
        <v>87</v>
      </c>
    </row>
    <row r="29">
      <c r="A29" s="1">
        <v>27.0</v>
      </c>
      <c r="B29" s="1">
        <v>6.4729913E7</v>
      </c>
      <c r="C29" s="1" t="s">
        <v>88</v>
      </c>
      <c r="D29" s="1">
        <v>1.7812388E7</v>
      </c>
      <c r="E29" s="1" t="s">
        <v>89</v>
      </c>
      <c r="F29" s="2" t="s">
        <v>46</v>
      </c>
      <c r="G29" s="1">
        <v>1.7812388E7</v>
      </c>
      <c r="H29" s="3" t="s">
        <v>29</v>
      </c>
      <c r="I29" s="3" t="s">
        <v>29</v>
      </c>
      <c r="J29" s="4" t="s">
        <v>29</v>
      </c>
      <c r="K29" s="4" t="s">
        <v>46</v>
      </c>
      <c r="L29" s="5"/>
      <c r="M29" s="6" t="str">
        <f t="shared" si="1"/>
        <v/>
      </c>
      <c r="N29" s="6" t="str">
        <f t="shared" si="2"/>
        <v/>
      </c>
    </row>
    <row r="30">
      <c r="A30" s="1">
        <v>28.0</v>
      </c>
      <c r="B30" s="1">
        <v>6.5777778E7</v>
      </c>
      <c r="C30" s="1" t="s">
        <v>90</v>
      </c>
      <c r="D30" s="1">
        <v>1.8047271E7</v>
      </c>
      <c r="E30" s="1" t="s">
        <v>91</v>
      </c>
      <c r="F30" s="2" t="s">
        <v>46</v>
      </c>
      <c r="G30" s="1">
        <v>1.8047271E7</v>
      </c>
      <c r="H30" s="3" t="s">
        <v>29</v>
      </c>
      <c r="I30" s="3" t="s">
        <v>29</v>
      </c>
      <c r="J30" s="4" t="s">
        <v>29</v>
      </c>
      <c r="K30" s="4" t="s">
        <v>46</v>
      </c>
      <c r="L30" s="5"/>
      <c r="M30" s="6" t="str">
        <f t="shared" si="1"/>
        <v/>
      </c>
      <c r="N30" s="6" t="str">
        <f t="shared" si="2"/>
        <v/>
      </c>
    </row>
    <row r="31">
      <c r="A31" s="1">
        <v>29.0</v>
      </c>
      <c r="B31" s="1">
        <v>6.4806207E7</v>
      </c>
      <c r="C31" s="1" t="s">
        <v>67</v>
      </c>
      <c r="D31" s="1">
        <v>1.783698E7</v>
      </c>
      <c r="E31" s="1" t="s">
        <v>92</v>
      </c>
      <c r="F31" s="2" t="s">
        <v>34</v>
      </c>
      <c r="G31" s="1">
        <v>1.783698E7</v>
      </c>
      <c r="H31" s="3" t="s">
        <v>18</v>
      </c>
      <c r="I31" s="3" t="s">
        <v>18</v>
      </c>
      <c r="J31" s="4" t="s">
        <v>34</v>
      </c>
      <c r="K31" s="5"/>
      <c r="L31" s="5"/>
      <c r="M31" s="6" t="str">
        <f t="shared" si="1"/>
        <v>No match</v>
      </c>
      <c r="N31" s="6" t="str">
        <f t="shared" si="2"/>
        <v/>
      </c>
      <c r="P31" s="1" t="s">
        <v>93</v>
      </c>
    </row>
    <row r="32">
      <c r="A32" s="1">
        <v>30.0</v>
      </c>
      <c r="B32" s="1">
        <v>6.4957042E7</v>
      </c>
      <c r="C32" s="1" t="s">
        <v>94</v>
      </c>
      <c r="D32" s="1">
        <v>1.786632E7</v>
      </c>
      <c r="E32" s="1" t="s">
        <v>95</v>
      </c>
      <c r="F32" s="2" t="s">
        <v>34</v>
      </c>
      <c r="G32" s="1">
        <v>1.786632E7</v>
      </c>
      <c r="H32" s="3" t="s">
        <v>34</v>
      </c>
      <c r="I32" s="3" t="s">
        <v>34</v>
      </c>
      <c r="J32" s="4" t="s">
        <v>34</v>
      </c>
      <c r="K32" s="5"/>
      <c r="L32" s="5"/>
      <c r="M32" s="6" t="str">
        <f t="shared" si="1"/>
        <v/>
      </c>
      <c r="N32" s="6" t="str">
        <f t="shared" si="2"/>
        <v/>
      </c>
    </row>
    <row r="33">
      <c r="A33" s="1">
        <v>31.0</v>
      </c>
      <c r="B33" s="1">
        <v>6.495262E7</v>
      </c>
      <c r="C33" s="1" t="s">
        <v>96</v>
      </c>
      <c r="D33" s="1">
        <v>1.7850315E7</v>
      </c>
      <c r="E33" s="1" t="s">
        <v>97</v>
      </c>
      <c r="F33" s="2" t="s">
        <v>46</v>
      </c>
      <c r="G33" s="1">
        <v>1.7850315E7</v>
      </c>
      <c r="H33" s="3" t="s">
        <v>34</v>
      </c>
      <c r="I33" s="3" t="s">
        <v>34</v>
      </c>
      <c r="J33" s="4" t="s">
        <v>34</v>
      </c>
      <c r="K33" s="5"/>
      <c r="L33" s="5"/>
      <c r="M33" s="6" t="str">
        <f t="shared" si="1"/>
        <v/>
      </c>
      <c r="N33" s="6" t="str">
        <f t="shared" si="2"/>
        <v>No match</v>
      </c>
    </row>
    <row r="34">
      <c r="A34" s="1">
        <v>32.0</v>
      </c>
      <c r="B34" s="1">
        <v>6.5925602E7</v>
      </c>
      <c r="C34" s="1" t="s">
        <v>98</v>
      </c>
      <c r="D34" s="1">
        <v>1.8107197E7</v>
      </c>
      <c r="E34" s="1" t="s">
        <v>99</v>
      </c>
      <c r="F34" s="2" t="s">
        <v>34</v>
      </c>
      <c r="G34" s="1">
        <v>1.8107197E7</v>
      </c>
      <c r="H34" s="3" t="s">
        <v>100</v>
      </c>
      <c r="I34" s="3" t="s">
        <v>100</v>
      </c>
      <c r="J34" s="4" t="s">
        <v>100</v>
      </c>
      <c r="K34" s="5"/>
      <c r="L34" s="5"/>
      <c r="M34" s="6" t="str">
        <f t="shared" si="1"/>
        <v/>
      </c>
      <c r="N34" s="6" t="str">
        <f t="shared" si="2"/>
        <v>No match</v>
      </c>
      <c r="P34" s="1" t="s">
        <v>101</v>
      </c>
    </row>
    <row r="35">
      <c r="A35" s="1">
        <v>33.0</v>
      </c>
      <c r="B35" s="1">
        <v>6.51956E7</v>
      </c>
      <c r="C35" s="1" t="s">
        <v>102</v>
      </c>
      <c r="D35" s="1">
        <v>1.7929744E7</v>
      </c>
      <c r="E35" s="1" t="s">
        <v>103</v>
      </c>
      <c r="F35" s="2" t="s">
        <v>15</v>
      </c>
      <c r="G35" s="1">
        <v>1.7929744E7</v>
      </c>
      <c r="H35" s="3" t="s">
        <v>15</v>
      </c>
      <c r="I35" s="3" t="s">
        <v>15</v>
      </c>
      <c r="J35" s="4" t="s">
        <v>15</v>
      </c>
      <c r="K35" s="5"/>
      <c r="L35" s="5"/>
      <c r="M35" s="6" t="str">
        <f t="shared" si="1"/>
        <v/>
      </c>
      <c r="N35" s="6" t="str">
        <f t="shared" si="2"/>
        <v/>
      </c>
    </row>
    <row r="36">
      <c r="A36" s="1">
        <v>34.0</v>
      </c>
      <c r="B36" s="1">
        <v>6.4909601E7</v>
      </c>
      <c r="C36" s="1" t="s">
        <v>104</v>
      </c>
      <c r="D36" s="1">
        <v>1.7841794E7</v>
      </c>
      <c r="E36" s="1" t="s">
        <v>105</v>
      </c>
      <c r="F36" s="2" t="s">
        <v>29</v>
      </c>
      <c r="G36" s="1">
        <v>1.7841794E7</v>
      </c>
      <c r="H36" s="3" t="s">
        <v>34</v>
      </c>
      <c r="I36" s="3" t="s">
        <v>34</v>
      </c>
      <c r="J36" s="4" t="s">
        <v>106</v>
      </c>
      <c r="K36" s="5"/>
      <c r="L36" s="5"/>
      <c r="M36" s="6" t="str">
        <f t="shared" si="1"/>
        <v>No match</v>
      </c>
      <c r="N36" s="6" t="str">
        <f t="shared" si="2"/>
        <v>No match</v>
      </c>
      <c r="P36" s="1" t="s">
        <v>107</v>
      </c>
    </row>
    <row r="37">
      <c r="A37" s="1">
        <v>35.0</v>
      </c>
      <c r="B37" s="1">
        <v>6.5010719E7</v>
      </c>
      <c r="C37" s="1" t="s">
        <v>108</v>
      </c>
      <c r="D37" s="1">
        <v>1.787965E7</v>
      </c>
      <c r="E37" s="1" t="s">
        <v>109</v>
      </c>
      <c r="F37" s="2" t="s">
        <v>34</v>
      </c>
      <c r="G37" s="1">
        <v>1.787965E7</v>
      </c>
      <c r="H37" s="3" t="s">
        <v>34</v>
      </c>
      <c r="I37" s="3" t="s">
        <v>34</v>
      </c>
      <c r="J37" s="4" t="s">
        <v>34</v>
      </c>
      <c r="K37" s="5"/>
      <c r="L37" s="5"/>
      <c r="M37" s="6" t="str">
        <f t="shared" si="1"/>
        <v/>
      </c>
      <c r="N37" s="6" t="str">
        <f t="shared" si="2"/>
        <v/>
      </c>
    </row>
    <row r="38">
      <c r="A38" s="1">
        <v>36.0</v>
      </c>
      <c r="B38" s="1">
        <v>6.5214554E7</v>
      </c>
      <c r="C38" s="1" t="s">
        <v>110</v>
      </c>
      <c r="D38" s="1">
        <v>1.7922346E7</v>
      </c>
      <c r="E38" s="1" t="s">
        <v>111</v>
      </c>
      <c r="F38" s="2" t="s">
        <v>42</v>
      </c>
      <c r="G38" s="1">
        <v>1.7922346E7</v>
      </c>
      <c r="H38" s="3" t="s">
        <v>42</v>
      </c>
      <c r="I38" s="3" t="s">
        <v>42</v>
      </c>
      <c r="J38" s="4" t="s">
        <v>42</v>
      </c>
      <c r="K38" s="5"/>
      <c r="L38" s="5"/>
      <c r="M38" s="6" t="str">
        <f t="shared" si="1"/>
        <v/>
      </c>
      <c r="N38" s="6" t="str">
        <f t="shared" si="2"/>
        <v/>
      </c>
    </row>
    <row r="39">
      <c r="A39" s="1">
        <v>37.0</v>
      </c>
      <c r="B39" s="1">
        <v>6.5142789E7</v>
      </c>
      <c r="C39" s="1" t="s">
        <v>112</v>
      </c>
      <c r="D39" s="1">
        <v>1.7918766E7</v>
      </c>
      <c r="E39" s="1" t="s">
        <v>113</v>
      </c>
      <c r="F39" s="2" t="s">
        <v>29</v>
      </c>
      <c r="G39" s="1">
        <v>1.7918766E7</v>
      </c>
      <c r="H39" s="3" t="s">
        <v>34</v>
      </c>
      <c r="I39" s="3" t="s">
        <v>34</v>
      </c>
      <c r="J39" s="4" t="s">
        <v>34</v>
      </c>
      <c r="K39" s="5"/>
      <c r="L39" s="5"/>
      <c r="M39" s="6" t="str">
        <f t="shared" si="1"/>
        <v/>
      </c>
      <c r="N39" s="6" t="str">
        <f t="shared" si="2"/>
        <v>No match</v>
      </c>
      <c r="P39" s="1" t="s">
        <v>114</v>
      </c>
    </row>
    <row r="40">
      <c r="A40" s="1">
        <v>38.0</v>
      </c>
      <c r="B40" s="1">
        <v>6.5275873E7</v>
      </c>
      <c r="C40" s="1" t="s">
        <v>115</v>
      </c>
      <c r="D40" s="1">
        <v>1.7950198E7</v>
      </c>
      <c r="E40" s="1" t="s">
        <v>116</v>
      </c>
      <c r="F40" s="2" t="s">
        <v>42</v>
      </c>
      <c r="G40" s="1">
        <v>1.7950198E7</v>
      </c>
      <c r="H40" s="3" t="s">
        <v>117</v>
      </c>
      <c r="I40" s="3" t="s">
        <v>117</v>
      </c>
      <c r="J40" s="4" t="s">
        <v>42</v>
      </c>
      <c r="K40" s="4" t="s">
        <v>46</v>
      </c>
      <c r="L40" s="5"/>
      <c r="M40" s="6" t="str">
        <f t="shared" si="1"/>
        <v>No match</v>
      </c>
      <c r="N40" s="6" t="str">
        <f t="shared" si="2"/>
        <v/>
      </c>
      <c r="P40" s="1" t="s">
        <v>118</v>
      </c>
    </row>
    <row r="41">
      <c r="A41" s="1">
        <v>39.0</v>
      </c>
      <c r="B41" s="1">
        <v>6.5258456E7</v>
      </c>
      <c r="C41" s="1" t="s">
        <v>119</v>
      </c>
      <c r="D41" s="1">
        <v>1.7940278E7</v>
      </c>
      <c r="E41" s="1" t="s">
        <v>120</v>
      </c>
      <c r="F41" s="2" t="s">
        <v>15</v>
      </c>
      <c r="G41" s="1">
        <v>1.7940278E7</v>
      </c>
      <c r="H41" s="3" t="s">
        <v>121</v>
      </c>
      <c r="I41" s="3" t="s">
        <v>121</v>
      </c>
      <c r="J41" s="4" t="s">
        <v>15</v>
      </c>
      <c r="K41" s="5"/>
      <c r="L41" s="5"/>
      <c r="M41" s="6" t="str">
        <f t="shared" si="1"/>
        <v>No match</v>
      </c>
      <c r="N41" s="6" t="str">
        <f t="shared" si="2"/>
        <v/>
      </c>
      <c r="P41" s="1" t="s">
        <v>122</v>
      </c>
    </row>
    <row r="42">
      <c r="A42" s="1">
        <v>40.0</v>
      </c>
      <c r="B42" s="1">
        <v>6.5572091E7</v>
      </c>
      <c r="C42" s="1" t="s">
        <v>123</v>
      </c>
      <c r="D42" s="1">
        <v>1.8022058E7</v>
      </c>
      <c r="E42" s="1" t="s">
        <v>124</v>
      </c>
      <c r="F42" s="2" t="s">
        <v>22</v>
      </c>
      <c r="G42" s="1">
        <v>1.8022058E7</v>
      </c>
      <c r="H42" s="3" t="s">
        <v>23</v>
      </c>
      <c r="I42" s="3" t="s">
        <v>22</v>
      </c>
      <c r="J42" s="4" t="s">
        <v>23</v>
      </c>
      <c r="K42" s="4" t="s">
        <v>22</v>
      </c>
      <c r="L42" s="5"/>
      <c r="M42" s="6" t="str">
        <f t="shared" si="1"/>
        <v/>
      </c>
      <c r="N42" s="6" t="str">
        <f t="shared" si="2"/>
        <v/>
      </c>
      <c r="P42" s="1" t="s">
        <v>125</v>
      </c>
    </row>
    <row r="43">
      <c r="A43" s="1">
        <v>41.0</v>
      </c>
      <c r="B43" s="1">
        <v>6.549658E7</v>
      </c>
      <c r="C43" s="1" t="s">
        <v>126</v>
      </c>
      <c r="D43" s="1">
        <v>1.7997611E7</v>
      </c>
      <c r="E43" s="1" t="s">
        <v>127</v>
      </c>
      <c r="F43" s="2" t="s">
        <v>22</v>
      </c>
      <c r="G43" s="1">
        <v>1.7997611E7</v>
      </c>
      <c r="H43" s="3" t="s">
        <v>23</v>
      </c>
      <c r="I43" s="3" t="s">
        <v>22</v>
      </c>
      <c r="J43" s="4" t="s">
        <v>23</v>
      </c>
      <c r="K43" s="4" t="s">
        <v>22</v>
      </c>
      <c r="L43" s="5"/>
      <c r="M43" s="6" t="str">
        <f t="shared" si="1"/>
        <v/>
      </c>
      <c r="N43" s="6" t="str">
        <f t="shared" si="2"/>
        <v/>
      </c>
    </row>
    <row r="44">
      <c r="A44" s="1">
        <v>42.0</v>
      </c>
      <c r="B44" s="1">
        <v>6.4728144E7</v>
      </c>
      <c r="C44" s="1" t="s">
        <v>128</v>
      </c>
      <c r="D44" s="1">
        <v>1.7808446E7</v>
      </c>
      <c r="E44" s="1" t="s">
        <v>129</v>
      </c>
      <c r="F44" s="2" t="s">
        <v>46</v>
      </c>
      <c r="G44" s="1">
        <v>1.7808446E7</v>
      </c>
      <c r="H44" s="3" t="s">
        <v>29</v>
      </c>
      <c r="I44" s="3" t="s">
        <v>29</v>
      </c>
      <c r="J44" s="4" t="s">
        <v>29</v>
      </c>
      <c r="K44" s="4" t="s">
        <v>46</v>
      </c>
      <c r="L44" s="5"/>
      <c r="M44" s="6" t="str">
        <f t="shared" si="1"/>
        <v/>
      </c>
      <c r="N44" s="6" t="str">
        <f t="shared" si="2"/>
        <v/>
      </c>
    </row>
    <row r="45">
      <c r="A45" s="1">
        <v>43.0</v>
      </c>
      <c r="B45" s="1">
        <v>6.4872875E7</v>
      </c>
      <c r="C45" s="1" t="s">
        <v>12</v>
      </c>
      <c r="D45" s="1">
        <v>1.7843003E7</v>
      </c>
      <c r="E45" s="1" t="s">
        <v>130</v>
      </c>
      <c r="F45" s="2" t="s">
        <v>18</v>
      </c>
      <c r="G45" s="1">
        <v>1.7843003E7</v>
      </c>
      <c r="H45" s="3" t="s">
        <v>15</v>
      </c>
      <c r="I45" s="3" t="s">
        <v>15</v>
      </c>
      <c r="J45" s="4" t="s">
        <v>15</v>
      </c>
      <c r="K45" s="4" t="s">
        <v>34</v>
      </c>
      <c r="L45" s="5"/>
      <c r="M45" s="6" t="str">
        <f t="shared" si="1"/>
        <v/>
      </c>
      <c r="N45" s="6" t="str">
        <f t="shared" si="2"/>
        <v>No match</v>
      </c>
    </row>
    <row r="46">
      <c r="A46" s="1">
        <v>44.0</v>
      </c>
      <c r="B46" s="1">
        <v>6.4799371E7</v>
      </c>
      <c r="C46" s="1" t="s">
        <v>131</v>
      </c>
      <c r="D46" s="1">
        <v>1.7827851E7</v>
      </c>
      <c r="E46" s="1" t="s">
        <v>132</v>
      </c>
      <c r="F46" s="2" t="s">
        <v>15</v>
      </c>
      <c r="G46" s="1">
        <v>1.7827851E7</v>
      </c>
      <c r="H46" s="3" t="s">
        <v>15</v>
      </c>
      <c r="I46" s="3" t="s">
        <v>15</v>
      </c>
      <c r="J46" s="4" t="s">
        <v>15</v>
      </c>
      <c r="K46" s="5"/>
      <c r="L46" s="5"/>
      <c r="M46" s="6" t="str">
        <f t="shared" si="1"/>
        <v/>
      </c>
      <c r="N46" s="6" t="str">
        <f t="shared" si="2"/>
        <v/>
      </c>
    </row>
    <row r="47">
      <c r="A47" s="1">
        <v>45.0</v>
      </c>
      <c r="B47" s="1">
        <v>6.5796722E7</v>
      </c>
      <c r="C47" s="1" t="s">
        <v>133</v>
      </c>
      <c r="D47" s="1">
        <v>1.8087833E7</v>
      </c>
      <c r="E47" s="1" t="s">
        <v>134</v>
      </c>
      <c r="F47" s="2" t="s">
        <v>22</v>
      </c>
      <c r="G47" s="1">
        <v>1.8087833E7</v>
      </c>
      <c r="H47" s="3" t="s">
        <v>23</v>
      </c>
      <c r="I47" s="3" t="s">
        <v>22</v>
      </c>
      <c r="J47" s="4" t="s">
        <v>23</v>
      </c>
      <c r="K47" s="4" t="s">
        <v>22</v>
      </c>
      <c r="L47" s="5"/>
      <c r="M47" s="6" t="str">
        <f t="shared" si="1"/>
        <v/>
      </c>
      <c r="N47" s="6" t="str">
        <f t="shared" si="2"/>
        <v/>
      </c>
    </row>
    <row r="48">
      <c r="A48" s="1">
        <v>46.0</v>
      </c>
      <c r="B48" s="1">
        <v>6.5003525E7</v>
      </c>
      <c r="C48" s="1" t="s">
        <v>71</v>
      </c>
      <c r="D48" s="1">
        <v>1.7878139E7</v>
      </c>
      <c r="E48" s="1" t="s">
        <v>135</v>
      </c>
      <c r="F48" s="2" t="s">
        <v>46</v>
      </c>
      <c r="G48" s="1">
        <v>1.7878139E7</v>
      </c>
      <c r="H48" s="3" t="s">
        <v>34</v>
      </c>
      <c r="I48" s="3" t="s">
        <v>34</v>
      </c>
      <c r="J48" s="4" t="s">
        <v>34</v>
      </c>
      <c r="K48" s="5"/>
      <c r="L48" s="5"/>
      <c r="M48" s="6" t="str">
        <f t="shared" si="1"/>
        <v/>
      </c>
      <c r="N48" s="6" t="str">
        <f t="shared" si="2"/>
        <v>No match</v>
      </c>
    </row>
    <row r="49">
      <c r="A49" s="1">
        <v>47.0</v>
      </c>
      <c r="B49" s="1">
        <v>6.5212186E7</v>
      </c>
      <c r="C49" s="1" t="s">
        <v>136</v>
      </c>
      <c r="D49" s="1">
        <v>1.7924639E7</v>
      </c>
      <c r="E49" s="1" t="s">
        <v>137</v>
      </c>
      <c r="F49" s="2" t="s">
        <v>18</v>
      </c>
      <c r="G49" s="1">
        <v>1.7924639E7</v>
      </c>
      <c r="H49" s="3" t="s">
        <v>18</v>
      </c>
      <c r="I49" s="3" t="s">
        <v>18</v>
      </c>
      <c r="J49" s="4" t="s">
        <v>18</v>
      </c>
      <c r="K49" s="5"/>
      <c r="L49" s="5"/>
      <c r="M49" s="6" t="str">
        <f t="shared" si="1"/>
        <v/>
      </c>
      <c r="N49" s="6" t="str">
        <f t="shared" si="2"/>
        <v/>
      </c>
    </row>
    <row r="50">
      <c r="A50" s="1">
        <v>48.0</v>
      </c>
      <c r="B50" s="1">
        <v>6.5501167E7</v>
      </c>
      <c r="C50" s="1" t="s">
        <v>138</v>
      </c>
      <c r="D50" s="1">
        <v>1.7996083E7</v>
      </c>
      <c r="E50" s="1" t="s">
        <v>139</v>
      </c>
      <c r="F50" s="2" t="s">
        <v>29</v>
      </c>
      <c r="G50" s="1">
        <v>1.7996083E7</v>
      </c>
      <c r="H50" s="3" t="s">
        <v>29</v>
      </c>
      <c r="I50" s="3" t="s">
        <v>29</v>
      </c>
      <c r="J50" s="4" t="s">
        <v>29</v>
      </c>
      <c r="K50" s="5"/>
      <c r="L50" s="5"/>
      <c r="M50" s="6" t="str">
        <f t="shared" si="1"/>
        <v/>
      </c>
      <c r="N50" s="6" t="str">
        <f t="shared" si="2"/>
        <v/>
      </c>
    </row>
    <row r="51">
      <c r="A51" s="1">
        <v>49.0</v>
      </c>
      <c r="B51" s="1">
        <v>6.4675574E7</v>
      </c>
      <c r="C51" s="1" t="s">
        <v>140</v>
      </c>
      <c r="D51" s="1">
        <v>1.779961E7</v>
      </c>
      <c r="E51" s="1" t="s">
        <v>141</v>
      </c>
      <c r="F51" s="2" t="s">
        <v>18</v>
      </c>
      <c r="G51" s="1">
        <v>1.779961E7</v>
      </c>
      <c r="H51" s="3" t="s">
        <v>18</v>
      </c>
      <c r="I51" s="3" t="s">
        <v>18</v>
      </c>
      <c r="J51" s="4" t="s">
        <v>18</v>
      </c>
      <c r="K51" s="5"/>
      <c r="L51" s="5"/>
      <c r="M51" s="6" t="str">
        <f t="shared" si="1"/>
        <v/>
      </c>
      <c r="N51" s="6" t="str">
        <f t="shared" si="2"/>
        <v/>
      </c>
    </row>
    <row r="52">
      <c r="A52" s="1">
        <v>50.0</v>
      </c>
      <c r="B52" s="1">
        <v>6.5374541E7</v>
      </c>
      <c r="C52" s="1" t="s">
        <v>142</v>
      </c>
      <c r="D52" s="1">
        <v>1.79696E7</v>
      </c>
      <c r="E52" s="1" t="s">
        <v>143</v>
      </c>
      <c r="F52" s="2" t="s">
        <v>15</v>
      </c>
      <c r="G52" s="1">
        <v>1.79696E7</v>
      </c>
      <c r="H52" s="3" t="s">
        <v>29</v>
      </c>
      <c r="I52" s="3" t="s">
        <v>29</v>
      </c>
      <c r="J52" s="4" t="s">
        <v>15</v>
      </c>
      <c r="K52" s="5"/>
      <c r="L52" s="5"/>
      <c r="M52" s="6" t="str">
        <f t="shared" si="1"/>
        <v>No match</v>
      </c>
      <c r="N52" s="6" t="str">
        <f t="shared" si="2"/>
        <v/>
      </c>
    </row>
    <row r="53">
      <c r="A53" s="1">
        <v>51.0</v>
      </c>
      <c r="B53" s="1">
        <v>6.4715261E7</v>
      </c>
      <c r="C53" s="1" t="s">
        <v>144</v>
      </c>
      <c r="D53" s="1">
        <v>1.7788581E7</v>
      </c>
      <c r="E53" s="1" t="s">
        <v>145</v>
      </c>
      <c r="F53" s="2" t="s">
        <v>42</v>
      </c>
      <c r="G53" s="1">
        <v>1.7788581E7</v>
      </c>
      <c r="H53" s="3" t="s">
        <v>42</v>
      </c>
      <c r="I53" s="3" t="s">
        <v>42</v>
      </c>
      <c r="J53" s="4" t="s">
        <v>42</v>
      </c>
      <c r="K53" s="5"/>
      <c r="L53" s="5"/>
      <c r="M53" s="6" t="str">
        <f t="shared" si="1"/>
        <v/>
      </c>
      <c r="N53" s="6" t="str">
        <f t="shared" si="2"/>
        <v/>
      </c>
    </row>
    <row r="54">
      <c r="A54" s="1">
        <v>52.0</v>
      </c>
      <c r="B54" s="1">
        <v>6.572214E7</v>
      </c>
      <c r="C54" s="1" t="s">
        <v>146</v>
      </c>
      <c r="D54" s="1">
        <v>1.8070622E7</v>
      </c>
      <c r="E54" s="1" t="s">
        <v>147</v>
      </c>
      <c r="F54" s="2" t="s">
        <v>29</v>
      </c>
      <c r="G54" s="1">
        <v>1.8070622E7</v>
      </c>
      <c r="H54" s="3" t="s">
        <v>47</v>
      </c>
      <c r="I54" s="3" t="s">
        <v>47</v>
      </c>
      <c r="J54" s="4" t="s">
        <v>47</v>
      </c>
      <c r="K54" s="4" t="s">
        <v>29</v>
      </c>
      <c r="L54" s="5"/>
      <c r="M54" s="6" t="str">
        <f t="shared" si="1"/>
        <v/>
      </c>
      <c r="N54" s="6" t="str">
        <f t="shared" si="2"/>
        <v/>
      </c>
      <c r="P54" s="1" t="s">
        <v>148</v>
      </c>
    </row>
    <row r="55">
      <c r="A55" s="1">
        <v>53.0</v>
      </c>
      <c r="B55" s="1">
        <v>6.5313212E7</v>
      </c>
      <c r="C55" s="1" t="s">
        <v>149</v>
      </c>
      <c r="D55" s="1">
        <v>1.7960828E7</v>
      </c>
      <c r="E55" s="1" t="s">
        <v>150</v>
      </c>
      <c r="F55" s="2" t="s">
        <v>34</v>
      </c>
      <c r="G55" s="1">
        <v>1.7960828E7</v>
      </c>
      <c r="H55" s="3" t="s">
        <v>34</v>
      </c>
      <c r="I55" s="3" t="s">
        <v>34</v>
      </c>
      <c r="J55" s="4" t="s">
        <v>151</v>
      </c>
      <c r="K55" s="5"/>
      <c r="L55" s="5"/>
      <c r="M55" s="6" t="str">
        <f t="shared" si="1"/>
        <v>No match</v>
      </c>
      <c r="N55" s="6" t="str">
        <f t="shared" si="2"/>
        <v>No match</v>
      </c>
    </row>
    <row r="56">
      <c r="A56" s="1">
        <v>54.0</v>
      </c>
      <c r="B56" s="1">
        <v>6.4724861E7</v>
      </c>
      <c r="C56" s="1" t="s">
        <v>152</v>
      </c>
      <c r="D56" s="1">
        <v>1.77985E7</v>
      </c>
      <c r="E56" s="1" t="s">
        <v>153</v>
      </c>
      <c r="F56" s="2" t="s">
        <v>29</v>
      </c>
      <c r="G56" s="1">
        <v>1.77985E7</v>
      </c>
      <c r="H56" s="3" t="s">
        <v>29</v>
      </c>
      <c r="I56" s="3" t="s">
        <v>29</v>
      </c>
      <c r="J56" s="4" t="s">
        <v>29</v>
      </c>
      <c r="K56" s="5"/>
      <c r="L56" s="5"/>
      <c r="M56" s="6" t="str">
        <f t="shared" si="1"/>
        <v/>
      </c>
      <c r="N56" s="6" t="str">
        <f t="shared" si="2"/>
        <v/>
      </c>
    </row>
    <row r="57">
      <c r="A57" s="1">
        <v>55.0</v>
      </c>
      <c r="B57" s="1">
        <v>6.4897731E7</v>
      </c>
      <c r="C57" s="1" t="s">
        <v>154</v>
      </c>
      <c r="D57" s="1">
        <v>1.785313E7</v>
      </c>
      <c r="E57" s="1" t="s">
        <v>155</v>
      </c>
      <c r="F57" s="2" t="s">
        <v>29</v>
      </c>
      <c r="G57" s="1">
        <v>1.785313E7</v>
      </c>
      <c r="H57" s="3" t="s">
        <v>29</v>
      </c>
      <c r="I57" s="3" t="s">
        <v>29</v>
      </c>
      <c r="J57" s="4" t="s">
        <v>29</v>
      </c>
      <c r="K57" s="5"/>
      <c r="L57" s="5"/>
      <c r="M57" s="6" t="str">
        <f t="shared" si="1"/>
        <v/>
      </c>
      <c r="N57" s="6" t="str">
        <f t="shared" si="2"/>
        <v/>
      </c>
    </row>
    <row r="58">
      <c r="A58" s="1">
        <v>56.0</v>
      </c>
      <c r="B58" s="1">
        <v>6.4860183E7</v>
      </c>
      <c r="C58" s="1" t="s">
        <v>156</v>
      </c>
      <c r="D58" s="1">
        <v>1.7845329E7</v>
      </c>
      <c r="E58" s="1" t="s">
        <v>157</v>
      </c>
      <c r="F58" s="2" t="s">
        <v>18</v>
      </c>
      <c r="G58" s="1">
        <v>1.7845329E7</v>
      </c>
      <c r="H58" s="3" t="s">
        <v>18</v>
      </c>
      <c r="I58" s="3" t="s">
        <v>18</v>
      </c>
      <c r="J58" s="4" t="s">
        <v>18</v>
      </c>
      <c r="K58" s="5"/>
      <c r="L58" s="5"/>
      <c r="M58" s="6" t="str">
        <f t="shared" si="1"/>
        <v/>
      </c>
      <c r="N58" s="6" t="str">
        <f t="shared" si="2"/>
        <v/>
      </c>
    </row>
    <row r="59">
      <c r="A59" s="1">
        <v>57.0</v>
      </c>
      <c r="B59" s="1">
        <v>6.4722945E7</v>
      </c>
      <c r="C59" s="1" t="s">
        <v>158</v>
      </c>
      <c r="D59" s="1">
        <v>1.7798197E7</v>
      </c>
      <c r="E59" s="1" t="s">
        <v>159</v>
      </c>
      <c r="F59" s="2" t="s">
        <v>15</v>
      </c>
      <c r="G59" s="1">
        <v>1.7798197E7</v>
      </c>
      <c r="H59" s="3" t="s">
        <v>15</v>
      </c>
      <c r="I59" s="3" t="s">
        <v>15</v>
      </c>
      <c r="J59" s="4" t="s">
        <v>15</v>
      </c>
      <c r="K59" s="5"/>
      <c r="L59" s="5"/>
      <c r="M59" s="6" t="str">
        <f t="shared" si="1"/>
        <v/>
      </c>
      <c r="N59" s="6" t="str">
        <f t="shared" si="2"/>
        <v/>
      </c>
    </row>
    <row r="60">
      <c r="A60" s="1">
        <v>58.0</v>
      </c>
      <c r="B60" s="1">
        <v>6.5521891E7</v>
      </c>
      <c r="C60" s="1" t="s">
        <v>160</v>
      </c>
      <c r="D60" s="1">
        <v>1.8003741E7</v>
      </c>
      <c r="E60" s="1" t="s">
        <v>161</v>
      </c>
      <c r="F60" s="2" t="s">
        <v>18</v>
      </c>
      <c r="G60" s="1">
        <v>1.8003741E7</v>
      </c>
      <c r="H60" s="3" t="s">
        <v>18</v>
      </c>
      <c r="I60" s="3" t="s">
        <v>18</v>
      </c>
      <c r="J60" s="4" t="s">
        <v>18</v>
      </c>
      <c r="K60" s="5"/>
      <c r="L60" s="5"/>
      <c r="M60" s="6" t="str">
        <f t="shared" si="1"/>
        <v/>
      </c>
      <c r="N60" s="6" t="str">
        <f t="shared" si="2"/>
        <v/>
      </c>
    </row>
    <row r="61">
      <c r="A61" s="1">
        <v>59.0</v>
      </c>
      <c r="B61" s="1">
        <v>6.5335981E7</v>
      </c>
      <c r="C61" s="1" t="s">
        <v>162</v>
      </c>
      <c r="D61" s="1">
        <v>1.7955075E7</v>
      </c>
      <c r="E61" s="1" t="s">
        <v>163</v>
      </c>
      <c r="F61" s="2" t="s">
        <v>22</v>
      </c>
      <c r="G61" s="1">
        <v>1.7955075E7</v>
      </c>
      <c r="H61" s="3" t="s">
        <v>29</v>
      </c>
      <c r="I61" s="3" t="s">
        <v>29</v>
      </c>
      <c r="J61" s="4" t="s">
        <v>23</v>
      </c>
      <c r="K61" s="4" t="s">
        <v>22</v>
      </c>
      <c r="L61" s="5"/>
      <c r="M61" s="6" t="str">
        <f t="shared" si="1"/>
        <v>No match</v>
      </c>
      <c r="N61" s="6" t="str">
        <f t="shared" si="2"/>
        <v/>
      </c>
    </row>
    <row r="62">
      <c r="A62" s="1">
        <v>60.0</v>
      </c>
      <c r="B62" s="1">
        <v>6.5456319E7</v>
      </c>
      <c r="C62" s="1" t="s">
        <v>126</v>
      </c>
      <c r="D62" s="1">
        <v>1.7991912E7</v>
      </c>
      <c r="E62" s="1" t="s">
        <v>164</v>
      </c>
      <c r="F62" s="2" t="s">
        <v>22</v>
      </c>
      <c r="G62" s="1">
        <v>1.7991912E7</v>
      </c>
      <c r="H62" s="3" t="s">
        <v>23</v>
      </c>
      <c r="I62" s="3" t="s">
        <v>23</v>
      </c>
      <c r="J62" s="4" t="s">
        <v>23</v>
      </c>
      <c r="K62" s="4" t="s">
        <v>22</v>
      </c>
      <c r="L62" s="5"/>
      <c r="M62" s="6" t="str">
        <f t="shared" si="1"/>
        <v/>
      </c>
      <c r="N62" s="6" t="str">
        <f t="shared" si="2"/>
        <v/>
      </c>
    </row>
    <row r="63">
      <c r="A63" s="1">
        <v>61.0</v>
      </c>
      <c r="B63" s="1">
        <v>6.5028981E7</v>
      </c>
      <c r="C63" s="1" t="s">
        <v>165</v>
      </c>
      <c r="D63" s="1">
        <v>1.788093E7</v>
      </c>
      <c r="E63" s="1" t="s">
        <v>166</v>
      </c>
      <c r="F63" s="2" t="s">
        <v>18</v>
      </c>
      <c r="G63" s="1">
        <v>1.788093E7</v>
      </c>
      <c r="H63" s="3" t="s">
        <v>18</v>
      </c>
      <c r="I63" s="3" t="s">
        <v>18</v>
      </c>
      <c r="J63" s="4" t="s">
        <v>18</v>
      </c>
      <c r="K63" s="5"/>
      <c r="L63" s="5"/>
      <c r="M63" s="6" t="str">
        <f t="shared" si="1"/>
        <v/>
      </c>
      <c r="N63" s="6" t="str">
        <f t="shared" si="2"/>
        <v/>
      </c>
    </row>
    <row r="64">
      <c r="A64" s="1">
        <v>62.0</v>
      </c>
      <c r="B64" s="1">
        <v>6.55801E7</v>
      </c>
      <c r="C64" s="1" t="s">
        <v>167</v>
      </c>
      <c r="D64" s="1">
        <v>1.8023378E7</v>
      </c>
      <c r="E64" s="1" t="s">
        <v>168</v>
      </c>
      <c r="F64" s="2" t="s">
        <v>42</v>
      </c>
      <c r="G64" s="1">
        <v>1.8023378E7</v>
      </c>
      <c r="H64" s="3" t="s">
        <v>42</v>
      </c>
      <c r="I64" s="3" t="s">
        <v>42</v>
      </c>
      <c r="J64" s="4" t="s">
        <v>42</v>
      </c>
      <c r="K64" s="5"/>
      <c r="L64" s="5"/>
      <c r="M64" s="6" t="str">
        <f t="shared" si="1"/>
        <v/>
      </c>
      <c r="N64" s="6" t="str">
        <f t="shared" si="2"/>
        <v/>
      </c>
    </row>
    <row r="65">
      <c r="A65" s="1">
        <v>63.0</v>
      </c>
      <c r="B65" s="1">
        <v>6.571472E7</v>
      </c>
      <c r="C65" s="1" t="s">
        <v>169</v>
      </c>
      <c r="D65" s="1">
        <v>1.8053945E7</v>
      </c>
      <c r="E65" s="1" t="s">
        <v>170</v>
      </c>
      <c r="F65" s="2" t="s">
        <v>46</v>
      </c>
      <c r="G65" s="1">
        <v>1.8053945E7</v>
      </c>
      <c r="H65" s="3" t="s">
        <v>29</v>
      </c>
      <c r="I65" s="3" t="s">
        <v>29</v>
      </c>
      <c r="J65" s="4" t="s">
        <v>29</v>
      </c>
      <c r="K65" s="4" t="s">
        <v>46</v>
      </c>
      <c r="L65" s="5"/>
      <c r="M65" s="6" t="str">
        <f t="shared" si="1"/>
        <v/>
      </c>
      <c r="N65" s="6" t="str">
        <f t="shared" si="2"/>
        <v/>
      </c>
    </row>
    <row r="66">
      <c r="A66" s="1">
        <v>64.0</v>
      </c>
      <c r="B66" s="1">
        <v>6.5833031E7</v>
      </c>
      <c r="C66" s="1" t="s">
        <v>171</v>
      </c>
      <c r="D66" s="1">
        <v>1.8092697E7</v>
      </c>
      <c r="E66" s="1" t="s">
        <v>172</v>
      </c>
      <c r="F66" s="2" t="s">
        <v>15</v>
      </c>
      <c r="G66" s="1">
        <v>1.8092697E7</v>
      </c>
      <c r="H66" s="3" t="s">
        <v>15</v>
      </c>
      <c r="I66" s="3" t="s">
        <v>15</v>
      </c>
      <c r="J66" s="4" t="s">
        <v>15</v>
      </c>
      <c r="K66" s="5"/>
      <c r="L66" s="5"/>
      <c r="M66" s="6" t="str">
        <f t="shared" si="1"/>
        <v/>
      </c>
      <c r="N66" s="6" t="str">
        <f t="shared" si="2"/>
        <v/>
      </c>
    </row>
    <row r="67">
      <c r="A67" s="1">
        <v>65.0</v>
      </c>
      <c r="B67" s="1">
        <v>6.4746747E7</v>
      </c>
      <c r="C67" s="1" t="s">
        <v>43</v>
      </c>
      <c r="D67" s="1">
        <v>1.7813329E7</v>
      </c>
      <c r="E67" s="1" t="s">
        <v>173</v>
      </c>
      <c r="F67" s="2" t="s">
        <v>15</v>
      </c>
      <c r="G67" s="1">
        <v>1.7813329E7</v>
      </c>
      <c r="H67" s="3" t="s">
        <v>15</v>
      </c>
      <c r="I67" s="3" t="s">
        <v>15</v>
      </c>
      <c r="J67" s="4" t="s">
        <v>15</v>
      </c>
      <c r="K67" s="5"/>
      <c r="L67" s="5"/>
      <c r="M67" s="6" t="str">
        <f t="shared" si="1"/>
        <v/>
      </c>
      <c r="N67" s="6" t="str">
        <f t="shared" si="2"/>
        <v/>
      </c>
    </row>
    <row r="68">
      <c r="A68" s="1">
        <v>66.0</v>
      </c>
      <c r="B68" s="1">
        <v>6.473069E7</v>
      </c>
      <c r="C68" s="1" t="s">
        <v>174</v>
      </c>
      <c r="D68" s="1">
        <v>1.7804876E7</v>
      </c>
      <c r="E68" s="1" t="s">
        <v>175</v>
      </c>
      <c r="F68" s="2" t="s">
        <v>15</v>
      </c>
      <c r="G68" s="1">
        <v>1.7804876E7</v>
      </c>
      <c r="H68" s="3" t="s">
        <v>15</v>
      </c>
      <c r="I68" s="3" t="s">
        <v>15</v>
      </c>
      <c r="J68" s="4" t="s">
        <v>15</v>
      </c>
      <c r="K68" s="5"/>
      <c r="L68" s="5"/>
      <c r="M68" s="6" t="str">
        <f t="shared" si="1"/>
        <v/>
      </c>
      <c r="N68" s="6" t="str">
        <f t="shared" si="2"/>
        <v/>
      </c>
    </row>
    <row r="69">
      <c r="A69" s="1">
        <v>67.0</v>
      </c>
      <c r="B69" s="1">
        <v>6.5197562E7</v>
      </c>
      <c r="C69" s="1" t="s">
        <v>176</v>
      </c>
      <c r="D69" s="1">
        <v>1.7924655E7</v>
      </c>
      <c r="E69" s="1" t="s">
        <v>177</v>
      </c>
      <c r="F69" s="2" t="s">
        <v>29</v>
      </c>
      <c r="G69" s="1">
        <v>1.7924655E7</v>
      </c>
      <c r="H69" s="3" t="s">
        <v>23</v>
      </c>
      <c r="I69" s="3" t="s">
        <v>23</v>
      </c>
      <c r="J69" s="4" t="s">
        <v>23</v>
      </c>
      <c r="K69" s="4" t="s">
        <v>178</v>
      </c>
      <c r="L69" s="5"/>
      <c r="M69" s="6" t="str">
        <f t="shared" si="1"/>
        <v/>
      </c>
      <c r="N69" s="6" t="str">
        <f t="shared" si="2"/>
        <v>No match</v>
      </c>
    </row>
    <row r="70">
      <c r="A70" s="1">
        <v>68.0</v>
      </c>
      <c r="B70" s="1">
        <v>6.5830176E7</v>
      </c>
      <c r="C70" s="1" t="s">
        <v>179</v>
      </c>
      <c r="D70" s="1">
        <v>1.8090941E7</v>
      </c>
      <c r="E70" s="1" t="s">
        <v>180</v>
      </c>
      <c r="F70" s="2" t="s">
        <v>29</v>
      </c>
      <c r="G70" s="1">
        <v>1.8090941E7</v>
      </c>
      <c r="H70" s="3" t="s">
        <v>30</v>
      </c>
      <c r="I70" s="3" t="s">
        <v>30</v>
      </c>
      <c r="J70" s="4" t="s">
        <v>29</v>
      </c>
      <c r="K70" s="5"/>
      <c r="L70" s="5"/>
      <c r="M70" s="6" t="str">
        <f t="shared" si="1"/>
        <v>No match</v>
      </c>
      <c r="N70" s="6" t="str">
        <f t="shared" si="2"/>
        <v/>
      </c>
    </row>
    <row r="71">
      <c r="A71" s="1">
        <v>69.0</v>
      </c>
      <c r="B71" s="1">
        <v>6.5283951E7</v>
      </c>
      <c r="C71" s="1" t="s">
        <v>181</v>
      </c>
      <c r="D71" s="1">
        <v>1.7942186E7</v>
      </c>
      <c r="E71" s="1" t="s">
        <v>182</v>
      </c>
      <c r="F71" s="2" t="s">
        <v>42</v>
      </c>
      <c r="G71" s="1">
        <v>1.7942186E7</v>
      </c>
      <c r="H71" s="3" t="s">
        <v>42</v>
      </c>
      <c r="I71" s="3" t="s">
        <v>42</v>
      </c>
      <c r="J71" s="4" t="s">
        <v>42</v>
      </c>
      <c r="K71" s="5"/>
      <c r="L71" s="5"/>
      <c r="M71" s="6" t="str">
        <f t="shared" si="1"/>
        <v/>
      </c>
      <c r="N71" s="6" t="str">
        <f t="shared" si="2"/>
        <v/>
      </c>
    </row>
    <row r="72">
      <c r="A72" s="1">
        <v>70.0</v>
      </c>
      <c r="B72" s="1">
        <v>6.5074184E7</v>
      </c>
      <c r="C72" s="1" t="s">
        <v>183</v>
      </c>
      <c r="D72" s="1">
        <v>1.7889171E7</v>
      </c>
      <c r="E72" s="1" t="s">
        <v>184</v>
      </c>
      <c r="F72" s="2" t="s">
        <v>29</v>
      </c>
      <c r="G72" s="1">
        <v>1.7889171E7</v>
      </c>
      <c r="H72" s="3" t="s">
        <v>29</v>
      </c>
      <c r="I72" s="3" t="s">
        <v>29</v>
      </c>
      <c r="J72" s="4" t="s">
        <v>29</v>
      </c>
      <c r="K72" s="5"/>
      <c r="L72" s="5"/>
      <c r="M72" s="6" t="str">
        <f t="shared" si="1"/>
        <v/>
      </c>
      <c r="N72" s="6" t="str">
        <f t="shared" si="2"/>
        <v/>
      </c>
    </row>
    <row r="73">
      <c r="A73" s="1">
        <v>71.0</v>
      </c>
      <c r="B73" s="1">
        <v>6.4854935E7</v>
      </c>
      <c r="C73" s="1" t="s">
        <v>185</v>
      </c>
      <c r="D73" s="1">
        <v>1.7833708E7</v>
      </c>
      <c r="E73" s="1" t="s">
        <v>186</v>
      </c>
      <c r="F73" s="2" t="s">
        <v>22</v>
      </c>
      <c r="G73" s="1">
        <v>1.7833708E7</v>
      </c>
      <c r="H73" s="3" t="s">
        <v>23</v>
      </c>
      <c r="I73" s="3" t="s">
        <v>23</v>
      </c>
      <c r="J73" s="4" t="s">
        <v>23</v>
      </c>
      <c r="K73" s="4" t="s">
        <v>22</v>
      </c>
      <c r="L73" s="5"/>
      <c r="M73" s="6" t="str">
        <f t="shared" si="1"/>
        <v/>
      </c>
      <c r="N73" s="6" t="str">
        <f t="shared" si="2"/>
        <v/>
      </c>
      <c r="P73" s="1" t="s">
        <v>125</v>
      </c>
    </row>
    <row r="74">
      <c r="A74" s="1">
        <v>72.0</v>
      </c>
      <c r="B74" s="1">
        <v>6.5038065E7</v>
      </c>
      <c r="C74" s="1" t="s">
        <v>187</v>
      </c>
      <c r="D74" s="1">
        <v>1.7887944E7</v>
      </c>
      <c r="E74" s="1" t="s">
        <v>188</v>
      </c>
      <c r="F74" s="2" t="s">
        <v>29</v>
      </c>
      <c r="G74" s="1">
        <v>1.7887944E7</v>
      </c>
      <c r="H74" s="3" t="s">
        <v>29</v>
      </c>
      <c r="I74" s="3" t="s">
        <v>29</v>
      </c>
      <c r="J74" s="4" t="s">
        <v>29</v>
      </c>
      <c r="K74" s="5"/>
      <c r="L74" s="5"/>
      <c r="M74" s="6" t="str">
        <f t="shared" si="1"/>
        <v/>
      </c>
      <c r="N74" s="6" t="str">
        <f t="shared" si="2"/>
        <v/>
      </c>
    </row>
    <row r="75">
      <c r="A75" s="1">
        <v>73.0</v>
      </c>
      <c r="B75" s="1">
        <v>6.519653E7</v>
      </c>
      <c r="C75" s="1" t="s">
        <v>189</v>
      </c>
      <c r="D75" s="1">
        <v>1.7920661E7</v>
      </c>
      <c r="E75" s="1" t="s">
        <v>190</v>
      </c>
      <c r="F75" s="2" t="s">
        <v>46</v>
      </c>
      <c r="G75" s="1">
        <v>1.7920661E7</v>
      </c>
      <c r="H75" s="3" t="s">
        <v>29</v>
      </c>
      <c r="I75" s="3" t="s">
        <v>29</v>
      </c>
      <c r="J75" s="4" t="s">
        <v>29</v>
      </c>
      <c r="K75" s="4" t="s">
        <v>46</v>
      </c>
      <c r="L75" s="5"/>
      <c r="M75" s="6" t="str">
        <f t="shared" si="1"/>
        <v/>
      </c>
      <c r="N75" s="6" t="str">
        <f t="shared" si="2"/>
        <v/>
      </c>
    </row>
    <row r="76">
      <c r="A76" s="1">
        <v>74.0</v>
      </c>
      <c r="B76" s="1">
        <v>6.5174569E7</v>
      </c>
      <c r="C76" s="1" t="s">
        <v>191</v>
      </c>
      <c r="D76" s="1">
        <v>1.7899201E7</v>
      </c>
      <c r="E76" s="1" t="s">
        <v>192</v>
      </c>
      <c r="F76" s="2" t="s">
        <v>46</v>
      </c>
      <c r="G76" s="1">
        <v>1.7899201E7</v>
      </c>
      <c r="H76" s="3" t="s">
        <v>29</v>
      </c>
      <c r="I76" s="3" t="s">
        <v>29</v>
      </c>
      <c r="J76" s="4" t="s">
        <v>29</v>
      </c>
      <c r="K76" s="4" t="s">
        <v>46</v>
      </c>
      <c r="L76" s="5"/>
      <c r="M76" s="6" t="str">
        <f t="shared" si="1"/>
        <v/>
      </c>
      <c r="N76" s="6" t="str">
        <f t="shared" si="2"/>
        <v/>
      </c>
    </row>
    <row r="77">
      <c r="A77" s="1">
        <v>75.0</v>
      </c>
      <c r="B77" s="1">
        <v>6.4705063E7</v>
      </c>
      <c r="C77" s="1" t="s">
        <v>16</v>
      </c>
      <c r="D77" s="1">
        <v>1.7808856E7</v>
      </c>
      <c r="E77" s="1" t="s">
        <v>193</v>
      </c>
      <c r="F77" s="2" t="s">
        <v>15</v>
      </c>
      <c r="G77" s="1">
        <v>1.7808856E7</v>
      </c>
      <c r="H77" s="3" t="s">
        <v>15</v>
      </c>
      <c r="I77" s="3" t="s">
        <v>15</v>
      </c>
      <c r="J77" s="4" t="s">
        <v>15</v>
      </c>
      <c r="K77" s="5"/>
      <c r="L77" s="5"/>
      <c r="M77" s="6" t="str">
        <f t="shared" si="1"/>
        <v/>
      </c>
      <c r="N77" s="6" t="str">
        <f t="shared" si="2"/>
        <v/>
      </c>
    </row>
    <row r="78">
      <c r="A78" s="1">
        <v>76.0</v>
      </c>
      <c r="B78" s="1">
        <v>6.5175808E7</v>
      </c>
      <c r="C78" s="1" t="s">
        <v>194</v>
      </c>
      <c r="D78" s="1">
        <v>1.7912461E7</v>
      </c>
      <c r="E78" s="1" t="s">
        <v>195</v>
      </c>
      <c r="F78" s="2" t="s">
        <v>46</v>
      </c>
      <c r="G78" s="1">
        <v>1.7912461E7</v>
      </c>
      <c r="H78" s="3" t="s">
        <v>18</v>
      </c>
      <c r="I78" s="3" t="s">
        <v>18</v>
      </c>
      <c r="J78" s="4" t="s">
        <v>18</v>
      </c>
      <c r="K78" s="4" t="s">
        <v>46</v>
      </c>
      <c r="L78" s="5"/>
      <c r="M78" s="6" t="str">
        <f t="shared" si="1"/>
        <v/>
      </c>
      <c r="N78" s="6" t="str">
        <f t="shared" si="2"/>
        <v/>
      </c>
      <c r="P78" s="1" t="s">
        <v>196</v>
      </c>
    </row>
    <row r="79">
      <c r="A79" s="1">
        <v>77.0</v>
      </c>
      <c r="B79" s="1">
        <v>6.5548151E7</v>
      </c>
      <c r="C79" s="1" t="s">
        <v>197</v>
      </c>
      <c r="D79" s="1">
        <v>1.8016601E7</v>
      </c>
      <c r="E79" s="1" t="s">
        <v>198</v>
      </c>
      <c r="F79" s="2" t="s">
        <v>42</v>
      </c>
      <c r="G79" s="1">
        <v>1.8016601E7</v>
      </c>
      <c r="H79" s="3" t="s">
        <v>42</v>
      </c>
      <c r="I79" s="3" t="s">
        <v>42</v>
      </c>
      <c r="J79" s="4" t="s">
        <v>42</v>
      </c>
      <c r="K79" s="5"/>
      <c r="L79" s="5"/>
      <c r="M79" s="6" t="str">
        <f t="shared" si="1"/>
        <v/>
      </c>
      <c r="N79" s="6" t="str">
        <f t="shared" si="2"/>
        <v/>
      </c>
    </row>
    <row r="80">
      <c r="A80" s="1">
        <v>78.0</v>
      </c>
      <c r="B80" s="1">
        <v>6.5080906E7</v>
      </c>
      <c r="C80" s="1" t="s">
        <v>199</v>
      </c>
      <c r="D80" s="1">
        <v>1.7876661E7</v>
      </c>
      <c r="E80" s="1" t="s">
        <v>200</v>
      </c>
      <c r="F80" s="2" t="s">
        <v>34</v>
      </c>
      <c r="G80" s="1">
        <v>1.7876661E7</v>
      </c>
      <c r="H80" s="3" t="s">
        <v>34</v>
      </c>
      <c r="I80" s="3" t="s">
        <v>34</v>
      </c>
      <c r="J80" s="4" t="s">
        <v>34</v>
      </c>
      <c r="K80" s="5"/>
      <c r="L80" s="5"/>
      <c r="M80" s="6" t="str">
        <f t="shared" si="1"/>
        <v/>
      </c>
      <c r="N80" s="6" t="str">
        <f t="shared" si="2"/>
        <v/>
      </c>
    </row>
    <row r="81">
      <c r="A81" s="1">
        <v>79.0</v>
      </c>
      <c r="B81" s="1">
        <v>6.5157178E7</v>
      </c>
      <c r="C81" s="1" t="s">
        <v>201</v>
      </c>
      <c r="D81" s="1">
        <v>1.7915235E7</v>
      </c>
      <c r="E81" s="1" t="s">
        <v>202</v>
      </c>
      <c r="F81" s="2" t="s">
        <v>34</v>
      </c>
      <c r="G81" s="1">
        <v>1.7915235E7</v>
      </c>
      <c r="H81" s="3" t="s">
        <v>23</v>
      </c>
      <c r="I81" s="3" t="s">
        <v>23</v>
      </c>
      <c r="J81" s="4" t="s">
        <v>178</v>
      </c>
      <c r="K81" s="5"/>
      <c r="L81" s="5"/>
      <c r="M81" s="6" t="str">
        <f t="shared" si="1"/>
        <v>No match</v>
      </c>
      <c r="N81" s="6" t="str">
        <f t="shared" si="2"/>
        <v>No match</v>
      </c>
    </row>
    <row r="82">
      <c r="A82" s="1">
        <v>80.0</v>
      </c>
      <c r="B82" s="1">
        <v>6.511047E7</v>
      </c>
      <c r="C82" s="1" t="s">
        <v>203</v>
      </c>
      <c r="D82" s="1">
        <v>1.7903327E7</v>
      </c>
      <c r="E82" s="1" t="s">
        <v>203</v>
      </c>
      <c r="F82" s="2" t="s">
        <v>15</v>
      </c>
      <c r="G82" s="1">
        <v>1.7903327E7</v>
      </c>
      <c r="H82" s="3" t="s">
        <v>42</v>
      </c>
      <c r="I82" s="3" t="s">
        <v>42</v>
      </c>
      <c r="J82" s="4" t="s">
        <v>15</v>
      </c>
      <c r="K82" s="5"/>
      <c r="L82" s="5"/>
      <c r="M82" s="6" t="str">
        <f t="shared" si="1"/>
        <v>No match</v>
      </c>
      <c r="N82" s="6" t="str">
        <f t="shared" si="2"/>
        <v/>
      </c>
      <c r="P82" s="1" t="s">
        <v>204</v>
      </c>
    </row>
    <row r="83">
      <c r="A83" s="1">
        <v>81.0</v>
      </c>
      <c r="B83" s="1">
        <v>6.5079737E7</v>
      </c>
      <c r="C83" s="1" t="s">
        <v>205</v>
      </c>
      <c r="D83" s="1">
        <v>1.7901897E7</v>
      </c>
      <c r="E83" s="1" t="s">
        <v>206</v>
      </c>
      <c r="F83" s="2" t="s">
        <v>18</v>
      </c>
      <c r="G83" s="1">
        <v>1.7901897E7</v>
      </c>
      <c r="H83" s="3" t="s">
        <v>18</v>
      </c>
      <c r="I83" s="3" t="s">
        <v>18</v>
      </c>
      <c r="J83" s="4" t="s">
        <v>18</v>
      </c>
      <c r="K83" s="4" t="s">
        <v>30</v>
      </c>
      <c r="L83" s="5"/>
      <c r="M83" s="6" t="str">
        <f t="shared" si="1"/>
        <v/>
      </c>
      <c r="N83" s="6" t="str">
        <f t="shared" si="2"/>
        <v/>
      </c>
    </row>
    <row r="84">
      <c r="A84" s="1">
        <v>82.0</v>
      </c>
      <c r="B84" s="1">
        <v>6.5219541E7</v>
      </c>
      <c r="C84" s="1" t="s">
        <v>207</v>
      </c>
      <c r="D84" s="1">
        <v>1.7932227E7</v>
      </c>
      <c r="E84" s="1" t="s">
        <v>208</v>
      </c>
      <c r="F84" s="2" t="s">
        <v>18</v>
      </c>
      <c r="G84" s="1">
        <v>1.7932227E7</v>
      </c>
      <c r="H84" s="3" t="s">
        <v>18</v>
      </c>
      <c r="I84" s="3" t="s">
        <v>18</v>
      </c>
      <c r="J84" s="4" t="s">
        <v>18</v>
      </c>
      <c r="K84" s="5"/>
      <c r="L84" s="5"/>
      <c r="M84" s="6" t="str">
        <f t="shared" si="1"/>
        <v/>
      </c>
      <c r="N84" s="6" t="str">
        <f t="shared" si="2"/>
        <v/>
      </c>
    </row>
    <row r="85">
      <c r="A85" s="1">
        <v>83.0</v>
      </c>
      <c r="B85" s="1">
        <v>6.541186E7</v>
      </c>
      <c r="C85" s="1" t="s">
        <v>209</v>
      </c>
      <c r="D85" s="1">
        <v>1.7981152E7</v>
      </c>
      <c r="E85" s="1" t="s">
        <v>210</v>
      </c>
      <c r="F85" s="2" t="s">
        <v>18</v>
      </c>
      <c r="G85" s="1">
        <v>1.7981152E7</v>
      </c>
      <c r="H85" s="3" t="s">
        <v>18</v>
      </c>
      <c r="I85" s="3" t="s">
        <v>18</v>
      </c>
      <c r="J85" s="4" t="s">
        <v>18</v>
      </c>
      <c r="K85" s="5"/>
      <c r="L85" s="5"/>
      <c r="M85" s="6" t="str">
        <f t="shared" si="1"/>
        <v/>
      </c>
      <c r="N85" s="6" t="str">
        <f t="shared" si="2"/>
        <v/>
      </c>
    </row>
    <row r="86">
      <c r="A86" s="1">
        <v>84.0</v>
      </c>
      <c r="B86" s="1">
        <v>6.4705095E7</v>
      </c>
      <c r="C86" s="1" t="s">
        <v>211</v>
      </c>
      <c r="D86" s="1">
        <v>1.7808939E7</v>
      </c>
      <c r="E86" s="1" t="s">
        <v>212</v>
      </c>
      <c r="F86" s="2" t="s">
        <v>29</v>
      </c>
      <c r="G86" s="1">
        <v>1.7808939E7</v>
      </c>
      <c r="H86" s="3" t="s">
        <v>34</v>
      </c>
      <c r="I86" s="3" t="s">
        <v>34</v>
      </c>
      <c r="J86" s="4" t="s">
        <v>106</v>
      </c>
      <c r="K86" s="4" t="s">
        <v>29</v>
      </c>
      <c r="L86" s="5"/>
      <c r="M86" s="6" t="str">
        <f t="shared" si="1"/>
        <v>No match</v>
      </c>
      <c r="N86" s="6" t="str">
        <f t="shared" si="2"/>
        <v/>
      </c>
    </row>
    <row r="87">
      <c r="A87" s="1">
        <v>85.0</v>
      </c>
      <c r="B87" s="1">
        <v>6.4641819E7</v>
      </c>
      <c r="C87" s="1" t="s">
        <v>213</v>
      </c>
      <c r="D87" s="1">
        <v>1.7777766E7</v>
      </c>
      <c r="E87" s="1" t="s">
        <v>214</v>
      </c>
      <c r="F87" s="2" t="s">
        <v>18</v>
      </c>
      <c r="G87" s="1">
        <v>1.7777766E7</v>
      </c>
      <c r="H87" s="3" t="s">
        <v>18</v>
      </c>
      <c r="I87" s="3" t="s">
        <v>18</v>
      </c>
      <c r="J87" s="4" t="s">
        <v>18</v>
      </c>
      <c r="K87" s="5"/>
      <c r="L87" s="5"/>
      <c r="M87" s="6" t="str">
        <f t="shared" si="1"/>
        <v/>
      </c>
      <c r="N87" s="6" t="str">
        <f t="shared" si="2"/>
        <v/>
      </c>
    </row>
    <row r="88">
      <c r="A88" s="1">
        <v>86.0</v>
      </c>
      <c r="B88" s="1">
        <v>6.5528802E7</v>
      </c>
      <c r="C88" s="1" t="s">
        <v>215</v>
      </c>
      <c r="D88" s="1">
        <v>1.8006972E7</v>
      </c>
      <c r="E88" s="1" t="s">
        <v>216</v>
      </c>
      <c r="F88" s="2" t="s">
        <v>18</v>
      </c>
      <c r="G88" s="1">
        <v>1.8006972E7</v>
      </c>
      <c r="H88" s="3" t="s">
        <v>18</v>
      </c>
      <c r="I88" s="3" t="s">
        <v>18</v>
      </c>
      <c r="J88" s="4" t="s">
        <v>18</v>
      </c>
      <c r="K88" s="5"/>
      <c r="L88" s="5"/>
      <c r="M88" s="6" t="str">
        <f t="shared" si="1"/>
        <v/>
      </c>
      <c r="N88" s="6" t="str">
        <f t="shared" si="2"/>
        <v/>
      </c>
    </row>
    <row r="89">
      <c r="A89" s="1">
        <v>87.0</v>
      </c>
      <c r="B89" s="1">
        <v>6.5676403E7</v>
      </c>
      <c r="C89" s="1" t="s">
        <v>217</v>
      </c>
      <c r="D89" s="1">
        <v>1.8025092E7</v>
      </c>
      <c r="E89" s="1" t="s">
        <v>218</v>
      </c>
      <c r="F89" s="2" t="s">
        <v>42</v>
      </c>
      <c r="G89" s="1">
        <v>1.8025092E7</v>
      </c>
      <c r="H89" s="3" t="s">
        <v>18</v>
      </c>
      <c r="I89" s="3" t="s">
        <v>18</v>
      </c>
      <c r="J89" s="4" t="s">
        <v>18</v>
      </c>
      <c r="K89" s="5"/>
      <c r="L89" s="5"/>
      <c r="M89" s="6" t="str">
        <f t="shared" si="1"/>
        <v/>
      </c>
      <c r="N89" s="6" t="str">
        <f t="shared" si="2"/>
        <v>No match</v>
      </c>
    </row>
    <row r="90">
      <c r="A90" s="1">
        <v>88.0</v>
      </c>
      <c r="B90" s="1">
        <v>6.4637687E7</v>
      </c>
      <c r="C90" s="1" t="s">
        <v>219</v>
      </c>
      <c r="D90" s="1">
        <v>1.7783299E7</v>
      </c>
      <c r="E90" s="1" t="s">
        <v>220</v>
      </c>
      <c r="F90" s="2" t="s">
        <v>34</v>
      </c>
      <c r="G90" s="1">
        <v>1.7783299E7</v>
      </c>
      <c r="H90" s="3" t="s">
        <v>42</v>
      </c>
      <c r="I90" s="3" t="s">
        <v>42</v>
      </c>
      <c r="J90" s="4" t="s">
        <v>34</v>
      </c>
      <c r="K90" s="5"/>
      <c r="L90" s="5"/>
      <c r="M90" s="6" t="str">
        <f t="shared" si="1"/>
        <v>No match</v>
      </c>
      <c r="N90" s="6" t="str">
        <f t="shared" si="2"/>
        <v/>
      </c>
    </row>
    <row r="91">
      <c r="A91" s="1">
        <v>89.0</v>
      </c>
      <c r="B91" s="1">
        <v>6.5427982E7</v>
      </c>
      <c r="C91" s="1" t="s">
        <v>221</v>
      </c>
      <c r="D91" s="1">
        <v>1.7981967E7</v>
      </c>
      <c r="E91" s="1" t="s">
        <v>222</v>
      </c>
      <c r="F91" s="2" t="s">
        <v>29</v>
      </c>
      <c r="G91" s="1">
        <v>1.7981967E7</v>
      </c>
      <c r="H91" s="3" t="s">
        <v>29</v>
      </c>
      <c r="I91" s="3" t="s">
        <v>29</v>
      </c>
      <c r="J91" s="4" t="s">
        <v>29</v>
      </c>
      <c r="K91" s="5"/>
      <c r="L91" s="5"/>
      <c r="M91" s="6" t="str">
        <f t="shared" si="1"/>
        <v/>
      </c>
      <c r="N91" s="6" t="str">
        <f t="shared" si="2"/>
        <v/>
      </c>
    </row>
    <row r="92">
      <c r="A92" s="1">
        <v>90.0</v>
      </c>
      <c r="B92" s="1">
        <v>6.5208842E7</v>
      </c>
      <c r="C92" s="1" t="s">
        <v>223</v>
      </c>
      <c r="D92" s="1">
        <v>1.7920731E7</v>
      </c>
      <c r="E92" s="1" t="s">
        <v>224</v>
      </c>
      <c r="F92" s="2" t="s">
        <v>15</v>
      </c>
      <c r="G92" s="1">
        <v>1.7920731E7</v>
      </c>
      <c r="H92" s="3" t="s">
        <v>117</v>
      </c>
      <c r="I92" s="3" t="s">
        <v>117</v>
      </c>
      <c r="J92" s="4" t="s">
        <v>15</v>
      </c>
      <c r="K92" s="5"/>
      <c r="L92" s="5"/>
      <c r="M92" s="6" t="str">
        <f t="shared" si="1"/>
        <v>No match</v>
      </c>
      <c r="N92" s="6" t="str">
        <f t="shared" si="2"/>
        <v/>
      </c>
    </row>
    <row r="93">
      <c r="A93" s="1">
        <v>91.0</v>
      </c>
      <c r="B93" s="1">
        <v>6.5365974E7</v>
      </c>
      <c r="C93" s="1" t="s">
        <v>57</v>
      </c>
      <c r="D93" s="1">
        <v>1.7965298E7</v>
      </c>
      <c r="E93" s="1" t="s">
        <v>225</v>
      </c>
      <c r="F93" s="2" t="s">
        <v>46</v>
      </c>
      <c r="G93" s="1">
        <v>1.7965298E7</v>
      </c>
      <c r="H93" s="3" t="s">
        <v>29</v>
      </c>
      <c r="I93" s="3" t="s">
        <v>29</v>
      </c>
      <c r="J93" s="4" t="s">
        <v>29</v>
      </c>
      <c r="K93" s="4" t="s">
        <v>46</v>
      </c>
      <c r="L93" s="5"/>
      <c r="M93" s="6" t="str">
        <f t="shared" si="1"/>
        <v/>
      </c>
      <c r="N93" s="6" t="str">
        <f t="shared" si="2"/>
        <v/>
      </c>
    </row>
    <row r="94">
      <c r="A94" s="1">
        <v>92.0</v>
      </c>
      <c r="B94" s="1">
        <v>6.4794547E7</v>
      </c>
      <c r="C94" s="1" t="s">
        <v>226</v>
      </c>
      <c r="D94" s="1">
        <v>1.7832765E7</v>
      </c>
      <c r="E94" s="1" t="s">
        <v>227</v>
      </c>
      <c r="F94" s="2" t="s">
        <v>42</v>
      </c>
      <c r="G94" s="1">
        <v>1.7832765E7</v>
      </c>
      <c r="H94" s="3" t="s">
        <v>18</v>
      </c>
      <c r="I94" s="3" t="s">
        <v>18</v>
      </c>
      <c r="J94" s="4" t="s">
        <v>18</v>
      </c>
      <c r="K94" s="5"/>
      <c r="L94" s="5"/>
      <c r="M94" s="6" t="str">
        <f t="shared" si="1"/>
        <v/>
      </c>
      <c r="N94" s="6" t="str">
        <f t="shared" si="2"/>
        <v>No match</v>
      </c>
    </row>
    <row r="95">
      <c r="A95" s="1">
        <v>93.0</v>
      </c>
      <c r="B95" s="1">
        <v>6.5362729E7</v>
      </c>
      <c r="C95" s="1" t="s">
        <v>228</v>
      </c>
      <c r="D95" s="1">
        <v>1.7955009E7</v>
      </c>
      <c r="E95" s="1" t="s">
        <v>229</v>
      </c>
      <c r="F95" s="2" t="s">
        <v>34</v>
      </c>
      <c r="G95" s="1">
        <v>1.7955009E7</v>
      </c>
      <c r="H95" s="3" t="s">
        <v>100</v>
      </c>
      <c r="I95" s="3" t="s">
        <v>100</v>
      </c>
      <c r="J95" s="4" t="s">
        <v>230</v>
      </c>
      <c r="K95" s="5"/>
      <c r="L95" s="5"/>
      <c r="M95" s="6" t="str">
        <f t="shared" si="1"/>
        <v>No match</v>
      </c>
      <c r="N95" s="6" t="str">
        <f t="shared" si="2"/>
        <v>No match</v>
      </c>
    </row>
    <row r="96">
      <c r="A96" s="1">
        <v>94.0</v>
      </c>
      <c r="B96" s="1">
        <v>6.4622013E7</v>
      </c>
      <c r="C96" s="1" t="s">
        <v>231</v>
      </c>
      <c r="D96" s="1">
        <v>1.7769929E7</v>
      </c>
      <c r="E96" s="1" t="s">
        <v>232</v>
      </c>
      <c r="F96" s="2" t="s">
        <v>22</v>
      </c>
      <c r="G96" s="1">
        <v>1.7769929E7</v>
      </c>
      <c r="H96" s="3" t="s">
        <v>29</v>
      </c>
      <c r="I96" s="3" t="s">
        <v>29</v>
      </c>
      <c r="J96" s="4" t="s">
        <v>29</v>
      </c>
      <c r="K96" s="4" t="s">
        <v>46</v>
      </c>
      <c r="L96" s="5"/>
      <c r="M96" s="6" t="str">
        <f t="shared" si="1"/>
        <v/>
      </c>
      <c r="N96" s="6" t="str">
        <f t="shared" si="2"/>
        <v>No match</v>
      </c>
    </row>
    <row r="97">
      <c r="A97" s="1">
        <v>95.0</v>
      </c>
      <c r="B97" s="1">
        <v>6.4868514E7</v>
      </c>
      <c r="C97" s="1" t="s">
        <v>233</v>
      </c>
      <c r="D97" s="1">
        <v>1.7842883E7</v>
      </c>
      <c r="E97" s="1" t="s">
        <v>234</v>
      </c>
      <c r="F97" s="2" t="s">
        <v>34</v>
      </c>
      <c r="G97" s="1">
        <v>1.7842883E7</v>
      </c>
      <c r="H97" s="3" t="s">
        <v>235</v>
      </c>
      <c r="I97" s="3" t="s">
        <v>235</v>
      </c>
      <c r="J97" s="4" t="s">
        <v>235</v>
      </c>
      <c r="K97" s="4" t="s">
        <v>34</v>
      </c>
      <c r="L97" s="5"/>
      <c r="M97" s="6" t="str">
        <f t="shared" si="1"/>
        <v/>
      </c>
      <c r="N97" s="6" t="str">
        <f t="shared" si="2"/>
        <v/>
      </c>
    </row>
    <row r="98">
      <c r="A98" s="1">
        <v>96.0</v>
      </c>
      <c r="B98" s="1">
        <v>6.5365357E7</v>
      </c>
      <c r="C98" s="1" t="s">
        <v>236</v>
      </c>
      <c r="D98" s="1">
        <v>1.7963165E7</v>
      </c>
      <c r="E98" s="1" t="s">
        <v>237</v>
      </c>
      <c r="F98" s="2" t="s">
        <v>22</v>
      </c>
      <c r="G98" s="1">
        <v>1.7963165E7</v>
      </c>
      <c r="H98" s="3" t="s">
        <v>15</v>
      </c>
      <c r="I98" s="3" t="s">
        <v>15</v>
      </c>
      <c r="J98" s="4" t="s">
        <v>15</v>
      </c>
      <c r="K98" s="5"/>
      <c r="L98" s="5"/>
      <c r="M98" s="6" t="str">
        <f t="shared" si="1"/>
        <v/>
      </c>
      <c r="N98" s="6" t="str">
        <f t="shared" si="2"/>
        <v>No match</v>
      </c>
    </row>
    <row r="99">
      <c r="A99" s="1">
        <v>97.0</v>
      </c>
      <c r="B99" s="1">
        <v>6.5464132E7</v>
      </c>
      <c r="C99" s="1" t="s">
        <v>238</v>
      </c>
      <c r="D99" s="1">
        <v>1.798757E7</v>
      </c>
      <c r="E99" s="1" t="s">
        <v>239</v>
      </c>
      <c r="F99" s="2" t="s">
        <v>42</v>
      </c>
      <c r="G99" s="1">
        <v>1.798757E7</v>
      </c>
      <c r="H99" s="3" t="s">
        <v>42</v>
      </c>
      <c r="I99" s="3" t="s">
        <v>42</v>
      </c>
      <c r="J99" s="4" t="s">
        <v>42</v>
      </c>
      <c r="K99" s="5"/>
      <c r="L99" s="5"/>
      <c r="M99" s="6" t="str">
        <f t="shared" si="1"/>
        <v/>
      </c>
      <c r="N99" s="6" t="str">
        <f t="shared" si="2"/>
        <v/>
      </c>
    </row>
    <row r="100">
      <c r="A100" s="1">
        <v>98.0</v>
      </c>
      <c r="B100" s="1">
        <v>6.5476108E7</v>
      </c>
      <c r="C100" s="1" t="s">
        <v>240</v>
      </c>
      <c r="D100" s="1">
        <v>1.7991557E7</v>
      </c>
      <c r="E100" s="1" t="s">
        <v>241</v>
      </c>
      <c r="F100" s="2" t="s">
        <v>42</v>
      </c>
      <c r="G100" s="1">
        <v>1.7991557E7</v>
      </c>
      <c r="H100" s="3" t="s">
        <v>29</v>
      </c>
      <c r="I100" s="3" t="s">
        <v>29</v>
      </c>
      <c r="J100" s="4" t="s">
        <v>42</v>
      </c>
      <c r="K100" s="5"/>
      <c r="L100" s="5"/>
      <c r="M100" s="6" t="str">
        <f t="shared" si="1"/>
        <v>No match</v>
      </c>
      <c r="N100" s="6" t="str">
        <f t="shared" si="2"/>
        <v/>
      </c>
    </row>
    <row r="101">
      <c r="A101" s="1">
        <v>99.0</v>
      </c>
      <c r="B101" s="1">
        <v>6.464792E7</v>
      </c>
      <c r="C101" s="1" t="s">
        <v>242</v>
      </c>
      <c r="D101" s="1">
        <v>1.7773966E7</v>
      </c>
      <c r="E101" s="1" t="s">
        <v>243</v>
      </c>
      <c r="F101" s="2" t="s">
        <v>18</v>
      </c>
      <c r="G101" s="1">
        <v>1.7773966E7</v>
      </c>
      <c r="H101" s="3" t="s">
        <v>18</v>
      </c>
      <c r="I101" s="3" t="s">
        <v>18</v>
      </c>
      <c r="J101" s="4" t="s">
        <v>18</v>
      </c>
      <c r="K101" s="5"/>
      <c r="L101" s="5"/>
      <c r="M101" s="6" t="str">
        <f t="shared" si="1"/>
        <v/>
      </c>
      <c r="N101" s="6" t="str">
        <f t="shared" si="2"/>
        <v/>
      </c>
    </row>
    <row r="102">
      <c r="A102" s="1">
        <v>100.0</v>
      </c>
      <c r="B102" s="1">
        <v>6.5789597E7</v>
      </c>
      <c r="C102" s="1" t="s">
        <v>244</v>
      </c>
      <c r="D102" s="1">
        <v>1.8087041E7</v>
      </c>
      <c r="E102" s="1" t="s">
        <v>245</v>
      </c>
      <c r="F102" s="2" t="s">
        <v>46</v>
      </c>
      <c r="G102" s="1">
        <v>1.8087041E7</v>
      </c>
      <c r="H102" s="3" t="s">
        <v>29</v>
      </c>
      <c r="I102" s="3" t="s">
        <v>29</v>
      </c>
      <c r="J102" s="4" t="s">
        <v>29</v>
      </c>
      <c r="K102" s="4" t="s">
        <v>46</v>
      </c>
      <c r="L102" s="5"/>
      <c r="M102" s="6" t="str">
        <f t="shared" si="1"/>
        <v/>
      </c>
      <c r="N102" s="6" t="str">
        <f t="shared" si="2"/>
        <v/>
      </c>
    </row>
    <row r="103">
      <c r="A103" s="1">
        <v>101.0</v>
      </c>
      <c r="B103" s="1">
        <v>6.52926E7</v>
      </c>
      <c r="C103" s="1" t="s">
        <v>246</v>
      </c>
      <c r="D103" s="1">
        <v>1.7946709E7</v>
      </c>
      <c r="E103" s="1" t="s">
        <v>247</v>
      </c>
      <c r="F103" s="2" t="s">
        <v>42</v>
      </c>
      <c r="G103" s="1">
        <v>1.7946709E7</v>
      </c>
      <c r="H103" s="3" t="s">
        <v>18</v>
      </c>
      <c r="I103" s="3" t="s">
        <v>18</v>
      </c>
      <c r="J103" s="4" t="s">
        <v>18</v>
      </c>
      <c r="K103" s="5"/>
      <c r="L103" s="5"/>
      <c r="M103" s="6" t="str">
        <f t="shared" si="1"/>
        <v/>
      </c>
      <c r="N103" s="6" t="str">
        <f t="shared" si="2"/>
        <v>No match</v>
      </c>
    </row>
    <row r="104">
      <c r="A104" s="1">
        <v>102.0</v>
      </c>
      <c r="B104" s="1">
        <v>6.5519467E7</v>
      </c>
      <c r="C104" s="1" t="s">
        <v>248</v>
      </c>
      <c r="D104" s="1">
        <v>1.8006137E7</v>
      </c>
      <c r="E104" s="1" t="s">
        <v>249</v>
      </c>
      <c r="F104" s="2" t="s">
        <v>18</v>
      </c>
      <c r="G104" s="1">
        <v>1.8006137E7</v>
      </c>
      <c r="H104" s="3" t="s">
        <v>235</v>
      </c>
      <c r="I104" s="3" t="s">
        <v>235</v>
      </c>
      <c r="J104" s="4" t="s">
        <v>250</v>
      </c>
      <c r="K104" s="5"/>
      <c r="L104" s="5"/>
      <c r="M104" s="6" t="str">
        <f t="shared" si="1"/>
        <v>No match</v>
      </c>
      <c r="N104" s="6" t="str">
        <f t="shared" si="2"/>
        <v>No match</v>
      </c>
      <c r="P104" s="1" t="s">
        <v>251</v>
      </c>
    </row>
    <row r="105">
      <c r="A105" s="1">
        <v>103.0</v>
      </c>
      <c r="B105" s="1">
        <v>6.5364148E7</v>
      </c>
      <c r="C105" s="1" t="s">
        <v>252</v>
      </c>
      <c r="D105" s="1">
        <v>1.795909E7</v>
      </c>
      <c r="E105" s="1" t="s">
        <v>253</v>
      </c>
      <c r="F105" s="2" t="s">
        <v>29</v>
      </c>
      <c r="G105" s="1">
        <v>1.795909E7</v>
      </c>
      <c r="H105" s="3" t="s">
        <v>18</v>
      </c>
      <c r="I105" s="3" t="s">
        <v>18</v>
      </c>
      <c r="J105" s="4" t="s">
        <v>29</v>
      </c>
      <c r="K105" s="5"/>
      <c r="L105" s="5"/>
      <c r="M105" s="6" t="str">
        <f t="shared" si="1"/>
        <v>No match</v>
      </c>
      <c r="N105" s="6" t="str">
        <f t="shared" si="2"/>
        <v/>
      </c>
    </row>
    <row r="106">
      <c r="A106" s="1">
        <v>104.0</v>
      </c>
      <c r="B106" s="1">
        <v>6.4705469E7</v>
      </c>
      <c r="C106" s="1" t="s">
        <v>254</v>
      </c>
      <c r="D106" s="1">
        <v>1.7810611E7</v>
      </c>
      <c r="E106" s="1" t="s">
        <v>255</v>
      </c>
      <c r="F106" s="2" t="s">
        <v>22</v>
      </c>
      <c r="G106" s="1">
        <v>1.7810611E7</v>
      </c>
      <c r="H106" s="3" t="s">
        <v>18</v>
      </c>
      <c r="I106" s="3" t="s">
        <v>18</v>
      </c>
      <c r="J106" s="4" t="s">
        <v>18</v>
      </c>
      <c r="K106" s="5"/>
      <c r="L106" s="5"/>
      <c r="M106" s="6" t="str">
        <f t="shared" si="1"/>
        <v/>
      </c>
      <c r="N106" s="6" t="str">
        <f t="shared" si="2"/>
        <v>No match</v>
      </c>
    </row>
    <row r="107">
      <c r="A107" s="1">
        <v>105.0</v>
      </c>
      <c r="B107" s="1">
        <v>6.5623854E7</v>
      </c>
      <c r="C107" s="1" t="s">
        <v>256</v>
      </c>
      <c r="D107" s="1">
        <v>1.8031442E7</v>
      </c>
      <c r="E107" s="1" t="s">
        <v>257</v>
      </c>
      <c r="F107" s="2" t="s">
        <v>29</v>
      </c>
      <c r="G107" s="1">
        <v>1.8031442E7</v>
      </c>
      <c r="H107" s="3" t="s">
        <v>47</v>
      </c>
      <c r="I107" s="3" t="s">
        <v>47</v>
      </c>
      <c r="J107" s="4" t="s">
        <v>29</v>
      </c>
      <c r="K107" s="5"/>
      <c r="L107" s="5"/>
      <c r="M107" s="6" t="str">
        <f t="shared" si="1"/>
        <v>No match</v>
      </c>
      <c r="N107" s="6" t="str">
        <f t="shared" si="2"/>
        <v/>
      </c>
    </row>
    <row r="108">
      <c r="A108" s="1">
        <v>106.0</v>
      </c>
      <c r="B108" s="1">
        <v>6.4724744E7</v>
      </c>
      <c r="C108" s="1" t="s">
        <v>48</v>
      </c>
      <c r="D108" s="1">
        <v>1.7798224E7</v>
      </c>
      <c r="E108" s="1" t="s">
        <v>258</v>
      </c>
      <c r="F108" s="2" t="s">
        <v>15</v>
      </c>
      <c r="G108" s="1">
        <v>1.7798224E7</v>
      </c>
      <c r="H108" s="3" t="s">
        <v>50</v>
      </c>
      <c r="I108" s="3" t="s">
        <v>50</v>
      </c>
      <c r="J108" s="4" t="s">
        <v>50</v>
      </c>
      <c r="K108" s="5"/>
      <c r="L108" s="5"/>
      <c r="M108" s="6" t="str">
        <f t="shared" si="1"/>
        <v/>
      </c>
      <c r="N108" s="6" t="str">
        <f t="shared" si="2"/>
        <v>No match</v>
      </c>
    </row>
    <row r="109">
      <c r="A109" s="1">
        <v>107.0</v>
      </c>
      <c r="B109" s="1">
        <v>6.5843764E7</v>
      </c>
      <c r="C109" s="1" t="s">
        <v>259</v>
      </c>
      <c r="D109" s="1">
        <v>1.8099745E7</v>
      </c>
      <c r="E109" s="1" t="s">
        <v>259</v>
      </c>
      <c r="F109" s="2" t="s">
        <v>18</v>
      </c>
      <c r="G109" s="1">
        <v>1.8099745E7</v>
      </c>
      <c r="H109" s="3" t="s">
        <v>30</v>
      </c>
      <c r="I109" s="3" t="s">
        <v>30</v>
      </c>
      <c r="J109" s="4" t="s">
        <v>18</v>
      </c>
      <c r="K109" s="4" t="s">
        <v>30</v>
      </c>
      <c r="L109" s="5"/>
      <c r="M109" s="6" t="str">
        <f t="shared" si="1"/>
        <v/>
      </c>
      <c r="N109" s="6" t="str">
        <f t="shared" si="2"/>
        <v/>
      </c>
      <c r="P109" s="1" t="s">
        <v>260</v>
      </c>
    </row>
    <row r="110">
      <c r="A110" s="1">
        <v>108.0</v>
      </c>
      <c r="B110" s="1">
        <v>6.5280661E7</v>
      </c>
      <c r="C110" s="1" t="s">
        <v>261</v>
      </c>
      <c r="D110" s="1">
        <v>1.7948441E7</v>
      </c>
      <c r="E110" s="1" t="s">
        <v>261</v>
      </c>
      <c r="F110" s="2" t="s">
        <v>42</v>
      </c>
      <c r="G110" s="1">
        <v>1.7948441E7</v>
      </c>
      <c r="H110" s="3" t="s">
        <v>18</v>
      </c>
      <c r="I110" s="3" t="s">
        <v>18</v>
      </c>
      <c r="J110" s="4" t="s">
        <v>42</v>
      </c>
      <c r="K110" s="4" t="s">
        <v>46</v>
      </c>
      <c r="L110" s="5"/>
      <c r="M110" s="6" t="str">
        <f t="shared" si="1"/>
        <v>No match</v>
      </c>
      <c r="N110" s="6" t="str">
        <f t="shared" si="2"/>
        <v/>
      </c>
    </row>
    <row r="111">
      <c r="A111" s="1">
        <v>109.0</v>
      </c>
      <c r="B111" s="1">
        <v>6.5404728E7</v>
      </c>
      <c r="C111" s="1" t="s">
        <v>262</v>
      </c>
      <c r="D111" s="1">
        <v>1.798162E7</v>
      </c>
      <c r="E111" s="1" t="s">
        <v>263</v>
      </c>
      <c r="F111" s="2" t="s">
        <v>22</v>
      </c>
      <c r="G111" s="1">
        <v>1.798162E7</v>
      </c>
      <c r="H111" s="3" t="s">
        <v>23</v>
      </c>
      <c r="I111" s="3" t="s">
        <v>23</v>
      </c>
      <c r="J111" s="4" t="s">
        <v>23</v>
      </c>
      <c r="K111" s="4" t="s">
        <v>22</v>
      </c>
      <c r="L111" s="5"/>
      <c r="M111" s="6" t="str">
        <f t="shared" si="1"/>
        <v/>
      </c>
      <c r="N111" s="6" t="str">
        <f t="shared" si="2"/>
        <v/>
      </c>
      <c r="P111" s="1" t="s">
        <v>24</v>
      </c>
    </row>
    <row r="112">
      <c r="A112" s="1">
        <v>110.0</v>
      </c>
      <c r="B112" s="1">
        <v>6.5992919E7</v>
      </c>
      <c r="C112" s="1" t="s">
        <v>104</v>
      </c>
      <c r="D112" s="1">
        <v>1.8143301E7</v>
      </c>
      <c r="E112" s="1" t="s">
        <v>264</v>
      </c>
      <c r="F112" s="2" t="s">
        <v>29</v>
      </c>
      <c r="G112" s="1">
        <v>1.8143301E7</v>
      </c>
      <c r="H112" s="3" t="s">
        <v>34</v>
      </c>
      <c r="I112" s="3" t="s">
        <v>34</v>
      </c>
      <c r="J112" s="4" t="s">
        <v>106</v>
      </c>
      <c r="K112" s="5"/>
      <c r="L112" s="5"/>
      <c r="M112" s="6" t="str">
        <f t="shared" si="1"/>
        <v>No match</v>
      </c>
      <c r="N112" s="6" t="str">
        <f t="shared" si="2"/>
        <v>No match</v>
      </c>
      <c r="P112" s="1" t="s">
        <v>107</v>
      </c>
    </row>
    <row r="113">
      <c r="A113" s="1">
        <v>111.0</v>
      </c>
      <c r="B113" s="1">
        <v>6.5980574E7</v>
      </c>
      <c r="C113" s="1" t="s">
        <v>265</v>
      </c>
      <c r="D113" s="1">
        <v>1.8136876E7</v>
      </c>
      <c r="E113" s="1" t="s">
        <v>266</v>
      </c>
      <c r="F113" s="2" t="s">
        <v>42</v>
      </c>
      <c r="G113" s="1">
        <v>1.8136876E7</v>
      </c>
      <c r="H113" s="3" t="s">
        <v>42</v>
      </c>
      <c r="I113" s="3" t="s">
        <v>42</v>
      </c>
      <c r="J113" s="4" t="s">
        <v>42</v>
      </c>
      <c r="K113" s="5"/>
      <c r="L113" s="5"/>
      <c r="M113" s="6" t="str">
        <f t="shared" si="1"/>
        <v/>
      </c>
      <c r="N113" s="6" t="str">
        <f t="shared" si="2"/>
        <v/>
      </c>
    </row>
    <row r="114">
      <c r="A114" s="1">
        <v>112.0</v>
      </c>
      <c r="B114" s="1">
        <v>6.5618815E7</v>
      </c>
      <c r="C114" s="1" t="s">
        <v>267</v>
      </c>
      <c r="D114" s="1">
        <v>1.8022697E7</v>
      </c>
      <c r="E114" s="1" t="s">
        <v>268</v>
      </c>
      <c r="F114" s="2" t="s">
        <v>22</v>
      </c>
      <c r="G114" s="1">
        <v>1.8022697E7</v>
      </c>
      <c r="H114" s="3" t="s">
        <v>15</v>
      </c>
      <c r="I114" s="3" t="s">
        <v>15</v>
      </c>
      <c r="J114" s="4" t="s">
        <v>15</v>
      </c>
      <c r="K114" s="5"/>
      <c r="L114" s="5"/>
      <c r="M114" s="6" t="str">
        <f t="shared" si="1"/>
        <v/>
      </c>
      <c r="N114" s="6" t="str">
        <f t="shared" si="2"/>
        <v>No match</v>
      </c>
    </row>
    <row r="115">
      <c r="A115" s="1">
        <v>113.0</v>
      </c>
      <c r="B115" s="1">
        <v>6.5379089E7</v>
      </c>
      <c r="C115" s="1" t="s">
        <v>269</v>
      </c>
      <c r="D115" s="1">
        <v>1.7972297E7</v>
      </c>
      <c r="E115" s="1" t="s">
        <v>270</v>
      </c>
      <c r="F115" s="2" t="s">
        <v>42</v>
      </c>
      <c r="G115" s="1">
        <v>1.7972297E7</v>
      </c>
      <c r="H115" s="3" t="s">
        <v>42</v>
      </c>
      <c r="I115" s="3" t="s">
        <v>42</v>
      </c>
      <c r="J115" s="4" t="s">
        <v>42</v>
      </c>
      <c r="K115" s="5"/>
      <c r="L115" s="5"/>
      <c r="M115" s="6" t="str">
        <f t="shared" si="1"/>
        <v/>
      </c>
      <c r="N115" s="6" t="str">
        <f t="shared" si="2"/>
        <v/>
      </c>
    </row>
    <row r="116">
      <c r="A116" s="1">
        <v>114.0</v>
      </c>
      <c r="B116" s="1">
        <v>6.4896614E7</v>
      </c>
      <c r="C116" s="1" t="s">
        <v>271</v>
      </c>
      <c r="D116" s="1">
        <v>1.7850618E7</v>
      </c>
      <c r="E116" s="1" t="s">
        <v>272</v>
      </c>
      <c r="F116" s="2" t="s">
        <v>34</v>
      </c>
      <c r="G116" s="1">
        <v>1.7850618E7</v>
      </c>
      <c r="H116" s="3" t="s">
        <v>18</v>
      </c>
      <c r="I116" s="3" t="s">
        <v>18</v>
      </c>
      <c r="J116" s="4" t="s">
        <v>34</v>
      </c>
      <c r="K116" s="5"/>
      <c r="L116" s="5"/>
      <c r="M116" s="6" t="str">
        <f t="shared" si="1"/>
        <v>No match</v>
      </c>
      <c r="N116" s="6" t="str">
        <f t="shared" si="2"/>
        <v/>
      </c>
    </row>
    <row r="117">
      <c r="A117" s="1">
        <v>115.0</v>
      </c>
      <c r="B117" s="1">
        <v>6.472341E7</v>
      </c>
      <c r="C117" s="1" t="s">
        <v>273</v>
      </c>
      <c r="D117" s="1">
        <v>1.7799953E7</v>
      </c>
      <c r="E117" s="1" t="s">
        <v>274</v>
      </c>
      <c r="F117" s="2" t="s">
        <v>15</v>
      </c>
      <c r="G117" s="1">
        <v>1.7799953E7</v>
      </c>
      <c r="H117" s="3" t="s">
        <v>15</v>
      </c>
      <c r="I117" s="3" t="s">
        <v>15</v>
      </c>
      <c r="J117" s="4" t="s">
        <v>15</v>
      </c>
      <c r="K117" s="5"/>
      <c r="L117" s="5"/>
      <c r="M117" s="6" t="str">
        <f t="shared" si="1"/>
        <v/>
      </c>
      <c r="N117" s="6" t="str">
        <f t="shared" si="2"/>
        <v/>
      </c>
    </row>
    <row r="118">
      <c r="A118" s="1">
        <v>116.0</v>
      </c>
      <c r="B118" s="1">
        <v>6.5234972E7</v>
      </c>
      <c r="C118" s="1" t="s">
        <v>275</v>
      </c>
      <c r="D118" s="1">
        <v>1.7934453E7</v>
      </c>
      <c r="E118" s="1" t="s">
        <v>276</v>
      </c>
      <c r="F118" s="2" t="s">
        <v>22</v>
      </c>
      <c r="G118" s="1">
        <v>1.7934453E7</v>
      </c>
      <c r="H118" s="3" t="s">
        <v>23</v>
      </c>
      <c r="I118" s="3" t="s">
        <v>23</v>
      </c>
      <c r="J118" s="4" t="s">
        <v>22</v>
      </c>
      <c r="K118" s="4" t="s">
        <v>23</v>
      </c>
      <c r="L118" s="5"/>
      <c r="M118" s="6" t="str">
        <f t="shared" si="1"/>
        <v/>
      </c>
      <c r="N118" s="6" t="str">
        <f t="shared" si="2"/>
        <v/>
      </c>
    </row>
    <row r="119">
      <c r="A119" s="1">
        <v>117.0</v>
      </c>
      <c r="B119" s="1">
        <v>6.5223461E7</v>
      </c>
      <c r="C119" s="1" t="s">
        <v>277</v>
      </c>
      <c r="D119" s="1">
        <v>1.7934915E7</v>
      </c>
      <c r="E119" s="1" t="s">
        <v>278</v>
      </c>
      <c r="F119" s="2" t="s">
        <v>15</v>
      </c>
      <c r="G119" s="1">
        <v>1.7934915E7</v>
      </c>
      <c r="H119" s="3" t="s">
        <v>15</v>
      </c>
      <c r="I119" s="3" t="s">
        <v>15</v>
      </c>
      <c r="J119" s="4" t="s">
        <v>15</v>
      </c>
      <c r="K119" s="5"/>
      <c r="L119" s="5"/>
      <c r="M119" s="6" t="str">
        <f t="shared" si="1"/>
        <v/>
      </c>
      <c r="N119" s="6" t="str">
        <f t="shared" si="2"/>
        <v/>
      </c>
    </row>
    <row r="120">
      <c r="A120" s="1">
        <v>118.0</v>
      </c>
      <c r="B120" s="1">
        <v>6.460893E7</v>
      </c>
      <c r="C120" s="1" t="s">
        <v>144</v>
      </c>
      <c r="D120" s="1">
        <v>1.7775057E7</v>
      </c>
      <c r="E120" s="1" t="s">
        <v>279</v>
      </c>
      <c r="F120" s="2" t="s">
        <v>42</v>
      </c>
      <c r="G120" s="1">
        <v>1.7775057E7</v>
      </c>
      <c r="H120" s="3" t="s">
        <v>42</v>
      </c>
      <c r="I120" s="3" t="s">
        <v>42</v>
      </c>
      <c r="J120" s="4" t="s">
        <v>42</v>
      </c>
      <c r="K120" s="5"/>
      <c r="L120" s="5"/>
      <c r="M120" s="6" t="str">
        <f t="shared" si="1"/>
        <v/>
      </c>
      <c r="N120" s="6" t="str">
        <f t="shared" si="2"/>
        <v/>
      </c>
    </row>
    <row r="121">
      <c r="A121" s="1">
        <v>119.0</v>
      </c>
      <c r="B121" s="1">
        <v>6.5765907E7</v>
      </c>
      <c r="C121" s="1" t="s">
        <v>280</v>
      </c>
      <c r="D121" s="1">
        <v>1.8072333E7</v>
      </c>
      <c r="E121" s="1" t="s">
        <v>281</v>
      </c>
      <c r="F121" s="2" t="s">
        <v>15</v>
      </c>
      <c r="G121" s="1">
        <v>1.8072333E7</v>
      </c>
      <c r="H121" s="3" t="s">
        <v>23</v>
      </c>
      <c r="I121" s="3" t="s">
        <v>23</v>
      </c>
      <c r="J121" s="4" t="s">
        <v>22</v>
      </c>
      <c r="K121" s="5"/>
      <c r="L121" s="5"/>
      <c r="M121" s="6" t="str">
        <f t="shared" si="1"/>
        <v>No match</v>
      </c>
      <c r="N121" s="6" t="str">
        <f t="shared" si="2"/>
        <v>No match</v>
      </c>
    </row>
    <row r="122">
      <c r="A122" s="1">
        <v>120.0</v>
      </c>
      <c r="B122" s="1">
        <v>6.4694264E7</v>
      </c>
      <c r="C122" s="1" t="s">
        <v>282</v>
      </c>
      <c r="D122" s="1">
        <v>1.7783361E7</v>
      </c>
      <c r="E122" s="1" t="s">
        <v>283</v>
      </c>
      <c r="F122" s="2" t="s">
        <v>34</v>
      </c>
      <c r="G122" s="1">
        <v>1.7783361E7</v>
      </c>
      <c r="H122" s="3" t="s">
        <v>34</v>
      </c>
      <c r="I122" s="3" t="s">
        <v>34</v>
      </c>
      <c r="J122" s="4" t="s">
        <v>34</v>
      </c>
      <c r="K122" s="5"/>
      <c r="L122" s="5"/>
      <c r="M122" s="6" t="str">
        <f t="shared" si="1"/>
        <v/>
      </c>
      <c r="N122" s="6" t="str">
        <f t="shared" si="2"/>
        <v/>
      </c>
    </row>
    <row r="123">
      <c r="A123" s="1">
        <v>121.0</v>
      </c>
      <c r="B123" s="1">
        <v>6.5012767E7</v>
      </c>
      <c r="C123" s="1" t="s">
        <v>284</v>
      </c>
      <c r="D123" s="1">
        <v>1.7882138E7</v>
      </c>
      <c r="E123" s="1" t="s">
        <v>285</v>
      </c>
      <c r="F123" s="2" t="s">
        <v>22</v>
      </c>
      <c r="G123" s="1">
        <v>1.7882138E7</v>
      </c>
      <c r="H123" s="3" t="s">
        <v>23</v>
      </c>
      <c r="I123" s="3" t="s">
        <v>23</v>
      </c>
      <c r="J123" s="4" t="s">
        <v>22</v>
      </c>
      <c r="K123" s="4" t="s">
        <v>23</v>
      </c>
      <c r="L123" s="5"/>
      <c r="M123" s="6" t="str">
        <f t="shared" si="1"/>
        <v/>
      </c>
      <c r="N123" s="6" t="str">
        <f t="shared" si="2"/>
        <v/>
      </c>
      <c r="P123" s="1" t="s">
        <v>125</v>
      </c>
    </row>
    <row r="124">
      <c r="A124" s="1">
        <v>122.0</v>
      </c>
      <c r="B124" s="1">
        <v>6.5525929E7</v>
      </c>
      <c r="C124" s="1" t="s">
        <v>286</v>
      </c>
      <c r="D124" s="1">
        <v>1.7999824E7</v>
      </c>
      <c r="E124" s="1" t="s">
        <v>287</v>
      </c>
      <c r="F124" s="2" t="s">
        <v>22</v>
      </c>
      <c r="G124" s="1">
        <v>1.7999824E7</v>
      </c>
      <c r="H124" s="3" t="s">
        <v>23</v>
      </c>
      <c r="I124" s="3" t="s">
        <v>23</v>
      </c>
      <c r="J124" s="4" t="s">
        <v>22</v>
      </c>
      <c r="K124" s="4" t="s">
        <v>23</v>
      </c>
      <c r="L124" s="5"/>
      <c r="M124" s="6" t="str">
        <f t="shared" si="1"/>
        <v/>
      </c>
      <c r="N124" s="6" t="str">
        <f t="shared" si="2"/>
        <v/>
      </c>
    </row>
    <row r="125">
      <c r="A125" s="1">
        <v>123.0</v>
      </c>
      <c r="B125" s="1">
        <v>6.4832257E7</v>
      </c>
      <c r="C125" s="1" t="s">
        <v>288</v>
      </c>
      <c r="D125" s="1">
        <v>1.7833988E7</v>
      </c>
      <c r="E125" s="1" t="s">
        <v>289</v>
      </c>
      <c r="F125" s="2" t="s">
        <v>18</v>
      </c>
      <c r="G125" s="1">
        <v>1.7833988E7</v>
      </c>
      <c r="H125" s="3" t="s">
        <v>18</v>
      </c>
      <c r="I125" s="3" t="s">
        <v>18</v>
      </c>
      <c r="J125" s="4" t="s">
        <v>18</v>
      </c>
      <c r="K125" s="5"/>
      <c r="L125" s="5"/>
      <c r="M125" s="6" t="str">
        <f t="shared" si="1"/>
        <v/>
      </c>
      <c r="N125" s="6" t="str">
        <f t="shared" si="2"/>
        <v/>
      </c>
    </row>
    <row r="126">
      <c r="A126" s="1">
        <v>124.0</v>
      </c>
      <c r="B126" s="1">
        <v>6.4958665E7</v>
      </c>
      <c r="C126" s="1" t="s">
        <v>290</v>
      </c>
      <c r="D126" s="1">
        <v>1.7868042E7</v>
      </c>
      <c r="E126" s="1" t="s">
        <v>291</v>
      </c>
      <c r="F126" s="2" t="s">
        <v>29</v>
      </c>
      <c r="G126" s="1">
        <v>1.7868042E7</v>
      </c>
      <c r="H126" s="3" t="s">
        <v>29</v>
      </c>
      <c r="I126" s="3" t="s">
        <v>29</v>
      </c>
      <c r="J126" s="4" t="s">
        <v>29</v>
      </c>
      <c r="K126" s="5"/>
      <c r="L126" s="5"/>
      <c r="M126" s="6" t="str">
        <f t="shared" si="1"/>
        <v/>
      </c>
      <c r="N126" s="6" t="str">
        <f t="shared" si="2"/>
        <v/>
      </c>
    </row>
    <row r="127">
      <c r="A127" s="1">
        <v>125.0</v>
      </c>
      <c r="B127" s="1">
        <v>6.5317666E7</v>
      </c>
      <c r="C127" s="1" t="s">
        <v>292</v>
      </c>
      <c r="D127" s="1">
        <v>1.795528E7</v>
      </c>
      <c r="E127" s="1" t="s">
        <v>293</v>
      </c>
      <c r="F127" s="2" t="s">
        <v>29</v>
      </c>
      <c r="G127" s="1">
        <v>1.795528E7</v>
      </c>
      <c r="H127" s="3" t="s">
        <v>42</v>
      </c>
      <c r="I127" s="3" t="s">
        <v>42</v>
      </c>
      <c r="J127" s="4" t="s">
        <v>29</v>
      </c>
      <c r="K127" s="5"/>
      <c r="L127" s="5"/>
      <c r="M127" s="6" t="str">
        <f t="shared" si="1"/>
        <v>No match</v>
      </c>
      <c r="N127" s="6" t="str">
        <f t="shared" si="2"/>
        <v/>
      </c>
    </row>
    <row r="128">
      <c r="A128" s="1">
        <v>126.0</v>
      </c>
      <c r="B128" s="1">
        <v>6.4780457E7</v>
      </c>
      <c r="C128" s="1" t="s">
        <v>294</v>
      </c>
      <c r="D128" s="1">
        <v>1.7807912E7</v>
      </c>
      <c r="E128" s="1" t="s">
        <v>295</v>
      </c>
      <c r="F128" s="2" t="s">
        <v>46</v>
      </c>
      <c r="G128" s="1">
        <v>1.7807912E7</v>
      </c>
      <c r="H128" s="3" t="s">
        <v>29</v>
      </c>
      <c r="I128" s="3" t="s">
        <v>29</v>
      </c>
      <c r="J128" s="4" t="s">
        <v>29</v>
      </c>
      <c r="K128" s="4" t="s">
        <v>46</v>
      </c>
      <c r="L128" s="5"/>
      <c r="M128" s="6" t="str">
        <f t="shared" si="1"/>
        <v/>
      </c>
      <c r="N128" s="6" t="str">
        <f t="shared" si="2"/>
        <v/>
      </c>
      <c r="P128" s="1" t="s">
        <v>296</v>
      </c>
    </row>
    <row r="129">
      <c r="A129" s="1">
        <v>127.0</v>
      </c>
      <c r="B129" s="1">
        <v>6.5087513E7</v>
      </c>
      <c r="C129" s="1" t="s">
        <v>297</v>
      </c>
      <c r="D129" s="1">
        <v>1.7905921E7</v>
      </c>
      <c r="E129" s="1" t="s">
        <v>298</v>
      </c>
      <c r="F129" s="2" t="s">
        <v>29</v>
      </c>
      <c r="G129" s="1">
        <v>1.7905921E7</v>
      </c>
      <c r="H129" s="3" t="s">
        <v>29</v>
      </c>
      <c r="I129" s="3" t="s">
        <v>29</v>
      </c>
      <c r="J129" s="4" t="s">
        <v>29</v>
      </c>
      <c r="K129" s="5"/>
      <c r="L129" s="5"/>
      <c r="M129" s="6" t="str">
        <f t="shared" si="1"/>
        <v/>
      </c>
      <c r="N129" s="6" t="str">
        <f t="shared" si="2"/>
        <v/>
      </c>
    </row>
    <row r="130">
      <c r="A130" s="1">
        <v>128.0</v>
      </c>
      <c r="B130" s="1">
        <v>6.5277016E7</v>
      </c>
      <c r="C130" s="1" t="s">
        <v>299</v>
      </c>
      <c r="D130" s="1">
        <v>1.7950939E7</v>
      </c>
      <c r="E130" s="1" t="s">
        <v>300</v>
      </c>
      <c r="F130" s="2" t="s">
        <v>34</v>
      </c>
      <c r="G130" s="1">
        <v>1.7950939E7</v>
      </c>
      <c r="H130" s="3" t="s">
        <v>34</v>
      </c>
      <c r="I130" s="3" t="s">
        <v>34</v>
      </c>
      <c r="J130" s="4" t="s">
        <v>34</v>
      </c>
      <c r="K130" s="5"/>
      <c r="L130" s="5"/>
      <c r="M130" s="6" t="str">
        <f t="shared" si="1"/>
        <v/>
      </c>
      <c r="N130" s="6" t="str">
        <f t="shared" si="2"/>
        <v/>
      </c>
    </row>
    <row r="131">
      <c r="A131" s="1">
        <v>129.0</v>
      </c>
      <c r="B131" s="1">
        <v>6.5382523E7</v>
      </c>
      <c r="C131" s="1" t="s">
        <v>301</v>
      </c>
      <c r="D131" s="1">
        <v>1.796886E7</v>
      </c>
      <c r="E131" s="1" t="s">
        <v>302</v>
      </c>
      <c r="F131" s="2" t="s">
        <v>15</v>
      </c>
      <c r="G131" s="1">
        <v>1.796886E7</v>
      </c>
      <c r="H131" s="3" t="s">
        <v>42</v>
      </c>
      <c r="I131" s="3" t="s">
        <v>42</v>
      </c>
      <c r="J131" s="4" t="s">
        <v>42</v>
      </c>
      <c r="K131" s="5"/>
      <c r="L131" s="5"/>
      <c r="M131" s="6" t="str">
        <f t="shared" si="1"/>
        <v/>
      </c>
      <c r="N131" s="6" t="str">
        <f t="shared" si="2"/>
        <v>No match</v>
      </c>
    </row>
    <row r="132">
      <c r="A132" s="1">
        <v>130.0</v>
      </c>
      <c r="B132" s="1">
        <v>6.5423527E7</v>
      </c>
      <c r="C132" s="1" t="s">
        <v>303</v>
      </c>
      <c r="D132" s="1">
        <v>1.7987365E7</v>
      </c>
      <c r="E132" s="1" t="s">
        <v>304</v>
      </c>
      <c r="F132" s="2" t="s">
        <v>18</v>
      </c>
      <c r="G132" s="1">
        <v>1.7987365E7</v>
      </c>
      <c r="H132" s="3" t="s">
        <v>18</v>
      </c>
      <c r="I132" s="3" t="s">
        <v>18</v>
      </c>
      <c r="J132" s="4" t="s">
        <v>18</v>
      </c>
      <c r="K132" s="5"/>
      <c r="L132" s="5"/>
      <c r="M132" s="6" t="str">
        <f t="shared" si="1"/>
        <v/>
      </c>
      <c r="N132" s="6" t="str">
        <f t="shared" si="2"/>
        <v/>
      </c>
    </row>
    <row r="133">
      <c r="A133" s="1">
        <v>131.0</v>
      </c>
      <c r="B133" s="1">
        <v>6.4850847E7</v>
      </c>
      <c r="C133" s="1" t="s">
        <v>305</v>
      </c>
      <c r="D133" s="1">
        <v>1.7823074E7</v>
      </c>
      <c r="E133" s="1" t="s">
        <v>306</v>
      </c>
      <c r="F133" s="2" t="s">
        <v>34</v>
      </c>
      <c r="G133" s="1">
        <v>1.7823074E7</v>
      </c>
      <c r="H133" s="3" t="s">
        <v>34</v>
      </c>
      <c r="I133" s="3" t="s">
        <v>34</v>
      </c>
      <c r="J133" s="4" t="s">
        <v>34</v>
      </c>
      <c r="K133" s="5"/>
      <c r="L133" s="5"/>
      <c r="M133" s="6" t="str">
        <f t="shared" si="1"/>
        <v/>
      </c>
      <c r="N133" s="6" t="str">
        <f t="shared" si="2"/>
        <v/>
      </c>
    </row>
    <row r="134">
      <c r="A134" s="1">
        <v>132.0</v>
      </c>
      <c r="B134" s="1">
        <v>6.5845423E7</v>
      </c>
      <c r="C134" s="1" t="s">
        <v>203</v>
      </c>
      <c r="D134" s="1">
        <v>1.8100857E7</v>
      </c>
      <c r="E134" s="1" t="s">
        <v>307</v>
      </c>
      <c r="F134" s="2" t="s">
        <v>15</v>
      </c>
      <c r="G134" s="1">
        <v>1.8100857E7</v>
      </c>
      <c r="H134" s="3" t="s">
        <v>308</v>
      </c>
      <c r="I134" s="3" t="s">
        <v>308</v>
      </c>
      <c r="J134" s="4" t="s">
        <v>15</v>
      </c>
      <c r="K134" s="5"/>
      <c r="L134" s="5"/>
      <c r="M134" s="6" t="str">
        <f t="shared" si="1"/>
        <v>No match</v>
      </c>
      <c r="N134" s="6" t="str">
        <f t="shared" si="2"/>
        <v/>
      </c>
    </row>
    <row r="135">
      <c r="A135" s="1">
        <v>133.0</v>
      </c>
      <c r="B135" s="1">
        <v>6.5343441E7</v>
      </c>
      <c r="C135" s="1" t="s">
        <v>309</v>
      </c>
      <c r="D135" s="1">
        <v>1.7951751E7</v>
      </c>
      <c r="E135" s="1" t="s">
        <v>310</v>
      </c>
      <c r="F135" s="2" t="s">
        <v>15</v>
      </c>
      <c r="G135" s="1">
        <v>1.7951751E7</v>
      </c>
      <c r="H135" s="3" t="s">
        <v>23</v>
      </c>
      <c r="I135" s="3" t="s">
        <v>23</v>
      </c>
      <c r="J135" s="4" t="s">
        <v>311</v>
      </c>
      <c r="K135" s="5"/>
      <c r="L135" s="5"/>
      <c r="M135" s="6" t="str">
        <f t="shared" si="1"/>
        <v>No match</v>
      </c>
      <c r="N135" s="6" t="str">
        <f t="shared" si="2"/>
        <v>No match</v>
      </c>
      <c r="P135" s="1" t="s">
        <v>312</v>
      </c>
    </row>
    <row r="136">
      <c r="A136" s="1">
        <v>134.0</v>
      </c>
      <c r="B136" s="1">
        <v>6.5075472E7</v>
      </c>
      <c r="C136" s="1" t="s">
        <v>313</v>
      </c>
      <c r="D136" s="1">
        <v>1.7896121E7</v>
      </c>
      <c r="E136" s="1" t="s">
        <v>314</v>
      </c>
      <c r="F136" s="2" t="s">
        <v>15</v>
      </c>
      <c r="G136" s="1">
        <v>1.7896121E7</v>
      </c>
      <c r="H136" s="3" t="s">
        <v>23</v>
      </c>
      <c r="I136" s="3" t="s">
        <v>23</v>
      </c>
      <c r="J136" s="4" t="s">
        <v>23</v>
      </c>
      <c r="K136" s="4" t="s">
        <v>230</v>
      </c>
      <c r="L136" s="4" t="s">
        <v>15</v>
      </c>
      <c r="M136" s="6" t="str">
        <f t="shared" si="1"/>
        <v/>
      </c>
      <c r="N136" s="6" t="str">
        <f t="shared" si="2"/>
        <v/>
      </c>
    </row>
    <row r="137">
      <c r="A137" s="1">
        <v>135.0</v>
      </c>
      <c r="B137" s="1">
        <v>6.5776941E7</v>
      </c>
      <c r="C137" s="1" t="s">
        <v>315</v>
      </c>
      <c r="D137" s="1">
        <v>1.8046549E7</v>
      </c>
      <c r="E137" s="1" t="s">
        <v>316</v>
      </c>
      <c r="F137" s="2" t="s">
        <v>18</v>
      </c>
      <c r="G137" s="1">
        <v>1.8046549E7</v>
      </c>
      <c r="H137" s="3" t="s">
        <v>18</v>
      </c>
      <c r="I137" s="3" t="s">
        <v>18</v>
      </c>
      <c r="J137" s="4" t="s">
        <v>18</v>
      </c>
      <c r="K137" s="5"/>
      <c r="L137" s="5"/>
      <c r="M137" s="6" t="str">
        <f t="shared" si="1"/>
        <v/>
      </c>
      <c r="N137" s="6" t="str">
        <f t="shared" si="2"/>
        <v/>
      </c>
    </row>
    <row r="138">
      <c r="A138" s="1">
        <v>136.0</v>
      </c>
      <c r="B138" s="1">
        <v>6.5996614E7</v>
      </c>
      <c r="C138" s="1" t="s">
        <v>275</v>
      </c>
      <c r="D138" s="1">
        <v>1.8145799E7</v>
      </c>
      <c r="E138" s="1" t="s">
        <v>317</v>
      </c>
      <c r="F138" s="2" t="s">
        <v>22</v>
      </c>
      <c r="G138" s="1">
        <v>1.8145799E7</v>
      </c>
      <c r="H138" s="3" t="s">
        <v>23</v>
      </c>
      <c r="I138" s="3" t="s">
        <v>23</v>
      </c>
      <c r="J138" s="4" t="s">
        <v>23</v>
      </c>
      <c r="K138" s="4" t="s">
        <v>22</v>
      </c>
      <c r="L138" s="5"/>
      <c r="M138" s="6" t="str">
        <f t="shared" si="1"/>
        <v/>
      </c>
      <c r="N138" s="6" t="str">
        <f t="shared" si="2"/>
        <v/>
      </c>
    </row>
    <row r="139">
      <c r="A139" s="1">
        <v>137.0</v>
      </c>
      <c r="B139" s="1">
        <v>6.5478525E7</v>
      </c>
      <c r="C139" s="1" t="s">
        <v>37</v>
      </c>
      <c r="D139" s="1">
        <v>1.7998895E7</v>
      </c>
      <c r="E139" s="1" t="s">
        <v>318</v>
      </c>
      <c r="F139" s="2" t="s">
        <v>22</v>
      </c>
      <c r="G139" s="1">
        <v>1.7998895E7</v>
      </c>
      <c r="H139" s="3" t="s">
        <v>15</v>
      </c>
      <c r="I139" s="3" t="s">
        <v>15</v>
      </c>
      <c r="J139" s="4" t="s">
        <v>15</v>
      </c>
      <c r="K139" s="5"/>
      <c r="L139" s="5"/>
      <c r="M139" s="6" t="str">
        <f t="shared" si="1"/>
        <v/>
      </c>
      <c r="N139" s="6" t="str">
        <f t="shared" si="2"/>
        <v>No match</v>
      </c>
    </row>
    <row r="140">
      <c r="A140" s="1">
        <v>138.0</v>
      </c>
      <c r="B140" s="1">
        <v>6.4982857E7</v>
      </c>
      <c r="C140" s="1" t="s">
        <v>319</v>
      </c>
      <c r="D140" s="1">
        <v>1.786798E7</v>
      </c>
      <c r="E140" s="1" t="s">
        <v>320</v>
      </c>
      <c r="F140" s="2" t="s">
        <v>18</v>
      </c>
      <c r="G140" s="1">
        <v>1.786798E7</v>
      </c>
      <c r="H140" s="3" t="s">
        <v>42</v>
      </c>
      <c r="I140" s="3" t="s">
        <v>42</v>
      </c>
      <c r="J140" s="4" t="s">
        <v>42</v>
      </c>
      <c r="K140" s="5"/>
      <c r="L140" s="5"/>
      <c r="M140" s="6" t="str">
        <f t="shared" si="1"/>
        <v/>
      </c>
      <c r="N140" s="6" t="str">
        <f t="shared" si="2"/>
        <v>No match</v>
      </c>
    </row>
    <row r="141">
      <c r="A141" s="1">
        <v>139.0</v>
      </c>
      <c r="B141" s="1">
        <v>6.545836E7</v>
      </c>
      <c r="C141" s="1" t="s">
        <v>321</v>
      </c>
      <c r="D141" s="1">
        <v>1.7983295E7</v>
      </c>
      <c r="E141" s="1" t="s">
        <v>322</v>
      </c>
      <c r="F141" s="2" t="s">
        <v>29</v>
      </c>
      <c r="G141" s="1">
        <v>1.7983295E7</v>
      </c>
      <c r="H141" s="3" t="s">
        <v>235</v>
      </c>
      <c r="I141" s="3" t="s">
        <v>235</v>
      </c>
      <c r="J141" s="4" t="s">
        <v>106</v>
      </c>
      <c r="K141" s="5"/>
      <c r="L141" s="5"/>
      <c r="M141" s="6" t="str">
        <f t="shared" si="1"/>
        <v>No match</v>
      </c>
      <c r="N141" s="6" t="str">
        <f t="shared" si="2"/>
        <v>No match</v>
      </c>
      <c r="P141" s="1" t="s">
        <v>323</v>
      </c>
    </row>
    <row r="142">
      <c r="A142" s="1">
        <v>140.0</v>
      </c>
      <c r="B142" s="1">
        <v>6.4668104E7</v>
      </c>
      <c r="C142" s="1" t="s">
        <v>71</v>
      </c>
      <c r="D142" s="1">
        <v>1.7788545E7</v>
      </c>
      <c r="E142" s="1" t="s">
        <v>324</v>
      </c>
      <c r="F142" s="2" t="s">
        <v>46</v>
      </c>
      <c r="G142" s="1">
        <v>1.7788545E7</v>
      </c>
      <c r="H142" s="3" t="s">
        <v>42</v>
      </c>
      <c r="I142" s="3" t="s">
        <v>42</v>
      </c>
      <c r="J142" s="4" t="s">
        <v>34</v>
      </c>
      <c r="K142" s="5"/>
      <c r="L142" s="5"/>
      <c r="M142" s="6" t="str">
        <f t="shared" si="1"/>
        <v>No match</v>
      </c>
      <c r="N142" s="6" t="str">
        <f t="shared" si="2"/>
        <v>No match</v>
      </c>
    </row>
    <row r="143">
      <c r="A143" s="1">
        <v>141.0</v>
      </c>
      <c r="B143" s="1">
        <v>6.5512008E7</v>
      </c>
      <c r="C143" s="1" t="s">
        <v>325</v>
      </c>
      <c r="D143" s="1">
        <v>1.7996477E7</v>
      </c>
      <c r="E143" s="1" t="s">
        <v>326</v>
      </c>
      <c r="F143" s="2" t="s">
        <v>42</v>
      </c>
      <c r="G143" s="1">
        <v>1.7996477E7</v>
      </c>
      <c r="H143" s="3" t="s">
        <v>29</v>
      </c>
      <c r="I143" s="3" t="s">
        <v>29</v>
      </c>
      <c r="J143" s="4" t="s">
        <v>42</v>
      </c>
      <c r="K143" s="5"/>
      <c r="L143" s="5"/>
      <c r="M143" s="6" t="str">
        <f t="shared" si="1"/>
        <v>No match</v>
      </c>
      <c r="N143" s="6" t="str">
        <f t="shared" si="2"/>
        <v/>
      </c>
    </row>
    <row r="144">
      <c r="A144" s="1">
        <v>142.0</v>
      </c>
      <c r="B144" s="1">
        <v>6.5778117E7</v>
      </c>
      <c r="C144" s="1" t="s">
        <v>327</v>
      </c>
      <c r="D144" s="1">
        <v>1.8052377E7</v>
      </c>
      <c r="E144" s="1" t="s">
        <v>328</v>
      </c>
      <c r="F144" s="2" t="s">
        <v>42</v>
      </c>
      <c r="G144" s="1">
        <v>1.8052377E7</v>
      </c>
      <c r="H144" s="3" t="s">
        <v>15</v>
      </c>
      <c r="I144" s="3" t="s">
        <v>15</v>
      </c>
      <c r="J144" s="4" t="s">
        <v>42</v>
      </c>
      <c r="K144" s="5"/>
      <c r="L144" s="5"/>
      <c r="M144" s="6" t="str">
        <f t="shared" si="1"/>
        <v>No match</v>
      </c>
      <c r="N144" s="6" t="str">
        <f t="shared" si="2"/>
        <v/>
      </c>
    </row>
    <row r="145">
      <c r="A145" s="1">
        <v>143.0</v>
      </c>
      <c r="B145" s="1">
        <v>6.4927929E7</v>
      </c>
      <c r="C145" s="1" t="s">
        <v>267</v>
      </c>
      <c r="D145" s="1">
        <v>1.7856989E7</v>
      </c>
      <c r="E145" s="1" t="s">
        <v>329</v>
      </c>
      <c r="F145" s="2" t="s">
        <v>22</v>
      </c>
      <c r="G145" s="1">
        <v>1.7856989E7</v>
      </c>
      <c r="H145" s="3" t="s">
        <v>15</v>
      </c>
      <c r="I145" s="3" t="s">
        <v>15</v>
      </c>
      <c r="J145" s="4" t="s">
        <v>15</v>
      </c>
      <c r="K145" s="5"/>
      <c r="L145" s="5"/>
      <c r="M145" s="6" t="str">
        <f t="shared" si="1"/>
        <v/>
      </c>
      <c r="N145" s="6" t="str">
        <f t="shared" si="2"/>
        <v>No match</v>
      </c>
    </row>
    <row r="146">
      <c r="A146" s="1">
        <v>144.0</v>
      </c>
      <c r="B146" s="1">
        <v>6.5087856E7</v>
      </c>
      <c r="C146" s="1" t="s">
        <v>330</v>
      </c>
      <c r="D146" s="1">
        <v>1.7899693E7</v>
      </c>
      <c r="E146" s="1" t="s">
        <v>331</v>
      </c>
      <c r="F146" s="2" t="s">
        <v>18</v>
      </c>
      <c r="G146" s="1">
        <v>1.7899693E7</v>
      </c>
      <c r="H146" s="3" t="s">
        <v>30</v>
      </c>
      <c r="I146" s="3" t="s">
        <v>30</v>
      </c>
      <c r="J146" s="4" t="s">
        <v>18</v>
      </c>
      <c r="K146" s="5"/>
      <c r="L146" s="5"/>
      <c r="M146" s="6" t="str">
        <f t="shared" si="1"/>
        <v>No match</v>
      </c>
      <c r="N146" s="6" t="str">
        <f t="shared" si="2"/>
        <v/>
      </c>
    </row>
    <row r="147">
      <c r="A147" s="1">
        <v>145.0</v>
      </c>
      <c r="B147" s="1">
        <v>6.4838997E7</v>
      </c>
      <c r="C147" s="1" t="s">
        <v>332</v>
      </c>
      <c r="D147" s="1">
        <v>1.7837069E7</v>
      </c>
      <c r="E147" s="1" t="s">
        <v>333</v>
      </c>
      <c r="F147" s="2" t="s">
        <v>15</v>
      </c>
      <c r="G147" s="1">
        <v>1.7837069E7</v>
      </c>
      <c r="H147" s="3" t="s">
        <v>23</v>
      </c>
      <c r="I147" s="3" t="s">
        <v>23</v>
      </c>
      <c r="J147" s="4" t="s">
        <v>23</v>
      </c>
      <c r="K147" s="5"/>
      <c r="L147" s="5"/>
      <c r="M147" s="6" t="str">
        <f t="shared" si="1"/>
        <v/>
      </c>
      <c r="N147" s="6" t="str">
        <f t="shared" si="2"/>
        <v>No match</v>
      </c>
    </row>
    <row r="148">
      <c r="A148" s="1">
        <v>146.0</v>
      </c>
      <c r="B148" s="1">
        <v>6.5128216E7</v>
      </c>
      <c r="C148" s="1" t="s">
        <v>334</v>
      </c>
      <c r="D148" s="1">
        <v>1.790187E7</v>
      </c>
      <c r="E148" s="1" t="s">
        <v>335</v>
      </c>
      <c r="F148" s="2" t="s">
        <v>42</v>
      </c>
      <c r="G148" s="1">
        <v>1.790187E7</v>
      </c>
      <c r="H148" s="3" t="s">
        <v>29</v>
      </c>
      <c r="I148" s="3" t="s">
        <v>29</v>
      </c>
      <c r="J148" s="4" t="s">
        <v>42</v>
      </c>
      <c r="K148" s="5"/>
      <c r="L148" s="5"/>
      <c r="M148" s="6" t="str">
        <f t="shared" si="1"/>
        <v>No match</v>
      </c>
      <c r="N148" s="6" t="str">
        <f t="shared" si="2"/>
        <v/>
      </c>
    </row>
    <row r="149">
      <c r="A149" s="1">
        <v>147.0</v>
      </c>
      <c r="B149" s="1">
        <v>6.4962597E7</v>
      </c>
      <c r="C149" s="1" t="s">
        <v>336</v>
      </c>
      <c r="D149" s="1">
        <v>1.7873979E7</v>
      </c>
      <c r="E149" s="1" t="s">
        <v>337</v>
      </c>
      <c r="F149" s="2" t="s">
        <v>46</v>
      </c>
      <c r="G149" s="1">
        <v>1.7873979E7</v>
      </c>
      <c r="H149" s="3" t="s">
        <v>29</v>
      </c>
      <c r="I149" s="3" t="s">
        <v>29</v>
      </c>
      <c r="J149" s="4" t="s">
        <v>29</v>
      </c>
      <c r="K149" s="4" t="s">
        <v>46</v>
      </c>
      <c r="L149" s="5"/>
      <c r="M149" s="6" t="str">
        <f t="shared" si="1"/>
        <v/>
      </c>
      <c r="N149" s="6" t="str">
        <f t="shared" si="2"/>
        <v/>
      </c>
    </row>
    <row r="150">
      <c r="A150" s="1">
        <v>148.0</v>
      </c>
      <c r="B150" s="1">
        <v>6.5709195E7</v>
      </c>
      <c r="C150" s="1" t="s">
        <v>338</v>
      </c>
      <c r="D150" s="1">
        <v>1.8035321E7</v>
      </c>
      <c r="E150" s="1" t="s">
        <v>339</v>
      </c>
      <c r="F150" s="2" t="s">
        <v>46</v>
      </c>
      <c r="G150" s="1">
        <v>1.8035321E7</v>
      </c>
      <c r="H150" s="3" t="s">
        <v>15</v>
      </c>
      <c r="I150" s="3" t="s">
        <v>15</v>
      </c>
      <c r="J150" s="4" t="s">
        <v>29</v>
      </c>
      <c r="K150" s="4" t="s">
        <v>46</v>
      </c>
      <c r="L150" s="4" t="s">
        <v>42</v>
      </c>
      <c r="M150" s="6" t="str">
        <f t="shared" si="1"/>
        <v>No match</v>
      </c>
      <c r="N150" s="6" t="str">
        <f t="shared" si="2"/>
        <v/>
      </c>
      <c r="P150" s="1" t="s">
        <v>296</v>
      </c>
    </row>
    <row r="151">
      <c r="A151" s="1">
        <v>149.0</v>
      </c>
      <c r="B151" s="1">
        <v>6.5359928E7</v>
      </c>
      <c r="C151" s="1" t="s">
        <v>340</v>
      </c>
      <c r="D151" s="1">
        <v>1.7969992E7</v>
      </c>
      <c r="E151" s="1" t="s">
        <v>341</v>
      </c>
      <c r="F151" s="2" t="s">
        <v>42</v>
      </c>
      <c r="G151" s="1">
        <v>1.7969992E7</v>
      </c>
      <c r="H151" s="3" t="s">
        <v>42</v>
      </c>
      <c r="I151" s="3" t="s">
        <v>42</v>
      </c>
      <c r="J151" s="4" t="s">
        <v>42</v>
      </c>
      <c r="K151" s="5"/>
      <c r="L151" s="5"/>
      <c r="M151" s="6" t="str">
        <f t="shared" si="1"/>
        <v/>
      </c>
      <c r="N151" s="6" t="str">
        <f t="shared" si="2"/>
        <v/>
      </c>
    </row>
    <row r="152">
      <c r="A152" s="1">
        <v>150.0</v>
      </c>
      <c r="B152" s="1">
        <v>6.5431189E7</v>
      </c>
      <c r="C152" s="1" t="s">
        <v>342</v>
      </c>
      <c r="D152" s="1">
        <v>1.7979008E7</v>
      </c>
      <c r="E152" s="1" t="s">
        <v>343</v>
      </c>
      <c r="F152" s="2" t="s">
        <v>29</v>
      </c>
      <c r="G152" s="1">
        <v>1.7979008E7</v>
      </c>
      <c r="H152" s="3" t="s">
        <v>23</v>
      </c>
      <c r="I152" s="3" t="s">
        <v>23</v>
      </c>
      <c r="J152" s="4" t="s">
        <v>29</v>
      </c>
      <c r="K152" s="5"/>
      <c r="L152" s="5"/>
      <c r="M152" s="6" t="str">
        <f t="shared" si="1"/>
        <v>No match</v>
      </c>
      <c r="N152" s="6" t="str">
        <f t="shared" si="2"/>
        <v/>
      </c>
    </row>
    <row r="153">
      <c r="A153" s="1">
        <v>151.0</v>
      </c>
      <c r="B153" s="1">
        <v>6.4894681E7</v>
      </c>
      <c r="C153" s="1" t="s">
        <v>344</v>
      </c>
      <c r="D153" s="1">
        <v>1.7845018E7</v>
      </c>
      <c r="E153" s="1" t="s">
        <v>345</v>
      </c>
      <c r="F153" s="2" t="s">
        <v>42</v>
      </c>
      <c r="G153" s="1">
        <v>1.7845018E7</v>
      </c>
      <c r="H153" s="3" t="s">
        <v>42</v>
      </c>
      <c r="I153" s="3" t="s">
        <v>42</v>
      </c>
      <c r="J153" s="4" t="s">
        <v>42</v>
      </c>
      <c r="K153" s="5"/>
      <c r="L153" s="5"/>
      <c r="M153" s="6" t="str">
        <f t="shared" si="1"/>
        <v/>
      </c>
      <c r="N153" s="6" t="str">
        <f t="shared" si="2"/>
        <v/>
      </c>
    </row>
    <row r="154">
      <c r="A154" s="1">
        <v>152.0</v>
      </c>
      <c r="B154" s="1">
        <v>6.52656E7</v>
      </c>
      <c r="C154" s="1" t="s">
        <v>346</v>
      </c>
      <c r="D154" s="1">
        <v>1.794604E7</v>
      </c>
      <c r="E154" s="1" t="s">
        <v>347</v>
      </c>
      <c r="F154" s="2" t="s">
        <v>46</v>
      </c>
      <c r="G154" s="1">
        <v>1.794604E7</v>
      </c>
      <c r="H154" s="3" t="s">
        <v>18</v>
      </c>
      <c r="I154" s="3" t="s">
        <v>18</v>
      </c>
      <c r="J154" s="4" t="s">
        <v>46</v>
      </c>
      <c r="K154" s="5"/>
      <c r="L154" s="5"/>
      <c r="M154" s="6" t="str">
        <f t="shared" si="1"/>
        <v>No match</v>
      </c>
      <c r="N154" s="6" t="str">
        <f t="shared" si="2"/>
        <v/>
      </c>
    </row>
    <row r="155">
      <c r="A155" s="1">
        <v>153.0</v>
      </c>
      <c r="B155" s="1">
        <v>6.5779275E7</v>
      </c>
      <c r="C155" s="1" t="s">
        <v>348</v>
      </c>
      <c r="D155" s="1">
        <v>1.8044867E7</v>
      </c>
      <c r="E155" s="1" t="s">
        <v>349</v>
      </c>
      <c r="F155" s="2" t="s">
        <v>42</v>
      </c>
      <c r="G155" s="1">
        <v>1.8044867E7</v>
      </c>
      <c r="H155" s="3" t="s">
        <v>42</v>
      </c>
      <c r="I155" s="3" t="s">
        <v>42</v>
      </c>
      <c r="J155" s="4" t="s">
        <v>42</v>
      </c>
      <c r="K155" s="5"/>
      <c r="L155" s="5"/>
      <c r="M155" s="6" t="str">
        <f t="shared" si="1"/>
        <v/>
      </c>
      <c r="N155" s="6" t="str">
        <f t="shared" si="2"/>
        <v/>
      </c>
    </row>
    <row r="156">
      <c r="A156" s="1">
        <v>154.0</v>
      </c>
      <c r="B156" s="1">
        <v>6.5402955E7</v>
      </c>
      <c r="C156" s="1" t="s">
        <v>80</v>
      </c>
      <c r="D156" s="1">
        <v>1.7977646E7</v>
      </c>
      <c r="E156" s="1" t="s">
        <v>350</v>
      </c>
      <c r="F156" s="2" t="s">
        <v>42</v>
      </c>
      <c r="G156" s="1">
        <v>1.7977646E7</v>
      </c>
      <c r="H156" s="3" t="s">
        <v>42</v>
      </c>
      <c r="I156" s="3" t="s">
        <v>42</v>
      </c>
      <c r="J156" s="4" t="s">
        <v>42</v>
      </c>
      <c r="K156" s="5"/>
      <c r="L156" s="5"/>
      <c r="M156" s="6" t="str">
        <f t="shared" si="1"/>
        <v/>
      </c>
      <c r="N156" s="6" t="str">
        <f t="shared" si="2"/>
        <v/>
      </c>
    </row>
    <row r="157">
      <c r="A157" s="1">
        <v>155.0</v>
      </c>
      <c r="B157" s="1">
        <v>6.4881663E7</v>
      </c>
      <c r="C157" s="1" t="s">
        <v>351</v>
      </c>
      <c r="D157" s="1">
        <v>1.7854665E7</v>
      </c>
      <c r="E157" s="1" t="s">
        <v>352</v>
      </c>
      <c r="F157" s="2" t="s">
        <v>34</v>
      </c>
      <c r="G157" s="1">
        <v>1.7854665E7</v>
      </c>
      <c r="H157" s="3" t="s">
        <v>42</v>
      </c>
      <c r="I157" s="3" t="s">
        <v>42</v>
      </c>
      <c r="J157" s="4" t="s">
        <v>42</v>
      </c>
      <c r="K157" s="5"/>
      <c r="L157" s="5"/>
      <c r="M157" s="6" t="str">
        <f t="shared" si="1"/>
        <v/>
      </c>
      <c r="N157" s="6" t="str">
        <f t="shared" si="2"/>
        <v>No match</v>
      </c>
    </row>
    <row r="158">
      <c r="A158" s="1">
        <v>156.0</v>
      </c>
      <c r="B158" s="1">
        <v>6.5404848E7</v>
      </c>
      <c r="C158" s="1" t="s">
        <v>12</v>
      </c>
      <c r="D158" s="1">
        <v>1.7981986E7</v>
      </c>
      <c r="E158" s="1" t="s">
        <v>353</v>
      </c>
      <c r="F158" s="2" t="s">
        <v>18</v>
      </c>
      <c r="G158" s="1">
        <v>1.7981986E7</v>
      </c>
      <c r="H158" s="3" t="s">
        <v>15</v>
      </c>
      <c r="I158" s="3" t="s">
        <v>15</v>
      </c>
      <c r="J158" s="4" t="s">
        <v>15</v>
      </c>
      <c r="K158" s="4" t="s">
        <v>34</v>
      </c>
      <c r="L158" s="5"/>
      <c r="M158" s="6" t="str">
        <f t="shared" si="1"/>
        <v/>
      </c>
      <c r="N158" s="6" t="str">
        <f t="shared" si="2"/>
        <v>No match</v>
      </c>
    </row>
    <row r="159">
      <c r="A159" s="1">
        <v>157.0</v>
      </c>
      <c r="B159" s="1">
        <v>6.5673979E7</v>
      </c>
      <c r="C159" s="1" t="s">
        <v>20</v>
      </c>
      <c r="D159" s="1">
        <v>1.8021386E7</v>
      </c>
      <c r="E159" s="1" t="s">
        <v>354</v>
      </c>
      <c r="F159" s="2" t="s">
        <v>22</v>
      </c>
      <c r="G159" s="1">
        <v>1.8021386E7</v>
      </c>
      <c r="H159" s="3" t="s">
        <v>23</v>
      </c>
      <c r="I159" s="3" t="s">
        <v>23</v>
      </c>
      <c r="J159" s="4" t="s">
        <v>23</v>
      </c>
      <c r="K159" s="4" t="s">
        <v>22</v>
      </c>
      <c r="L159" s="5"/>
      <c r="M159" s="6" t="str">
        <f t="shared" si="1"/>
        <v/>
      </c>
      <c r="N159" s="6" t="str">
        <f t="shared" si="2"/>
        <v/>
      </c>
    </row>
    <row r="160">
      <c r="A160" s="1">
        <v>158.0</v>
      </c>
      <c r="B160" s="1">
        <v>6.4894404E7</v>
      </c>
      <c r="C160" s="1" t="s">
        <v>355</v>
      </c>
      <c r="D160" s="1">
        <v>1.7850045E7</v>
      </c>
      <c r="E160" s="1" t="s">
        <v>356</v>
      </c>
      <c r="F160" s="2" t="s">
        <v>29</v>
      </c>
      <c r="G160" s="1">
        <v>1.7850045E7</v>
      </c>
      <c r="H160" s="3" t="s">
        <v>47</v>
      </c>
      <c r="I160" s="3" t="s">
        <v>47</v>
      </c>
      <c r="J160" s="4" t="s">
        <v>29</v>
      </c>
      <c r="K160" s="5"/>
      <c r="L160" s="5"/>
      <c r="M160" s="6" t="str">
        <f t="shared" si="1"/>
        <v>No match</v>
      </c>
      <c r="N160" s="6" t="str">
        <f t="shared" si="2"/>
        <v/>
      </c>
      <c r="P160" s="1" t="s">
        <v>357</v>
      </c>
    </row>
    <row r="161">
      <c r="A161" s="1">
        <v>159.0</v>
      </c>
      <c r="B161" s="1">
        <v>6.5296949E7</v>
      </c>
      <c r="C161" s="1" t="s">
        <v>358</v>
      </c>
      <c r="D161" s="1">
        <v>1.7953613E7</v>
      </c>
      <c r="E161" s="1" t="s">
        <v>359</v>
      </c>
      <c r="F161" s="2" t="s">
        <v>15</v>
      </c>
      <c r="G161" s="1">
        <v>1.7953613E7</v>
      </c>
      <c r="H161" s="3" t="s">
        <v>15</v>
      </c>
      <c r="I161" s="3" t="s">
        <v>15</v>
      </c>
      <c r="J161" s="4" t="s">
        <v>15</v>
      </c>
      <c r="K161" s="5"/>
      <c r="L161" s="5"/>
      <c r="M161" s="6" t="str">
        <f t="shared" si="1"/>
        <v/>
      </c>
      <c r="N161" s="6" t="str">
        <f t="shared" si="2"/>
        <v/>
      </c>
    </row>
    <row r="162">
      <c r="A162" s="1">
        <v>160.0</v>
      </c>
      <c r="B162" s="1">
        <v>6.5344142E7</v>
      </c>
      <c r="C162" s="1" t="s">
        <v>231</v>
      </c>
      <c r="D162" s="1">
        <v>1.7966779E7</v>
      </c>
      <c r="E162" s="1" t="s">
        <v>360</v>
      </c>
      <c r="F162" s="2" t="s">
        <v>46</v>
      </c>
      <c r="G162" s="1">
        <v>1.7966779E7</v>
      </c>
      <c r="H162" s="3" t="s">
        <v>29</v>
      </c>
      <c r="I162" s="3" t="s">
        <v>29</v>
      </c>
      <c r="J162" s="4" t="s">
        <v>29</v>
      </c>
      <c r="K162" s="4" t="s">
        <v>46</v>
      </c>
      <c r="L162" s="5"/>
      <c r="M162" s="6" t="str">
        <f t="shared" si="1"/>
        <v/>
      </c>
      <c r="N162" s="6" t="str">
        <f t="shared" si="2"/>
        <v/>
      </c>
    </row>
    <row r="163">
      <c r="A163" s="1">
        <v>161.0</v>
      </c>
      <c r="B163" s="1">
        <v>6.5397197E7</v>
      </c>
      <c r="C163" s="1" t="s">
        <v>361</v>
      </c>
      <c r="D163" s="1">
        <v>1.7968841E7</v>
      </c>
      <c r="E163" s="1" t="s">
        <v>362</v>
      </c>
      <c r="F163" s="2" t="s">
        <v>34</v>
      </c>
      <c r="G163" s="1">
        <v>1.7968841E7</v>
      </c>
      <c r="H163" s="3" t="s">
        <v>100</v>
      </c>
      <c r="I163" s="3" t="s">
        <v>100</v>
      </c>
      <c r="J163" s="4" t="s">
        <v>100</v>
      </c>
      <c r="K163" s="4" t="s">
        <v>34</v>
      </c>
      <c r="L163" s="5"/>
      <c r="M163" s="6" t="str">
        <f t="shared" si="1"/>
        <v/>
      </c>
      <c r="N163" s="6" t="str">
        <f t="shared" si="2"/>
        <v/>
      </c>
      <c r="P163" s="1" t="s">
        <v>363</v>
      </c>
    </row>
    <row r="164">
      <c r="A164" s="1">
        <v>162.0</v>
      </c>
      <c r="B164" s="1">
        <v>6.5359663E7</v>
      </c>
      <c r="C164" s="1" t="s">
        <v>364</v>
      </c>
      <c r="D164" s="1">
        <v>1.7969527E7</v>
      </c>
      <c r="E164" s="1" t="s">
        <v>365</v>
      </c>
      <c r="F164" s="2" t="s">
        <v>42</v>
      </c>
      <c r="G164" s="1">
        <v>1.7969527E7</v>
      </c>
      <c r="H164" s="3" t="s">
        <v>42</v>
      </c>
      <c r="I164" s="3" t="s">
        <v>42</v>
      </c>
      <c r="J164" s="4" t="s">
        <v>42</v>
      </c>
      <c r="K164" s="5"/>
      <c r="L164" s="5"/>
      <c r="M164" s="6" t="str">
        <f t="shared" si="1"/>
        <v/>
      </c>
      <c r="N164" s="6" t="str">
        <f t="shared" si="2"/>
        <v/>
      </c>
    </row>
    <row r="165">
      <c r="A165" s="1">
        <v>163.0</v>
      </c>
      <c r="B165" s="1">
        <v>6.524552E7</v>
      </c>
      <c r="C165" s="1" t="s">
        <v>366</v>
      </c>
      <c r="D165" s="1">
        <v>1.7935894E7</v>
      </c>
      <c r="E165" s="1" t="s">
        <v>367</v>
      </c>
      <c r="F165" s="2" t="s">
        <v>42</v>
      </c>
      <c r="G165" s="1">
        <v>1.7935894E7</v>
      </c>
      <c r="H165" s="3" t="s">
        <v>42</v>
      </c>
      <c r="I165" s="3" t="s">
        <v>42</v>
      </c>
      <c r="J165" s="4" t="s">
        <v>42</v>
      </c>
      <c r="K165" s="5"/>
      <c r="L165" s="5"/>
      <c r="M165" s="6" t="str">
        <f t="shared" si="1"/>
        <v/>
      </c>
      <c r="N165" s="6" t="str">
        <f t="shared" si="2"/>
        <v/>
      </c>
    </row>
    <row r="166">
      <c r="A166" s="1">
        <v>164.0</v>
      </c>
      <c r="B166" s="1">
        <v>6.4734065E7</v>
      </c>
      <c r="C166" s="1" t="s">
        <v>368</v>
      </c>
      <c r="D166" s="1">
        <v>1.780999E7</v>
      </c>
      <c r="E166" s="1" t="s">
        <v>369</v>
      </c>
      <c r="F166" s="2" t="s">
        <v>46</v>
      </c>
      <c r="G166" s="1">
        <v>1.780999E7</v>
      </c>
      <c r="H166" s="3" t="s">
        <v>29</v>
      </c>
      <c r="I166" s="3" t="s">
        <v>29</v>
      </c>
      <c r="J166" s="4" t="s">
        <v>29</v>
      </c>
      <c r="K166" s="5"/>
      <c r="L166" s="5"/>
      <c r="M166" s="6" t="str">
        <f t="shared" si="1"/>
        <v/>
      </c>
      <c r="N166" s="6" t="str">
        <f t="shared" si="2"/>
        <v>No match</v>
      </c>
    </row>
    <row r="167">
      <c r="A167" s="1">
        <v>165.0</v>
      </c>
      <c r="B167" s="1">
        <v>6.540925E7</v>
      </c>
      <c r="C167" s="1" t="s">
        <v>37</v>
      </c>
      <c r="D167" s="1">
        <v>1.7972412E7</v>
      </c>
      <c r="E167" s="1" t="s">
        <v>370</v>
      </c>
      <c r="F167" s="2" t="s">
        <v>22</v>
      </c>
      <c r="G167" s="1">
        <v>1.7972412E7</v>
      </c>
      <c r="H167" s="3" t="s">
        <v>15</v>
      </c>
      <c r="I167" s="3" t="s">
        <v>15</v>
      </c>
      <c r="J167" s="4" t="s">
        <v>15</v>
      </c>
      <c r="K167" s="5"/>
      <c r="L167" s="5"/>
      <c r="M167" s="6" t="str">
        <f t="shared" si="1"/>
        <v/>
      </c>
      <c r="N167" s="6" t="str">
        <f t="shared" si="2"/>
        <v>No match</v>
      </c>
    </row>
    <row r="168">
      <c r="A168" s="1">
        <v>166.0</v>
      </c>
      <c r="B168" s="1">
        <v>6.4797753E7</v>
      </c>
      <c r="C168" s="1" t="s">
        <v>371</v>
      </c>
      <c r="D168" s="1">
        <v>1.7821968E7</v>
      </c>
      <c r="E168" s="1" t="s">
        <v>372</v>
      </c>
      <c r="F168" s="2" t="s">
        <v>42</v>
      </c>
      <c r="G168" s="1">
        <v>1.7821968E7</v>
      </c>
      <c r="H168" s="3" t="s">
        <v>42</v>
      </c>
      <c r="I168" s="3" t="s">
        <v>42</v>
      </c>
      <c r="J168" s="4" t="s">
        <v>42</v>
      </c>
      <c r="K168" s="5"/>
      <c r="L168" s="5"/>
      <c r="M168" s="6" t="str">
        <f t="shared" si="1"/>
        <v/>
      </c>
      <c r="N168" s="6" t="str">
        <f t="shared" si="2"/>
        <v/>
      </c>
    </row>
    <row r="169">
      <c r="A169" s="1">
        <v>167.0</v>
      </c>
      <c r="B169" s="1">
        <v>6.5110497E7</v>
      </c>
      <c r="C169" s="1" t="s">
        <v>373</v>
      </c>
      <c r="D169" s="1">
        <v>1.7903387E7</v>
      </c>
      <c r="E169" s="1" t="s">
        <v>374</v>
      </c>
      <c r="F169" s="2" t="s">
        <v>18</v>
      </c>
      <c r="G169" s="1">
        <v>1.7903387E7</v>
      </c>
      <c r="H169" s="3" t="s">
        <v>30</v>
      </c>
      <c r="I169" s="3" t="s">
        <v>30</v>
      </c>
      <c r="J169" s="4" t="s">
        <v>18</v>
      </c>
      <c r="K169" s="4" t="s">
        <v>30</v>
      </c>
      <c r="L169" s="5"/>
      <c r="M169" s="6" t="str">
        <f t="shared" si="1"/>
        <v/>
      </c>
      <c r="N169" s="6" t="str">
        <f t="shared" si="2"/>
        <v/>
      </c>
    </row>
    <row r="170">
      <c r="A170" s="1">
        <v>168.0</v>
      </c>
      <c r="B170" s="1">
        <v>6.4678088E7</v>
      </c>
      <c r="C170" s="1" t="s">
        <v>375</v>
      </c>
      <c r="D170" s="1">
        <v>1.7791301E7</v>
      </c>
      <c r="E170" s="1" t="s">
        <v>376</v>
      </c>
      <c r="F170" s="2" t="s">
        <v>42</v>
      </c>
      <c r="G170" s="1">
        <v>1.7791301E7</v>
      </c>
      <c r="H170" s="3" t="s">
        <v>42</v>
      </c>
      <c r="I170" s="3" t="s">
        <v>42</v>
      </c>
      <c r="J170" s="4" t="s">
        <v>42</v>
      </c>
      <c r="K170" s="5"/>
      <c r="L170" s="5"/>
      <c r="M170" s="6" t="str">
        <f t="shared" si="1"/>
        <v/>
      </c>
      <c r="N170" s="6" t="str">
        <f t="shared" si="2"/>
        <v/>
      </c>
    </row>
    <row r="171">
      <c r="A171" s="1">
        <v>169.0</v>
      </c>
      <c r="B171" s="1">
        <v>6.5492148E7</v>
      </c>
      <c r="C171" s="1" t="s">
        <v>377</v>
      </c>
      <c r="D171" s="1">
        <v>1.8002106E7</v>
      </c>
      <c r="E171" s="1" t="s">
        <v>378</v>
      </c>
      <c r="F171" s="2" t="s">
        <v>18</v>
      </c>
      <c r="G171" s="1">
        <v>1.8002106E7</v>
      </c>
      <c r="H171" s="3" t="s">
        <v>18</v>
      </c>
      <c r="I171" s="3" t="s">
        <v>18</v>
      </c>
      <c r="J171" s="4" t="s">
        <v>18</v>
      </c>
      <c r="K171" s="5"/>
      <c r="L171" s="5"/>
      <c r="M171" s="6" t="str">
        <f t="shared" si="1"/>
        <v/>
      </c>
      <c r="N171" s="6" t="str">
        <f t="shared" si="2"/>
        <v/>
      </c>
    </row>
    <row r="172">
      <c r="A172" s="1">
        <v>170.0</v>
      </c>
      <c r="B172" s="1">
        <v>6.4636365E7</v>
      </c>
      <c r="C172" s="1" t="s">
        <v>379</v>
      </c>
      <c r="D172" s="1">
        <v>1.7779497E7</v>
      </c>
      <c r="E172" s="1" t="s">
        <v>380</v>
      </c>
      <c r="F172" s="2" t="s">
        <v>42</v>
      </c>
      <c r="G172" s="1">
        <v>1.7779497E7</v>
      </c>
      <c r="H172" s="3" t="s">
        <v>42</v>
      </c>
      <c r="I172" s="3" t="s">
        <v>42</v>
      </c>
      <c r="J172" s="4" t="s">
        <v>18</v>
      </c>
      <c r="K172" s="5"/>
      <c r="L172" s="5"/>
      <c r="M172" s="6" t="str">
        <f t="shared" si="1"/>
        <v>No match</v>
      </c>
      <c r="N172" s="6" t="str">
        <f t="shared" si="2"/>
        <v>No match</v>
      </c>
    </row>
    <row r="173">
      <c r="A173" s="1">
        <v>171.0</v>
      </c>
      <c r="B173" s="1">
        <v>6.5324321E7</v>
      </c>
      <c r="C173" s="1" t="s">
        <v>381</v>
      </c>
      <c r="D173" s="1">
        <v>1.7954294E7</v>
      </c>
      <c r="E173" s="1" t="s">
        <v>382</v>
      </c>
      <c r="F173" s="2" t="s">
        <v>42</v>
      </c>
      <c r="G173" s="1">
        <v>1.7954294E7</v>
      </c>
      <c r="H173" s="3" t="s">
        <v>29</v>
      </c>
      <c r="I173" s="3" t="s">
        <v>29</v>
      </c>
      <c r="J173" s="4" t="s">
        <v>29</v>
      </c>
      <c r="K173" s="4" t="s">
        <v>46</v>
      </c>
      <c r="L173" s="5"/>
      <c r="M173" s="6" t="str">
        <f t="shared" si="1"/>
        <v/>
      </c>
      <c r="N173" s="6" t="str">
        <f t="shared" si="2"/>
        <v>No match</v>
      </c>
    </row>
    <row r="174">
      <c r="A174" s="1">
        <v>172.0</v>
      </c>
      <c r="B174" s="1">
        <v>6.5630189E7</v>
      </c>
      <c r="C174" s="1" t="s">
        <v>383</v>
      </c>
      <c r="D174" s="1">
        <v>1.8037647E7</v>
      </c>
      <c r="E174" s="1" t="s">
        <v>384</v>
      </c>
      <c r="F174" s="2" t="s">
        <v>15</v>
      </c>
      <c r="G174" s="1">
        <v>1.8037647E7</v>
      </c>
      <c r="H174" s="3" t="s">
        <v>30</v>
      </c>
      <c r="I174" s="3" t="s">
        <v>30</v>
      </c>
      <c r="J174" s="4" t="s">
        <v>42</v>
      </c>
      <c r="K174" s="5"/>
      <c r="L174" s="5"/>
      <c r="M174" s="6" t="str">
        <f t="shared" si="1"/>
        <v>No match</v>
      </c>
      <c r="N174" s="6" t="str">
        <f t="shared" si="2"/>
        <v>No match</v>
      </c>
      <c r="P174" s="1" t="s">
        <v>385</v>
      </c>
    </row>
    <row r="175">
      <c r="A175" s="1">
        <v>173.0</v>
      </c>
      <c r="B175" s="1">
        <v>6.4947459E7</v>
      </c>
      <c r="C175" s="1" t="s">
        <v>386</v>
      </c>
      <c r="D175" s="1">
        <v>1.7857339E7</v>
      </c>
      <c r="E175" s="1" t="s">
        <v>387</v>
      </c>
      <c r="F175" s="2" t="s">
        <v>46</v>
      </c>
      <c r="G175" s="1">
        <v>1.7857339E7</v>
      </c>
      <c r="H175" s="3" t="s">
        <v>29</v>
      </c>
      <c r="I175" s="3" t="s">
        <v>29</v>
      </c>
      <c r="J175" s="4" t="s">
        <v>29</v>
      </c>
      <c r="K175" s="4" t="s">
        <v>46</v>
      </c>
      <c r="L175" s="5"/>
      <c r="M175" s="6" t="str">
        <f t="shared" si="1"/>
        <v/>
      </c>
      <c r="N175" s="6" t="str">
        <f t="shared" si="2"/>
        <v/>
      </c>
    </row>
    <row r="176">
      <c r="A176" s="1">
        <v>174.0</v>
      </c>
      <c r="B176" s="1">
        <v>6.5663262E7</v>
      </c>
      <c r="C176" s="1" t="s">
        <v>388</v>
      </c>
      <c r="D176" s="1">
        <v>1.8031493E7</v>
      </c>
      <c r="E176" s="1" t="s">
        <v>389</v>
      </c>
      <c r="F176" s="2" t="s">
        <v>46</v>
      </c>
      <c r="G176" s="1">
        <v>1.8031493E7</v>
      </c>
      <c r="H176" s="3" t="s">
        <v>29</v>
      </c>
      <c r="I176" s="3" t="s">
        <v>29</v>
      </c>
      <c r="J176" s="4" t="s">
        <v>29</v>
      </c>
      <c r="K176" s="4" t="s">
        <v>46</v>
      </c>
      <c r="L176" s="5"/>
      <c r="M176" s="6" t="str">
        <f t="shared" si="1"/>
        <v/>
      </c>
      <c r="N176" s="6" t="str">
        <f t="shared" si="2"/>
        <v/>
      </c>
    </row>
    <row r="177">
      <c r="A177" s="1">
        <v>175.0</v>
      </c>
      <c r="B177" s="1">
        <v>6.5358204E7</v>
      </c>
      <c r="C177" s="1" t="s">
        <v>390</v>
      </c>
      <c r="D177" s="1">
        <v>1.7971543E7</v>
      </c>
      <c r="E177" s="1" t="s">
        <v>391</v>
      </c>
      <c r="F177" s="2" t="s">
        <v>29</v>
      </c>
      <c r="G177" s="1">
        <v>1.7971543E7</v>
      </c>
      <c r="H177" s="3" t="s">
        <v>29</v>
      </c>
      <c r="I177" s="3" t="s">
        <v>29</v>
      </c>
      <c r="J177" s="4" t="s">
        <v>29</v>
      </c>
      <c r="K177" s="5"/>
      <c r="L177" s="5"/>
      <c r="M177" s="6" t="str">
        <f t="shared" si="1"/>
        <v/>
      </c>
      <c r="N177" s="6" t="str">
        <f t="shared" si="2"/>
        <v/>
      </c>
    </row>
    <row r="178">
      <c r="A178" s="1">
        <v>176.0</v>
      </c>
      <c r="B178" s="1">
        <v>6.5340915E7</v>
      </c>
      <c r="C178" s="1" t="s">
        <v>392</v>
      </c>
      <c r="D178" s="1">
        <v>1.7970464E7</v>
      </c>
      <c r="E178" s="1" t="s">
        <v>393</v>
      </c>
      <c r="F178" s="2" t="s">
        <v>29</v>
      </c>
      <c r="G178" s="1">
        <v>1.7970464E7</v>
      </c>
      <c r="H178" s="3" t="s">
        <v>29</v>
      </c>
      <c r="I178" s="3" t="s">
        <v>29</v>
      </c>
      <c r="J178" s="4" t="s">
        <v>29</v>
      </c>
      <c r="K178" s="5"/>
      <c r="L178" s="5"/>
      <c r="M178" s="6" t="str">
        <f t="shared" si="1"/>
        <v/>
      </c>
      <c r="N178" s="6" t="str">
        <f t="shared" si="2"/>
        <v/>
      </c>
    </row>
    <row r="179">
      <c r="A179" s="1">
        <v>177.0</v>
      </c>
      <c r="B179" s="1">
        <v>6.486265E7</v>
      </c>
      <c r="C179" s="1" t="s">
        <v>158</v>
      </c>
      <c r="D179" s="1">
        <v>1.7828152E7</v>
      </c>
      <c r="E179" s="1" t="s">
        <v>394</v>
      </c>
      <c r="F179" s="2" t="s">
        <v>15</v>
      </c>
      <c r="G179" s="1">
        <v>1.7828152E7</v>
      </c>
      <c r="H179" s="3" t="s">
        <v>15</v>
      </c>
      <c r="I179" s="3" t="s">
        <v>15</v>
      </c>
      <c r="J179" s="4" t="s">
        <v>15</v>
      </c>
      <c r="K179" s="5"/>
      <c r="L179" s="5"/>
      <c r="M179" s="6" t="str">
        <f t="shared" si="1"/>
        <v/>
      </c>
      <c r="N179" s="6" t="str">
        <f t="shared" si="2"/>
        <v/>
      </c>
    </row>
    <row r="180">
      <c r="A180" s="1">
        <v>178.0</v>
      </c>
      <c r="B180" s="1">
        <v>6.5552548E7</v>
      </c>
      <c r="C180" s="1" t="s">
        <v>65</v>
      </c>
      <c r="D180" s="1">
        <v>1.8010954E7</v>
      </c>
      <c r="E180" s="1" t="s">
        <v>395</v>
      </c>
      <c r="F180" s="2" t="s">
        <v>22</v>
      </c>
      <c r="G180" s="1">
        <v>1.8010954E7</v>
      </c>
      <c r="H180" s="3" t="s">
        <v>23</v>
      </c>
      <c r="I180" s="3" t="s">
        <v>23</v>
      </c>
      <c r="J180" s="4" t="s">
        <v>23</v>
      </c>
      <c r="K180" s="4" t="s">
        <v>22</v>
      </c>
      <c r="L180" s="5"/>
      <c r="M180" s="6" t="str">
        <f t="shared" si="1"/>
        <v/>
      </c>
      <c r="N180" s="6" t="str">
        <f t="shared" si="2"/>
        <v/>
      </c>
    </row>
    <row r="181">
      <c r="A181" s="1">
        <v>179.0</v>
      </c>
      <c r="B181" s="1">
        <v>6.5159939E7</v>
      </c>
      <c r="C181" s="1" t="s">
        <v>396</v>
      </c>
      <c r="D181" s="1">
        <v>1.7924724E7</v>
      </c>
      <c r="E181" s="1" t="s">
        <v>397</v>
      </c>
      <c r="F181" s="2" t="s">
        <v>42</v>
      </c>
      <c r="G181" s="1">
        <v>1.7924724E7</v>
      </c>
      <c r="H181" s="3" t="s">
        <v>42</v>
      </c>
      <c r="I181" s="3" t="s">
        <v>42</v>
      </c>
      <c r="J181" s="4" t="s">
        <v>42</v>
      </c>
      <c r="K181" s="5"/>
      <c r="L181" s="5"/>
      <c r="M181" s="6" t="str">
        <f t="shared" si="1"/>
        <v/>
      </c>
      <c r="N181" s="6" t="str">
        <f t="shared" si="2"/>
        <v/>
      </c>
    </row>
    <row r="182">
      <c r="A182" s="1">
        <v>180.0</v>
      </c>
      <c r="B182" s="1">
        <v>6.511879E7</v>
      </c>
      <c r="C182" s="1" t="s">
        <v>244</v>
      </c>
      <c r="D182" s="1">
        <v>1.7908543E7</v>
      </c>
      <c r="E182" s="1" t="s">
        <v>398</v>
      </c>
      <c r="F182" s="2" t="s">
        <v>46</v>
      </c>
      <c r="G182" s="1">
        <v>1.7908543E7</v>
      </c>
      <c r="H182" s="3" t="s">
        <v>29</v>
      </c>
      <c r="I182" s="3" t="s">
        <v>29</v>
      </c>
      <c r="J182" s="4" t="s">
        <v>29</v>
      </c>
      <c r="K182" s="4" t="s">
        <v>46</v>
      </c>
      <c r="L182" s="5"/>
      <c r="M182" s="6" t="str">
        <f t="shared" si="1"/>
        <v/>
      </c>
      <c r="N182" s="6" t="str">
        <f t="shared" si="2"/>
        <v/>
      </c>
    </row>
    <row r="183">
      <c r="A183" s="1">
        <v>181.0</v>
      </c>
      <c r="B183" s="1">
        <v>6.4780589E7</v>
      </c>
      <c r="C183" s="1" t="s">
        <v>399</v>
      </c>
      <c r="D183" s="1">
        <v>1.7808477E7</v>
      </c>
      <c r="E183" s="1" t="s">
        <v>400</v>
      </c>
      <c r="F183" s="2" t="s">
        <v>34</v>
      </c>
      <c r="G183" s="1">
        <v>1.7808477E7</v>
      </c>
      <c r="H183" s="3" t="s">
        <v>15</v>
      </c>
      <c r="I183" s="3" t="s">
        <v>15</v>
      </c>
      <c r="J183" s="4" t="s">
        <v>15</v>
      </c>
      <c r="K183" s="4" t="s">
        <v>34</v>
      </c>
      <c r="L183" s="5"/>
      <c r="M183" s="6" t="str">
        <f t="shared" si="1"/>
        <v/>
      </c>
      <c r="N183" s="6" t="str">
        <f t="shared" si="2"/>
        <v/>
      </c>
    </row>
    <row r="184">
      <c r="A184" s="1">
        <v>182.0</v>
      </c>
      <c r="B184" s="1">
        <v>6.5013803E7</v>
      </c>
      <c r="C184" s="1" t="s">
        <v>401</v>
      </c>
      <c r="D184" s="1">
        <v>1.7886911E7</v>
      </c>
      <c r="E184" s="1" t="s">
        <v>402</v>
      </c>
      <c r="F184" s="2" t="s">
        <v>46</v>
      </c>
      <c r="G184" s="1">
        <v>1.7886911E7</v>
      </c>
      <c r="H184" s="3" t="s">
        <v>18</v>
      </c>
      <c r="I184" s="3" t="s">
        <v>18</v>
      </c>
      <c r="J184" s="4" t="s">
        <v>29</v>
      </c>
      <c r="K184" s="4" t="s">
        <v>46</v>
      </c>
      <c r="L184" s="5"/>
      <c r="M184" s="6" t="str">
        <f t="shared" si="1"/>
        <v>No match</v>
      </c>
      <c r="N184" s="6" t="str">
        <f t="shared" si="2"/>
        <v/>
      </c>
    </row>
    <row r="185">
      <c r="A185" s="1">
        <v>183.0</v>
      </c>
      <c r="B185" s="1">
        <v>6.5880439E7</v>
      </c>
      <c r="C185" s="1" t="s">
        <v>403</v>
      </c>
      <c r="D185" s="1">
        <v>1.8091522E7</v>
      </c>
      <c r="E185" s="1" t="s">
        <v>404</v>
      </c>
      <c r="F185" s="2" t="s">
        <v>18</v>
      </c>
      <c r="G185" s="1">
        <v>1.8091522E7</v>
      </c>
      <c r="H185" s="3" t="s">
        <v>30</v>
      </c>
      <c r="I185" s="3" t="s">
        <v>30</v>
      </c>
      <c r="J185" s="4" t="s">
        <v>30</v>
      </c>
      <c r="K185" s="5"/>
      <c r="L185" s="5"/>
      <c r="M185" s="6" t="str">
        <f t="shared" si="1"/>
        <v/>
      </c>
      <c r="N185" s="6" t="str">
        <f t="shared" si="2"/>
        <v>No match</v>
      </c>
    </row>
    <row r="186">
      <c r="A186" s="1">
        <v>184.0</v>
      </c>
      <c r="B186" s="1">
        <v>6.479264E7</v>
      </c>
      <c r="C186" s="1" t="s">
        <v>405</v>
      </c>
      <c r="D186" s="1">
        <v>1.7835271E7</v>
      </c>
      <c r="E186" s="1" t="s">
        <v>406</v>
      </c>
      <c r="F186" s="2" t="s">
        <v>18</v>
      </c>
      <c r="G186" s="1">
        <v>1.7835271E7</v>
      </c>
      <c r="H186" s="3" t="s">
        <v>18</v>
      </c>
      <c r="I186" s="3" t="s">
        <v>18</v>
      </c>
      <c r="J186" s="4" t="s">
        <v>18</v>
      </c>
      <c r="K186" s="5"/>
      <c r="L186" s="5"/>
      <c r="M186" s="6" t="str">
        <f t="shared" si="1"/>
        <v/>
      </c>
      <c r="N186" s="6" t="str">
        <f t="shared" si="2"/>
        <v/>
      </c>
    </row>
    <row r="187">
      <c r="A187" s="1">
        <v>185.0</v>
      </c>
      <c r="B187" s="1">
        <v>6.5538654E7</v>
      </c>
      <c r="C187" s="1" t="s">
        <v>407</v>
      </c>
      <c r="D187" s="1">
        <v>1.801646E7</v>
      </c>
      <c r="E187" s="1" t="s">
        <v>408</v>
      </c>
      <c r="F187" s="2" t="s">
        <v>29</v>
      </c>
      <c r="G187" s="1">
        <v>1.801646E7</v>
      </c>
      <c r="H187" s="3" t="s">
        <v>29</v>
      </c>
      <c r="I187" s="3" t="s">
        <v>29</v>
      </c>
      <c r="J187" s="4" t="s">
        <v>29</v>
      </c>
      <c r="K187" s="5"/>
      <c r="L187" s="5"/>
      <c r="M187" s="6" t="str">
        <f t="shared" si="1"/>
        <v/>
      </c>
      <c r="N187" s="6" t="str">
        <f t="shared" si="2"/>
        <v/>
      </c>
    </row>
    <row r="188">
      <c r="A188" s="1">
        <v>186.0</v>
      </c>
      <c r="B188" s="1">
        <v>6.5912484E7</v>
      </c>
      <c r="C188" s="1" t="s">
        <v>37</v>
      </c>
      <c r="D188" s="1">
        <v>1.810199E7</v>
      </c>
      <c r="E188" s="1" t="s">
        <v>409</v>
      </c>
      <c r="F188" s="2" t="s">
        <v>22</v>
      </c>
      <c r="G188" s="1">
        <v>1.810199E7</v>
      </c>
      <c r="H188" s="3" t="s">
        <v>15</v>
      </c>
      <c r="I188" s="3" t="s">
        <v>15</v>
      </c>
      <c r="J188" s="4" t="s">
        <v>15</v>
      </c>
      <c r="K188" s="5"/>
      <c r="L188" s="5"/>
      <c r="M188" s="6" t="str">
        <f t="shared" si="1"/>
        <v/>
      </c>
      <c r="N188" s="6" t="str">
        <f t="shared" si="2"/>
        <v>No match</v>
      </c>
    </row>
    <row r="189">
      <c r="A189" s="1">
        <v>187.0</v>
      </c>
      <c r="B189" s="1">
        <v>6.5643037E7</v>
      </c>
      <c r="C189" s="1" t="s">
        <v>410</v>
      </c>
      <c r="D189" s="1">
        <v>1.8027529E7</v>
      </c>
      <c r="E189" s="1" t="s">
        <v>411</v>
      </c>
      <c r="F189" s="2" t="s">
        <v>34</v>
      </c>
      <c r="G189" s="1">
        <v>1.8027529E7</v>
      </c>
      <c r="H189" s="3" t="s">
        <v>34</v>
      </c>
      <c r="I189" s="3" t="s">
        <v>34</v>
      </c>
      <c r="J189" s="4" t="s">
        <v>34</v>
      </c>
      <c r="K189" s="5"/>
      <c r="L189" s="5"/>
      <c r="M189" s="6" t="str">
        <f t="shared" si="1"/>
        <v/>
      </c>
      <c r="N189" s="6" t="str">
        <f t="shared" si="2"/>
        <v/>
      </c>
    </row>
    <row r="190">
      <c r="A190" s="1">
        <v>188.0</v>
      </c>
      <c r="B190" s="1">
        <v>6.5794545E7</v>
      </c>
      <c r="C190" s="1" t="s">
        <v>16</v>
      </c>
      <c r="D190" s="1">
        <v>1.8071929E7</v>
      </c>
      <c r="E190" s="1" t="s">
        <v>412</v>
      </c>
      <c r="F190" s="2" t="s">
        <v>15</v>
      </c>
      <c r="G190" s="1">
        <v>1.8071929E7</v>
      </c>
      <c r="H190" s="3" t="s">
        <v>15</v>
      </c>
      <c r="I190" s="3" t="s">
        <v>15</v>
      </c>
      <c r="J190" s="4" t="s">
        <v>15</v>
      </c>
      <c r="K190" s="5"/>
      <c r="L190" s="5"/>
      <c r="M190" s="6" t="str">
        <f t="shared" si="1"/>
        <v/>
      </c>
      <c r="N190" s="6" t="str">
        <f t="shared" si="2"/>
        <v/>
      </c>
    </row>
    <row r="191">
      <c r="A191" s="1">
        <v>189.0</v>
      </c>
      <c r="B191" s="1">
        <v>6.5308676E7</v>
      </c>
      <c r="C191" s="1" t="s">
        <v>413</v>
      </c>
      <c r="D191" s="1">
        <v>1.7961972E7</v>
      </c>
      <c r="E191" s="1" t="s">
        <v>414</v>
      </c>
      <c r="F191" s="2" t="s">
        <v>42</v>
      </c>
      <c r="G191" s="1">
        <v>1.7961972E7</v>
      </c>
      <c r="H191" s="3" t="s">
        <v>42</v>
      </c>
      <c r="I191" s="3" t="s">
        <v>42</v>
      </c>
      <c r="J191" s="4" t="s">
        <v>42</v>
      </c>
      <c r="K191" s="5"/>
      <c r="L191" s="5"/>
      <c r="M191" s="6" t="str">
        <f t="shared" si="1"/>
        <v/>
      </c>
      <c r="N191" s="6" t="str">
        <f t="shared" si="2"/>
        <v/>
      </c>
    </row>
    <row r="192">
      <c r="A192" s="1">
        <v>190.0</v>
      </c>
      <c r="B192" s="1">
        <v>6.4898425E7</v>
      </c>
      <c r="C192" s="1" t="s">
        <v>74</v>
      </c>
      <c r="D192" s="1">
        <v>1.7857573E7</v>
      </c>
      <c r="E192" s="1" t="s">
        <v>415</v>
      </c>
      <c r="F192" s="2" t="s">
        <v>29</v>
      </c>
      <c r="G192" s="1">
        <v>1.7857573E7</v>
      </c>
      <c r="H192" s="3" t="s">
        <v>29</v>
      </c>
      <c r="I192" s="3" t="s">
        <v>29</v>
      </c>
      <c r="J192" s="4" t="s">
        <v>29</v>
      </c>
      <c r="K192" s="5"/>
      <c r="L192" s="5"/>
      <c r="M192" s="6" t="str">
        <f t="shared" si="1"/>
        <v/>
      </c>
      <c r="N192" s="6" t="str">
        <f t="shared" si="2"/>
        <v/>
      </c>
    </row>
    <row r="193">
      <c r="A193" s="1">
        <v>191.0</v>
      </c>
      <c r="B193" s="1">
        <v>6.5642901E7</v>
      </c>
      <c r="C193" s="1" t="s">
        <v>144</v>
      </c>
      <c r="D193" s="1">
        <v>1.8027253E7</v>
      </c>
      <c r="E193" s="1" t="s">
        <v>416</v>
      </c>
      <c r="F193" s="2" t="s">
        <v>42</v>
      </c>
      <c r="G193" s="1">
        <v>1.8027253E7</v>
      </c>
      <c r="H193" s="3" t="s">
        <v>42</v>
      </c>
      <c r="I193" s="3" t="s">
        <v>42</v>
      </c>
      <c r="J193" s="4" t="s">
        <v>42</v>
      </c>
      <c r="K193" s="5"/>
      <c r="L193" s="5"/>
      <c r="M193" s="6" t="str">
        <f t="shared" si="1"/>
        <v/>
      </c>
      <c r="N193" s="6" t="str">
        <f t="shared" si="2"/>
        <v/>
      </c>
    </row>
    <row r="194">
      <c r="A194" s="1">
        <v>192.0</v>
      </c>
      <c r="B194" s="1">
        <v>6.5121652E7</v>
      </c>
      <c r="C194" s="1" t="s">
        <v>417</v>
      </c>
      <c r="D194" s="1">
        <v>1.7910021E7</v>
      </c>
      <c r="E194" s="1" t="s">
        <v>418</v>
      </c>
      <c r="F194" s="2" t="s">
        <v>46</v>
      </c>
      <c r="G194" s="1">
        <v>1.7910021E7</v>
      </c>
      <c r="H194" s="3" t="s">
        <v>29</v>
      </c>
      <c r="I194" s="3" t="s">
        <v>29</v>
      </c>
      <c r="J194" s="4" t="s">
        <v>29</v>
      </c>
      <c r="K194" s="4" t="s">
        <v>46</v>
      </c>
      <c r="L194" s="5"/>
      <c r="M194" s="6" t="str">
        <f t="shared" si="1"/>
        <v/>
      </c>
      <c r="N194" s="6" t="str">
        <f t="shared" si="2"/>
        <v/>
      </c>
    </row>
    <row r="195">
      <c r="A195" s="1">
        <v>193.0</v>
      </c>
      <c r="B195" s="1">
        <v>6.4726758E7</v>
      </c>
      <c r="C195" s="1" t="s">
        <v>419</v>
      </c>
      <c r="D195" s="1">
        <v>1.7802501E7</v>
      </c>
      <c r="E195" s="1" t="s">
        <v>420</v>
      </c>
      <c r="F195" s="2" t="s">
        <v>42</v>
      </c>
      <c r="G195" s="1">
        <v>1.7802501E7</v>
      </c>
      <c r="H195" s="3" t="s">
        <v>42</v>
      </c>
      <c r="I195" s="3" t="s">
        <v>42</v>
      </c>
      <c r="J195" s="4" t="s">
        <v>42</v>
      </c>
      <c r="K195" s="5"/>
      <c r="L195" s="5"/>
      <c r="M195" s="6" t="str">
        <f t="shared" si="1"/>
        <v/>
      </c>
      <c r="N195" s="6" t="str">
        <f t="shared" si="2"/>
        <v/>
      </c>
    </row>
    <row r="196">
      <c r="A196" s="1">
        <v>194.0</v>
      </c>
      <c r="B196" s="1">
        <v>6.4756761E7</v>
      </c>
      <c r="C196" s="1" t="s">
        <v>131</v>
      </c>
      <c r="D196" s="1">
        <v>1.782086E7</v>
      </c>
      <c r="E196" s="1" t="s">
        <v>421</v>
      </c>
      <c r="F196" s="2" t="s">
        <v>15</v>
      </c>
      <c r="G196" s="1">
        <v>1.782086E7</v>
      </c>
      <c r="H196" s="3" t="s">
        <v>15</v>
      </c>
      <c r="I196" s="3" t="s">
        <v>15</v>
      </c>
      <c r="J196" s="4" t="s">
        <v>311</v>
      </c>
      <c r="K196" s="5"/>
      <c r="L196" s="5"/>
      <c r="M196" s="6" t="str">
        <f t="shared" si="1"/>
        <v>No match</v>
      </c>
      <c r="N196" s="6" t="str">
        <f t="shared" si="2"/>
        <v>No match</v>
      </c>
    </row>
    <row r="197">
      <c r="A197" s="1">
        <v>195.0</v>
      </c>
      <c r="B197" s="1">
        <v>6.5510741E7</v>
      </c>
      <c r="C197" s="1" t="s">
        <v>422</v>
      </c>
      <c r="D197" s="1">
        <v>1.7995117E7</v>
      </c>
      <c r="E197" s="1" t="s">
        <v>423</v>
      </c>
      <c r="F197" s="2" t="s">
        <v>46</v>
      </c>
      <c r="G197" s="1">
        <v>1.7995117E7</v>
      </c>
      <c r="H197" s="3" t="s">
        <v>29</v>
      </c>
      <c r="I197" s="3" t="s">
        <v>29</v>
      </c>
      <c r="J197" s="4" t="s">
        <v>29</v>
      </c>
      <c r="K197" s="4" t="s">
        <v>46</v>
      </c>
      <c r="L197" s="5"/>
      <c r="M197" s="6" t="str">
        <f t="shared" si="1"/>
        <v/>
      </c>
      <c r="N197" s="6" t="str">
        <f t="shared" si="2"/>
        <v/>
      </c>
    </row>
    <row r="198">
      <c r="A198" s="1">
        <v>196.0</v>
      </c>
      <c r="B198" s="1">
        <v>6.5598741E7</v>
      </c>
      <c r="C198" s="1" t="s">
        <v>424</v>
      </c>
      <c r="D198" s="1">
        <v>1.8022189E7</v>
      </c>
      <c r="E198" s="1" t="s">
        <v>425</v>
      </c>
      <c r="F198" s="2" t="s">
        <v>15</v>
      </c>
      <c r="G198" s="1">
        <v>1.8022189E7</v>
      </c>
      <c r="H198" s="3" t="s">
        <v>42</v>
      </c>
      <c r="I198" s="3" t="s">
        <v>42</v>
      </c>
      <c r="J198" s="4" t="s">
        <v>42</v>
      </c>
      <c r="K198" s="5"/>
      <c r="L198" s="5"/>
      <c r="M198" s="6" t="str">
        <f t="shared" si="1"/>
        <v/>
      </c>
      <c r="N198" s="6" t="str">
        <f t="shared" si="2"/>
        <v>No match</v>
      </c>
    </row>
    <row r="199">
      <c r="A199" s="1">
        <v>197.0</v>
      </c>
      <c r="B199" s="1">
        <v>6.4705857E7</v>
      </c>
      <c r="C199" s="1" t="s">
        <v>426</v>
      </c>
      <c r="D199" s="1">
        <v>1.779012E7</v>
      </c>
      <c r="E199" s="1" t="s">
        <v>427</v>
      </c>
      <c r="F199" s="2" t="s">
        <v>29</v>
      </c>
      <c r="G199" s="1">
        <v>1.779012E7</v>
      </c>
      <c r="H199" s="3" t="s">
        <v>29</v>
      </c>
      <c r="I199" s="3" t="s">
        <v>29</v>
      </c>
      <c r="J199" s="4" t="s">
        <v>29</v>
      </c>
      <c r="K199" s="5"/>
      <c r="L199" s="5"/>
      <c r="M199" s="6" t="str">
        <f t="shared" si="1"/>
        <v/>
      </c>
      <c r="N199" s="6" t="str">
        <f t="shared" si="2"/>
        <v/>
      </c>
    </row>
    <row r="200">
      <c r="A200" s="1">
        <v>198.0</v>
      </c>
      <c r="B200" s="1">
        <v>6.5281185E7</v>
      </c>
      <c r="C200" s="1" t="s">
        <v>428</v>
      </c>
      <c r="D200" s="1">
        <v>1.7952115E7</v>
      </c>
      <c r="E200" s="1" t="s">
        <v>429</v>
      </c>
      <c r="F200" s="2" t="s">
        <v>29</v>
      </c>
      <c r="G200" s="1">
        <v>1.7952115E7</v>
      </c>
      <c r="H200" s="3" t="s">
        <v>23</v>
      </c>
      <c r="I200" s="3" t="s">
        <v>23</v>
      </c>
      <c r="J200" s="4" t="s">
        <v>106</v>
      </c>
      <c r="K200" s="4" t="s">
        <v>29</v>
      </c>
      <c r="L200" s="5"/>
      <c r="M200" s="6" t="str">
        <f t="shared" si="1"/>
        <v>No match</v>
      </c>
      <c r="N200" s="6" t="str">
        <f t="shared" si="2"/>
        <v/>
      </c>
    </row>
    <row r="201">
      <c r="A201" s="1">
        <v>199.0</v>
      </c>
      <c r="B201" s="1">
        <v>6.4910077E7</v>
      </c>
      <c r="C201" s="1" t="s">
        <v>430</v>
      </c>
      <c r="D201" s="1">
        <v>1.7842858E7</v>
      </c>
      <c r="E201" s="1" t="s">
        <v>431</v>
      </c>
      <c r="F201" s="2" t="s">
        <v>15</v>
      </c>
      <c r="G201" s="1">
        <v>1.7842858E7</v>
      </c>
      <c r="H201" s="3" t="s">
        <v>100</v>
      </c>
      <c r="I201" s="3" t="s">
        <v>100</v>
      </c>
      <c r="J201" s="4" t="s">
        <v>100</v>
      </c>
      <c r="K201" s="4" t="s">
        <v>34</v>
      </c>
      <c r="L201" s="4" t="s">
        <v>15</v>
      </c>
      <c r="M201" s="6" t="str">
        <f t="shared" si="1"/>
        <v/>
      </c>
      <c r="N201" s="6" t="str">
        <f t="shared" si="2"/>
        <v/>
      </c>
    </row>
    <row r="202">
      <c r="A202" s="1">
        <v>200.0</v>
      </c>
      <c r="B202" s="1">
        <v>6.5480783E7</v>
      </c>
      <c r="C202" s="1" t="s">
        <v>432</v>
      </c>
      <c r="D202" s="1">
        <v>1.799222E7</v>
      </c>
      <c r="E202" s="1" t="s">
        <v>433</v>
      </c>
      <c r="F202" s="2" t="s">
        <v>42</v>
      </c>
      <c r="G202" s="1">
        <v>1.799222E7</v>
      </c>
      <c r="H202" s="3" t="s">
        <v>18</v>
      </c>
      <c r="I202" s="3" t="s">
        <v>18</v>
      </c>
      <c r="J202" s="4" t="s">
        <v>42</v>
      </c>
      <c r="K202" s="5"/>
      <c r="L202" s="5"/>
      <c r="M202" s="6" t="str">
        <f t="shared" si="1"/>
        <v>No match</v>
      </c>
      <c r="N202" s="6" t="str">
        <f t="shared" si="2"/>
        <v/>
      </c>
    </row>
    <row r="203">
      <c r="A203" s="1">
        <v>201.0</v>
      </c>
      <c r="B203" s="1">
        <v>6.5332981E7</v>
      </c>
      <c r="C203" s="1" t="s">
        <v>434</v>
      </c>
      <c r="D203" s="1">
        <v>1.7952608E7</v>
      </c>
      <c r="E203" s="1" t="s">
        <v>435</v>
      </c>
      <c r="F203" s="2" t="s">
        <v>46</v>
      </c>
      <c r="G203" s="1">
        <v>1.7952608E7</v>
      </c>
      <c r="H203" s="3" t="s">
        <v>29</v>
      </c>
      <c r="I203" s="3" t="s">
        <v>29</v>
      </c>
      <c r="J203" s="4" t="s">
        <v>29</v>
      </c>
      <c r="K203" s="4" t="s">
        <v>46</v>
      </c>
      <c r="L203" s="5"/>
      <c r="M203" s="6" t="str">
        <f t="shared" si="1"/>
        <v/>
      </c>
      <c r="N203" s="6" t="str">
        <f t="shared" si="2"/>
        <v/>
      </c>
    </row>
    <row r="204">
      <c r="A204" s="1">
        <v>202.0</v>
      </c>
      <c r="B204" s="1">
        <v>6.5813569E7</v>
      </c>
      <c r="C204" s="1" t="s">
        <v>336</v>
      </c>
      <c r="D204" s="1">
        <v>1.8065998E7</v>
      </c>
      <c r="E204" s="1" t="s">
        <v>436</v>
      </c>
      <c r="F204" s="2" t="s">
        <v>46</v>
      </c>
      <c r="G204" s="1">
        <v>1.8065998E7</v>
      </c>
      <c r="H204" s="3" t="s">
        <v>29</v>
      </c>
      <c r="I204" s="3" t="s">
        <v>29</v>
      </c>
      <c r="J204" s="4" t="s">
        <v>29</v>
      </c>
      <c r="K204" s="4" t="s">
        <v>46</v>
      </c>
      <c r="L204" s="5"/>
      <c r="M204" s="6" t="str">
        <f t="shared" si="1"/>
        <v/>
      </c>
      <c r="N204" s="6" t="str">
        <f t="shared" si="2"/>
        <v/>
      </c>
    </row>
    <row r="205">
      <c r="A205" s="1">
        <v>203.0</v>
      </c>
      <c r="B205" s="1">
        <v>6.4685621E7</v>
      </c>
      <c r="C205" s="1" t="s">
        <v>437</v>
      </c>
      <c r="D205" s="1">
        <v>1.7803937E7</v>
      </c>
      <c r="E205" s="1" t="s">
        <v>438</v>
      </c>
      <c r="F205" s="2" t="s">
        <v>15</v>
      </c>
      <c r="G205" s="1">
        <v>1.7803937E7</v>
      </c>
      <c r="H205" s="3" t="s">
        <v>15</v>
      </c>
      <c r="I205" s="3" t="s">
        <v>15</v>
      </c>
      <c r="J205" s="4" t="s">
        <v>15</v>
      </c>
      <c r="K205" s="5"/>
      <c r="L205" s="5"/>
      <c r="M205" s="6" t="str">
        <f t="shared" si="1"/>
        <v/>
      </c>
      <c r="N205" s="6" t="str">
        <f t="shared" si="2"/>
        <v/>
      </c>
    </row>
    <row r="206">
      <c r="A206" s="1">
        <v>204.0</v>
      </c>
      <c r="B206" s="1">
        <v>6.5424365E7</v>
      </c>
      <c r="C206" s="1" t="s">
        <v>439</v>
      </c>
      <c r="D206" s="1">
        <v>1.7972805E7</v>
      </c>
      <c r="E206" s="1" t="s">
        <v>440</v>
      </c>
      <c r="F206" s="2" t="s">
        <v>34</v>
      </c>
      <c r="G206" s="1">
        <v>1.7972805E7</v>
      </c>
      <c r="H206" s="3" t="s">
        <v>34</v>
      </c>
      <c r="I206" s="3" t="s">
        <v>34</v>
      </c>
      <c r="J206" s="4" t="s">
        <v>34</v>
      </c>
      <c r="K206" s="5"/>
      <c r="L206" s="5"/>
      <c r="M206" s="6" t="str">
        <f t="shared" si="1"/>
        <v/>
      </c>
      <c r="N206" s="6" t="str">
        <f t="shared" si="2"/>
        <v/>
      </c>
    </row>
    <row r="207">
      <c r="A207" s="1">
        <v>205.0</v>
      </c>
      <c r="B207" s="1">
        <v>6.4903674E7</v>
      </c>
      <c r="C207" s="1" t="s">
        <v>441</v>
      </c>
      <c r="D207" s="1">
        <v>1.7840235E7</v>
      </c>
      <c r="E207" s="1" t="s">
        <v>442</v>
      </c>
      <c r="F207" s="2" t="s">
        <v>29</v>
      </c>
      <c r="G207" s="1">
        <v>1.7840235E7</v>
      </c>
      <c r="H207" s="3" t="s">
        <v>29</v>
      </c>
      <c r="I207" s="3" t="s">
        <v>29</v>
      </c>
      <c r="J207" s="4" t="s">
        <v>29</v>
      </c>
      <c r="K207" s="5"/>
      <c r="L207" s="5"/>
      <c r="M207" s="6" t="str">
        <f t="shared" si="1"/>
        <v/>
      </c>
      <c r="N207" s="6" t="str">
        <f t="shared" si="2"/>
        <v/>
      </c>
    </row>
    <row r="208">
      <c r="A208" s="1">
        <v>206.0</v>
      </c>
      <c r="B208" s="1">
        <v>6.5355438E7</v>
      </c>
      <c r="C208" s="1" t="s">
        <v>108</v>
      </c>
      <c r="D208" s="1">
        <v>1.7970606E7</v>
      </c>
      <c r="E208" s="1" t="s">
        <v>443</v>
      </c>
      <c r="F208" s="2" t="s">
        <v>34</v>
      </c>
      <c r="G208" s="1">
        <v>1.7970606E7</v>
      </c>
      <c r="H208" s="3" t="s">
        <v>34</v>
      </c>
      <c r="I208" s="3" t="s">
        <v>34</v>
      </c>
      <c r="J208" s="4" t="s">
        <v>34</v>
      </c>
      <c r="K208" s="5"/>
      <c r="L208" s="5"/>
      <c r="M208" s="6" t="str">
        <f t="shared" si="1"/>
        <v/>
      </c>
      <c r="N208" s="6" t="str">
        <f t="shared" si="2"/>
        <v/>
      </c>
    </row>
    <row r="209">
      <c r="A209" s="1">
        <v>207.0</v>
      </c>
      <c r="B209" s="1">
        <v>6.5262251E7</v>
      </c>
      <c r="C209" s="1" t="s">
        <v>444</v>
      </c>
      <c r="D209" s="1">
        <v>1.7944354E7</v>
      </c>
      <c r="E209" s="1" t="s">
        <v>445</v>
      </c>
      <c r="F209" s="2" t="s">
        <v>22</v>
      </c>
      <c r="G209" s="1">
        <v>1.7944354E7</v>
      </c>
      <c r="H209" s="3" t="s">
        <v>100</v>
      </c>
      <c r="I209" s="3" t="s">
        <v>100</v>
      </c>
      <c r="J209" s="4" t="s">
        <v>446</v>
      </c>
      <c r="K209" s="5"/>
      <c r="L209" s="5"/>
      <c r="M209" s="6" t="str">
        <f t="shared" si="1"/>
        <v>No match</v>
      </c>
      <c r="N209" s="6" t="str">
        <f t="shared" si="2"/>
        <v>No match</v>
      </c>
    </row>
    <row r="210">
      <c r="A210" s="1">
        <v>208.0</v>
      </c>
      <c r="B210" s="1">
        <v>6.5428516E7</v>
      </c>
      <c r="C210" s="1" t="s">
        <v>447</v>
      </c>
      <c r="D210" s="1">
        <v>1.7983074E7</v>
      </c>
      <c r="E210" s="1" t="s">
        <v>448</v>
      </c>
      <c r="F210" s="2" t="s">
        <v>18</v>
      </c>
      <c r="G210" s="1">
        <v>1.7983074E7</v>
      </c>
      <c r="H210" s="3" t="s">
        <v>18</v>
      </c>
      <c r="I210" s="3" t="s">
        <v>18</v>
      </c>
      <c r="J210" s="4" t="s">
        <v>18</v>
      </c>
      <c r="K210" s="5"/>
      <c r="L210" s="5"/>
      <c r="M210" s="6" t="str">
        <f t="shared" si="1"/>
        <v/>
      </c>
      <c r="N210" s="6" t="str">
        <f t="shared" si="2"/>
        <v/>
      </c>
    </row>
    <row r="211">
      <c r="A211" s="1">
        <v>209.0</v>
      </c>
      <c r="B211" s="1">
        <v>6.4755109E7</v>
      </c>
      <c r="C211" s="1" t="s">
        <v>449</v>
      </c>
      <c r="D211" s="1">
        <v>1.7817794E7</v>
      </c>
      <c r="E211" s="1" t="s">
        <v>449</v>
      </c>
      <c r="F211" s="2" t="s">
        <v>18</v>
      </c>
      <c r="G211" s="1">
        <v>1.7817794E7</v>
      </c>
      <c r="H211" s="3" t="s">
        <v>18</v>
      </c>
      <c r="I211" s="3" t="s">
        <v>18</v>
      </c>
      <c r="J211" s="4" t="s">
        <v>18</v>
      </c>
      <c r="K211" s="5"/>
      <c r="L211" s="5"/>
      <c r="M211" s="6" t="str">
        <f t="shared" si="1"/>
        <v/>
      </c>
      <c r="N211" s="6" t="str">
        <f t="shared" si="2"/>
        <v/>
      </c>
    </row>
    <row r="212">
      <c r="A212" s="1">
        <v>210.0</v>
      </c>
      <c r="B212" s="1">
        <v>6.5652756E7</v>
      </c>
      <c r="C212" s="1" t="s">
        <v>450</v>
      </c>
      <c r="D212" s="1">
        <v>1.804197E7</v>
      </c>
      <c r="E212" s="1" t="s">
        <v>451</v>
      </c>
      <c r="F212" s="2" t="s">
        <v>18</v>
      </c>
      <c r="G212" s="1">
        <v>1.804197E7</v>
      </c>
      <c r="H212" s="3" t="s">
        <v>42</v>
      </c>
      <c r="I212" s="3" t="s">
        <v>42</v>
      </c>
      <c r="J212" s="4" t="s">
        <v>311</v>
      </c>
      <c r="K212" s="5"/>
      <c r="L212" s="5"/>
      <c r="M212" s="6" t="str">
        <f t="shared" si="1"/>
        <v>No match</v>
      </c>
      <c r="N212" s="6" t="str">
        <f t="shared" si="2"/>
        <v>No match</v>
      </c>
    </row>
    <row r="213">
      <c r="A213" s="1">
        <v>211.0</v>
      </c>
      <c r="B213" s="1">
        <v>6.5183879E7</v>
      </c>
      <c r="C213" s="1" t="s">
        <v>452</v>
      </c>
      <c r="D213" s="1">
        <v>1.792415E7</v>
      </c>
      <c r="E213" s="1" t="s">
        <v>453</v>
      </c>
      <c r="F213" s="2" t="s">
        <v>29</v>
      </c>
      <c r="G213" s="1">
        <v>1.792415E7</v>
      </c>
      <c r="H213" s="3" t="s">
        <v>29</v>
      </c>
      <c r="I213" s="3" t="s">
        <v>29</v>
      </c>
      <c r="J213" s="4" t="s">
        <v>29</v>
      </c>
      <c r="K213" s="5"/>
      <c r="L213" s="5"/>
      <c r="M213" s="6" t="str">
        <f t="shared" si="1"/>
        <v/>
      </c>
      <c r="N213" s="6" t="str">
        <f t="shared" si="2"/>
        <v/>
      </c>
    </row>
    <row r="214">
      <c r="A214" s="1">
        <v>212.0</v>
      </c>
      <c r="B214" s="1">
        <v>6.5092789E7</v>
      </c>
      <c r="C214" s="1" t="s">
        <v>330</v>
      </c>
      <c r="D214" s="1">
        <v>1.7908506E7</v>
      </c>
      <c r="E214" s="1" t="s">
        <v>454</v>
      </c>
      <c r="F214" s="2" t="s">
        <v>18</v>
      </c>
      <c r="G214" s="1">
        <v>1.7908506E7</v>
      </c>
      <c r="H214" s="3" t="s">
        <v>30</v>
      </c>
      <c r="I214" s="3" t="s">
        <v>30</v>
      </c>
      <c r="J214" s="4" t="s">
        <v>30</v>
      </c>
      <c r="K214" s="4" t="s">
        <v>18</v>
      </c>
      <c r="L214" s="5"/>
      <c r="M214" s="6" t="str">
        <f t="shared" si="1"/>
        <v/>
      </c>
      <c r="N214" s="6" t="str">
        <f t="shared" si="2"/>
        <v/>
      </c>
    </row>
    <row r="215">
      <c r="A215" s="1">
        <v>213.0</v>
      </c>
      <c r="B215" s="1">
        <v>6.4699182E7</v>
      </c>
      <c r="C215" s="1" t="s">
        <v>254</v>
      </c>
      <c r="D215" s="1">
        <v>1.7785933E7</v>
      </c>
      <c r="E215" s="1" t="s">
        <v>455</v>
      </c>
      <c r="F215" s="2" t="s">
        <v>22</v>
      </c>
      <c r="G215" s="1">
        <v>1.7785933E7</v>
      </c>
      <c r="H215" s="3" t="s">
        <v>235</v>
      </c>
      <c r="I215" s="3" t="s">
        <v>235</v>
      </c>
      <c r="J215" s="4" t="s">
        <v>18</v>
      </c>
      <c r="K215" s="5"/>
      <c r="L215" s="5"/>
      <c r="M215" s="6" t="str">
        <f t="shared" si="1"/>
        <v>No match</v>
      </c>
      <c r="N215" s="6" t="str">
        <f t="shared" si="2"/>
        <v>No match</v>
      </c>
    </row>
    <row r="216">
      <c r="A216" s="1">
        <v>214.0</v>
      </c>
      <c r="B216" s="1">
        <v>6.5111615E7</v>
      </c>
      <c r="C216" s="1" t="s">
        <v>456</v>
      </c>
      <c r="D216" s="1">
        <v>1.790675E7</v>
      </c>
      <c r="E216" s="1" t="s">
        <v>457</v>
      </c>
      <c r="F216" s="2" t="s">
        <v>46</v>
      </c>
      <c r="G216" s="1">
        <v>1.790675E7</v>
      </c>
      <c r="H216" s="3" t="s">
        <v>42</v>
      </c>
      <c r="I216" s="3" t="s">
        <v>42</v>
      </c>
      <c r="J216" s="4" t="s">
        <v>29</v>
      </c>
      <c r="K216" s="4" t="s">
        <v>46</v>
      </c>
      <c r="L216" s="4" t="s">
        <v>42</v>
      </c>
      <c r="M216" s="6" t="str">
        <f t="shared" si="1"/>
        <v/>
      </c>
      <c r="N216" s="6" t="str">
        <f t="shared" si="2"/>
        <v/>
      </c>
      <c r="P216" s="1" t="s">
        <v>458</v>
      </c>
    </row>
    <row r="217">
      <c r="A217" s="1">
        <v>215.0</v>
      </c>
      <c r="B217" s="1">
        <v>6.5117721E7</v>
      </c>
      <c r="C217" s="1" t="s">
        <v>459</v>
      </c>
      <c r="D217" s="1">
        <v>1.7904092E7</v>
      </c>
      <c r="E217" s="1" t="s">
        <v>460</v>
      </c>
      <c r="F217" s="2" t="s">
        <v>46</v>
      </c>
      <c r="G217" s="1">
        <v>1.7904092E7</v>
      </c>
      <c r="H217" s="3" t="s">
        <v>29</v>
      </c>
      <c r="I217" s="3" t="s">
        <v>29</v>
      </c>
      <c r="J217" s="4" t="s">
        <v>29</v>
      </c>
      <c r="K217" s="4" t="s">
        <v>46</v>
      </c>
      <c r="L217" s="5"/>
      <c r="M217" s="6" t="str">
        <f t="shared" si="1"/>
        <v/>
      </c>
      <c r="N217" s="6" t="str">
        <f t="shared" si="2"/>
        <v/>
      </c>
      <c r="P217" s="1" t="s">
        <v>296</v>
      </c>
    </row>
    <row r="218">
      <c r="A218" s="1">
        <v>216.0</v>
      </c>
      <c r="B218" s="1">
        <v>6.4728995E7</v>
      </c>
      <c r="C218" s="1" t="s">
        <v>461</v>
      </c>
      <c r="D218" s="1">
        <v>1.7804348E7</v>
      </c>
      <c r="E218" s="1" t="s">
        <v>462</v>
      </c>
      <c r="F218" s="2" t="s">
        <v>34</v>
      </c>
      <c r="G218" s="1">
        <v>1.7804348E7</v>
      </c>
      <c r="H218" s="3" t="s">
        <v>100</v>
      </c>
      <c r="I218" s="3" t="s">
        <v>100</v>
      </c>
      <c r="J218" s="4" t="s">
        <v>151</v>
      </c>
      <c r="K218" s="4"/>
      <c r="L218" s="4"/>
      <c r="M218" s="6" t="str">
        <f t="shared" si="1"/>
        <v>No match</v>
      </c>
      <c r="N218" s="6" t="str">
        <f t="shared" si="2"/>
        <v>No match</v>
      </c>
      <c r="P218" s="1" t="s">
        <v>463</v>
      </c>
    </row>
    <row r="219">
      <c r="A219" s="1">
        <v>217.0</v>
      </c>
      <c r="B219" s="1">
        <v>6.4821209E7</v>
      </c>
      <c r="C219" s="1" t="s">
        <v>464</v>
      </c>
      <c r="D219" s="1">
        <v>1.7812975E7</v>
      </c>
      <c r="E219" s="1" t="s">
        <v>465</v>
      </c>
      <c r="F219" s="2" t="s">
        <v>42</v>
      </c>
      <c r="G219" s="1">
        <v>1.7812975E7</v>
      </c>
      <c r="H219" s="3" t="s">
        <v>42</v>
      </c>
      <c r="I219" s="3" t="s">
        <v>42</v>
      </c>
      <c r="J219" s="4" t="s">
        <v>42</v>
      </c>
      <c r="K219" s="5"/>
      <c r="L219" s="5"/>
      <c r="M219" s="6" t="str">
        <f t="shared" si="1"/>
        <v/>
      </c>
      <c r="N219" s="6" t="str">
        <f t="shared" si="2"/>
        <v/>
      </c>
    </row>
    <row r="220">
      <c r="A220" s="1">
        <v>218.0</v>
      </c>
      <c r="B220" s="1">
        <v>6.5489728E7</v>
      </c>
      <c r="C220" s="1" t="s">
        <v>466</v>
      </c>
      <c r="D220" s="1">
        <v>1.8003073E7</v>
      </c>
      <c r="E220" s="1" t="s">
        <v>467</v>
      </c>
      <c r="F220" s="2" t="s">
        <v>29</v>
      </c>
      <c r="G220" s="1">
        <v>1.8003073E7</v>
      </c>
      <c r="H220" s="3" t="s">
        <v>29</v>
      </c>
      <c r="I220" s="3" t="s">
        <v>29</v>
      </c>
      <c r="J220" s="4" t="s">
        <v>29</v>
      </c>
      <c r="K220" s="5"/>
      <c r="L220" s="5"/>
      <c r="M220" s="6" t="str">
        <f t="shared" si="1"/>
        <v/>
      </c>
      <c r="N220" s="6" t="str">
        <f t="shared" si="2"/>
        <v/>
      </c>
    </row>
    <row r="221">
      <c r="A221" s="1">
        <v>219.0</v>
      </c>
      <c r="B221" s="1">
        <v>6.5498465E7</v>
      </c>
      <c r="C221" s="1" t="s">
        <v>468</v>
      </c>
      <c r="D221" s="1">
        <v>1.8005223E7</v>
      </c>
      <c r="E221" s="1" t="s">
        <v>468</v>
      </c>
      <c r="F221" s="2" t="s">
        <v>46</v>
      </c>
      <c r="G221" s="1">
        <v>1.8005223E7</v>
      </c>
      <c r="H221" s="3" t="s">
        <v>18</v>
      </c>
      <c r="I221" s="3" t="s">
        <v>18</v>
      </c>
      <c r="J221" s="4" t="s">
        <v>42</v>
      </c>
      <c r="K221" s="4" t="s">
        <v>46</v>
      </c>
      <c r="L221" s="5"/>
      <c r="M221" s="6" t="str">
        <f t="shared" si="1"/>
        <v>No match</v>
      </c>
      <c r="N221" s="6" t="str">
        <f t="shared" si="2"/>
        <v/>
      </c>
    </row>
    <row r="222">
      <c r="A222" s="1">
        <v>220.0</v>
      </c>
      <c r="B222" s="1">
        <v>6.5189217E7</v>
      </c>
      <c r="C222" s="1" t="s">
        <v>469</v>
      </c>
      <c r="D222" s="1">
        <v>1.7923389E7</v>
      </c>
      <c r="E222" s="1" t="s">
        <v>470</v>
      </c>
      <c r="F222" s="2" t="s">
        <v>15</v>
      </c>
      <c r="G222" s="1">
        <v>1.7923389E7</v>
      </c>
      <c r="H222" s="3" t="s">
        <v>23</v>
      </c>
      <c r="I222" s="3" t="s">
        <v>23</v>
      </c>
      <c r="J222" s="4" t="s">
        <v>15</v>
      </c>
      <c r="K222" s="4" t="s">
        <v>23</v>
      </c>
      <c r="L222" s="4" t="s">
        <v>100</v>
      </c>
      <c r="M222" s="6" t="str">
        <f t="shared" si="1"/>
        <v/>
      </c>
      <c r="N222" s="6" t="str">
        <f t="shared" si="2"/>
        <v/>
      </c>
    </row>
    <row r="223">
      <c r="A223" s="1">
        <v>221.0</v>
      </c>
      <c r="B223" s="1">
        <v>6.5483477E7</v>
      </c>
      <c r="C223" s="1" t="s">
        <v>471</v>
      </c>
      <c r="D223" s="1">
        <v>1.7993854E7</v>
      </c>
      <c r="E223" s="1" t="s">
        <v>472</v>
      </c>
      <c r="F223" s="2" t="s">
        <v>18</v>
      </c>
      <c r="G223" s="1">
        <v>1.7993854E7</v>
      </c>
      <c r="H223" s="3" t="s">
        <v>15</v>
      </c>
      <c r="I223" s="3" t="s">
        <v>15</v>
      </c>
      <c r="J223" s="4" t="s">
        <v>15</v>
      </c>
      <c r="K223" s="5"/>
      <c r="L223" s="5"/>
      <c r="M223" s="6" t="str">
        <f t="shared" si="1"/>
        <v/>
      </c>
      <c r="N223" s="6" t="str">
        <f t="shared" si="2"/>
        <v>No match</v>
      </c>
    </row>
    <row r="224">
      <c r="A224" s="1">
        <v>222.0</v>
      </c>
      <c r="B224" s="1">
        <v>6.5212375E7</v>
      </c>
      <c r="C224" s="1" t="s">
        <v>473</v>
      </c>
      <c r="D224" s="1">
        <v>1.7924948E7</v>
      </c>
      <c r="E224" s="1" t="s">
        <v>474</v>
      </c>
      <c r="F224" s="2" t="s">
        <v>34</v>
      </c>
      <c r="G224" s="1">
        <v>1.7924948E7</v>
      </c>
      <c r="H224" s="3" t="s">
        <v>23</v>
      </c>
      <c r="I224" s="3" t="s">
        <v>23</v>
      </c>
      <c r="J224" s="4" t="s">
        <v>151</v>
      </c>
      <c r="K224" s="4"/>
      <c r="L224" s="5"/>
      <c r="M224" s="6" t="str">
        <f t="shared" si="1"/>
        <v>No match</v>
      </c>
      <c r="N224" s="6" t="str">
        <f t="shared" si="2"/>
        <v>No match</v>
      </c>
    </row>
    <row r="225">
      <c r="A225" s="1">
        <v>223.0</v>
      </c>
      <c r="B225" s="1">
        <v>6.4707371E7</v>
      </c>
      <c r="C225" s="1" t="s">
        <v>309</v>
      </c>
      <c r="D225" s="1">
        <v>1.7789006E7</v>
      </c>
      <c r="E225" s="1" t="s">
        <v>475</v>
      </c>
      <c r="F225" s="2" t="s">
        <v>15</v>
      </c>
      <c r="G225" s="1">
        <v>1.7789006E7</v>
      </c>
      <c r="H225" s="3" t="s">
        <v>23</v>
      </c>
      <c r="I225" s="3" t="s">
        <v>23</v>
      </c>
      <c r="J225" s="4" t="s">
        <v>311</v>
      </c>
      <c r="K225" s="5"/>
      <c r="L225" s="5"/>
      <c r="M225" s="6" t="str">
        <f t="shared" si="1"/>
        <v>No match</v>
      </c>
      <c r="N225" s="6" t="str">
        <f t="shared" si="2"/>
        <v>No match</v>
      </c>
    </row>
    <row r="226">
      <c r="A226" s="1">
        <v>224.0</v>
      </c>
      <c r="B226" s="1">
        <v>6.5042765E7</v>
      </c>
      <c r="C226" s="1" t="s">
        <v>16</v>
      </c>
      <c r="D226" s="1">
        <v>1.7883365E7</v>
      </c>
      <c r="E226" s="1" t="s">
        <v>476</v>
      </c>
      <c r="F226" s="2" t="s">
        <v>42</v>
      </c>
      <c r="G226" s="1">
        <v>1.7883365E7</v>
      </c>
      <c r="H226" s="3" t="s">
        <v>15</v>
      </c>
      <c r="I226" s="3" t="s">
        <v>15</v>
      </c>
      <c r="J226" s="4" t="s">
        <v>15</v>
      </c>
      <c r="K226" s="5"/>
      <c r="L226" s="5"/>
      <c r="M226" s="6" t="str">
        <f t="shared" si="1"/>
        <v/>
      </c>
      <c r="N226" s="6" t="str">
        <f t="shared" si="2"/>
        <v>No match</v>
      </c>
    </row>
    <row r="227">
      <c r="A227" s="1">
        <v>225.0</v>
      </c>
      <c r="B227" s="1">
        <v>6.4613345E7</v>
      </c>
      <c r="C227" s="1" t="s">
        <v>469</v>
      </c>
      <c r="D227" s="1">
        <v>1.777195E7</v>
      </c>
      <c r="E227" s="1" t="s">
        <v>477</v>
      </c>
      <c r="F227" s="2" t="s">
        <v>22</v>
      </c>
      <c r="G227" s="1">
        <v>1.777195E7</v>
      </c>
      <c r="H227" s="3" t="s">
        <v>23</v>
      </c>
      <c r="I227" s="3" t="s">
        <v>23</v>
      </c>
      <c r="J227" s="4" t="s">
        <v>15</v>
      </c>
      <c r="K227" s="4" t="s">
        <v>23</v>
      </c>
      <c r="L227" s="5"/>
      <c r="M227" s="6" t="str">
        <f t="shared" si="1"/>
        <v/>
      </c>
      <c r="N227" s="6" t="str">
        <f t="shared" si="2"/>
        <v>No match</v>
      </c>
    </row>
    <row r="228">
      <c r="A228" s="1">
        <v>226.0</v>
      </c>
      <c r="B228" s="1">
        <v>6.4625033E7</v>
      </c>
      <c r="C228" s="1" t="s">
        <v>275</v>
      </c>
      <c r="D228" s="1">
        <v>1.7777723E7</v>
      </c>
      <c r="E228" s="1" t="s">
        <v>478</v>
      </c>
      <c r="F228" s="2" t="s">
        <v>22</v>
      </c>
      <c r="G228" s="1">
        <v>1.7777723E7</v>
      </c>
      <c r="H228" s="3" t="s">
        <v>23</v>
      </c>
      <c r="I228" s="3" t="s">
        <v>23</v>
      </c>
      <c r="J228" s="4" t="s">
        <v>22</v>
      </c>
      <c r="K228" s="4" t="s">
        <v>23</v>
      </c>
      <c r="L228" s="5"/>
      <c r="M228" s="6" t="str">
        <f t="shared" si="1"/>
        <v/>
      </c>
      <c r="N228" s="6" t="str">
        <f t="shared" si="2"/>
        <v/>
      </c>
    </row>
    <row r="229">
      <c r="A229" s="1">
        <v>227.0</v>
      </c>
      <c r="B229" s="1">
        <v>6.5096129E7</v>
      </c>
      <c r="C229" s="1" t="s">
        <v>456</v>
      </c>
      <c r="D229" s="1">
        <v>1.7901115E7</v>
      </c>
      <c r="E229" s="1" t="s">
        <v>479</v>
      </c>
      <c r="F229" s="2" t="s">
        <v>46</v>
      </c>
      <c r="G229" s="1">
        <v>1.7901115E7</v>
      </c>
      <c r="H229" s="3" t="s">
        <v>29</v>
      </c>
      <c r="I229" s="3" t="s">
        <v>29</v>
      </c>
      <c r="J229" s="4" t="s">
        <v>29</v>
      </c>
      <c r="K229" s="4" t="s">
        <v>46</v>
      </c>
      <c r="L229" s="5"/>
      <c r="M229" s="6" t="str">
        <f t="shared" si="1"/>
        <v/>
      </c>
      <c r="N229" s="6" t="str">
        <f t="shared" si="2"/>
        <v/>
      </c>
    </row>
    <row r="230">
      <c r="A230" s="1">
        <v>228.0</v>
      </c>
      <c r="B230" s="1">
        <v>6.5177194E7</v>
      </c>
      <c r="C230" s="1" t="s">
        <v>144</v>
      </c>
      <c r="D230" s="1">
        <v>1.7913613E7</v>
      </c>
      <c r="E230" s="1" t="s">
        <v>480</v>
      </c>
      <c r="F230" s="2" t="s">
        <v>42</v>
      </c>
      <c r="G230" s="1">
        <v>1.7913613E7</v>
      </c>
      <c r="H230" s="3" t="s">
        <v>42</v>
      </c>
      <c r="I230" s="3" t="s">
        <v>42</v>
      </c>
      <c r="J230" s="4" t="s">
        <v>42</v>
      </c>
      <c r="K230" s="5"/>
      <c r="L230" s="5"/>
      <c r="M230" s="6" t="str">
        <f t="shared" si="1"/>
        <v/>
      </c>
      <c r="N230" s="6" t="str">
        <f t="shared" si="2"/>
        <v/>
      </c>
    </row>
    <row r="231">
      <c r="A231" s="1">
        <v>229.0</v>
      </c>
      <c r="B231" s="1">
        <v>6.4617707E7</v>
      </c>
      <c r="C231" s="1" t="s">
        <v>98</v>
      </c>
      <c r="D231" s="1">
        <v>1.7779851E7</v>
      </c>
      <c r="E231" s="1" t="s">
        <v>481</v>
      </c>
      <c r="F231" s="2" t="s">
        <v>15</v>
      </c>
      <c r="G231" s="1">
        <v>1.7779851E7</v>
      </c>
      <c r="H231" s="3" t="s">
        <v>100</v>
      </c>
      <c r="I231" s="3" t="s">
        <v>100</v>
      </c>
      <c r="J231" s="4" t="s">
        <v>100</v>
      </c>
      <c r="K231" s="5"/>
      <c r="L231" s="5"/>
      <c r="M231" s="6" t="str">
        <f t="shared" si="1"/>
        <v/>
      </c>
      <c r="N231" s="6" t="str">
        <f t="shared" si="2"/>
        <v>No match</v>
      </c>
    </row>
    <row r="232">
      <c r="A232" s="1">
        <v>230.0</v>
      </c>
      <c r="B232" s="1">
        <v>6.4995529E7</v>
      </c>
      <c r="C232" s="1" t="s">
        <v>482</v>
      </c>
      <c r="D232" s="1">
        <v>1.78757E7</v>
      </c>
      <c r="E232" s="1" t="s">
        <v>483</v>
      </c>
      <c r="F232" s="2" t="s">
        <v>18</v>
      </c>
      <c r="G232" s="1">
        <v>1.78757E7</v>
      </c>
      <c r="H232" s="3" t="s">
        <v>18</v>
      </c>
      <c r="I232" s="3" t="s">
        <v>18</v>
      </c>
      <c r="J232" s="4" t="s">
        <v>18</v>
      </c>
      <c r="K232" s="5"/>
      <c r="L232" s="5"/>
      <c r="M232" s="6" t="str">
        <f t="shared" si="1"/>
        <v/>
      </c>
      <c r="N232" s="6" t="str">
        <f t="shared" si="2"/>
        <v/>
      </c>
    </row>
    <row r="233">
      <c r="A233" s="1">
        <v>231.0</v>
      </c>
      <c r="B233" s="1">
        <v>6.4691041E7</v>
      </c>
      <c r="C233" s="1" t="s">
        <v>484</v>
      </c>
      <c r="D233" s="1">
        <v>1.7807976E7</v>
      </c>
      <c r="E233" s="1" t="s">
        <v>485</v>
      </c>
      <c r="F233" s="2" t="s">
        <v>22</v>
      </c>
      <c r="G233" s="1">
        <v>1.7807976E7</v>
      </c>
      <c r="H233" s="3" t="s">
        <v>100</v>
      </c>
      <c r="I233" s="3" t="s">
        <v>100</v>
      </c>
      <c r="J233" s="4" t="s">
        <v>486</v>
      </c>
      <c r="K233" s="5"/>
      <c r="L233" s="5"/>
      <c r="M233" s="6" t="str">
        <f t="shared" si="1"/>
        <v>No match</v>
      </c>
      <c r="N233" s="6" t="str">
        <f t="shared" si="2"/>
        <v>No match</v>
      </c>
    </row>
    <row r="234">
      <c r="A234" s="1">
        <v>232.0</v>
      </c>
      <c r="B234" s="1">
        <v>6.4840547E7</v>
      </c>
      <c r="C234" s="1" t="s">
        <v>262</v>
      </c>
      <c r="D234" s="1">
        <v>1.7838677E7</v>
      </c>
      <c r="E234" s="1" t="s">
        <v>487</v>
      </c>
      <c r="F234" s="2" t="s">
        <v>22</v>
      </c>
      <c r="G234" s="1">
        <v>1.7838677E7</v>
      </c>
      <c r="H234" s="3" t="s">
        <v>23</v>
      </c>
      <c r="I234" s="3" t="s">
        <v>23</v>
      </c>
      <c r="J234" s="4" t="s">
        <v>22</v>
      </c>
      <c r="K234" s="4" t="s">
        <v>23</v>
      </c>
      <c r="L234" s="5"/>
      <c r="M234" s="6" t="str">
        <f t="shared" si="1"/>
        <v/>
      </c>
      <c r="N234" s="6" t="str">
        <f t="shared" si="2"/>
        <v/>
      </c>
    </row>
    <row r="235">
      <c r="A235" s="1">
        <v>233.0</v>
      </c>
      <c r="B235" s="1">
        <v>6.4708187E7</v>
      </c>
      <c r="C235" s="1" t="s">
        <v>488</v>
      </c>
      <c r="D235" s="1">
        <v>1.7784452E7</v>
      </c>
      <c r="E235" s="1" t="s">
        <v>489</v>
      </c>
      <c r="F235" s="2" t="s">
        <v>15</v>
      </c>
      <c r="G235" s="1">
        <v>1.7784452E7</v>
      </c>
      <c r="H235" s="3" t="s">
        <v>30</v>
      </c>
      <c r="I235" s="3" t="s">
        <v>30</v>
      </c>
      <c r="J235" s="4" t="s">
        <v>15</v>
      </c>
      <c r="K235" s="5"/>
      <c r="L235" s="5"/>
      <c r="M235" s="6" t="str">
        <f t="shared" si="1"/>
        <v>No match</v>
      </c>
      <c r="N235" s="6" t="str">
        <f t="shared" si="2"/>
        <v/>
      </c>
    </row>
    <row r="236">
      <c r="A236" s="1">
        <v>234.0</v>
      </c>
      <c r="B236" s="1">
        <v>6.5229513E7</v>
      </c>
      <c r="C236" s="1" t="s">
        <v>231</v>
      </c>
      <c r="D236" s="1">
        <v>1.7928405E7</v>
      </c>
      <c r="E236" s="1" t="s">
        <v>490</v>
      </c>
      <c r="F236" s="2" t="s">
        <v>46</v>
      </c>
      <c r="G236" s="1">
        <v>1.7928405E7</v>
      </c>
      <c r="H236" s="3" t="s">
        <v>29</v>
      </c>
      <c r="I236" s="3" t="s">
        <v>29</v>
      </c>
      <c r="J236" s="4" t="s">
        <v>29</v>
      </c>
      <c r="K236" s="4" t="s">
        <v>46</v>
      </c>
      <c r="L236" s="5"/>
      <c r="M236" s="6" t="str">
        <f t="shared" si="1"/>
        <v/>
      </c>
      <c r="N236" s="6" t="str">
        <f t="shared" si="2"/>
        <v/>
      </c>
    </row>
    <row r="237">
      <c r="A237" s="1">
        <v>235.0</v>
      </c>
      <c r="B237" s="1">
        <v>6.5074577E7</v>
      </c>
      <c r="C237" s="1" t="s">
        <v>491</v>
      </c>
      <c r="D237" s="1">
        <v>1.7890335E7</v>
      </c>
      <c r="E237" s="1" t="s">
        <v>492</v>
      </c>
      <c r="F237" s="2" t="s">
        <v>15</v>
      </c>
      <c r="G237" s="1">
        <v>1.7890335E7</v>
      </c>
      <c r="H237" s="3" t="s">
        <v>15</v>
      </c>
      <c r="I237" s="3" t="s">
        <v>15</v>
      </c>
      <c r="J237" s="4" t="s">
        <v>15</v>
      </c>
      <c r="K237" s="5"/>
      <c r="L237" s="5"/>
      <c r="M237" s="6" t="str">
        <f t="shared" si="1"/>
        <v/>
      </c>
      <c r="N237" s="6" t="str">
        <f t="shared" si="2"/>
        <v/>
      </c>
    </row>
    <row r="238">
      <c r="A238" s="1">
        <v>236.0</v>
      </c>
      <c r="B238" s="1">
        <v>6.5685593E7</v>
      </c>
      <c r="C238" s="1" t="s">
        <v>493</v>
      </c>
      <c r="D238" s="1">
        <v>1.803737E7</v>
      </c>
      <c r="E238" s="1" t="s">
        <v>494</v>
      </c>
      <c r="F238" s="2" t="s">
        <v>22</v>
      </c>
      <c r="G238" s="1">
        <v>1.803737E7</v>
      </c>
      <c r="H238" s="3" t="s">
        <v>15</v>
      </c>
      <c r="I238" s="3" t="s">
        <v>15</v>
      </c>
      <c r="J238" s="4" t="s">
        <v>50</v>
      </c>
      <c r="K238" s="4" t="s">
        <v>15</v>
      </c>
      <c r="L238" s="5"/>
      <c r="M238" s="6" t="str">
        <f t="shared" si="1"/>
        <v/>
      </c>
      <c r="N238" s="6" t="str">
        <f t="shared" si="2"/>
        <v>No match</v>
      </c>
    </row>
    <row r="239">
      <c r="A239" s="1">
        <v>237.0</v>
      </c>
      <c r="B239" s="1">
        <v>6.459015E7</v>
      </c>
      <c r="C239" s="1" t="s">
        <v>65</v>
      </c>
      <c r="D239" s="1">
        <v>1.7773626E7</v>
      </c>
      <c r="E239" s="1" t="s">
        <v>495</v>
      </c>
      <c r="F239" s="2" t="s">
        <v>22</v>
      </c>
      <c r="G239" s="1">
        <v>1.7773626E7</v>
      </c>
      <c r="H239" s="3" t="s">
        <v>23</v>
      </c>
      <c r="I239" s="3" t="s">
        <v>23</v>
      </c>
      <c r="J239" s="4" t="s">
        <v>15</v>
      </c>
      <c r="K239" s="4" t="s">
        <v>22</v>
      </c>
      <c r="L239" s="4" t="s">
        <v>23</v>
      </c>
      <c r="M239" s="6" t="str">
        <f t="shared" si="1"/>
        <v/>
      </c>
      <c r="N239" s="6" t="str">
        <f t="shared" si="2"/>
        <v/>
      </c>
    </row>
    <row r="240">
      <c r="A240" s="1">
        <v>238.0</v>
      </c>
      <c r="B240" s="1">
        <v>6.5043852E7</v>
      </c>
      <c r="C240" s="1" t="s">
        <v>496</v>
      </c>
      <c r="D240" s="1">
        <v>1.7873756E7</v>
      </c>
      <c r="E240" s="1" t="s">
        <v>497</v>
      </c>
      <c r="F240" s="2" t="s">
        <v>34</v>
      </c>
      <c r="G240" s="1">
        <v>1.7873756E7</v>
      </c>
      <c r="H240" s="3" t="s">
        <v>34</v>
      </c>
      <c r="I240" s="3" t="s">
        <v>34</v>
      </c>
      <c r="J240" s="4" t="s">
        <v>34</v>
      </c>
      <c r="K240" s="5"/>
      <c r="L240" s="5"/>
      <c r="M240" s="6" t="str">
        <f t="shared" si="1"/>
        <v/>
      </c>
      <c r="N240" s="6" t="str">
        <f t="shared" si="2"/>
        <v/>
      </c>
    </row>
    <row r="241">
      <c r="A241" s="1">
        <v>239.0</v>
      </c>
      <c r="B241" s="1">
        <v>6.5187014E7</v>
      </c>
      <c r="C241" s="1" t="s">
        <v>498</v>
      </c>
      <c r="D241" s="1">
        <v>1.7914266E7</v>
      </c>
      <c r="E241" s="1" t="s">
        <v>499</v>
      </c>
      <c r="F241" s="2" t="s">
        <v>42</v>
      </c>
      <c r="G241" s="1">
        <v>1.7914266E7</v>
      </c>
      <c r="H241" s="3" t="s">
        <v>42</v>
      </c>
      <c r="I241" s="3" t="s">
        <v>42</v>
      </c>
      <c r="J241" s="4" t="s">
        <v>42</v>
      </c>
      <c r="K241" s="5"/>
      <c r="L241" s="5"/>
      <c r="M241" s="6" t="str">
        <f t="shared" si="1"/>
        <v/>
      </c>
      <c r="N241" s="6" t="str">
        <f t="shared" si="2"/>
        <v/>
      </c>
    </row>
    <row r="242">
      <c r="A242" s="1">
        <v>240.0</v>
      </c>
      <c r="B242" s="1">
        <v>6.5509482E7</v>
      </c>
      <c r="C242" s="1" t="s">
        <v>500</v>
      </c>
      <c r="D242" s="1">
        <v>1.8008207E7</v>
      </c>
      <c r="E242" s="1" t="s">
        <v>501</v>
      </c>
      <c r="F242" s="2" t="s">
        <v>29</v>
      </c>
      <c r="G242" s="1">
        <v>1.8008207E7</v>
      </c>
      <c r="H242" s="3" t="s">
        <v>18</v>
      </c>
      <c r="I242" s="3" t="s">
        <v>18</v>
      </c>
      <c r="J242" s="4" t="s">
        <v>29</v>
      </c>
      <c r="K242" s="5"/>
      <c r="L242" s="5"/>
      <c r="M242" s="6" t="str">
        <f t="shared" si="1"/>
        <v>No match</v>
      </c>
      <c r="N242" s="6" t="str">
        <f t="shared" si="2"/>
        <v/>
      </c>
    </row>
    <row r="243">
      <c r="A243" s="1">
        <v>241.0</v>
      </c>
      <c r="B243" s="1">
        <v>6.5581594E7</v>
      </c>
      <c r="C243" s="1" t="s">
        <v>98</v>
      </c>
      <c r="D243" s="1">
        <v>1.8026847E7</v>
      </c>
      <c r="E243" s="1" t="s">
        <v>502</v>
      </c>
      <c r="F243" s="2" t="s">
        <v>15</v>
      </c>
      <c r="G243" s="1">
        <v>1.8026847E7</v>
      </c>
      <c r="H243" s="3" t="s">
        <v>100</v>
      </c>
      <c r="I243" s="3" t="s">
        <v>100</v>
      </c>
      <c r="J243" s="4" t="s">
        <v>100</v>
      </c>
      <c r="K243" s="5"/>
      <c r="L243" s="5"/>
      <c r="M243" s="6" t="str">
        <f t="shared" si="1"/>
        <v/>
      </c>
      <c r="N243" s="6" t="str">
        <f t="shared" si="2"/>
        <v>No match</v>
      </c>
    </row>
    <row r="244">
      <c r="A244" s="1">
        <v>242.0</v>
      </c>
      <c r="B244" s="1">
        <v>6.4874468E7</v>
      </c>
      <c r="C244" s="1" t="s">
        <v>96</v>
      </c>
      <c r="D244" s="1">
        <v>1.7845703E7</v>
      </c>
      <c r="E244" s="1" t="s">
        <v>503</v>
      </c>
      <c r="F244" s="2" t="s">
        <v>46</v>
      </c>
      <c r="G244" s="1">
        <v>1.7845703E7</v>
      </c>
      <c r="H244" s="3" t="s">
        <v>235</v>
      </c>
      <c r="I244" s="3" t="s">
        <v>235</v>
      </c>
      <c r="J244" s="4" t="s">
        <v>34</v>
      </c>
      <c r="K244" s="5"/>
      <c r="L244" s="5"/>
      <c r="M244" s="6" t="str">
        <f t="shared" si="1"/>
        <v>No match</v>
      </c>
      <c r="N244" s="6" t="str">
        <f t="shared" si="2"/>
        <v>No match</v>
      </c>
    </row>
    <row r="245">
      <c r="A245" s="1">
        <v>243.0</v>
      </c>
      <c r="B245" s="1">
        <v>6.5074939E7</v>
      </c>
      <c r="C245" s="1" t="s">
        <v>98</v>
      </c>
      <c r="D245" s="1">
        <v>1.7894528E7</v>
      </c>
      <c r="E245" s="1" t="s">
        <v>504</v>
      </c>
      <c r="F245" s="2" t="s">
        <v>15</v>
      </c>
      <c r="G245" s="1">
        <v>1.7894528E7</v>
      </c>
      <c r="H245" s="3" t="s">
        <v>100</v>
      </c>
      <c r="I245" s="3" t="s">
        <v>100</v>
      </c>
      <c r="J245" s="4" t="s">
        <v>100</v>
      </c>
      <c r="K245" s="5"/>
      <c r="L245" s="5"/>
      <c r="M245" s="6" t="str">
        <f t="shared" si="1"/>
        <v/>
      </c>
      <c r="N245" s="6" t="str">
        <f t="shared" si="2"/>
        <v>No match</v>
      </c>
    </row>
    <row r="246">
      <c r="A246" s="1">
        <v>244.0</v>
      </c>
      <c r="B246" s="1">
        <v>6.4684432E7</v>
      </c>
      <c r="C246" s="1" t="s">
        <v>505</v>
      </c>
      <c r="D246" s="1">
        <v>1.780058E7</v>
      </c>
      <c r="E246" s="1" t="s">
        <v>506</v>
      </c>
      <c r="F246" s="2" t="s">
        <v>29</v>
      </c>
      <c r="G246" s="1">
        <v>1.780058E7</v>
      </c>
      <c r="H246" s="3" t="s">
        <v>34</v>
      </c>
      <c r="I246" s="3" t="s">
        <v>34</v>
      </c>
      <c r="J246" s="4" t="s">
        <v>106</v>
      </c>
      <c r="K246" s="4" t="s">
        <v>29</v>
      </c>
      <c r="L246" s="5"/>
      <c r="M246" s="6" t="str">
        <f t="shared" si="1"/>
        <v>No match</v>
      </c>
      <c r="N246" s="6" t="str">
        <f t="shared" si="2"/>
        <v/>
      </c>
      <c r="P246" s="1" t="s">
        <v>507</v>
      </c>
    </row>
    <row r="247">
      <c r="A247" s="1">
        <v>245.0</v>
      </c>
      <c r="B247" s="1">
        <v>6.5319187E7</v>
      </c>
      <c r="C247" s="1" t="s">
        <v>508</v>
      </c>
      <c r="D247" s="1">
        <v>1.7961427E7</v>
      </c>
      <c r="E247" s="1" t="s">
        <v>509</v>
      </c>
      <c r="F247" s="2" t="s">
        <v>34</v>
      </c>
      <c r="G247" s="1">
        <v>1.7961427E7</v>
      </c>
      <c r="H247" s="3" t="s">
        <v>100</v>
      </c>
      <c r="I247" s="3" t="s">
        <v>100</v>
      </c>
      <c r="J247" s="4" t="s">
        <v>510</v>
      </c>
      <c r="K247" s="5"/>
      <c r="L247" s="5"/>
      <c r="M247" s="6" t="str">
        <f t="shared" si="1"/>
        <v>No match</v>
      </c>
      <c r="N247" s="6" t="str">
        <f t="shared" si="2"/>
        <v>No match</v>
      </c>
    </row>
    <row r="248">
      <c r="A248" s="1">
        <v>246.0</v>
      </c>
      <c r="B248" s="1">
        <v>6.4607628E7</v>
      </c>
      <c r="C248" s="1" t="s">
        <v>511</v>
      </c>
      <c r="D248" s="1">
        <v>1.7771424E7</v>
      </c>
      <c r="E248" s="1" t="s">
        <v>512</v>
      </c>
      <c r="F248" s="2" t="s">
        <v>42</v>
      </c>
      <c r="G248" s="1">
        <v>1.7771424E7</v>
      </c>
      <c r="H248" s="3" t="s">
        <v>34</v>
      </c>
      <c r="I248" s="3" t="s">
        <v>34</v>
      </c>
      <c r="J248" s="4" t="s">
        <v>29</v>
      </c>
      <c r="K248" s="5"/>
      <c r="L248" s="5"/>
      <c r="M248" s="6" t="str">
        <f t="shared" si="1"/>
        <v>No match</v>
      </c>
      <c r="N248" s="6" t="str">
        <f t="shared" si="2"/>
        <v>No match</v>
      </c>
    </row>
    <row r="249">
      <c r="A249" s="1">
        <v>247.0</v>
      </c>
      <c r="B249" s="1">
        <v>6.4908771E7</v>
      </c>
      <c r="C249" s="1" t="s">
        <v>513</v>
      </c>
      <c r="D249" s="1">
        <v>1.7861947E7</v>
      </c>
      <c r="E249" s="1" t="s">
        <v>514</v>
      </c>
      <c r="F249" s="2" t="s">
        <v>42</v>
      </c>
      <c r="G249" s="1">
        <v>1.7861947E7</v>
      </c>
      <c r="H249" s="3" t="s">
        <v>29</v>
      </c>
      <c r="I249" s="3" t="s">
        <v>29</v>
      </c>
      <c r="J249" s="4" t="s">
        <v>42</v>
      </c>
      <c r="K249" s="5"/>
      <c r="L249" s="5"/>
      <c r="M249" s="6" t="str">
        <f t="shared" si="1"/>
        <v>No match</v>
      </c>
      <c r="N249" s="6" t="str">
        <f t="shared" si="2"/>
        <v/>
      </c>
    </row>
    <row r="250">
      <c r="A250" s="1">
        <v>248.0</v>
      </c>
      <c r="B250" s="1">
        <v>6.5016056E7</v>
      </c>
      <c r="C250" s="1" t="s">
        <v>515</v>
      </c>
      <c r="D250" s="1">
        <v>1.7885734E7</v>
      </c>
      <c r="E250" s="1" t="s">
        <v>516</v>
      </c>
      <c r="F250" s="2" t="s">
        <v>29</v>
      </c>
      <c r="G250" s="1">
        <v>1.7885734E7</v>
      </c>
      <c r="H250" s="3" t="s">
        <v>29</v>
      </c>
      <c r="I250" s="3" t="s">
        <v>29</v>
      </c>
      <c r="J250" s="4" t="s">
        <v>29</v>
      </c>
      <c r="K250" s="5"/>
      <c r="L250" s="5"/>
      <c r="M250" s="6" t="str">
        <f t="shared" si="1"/>
        <v/>
      </c>
      <c r="N250" s="6" t="str">
        <f t="shared" si="2"/>
        <v/>
      </c>
    </row>
    <row r="251">
      <c r="A251" s="1">
        <v>249.0</v>
      </c>
      <c r="B251" s="1">
        <v>6.5513689E7</v>
      </c>
      <c r="C251" s="1" t="s">
        <v>517</v>
      </c>
      <c r="D251" s="1">
        <v>1.7997929E7</v>
      </c>
      <c r="E251" s="1" t="s">
        <v>518</v>
      </c>
      <c r="F251" s="2" t="s">
        <v>18</v>
      </c>
      <c r="G251" s="1">
        <v>1.7997929E7</v>
      </c>
      <c r="H251" s="3" t="s">
        <v>18</v>
      </c>
      <c r="I251" s="3" t="s">
        <v>18</v>
      </c>
      <c r="J251" s="4" t="s">
        <v>18</v>
      </c>
      <c r="K251" s="5"/>
      <c r="L251" s="5"/>
      <c r="M251" s="6" t="str">
        <f t="shared" si="1"/>
        <v/>
      </c>
      <c r="N251" s="6" t="str">
        <f t="shared" si="2"/>
        <v/>
      </c>
    </row>
    <row r="252">
      <c r="A252" s="1">
        <v>250.0</v>
      </c>
      <c r="B252" s="1">
        <v>6.459685E7</v>
      </c>
      <c r="C252" s="1" t="s">
        <v>519</v>
      </c>
      <c r="D252" s="1">
        <v>1.7769261E7</v>
      </c>
      <c r="E252" s="1" t="s">
        <v>520</v>
      </c>
      <c r="F252" s="2" t="s">
        <v>42</v>
      </c>
      <c r="G252" s="1">
        <v>1.7769261E7</v>
      </c>
      <c r="H252" s="3" t="s">
        <v>42</v>
      </c>
      <c r="I252" s="3" t="s">
        <v>42</v>
      </c>
      <c r="J252" s="4" t="s">
        <v>42</v>
      </c>
      <c r="K252" s="5"/>
      <c r="L252" s="5"/>
      <c r="M252" s="6" t="str">
        <f t="shared" si="1"/>
        <v/>
      </c>
      <c r="N252" s="6" t="str">
        <f t="shared" si="2"/>
        <v/>
      </c>
    </row>
    <row r="253">
      <c r="A253" s="1">
        <v>251.0</v>
      </c>
      <c r="B253" s="1">
        <v>6.5785814E7</v>
      </c>
      <c r="C253" s="1" t="s">
        <v>12</v>
      </c>
      <c r="D253" s="1">
        <v>1.8070389E7</v>
      </c>
      <c r="E253" s="1" t="s">
        <v>521</v>
      </c>
      <c r="F253" s="2" t="s">
        <v>18</v>
      </c>
      <c r="G253" s="1">
        <v>1.8070389E7</v>
      </c>
      <c r="H253" s="3" t="s">
        <v>15</v>
      </c>
      <c r="I253" s="3" t="s">
        <v>15</v>
      </c>
      <c r="J253" s="4" t="s">
        <v>15</v>
      </c>
      <c r="K253" s="4" t="s">
        <v>34</v>
      </c>
      <c r="L253" s="5"/>
      <c r="M253" s="6" t="str">
        <f t="shared" si="1"/>
        <v/>
      </c>
      <c r="N253" s="6" t="str">
        <f t="shared" si="2"/>
        <v>No match</v>
      </c>
    </row>
    <row r="254">
      <c r="A254" s="1">
        <v>252.0</v>
      </c>
      <c r="B254" s="1">
        <v>6.4827641E7</v>
      </c>
      <c r="C254" s="1" t="s">
        <v>522</v>
      </c>
      <c r="D254" s="1">
        <v>1.7825783E7</v>
      </c>
      <c r="E254" s="1" t="s">
        <v>523</v>
      </c>
      <c r="F254" s="2" t="s">
        <v>18</v>
      </c>
      <c r="G254" s="1">
        <v>1.7825783E7</v>
      </c>
      <c r="H254" s="3" t="s">
        <v>18</v>
      </c>
      <c r="I254" s="3" t="s">
        <v>18</v>
      </c>
      <c r="J254" s="4" t="s">
        <v>18</v>
      </c>
      <c r="K254" s="5"/>
      <c r="L254" s="5"/>
      <c r="M254" s="6" t="str">
        <f t="shared" si="1"/>
        <v/>
      </c>
      <c r="N254" s="6" t="str">
        <f t="shared" si="2"/>
        <v/>
      </c>
    </row>
    <row r="255">
      <c r="A255" s="1">
        <v>253.0</v>
      </c>
      <c r="B255" s="1">
        <v>6.5542994E7</v>
      </c>
      <c r="C255" s="1" t="s">
        <v>524</v>
      </c>
      <c r="D255" s="1">
        <v>1.8019353E7</v>
      </c>
      <c r="E255" s="1" t="s">
        <v>525</v>
      </c>
      <c r="F255" s="2" t="s">
        <v>46</v>
      </c>
      <c r="G255" s="1">
        <v>1.8019353E7</v>
      </c>
      <c r="H255" s="3" t="s">
        <v>29</v>
      </c>
      <c r="I255" s="3" t="s">
        <v>29</v>
      </c>
      <c r="J255" s="4" t="s">
        <v>46</v>
      </c>
      <c r="K255" s="4" t="s">
        <v>42</v>
      </c>
      <c r="L255" s="5"/>
      <c r="M255" s="6" t="str">
        <f t="shared" si="1"/>
        <v>No match</v>
      </c>
      <c r="N255" s="6" t="str">
        <f t="shared" si="2"/>
        <v/>
      </c>
    </row>
    <row r="256">
      <c r="A256" s="1">
        <v>254.0</v>
      </c>
      <c r="B256" s="1">
        <v>6.4609471E7</v>
      </c>
      <c r="C256" s="1" t="s">
        <v>526</v>
      </c>
      <c r="D256" s="1">
        <v>1.7777325E7</v>
      </c>
      <c r="E256" s="1" t="s">
        <v>527</v>
      </c>
      <c r="F256" s="2" t="s">
        <v>34</v>
      </c>
      <c r="G256" s="1">
        <v>1.7777325E7</v>
      </c>
      <c r="H256" s="3" t="s">
        <v>34</v>
      </c>
      <c r="I256" s="3" t="s">
        <v>34</v>
      </c>
      <c r="J256" s="4" t="s">
        <v>151</v>
      </c>
      <c r="K256" s="4" t="s">
        <v>34</v>
      </c>
      <c r="L256" s="5"/>
      <c r="M256" s="6" t="str">
        <f t="shared" si="1"/>
        <v/>
      </c>
      <c r="N256" s="6" t="str">
        <f t="shared" si="2"/>
        <v/>
      </c>
    </row>
    <row r="257">
      <c r="A257" s="1">
        <v>255.0</v>
      </c>
      <c r="B257" s="1">
        <v>6.5210948E7</v>
      </c>
      <c r="C257" s="1" t="s">
        <v>528</v>
      </c>
      <c r="D257" s="1">
        <v>1.7921355E7</v>
      </c>
      <c r="E257" s="1" t="s">
        <v>529</v>
      </c>
      <c r="F257" s="2" t="s">
        <v>22</v>
      </c>
      <c r="G257" s="1">
        <v>1.7921355E7</v>
      </c>
      <c r="H257" s="3" t="s">
        <v>29</v>
      </c>
      <c r="I257" s="3" t="s">
        <v>29</v>
      </c>
      <c r="J257" s="4" t="s">
        <v>29</v>
      </c>
      <c r="K257" s="4" t="s">
        <v>46</v>
      </c>
      <c r="L257" s="5"/>
      <c r="M257" s="6" t="str">
        <f t="shared" si="1"/>
        <v/>
      </c>
      <c r="N257" s="6" t="str">
        <f t="shared" si="2"/>
        <v>No match</v>
      </c>
    </row>
    <row r="258">
      <c r="A258" s="1">
        <v>256.0</v>
      </c>
      <c r="B258" s="1">
        <v>6.4953829E7</v>
      </c>
      <c r="C258" s="1" t="s">
        <v>530</v>
      </c>
      <c r="D258" s="1">
        <v>1.7858157E7</v>
      </c>
      <c r="E258" s="1" t="s">
        <v>531</v>
      </c>
      <c r="F258" s="2" t="s">
        <v>42</v>
      </c>
      <c r="G258" s="1">
        <v>1.7858157E7</v>
      </c>
      <c r="H258" s="3" t="s">
        <v>42</v>
      </c>
      <c r="I258" s="3" t="s">
        <v>42</v>
      </c>
      <c r="J258" s="4" t="s">
        <v>42</v>
      </c>
      <c r="K258" s="5"/>
      <c r="L258" s="5"/>
      <c r="M258" s="6" t="str">
        <f t="shared" si="1"/>
        <v/>
      </c>
      <c r="N258" s="6" t="str">
        <f t="shared" si="2"/>
        <v/>
      </c>
    </row>
    <row r="259">
      <c r="A259" s="1">
        <v>257.0</v>
      </c>
      <c r="B259" s="1">
        <v>6.5428872E7</v>
      </c>
      <c r="C259" s="1" t="s">
        <v>532</v>
      </c>
      <c r="D259" s="1">
        <v>1.7983992E7</v>
      </c>
      <c r="E259" s="1" t="s">
        <v>533</v>
      </c>
      <c r="F259" s="2" t="s">
        <v>18</v>
      </c>
      <c r="G259" s="1">
        <v>1.7983992E7</v>
      </c>
      <c r="H259" s="3" t="s">
        <v>18</v>
      </c>
      <c r="I259" s="3" t="s">
        <v>18</v>
      </c>
      <c r="J259" s="4" t="s">
        <v>18</v>
      </c>
      <c r="K259" s="5"/>
      <c r="L259" s="5"/>
      <c r="M259" s="6" t="str">
        <f t="shared" si="1"/>
        <v/>
      </c>
      <c r="N259" s="6" t="str">
        <f t="shared" si="2"/>
        <v/>
      </c>
    </row>
    <row r="260">
      <c r="A260" s="1">
        <v>258.0</v>
      </c>
      <c r="B260" s="1">
        <v>6.5122904E7</v>
      </c>
      <c r="C260" s="1" t="s">
        <v>534</v>
      </c>
      <c r="D260" s="1">
        <v>1.7913247E7</v>
      </c>
      <c r="E260" s="1" t="s">
        <v>535</v>
      </c>
      <c r="F260" s="2" t="s">
        <v>22</v>
      </c>
      <c r="G260" s="1">
        <v>1.7913247E7</v>
      </c>
      <c r="H260" s="3" t="s">
        <v>15</v>
      </c>
      <c r="I260" s="3" t="s">
        <v>15</v>
      </c>
      <c r="J260" s="4" t="s">
        <v>15</v>
      </c>
      <c r="K260" s="4" t="s">
        <v>23</v>
      </c>
      <c r="L260" s="5"/>
      <c r="M260" s="6" t="str">
        <f t="shared" si="1"/>
        <v/>
      </c>
      <c r="N260" s="6" t="str">
        <f t="shared" si="2"/>
        <v>No match</v>
      </c>
    </row>
    <row r="261">
      <c r="A261" s="1">
        <v>259.0</v>
      </c>
      <c r="B261" s="1">
        <v>6.5135171E7</v>
      </c>
      <c r="C261" s="1" t="s">
        <v>71</v>
      </c>
      <c r="D261" s="1">
        <v>1.7917265E7</v>
      </c>
      <c r="E261" s="1" t="s">
        <v>536</v>
      </c>
      <c r="F261" s="2" t="s">
        <v>34</v>
      </c>
      <c r="G261" s="1">
        <v>1.7917265E7</v>
      </c>
      <c r="H261" s="3" t="s">
        <v>42</v>
      </c>
      <c r="I261" s="3" t="s">
        <v>42</v>
      </c>
      <c r="J261" s="4" t="s">
        <v>34</v>
      </c>
      <c r="K261" s="5"/>
      <c r="L261" s="5"/>
      <c r="M261" s="6" t="str">
        <f t="shared" si="1"/>
        <v>No match</v>
      </c>
      <c r="N261" s="6" t="str">
        <f t="shared" si="2"/>
        <v/>
      </c>
    </row>
    <row r="262">
      <c r="A262" s="1">
        <v>260.0</v>
      </c>
      <c r="B262" s="1">
        <v>6.5842766E7</v>
      </c>
      <c r="C262" s="1" t="s">
        <v>537</v>
      </c>
      <c r="D262" s="1">
        <v>1.8097878E7</v>
      </c>
      <c r="E262" s="1" t="s">
        <v>538</v>
      </c>
      <c r="F262" s="2" t="s">
        <v>46</v>
      </c>
      <c r="G262" s="1">
        <v>1.8097878E7</v>
      </c>
      <c r="H262" s="3" t="s">
        <v>29</v>
      </c>
      <c r="I262" s="3" t="s">
        <v>29</v>
      </c>
      <c r="J262" s="4" t="s">
        <v>29</v>
      </c>
      <c r="K262" s="4" t="s">
        <v>46</v>
      </c>
      <c r="L262" s="5"/>
      <c r="M262" s="6" t="str">
        <f t="shared" si="1"/>
        <v/>
      </c>
      <c r="N262" s="6" t="str">
        <f t="shared" si="2"/>
        <v/>
      </c>
    </row>
    <row r="263">
      <c r="A263" s="1">
        <v>261.0</v>
      </c>
      <c r="B263" s="1">
        <v>6.4671971E7</v>
      </c>
      <c r="C263" s="1" t="s">
        <v>539</v>
      </c>
      <c r="D263" s="1">
        <v>1.7804186E7</v>
      </c>
      <c r="E263" s="1" t="s">
        <v>540</v>
      </c>
      <c r="F263" s="2" t="s">
        <v>15</v>
      </c>
      <c r="G263" s="1">
        <v>1.7804186E7</v>
      </c>
      <c r="H263" s="3" t="s">
        <v>23</v>
      </c>
      <c r="I263" s="3" t="s">
        <v>23</v>
      </c>
      <c r="J263" s="4" t="s">
        <v>15</v>
      </c>
      <c r="K263" s="5"/>
      <c r="L263" s="5"/>
      <c r="M263" s="6" t="str">
        <f t="shared" si="1"/>
        <v>No match</v>
      </c>
      <c r="N263" s="6" t="str">
        <f t="shared" si="2"/>
        <v/>
      </c>
    </row>
    <row r="264">
      <c r="A264" s="1">
        <v>262.0</v>
      </c>
      <c r="B264" s="1">
        <v>6.4768551E7</v>
      </c>
      <c r="C264" s="1" t="s">
        <v>541</v>
      </c>
      <c r="D264" s="1">
        <v>1.7830942E7</v>
      </c>
      <c r="E264" s="1" t="s">
        <v>542</v>
      </c>
      <c r="F264" s="2" t="s">
        <v>42</v>
      </c>
      <c r="G264" s="1">
        <v>1.7830942E7</v>
      </c>
      <c r="H264" s="3" t="s">
        <v>42</v>
      </c>
      <c r="I264" s="3" t="s">
        <v>42</v>
      </c>
      <c r="J264" s="4" t="s">
        <v>42</v>
      </c>
      <c r="K264" s="5"/>
      <c r="L264" s="5"/>
      <c r="M264" s="6" t="str">
        <f t="shared" si="1"/>
        <v/>
      </c>
      <c r="N264" s="6" t="str">
        <f t="shared" si="2"/>
        <v/>
      </c>
    </row>
    <row r="265">
      <c r="A265" s="1">
        <v>263.0</v>
      </c>
      <c r="B265" s="1">
        <v>6.5078518E7</v>
      </c>
      <c r="C265" s="1" t="s">
        <v>219</v>
      </c>
      <c r="D265" s="1">
        <v>1.7904065E7</v>
      </c>
      <c r="E265" s="1" t="s">
        <v>543</v>
      </c>
      <c r="F265" s="2" t="s">
        <v>34</v>
      </c>
      <c r="G265" s="1">
        <v>1.7904065E7</v>
      </c>
      <c r="H265" s="3" t="s">
        <v>42</v>
      </c>
      <c r="I265" s="3" t="s">
        <v>42</v>
      </c>
      <c r="J265" s="4" t="s">
        <v>34</v>
      </c>
      <c r="K265" s="4" t="s">
        <v>18</v>
      </c>
      <c r="L265" s="4" t="s">
        <v>42</v>
      </c>
      <c r="M265" s="6" t="str">
        <f t="shared" si="1"/>
        <v/>
      </c>
      <c r="N265" s="6" t="str">
        <f t="shared" si="2"/>
        <v/>
      </c>
      <c r="P265" s="1" t="s">
        <v>544</v>
      </c>
    </row>
    <row r="266">
      <c r="A266" s="1">
        <v>264.0</v>
      </c>
      <c r="B266" s="1">
        <v>6.5209921E7</v>
      </c>
      <c r="C266" s="1" t="s">
        <v>104</v>
      </c>
      <c r="D266" s="1">
        <v>1.7919115E7</v>
      </c>
      <c r="E266" s="1" t="s">
        <v>545</v>
      </c>
      <c r="F266" s="2" t="s">
        <v>29</v>
      </c>
      <c r="G266" s="1">
        <v>1.7919115E7</v>
      </c>
      <c r="H266" s="3" t="s">
        <v>34</v>
      </c>
      <c r="I266" s="3" t="s">
        <v>34</v>
      </c>
      <c r="J266" s="4" t="s">
        <v>106</v>
      </c>
      <c r="K266" s="5"/>
      <c r="L266" s="5"/>
      <c r="M266" s="6" t="str">
        <f t="shared" si="1"/>
        <v>No match</v>
      </c>
      <c r="N266" s="6" t="str">
        <f t="shared" si="2"/>
        <v>No match</v>
      </c>
    </row>
    <row r="267">
      <c r="A267" s="1">
        <v>265.0</v>
      </c>
      <c r="B267" s="1">
        <v>6.5500865E7</v>
      </c>
      <c r="C267" s="1" t="s">
        <v>546</v>
      </c>
      <c r="D267" s="1">
        <v>1.7995314E7</v>
      </c>
      <c r="E267" s="1" t="s">
        <v>547</v>
      </c>
      <c r="F267" s="2" t="s">
        <v>42</v>
      </c>
      <c r="G267" s="1">
        <v>1.7995314E7</v>
      </c>
      <c r="H267" s="3" t="s">
        <v>18</v>
      </c>
      <c r="I267" s="3" t="s">
        <v>18</v>
      </c>
      <c r="J267" s="4" t="s">
        <v>42</v>
      </c>
      <c r="K267" s="4" t="s">
        <v>18</v>
      </c>
      <c r="L267" s="5"/>
      <c r="M267" s="6" t="str">
        <f t="shared" si="1"/>
        <v/>
      </c>
      <c r="N267" s="6" t="str">
        <f t="shared" si="2"/>
        <v/>
      </c>
    </row>
    <row r="268">
      <c r="A268" s="1">
        <v>266.0</v>
      </c>
      <c r="B268" s="1">
        <v>6.4690393E7</v>
      </c>
      <c r="C268" s="1" t="s">
        <v>548</v>
      </c>
      <c r="D268" s="1">
        <v>1.7809384E7</v>
      </c>
      <c r="E268" s="1" t="s">
        <v>549</v>
      </c>
      <c r="F268" s="2" t="s">
        <v>18</v>
      </c>
      <c r="G268" s="1">
        <v>1.7809384E7</v>
      </c>
      <c r="H268" s="3" t="s">
        <v>18</v>
      </c>
      <c r="I268" s="3" t="s">
        <v>18</v>
      </c>
      <c r="J268" s="4" t="s">
        <v>18</v>
      </c>
      <c r="K268" s="5"/>
      <c r="L268" s="5"/>
      <c r="M268" s="6" t="str">
        <f t="shared" si="1"/>
        <v/>
      </c>
      <c r="N268" s="6" t="str">
        <f t="shared" si="2"/>
        <v/>
      </c>
    </row>
    <row r="269">
      <c r="A269" s="1">
        <v>267.0</v>
      </c>
      <c r="B269" s="1">
        <v>6.552761E7</v>
      </c>
      <c r="C269" s="1" t="s">
        <v>550</v>
      </c>
      <c r="D269" s="1">
        <v>1.8006443E7</v>
      </c>
      <c r="E269" s="1" t="s">
        <v>551</v>
      </c>
      <c r="F269" s="2" t="s">
        <v>22</v>
      </c>
      <c r="G269" s="1">
        <v>1.8006443E7</v>
      </c>
      <c r="H269" s="3" t="s">
        <v>29</v>
      </c>
      <c r="I269" s="3" t="s">
        <v>29</v>
      </c>
      <c r="J269" s="4" t="s">
        <v>22</v>
      </c>
      <c r="K269" s="5"/>
      <c r="L269" s="5"/>
      <c r="M269" s="6" t="str">
        <f t="shared" si="1"/>
        <v>No match</v>
      </c>
      <c r="N269" s="6" t="str">
        <f t="shared" si="2"/>
        <v/>
      </c>
    </row>
    <row r="270">
      <c r="A270" s="1">
        <v>268.0</v>
      </c>
      <c r="B270" s="1">
        <v>6.5165904E7</v>
      </c>
      <c r="C270" s="1" t="s">
        <v>282</v>
      </c>
      <c r="D270" s="1">
        <v>1.7908685E7</v>
      </c>
      <c r="E270" s="1" t="s">
        <v>552</v>
      </c>
      <c r="F270" s="2" t="s">
        <v>34</v>
      </c>
      <c r="G270" s="1">
        <v>1.7908685E7</v>
      </c>
      <c r="H270" s="3" t="s">
        <v>34</v>
      </c>
      <c r="I270" s="3" t="s">
        <v>34</v>
      </c>
      <c r="J270" s="4" t="s">
        <v>34</v>
      </c>
      <c r="K270" s="5"/>
      <c r="L270" s="5"/>
      <c r="M270" s="6" t="str">
        <f t="shared" si="1"/>
        <v/>
      </c>
      <c r="N270" s="6" t="str">
        <f t="shared" si="2"/>
        <v/>
      </c>
    </row>
    <row r="271">
      <c r="A271" s="1">
        <v>269.0</v>
      </c>
      <c r="B271" s="1">
        <v>6.5042564E7</v>
      </c>
      <c r="C271" s="1" t="s">
        <v>553</v>
      </c>
      <c r="D271" s="1">
        <v>1.788297E7</v>
      </c>
      <c r="E271" s="1" t="s">
        <v>554</v>
      </c>
      <c r="F271" s="2" t="s">
        <v>34</v>
      </c>
      <c r="G271" s="1">
        <v>1.788297E7</v>
      </c>
      <c r="H271" s="3" t="s">
        <v>34</v>
      </c>
      <c r="I271" s="3" t="s">
        <v>34</v>
      </c>
      <c r="J271" s="4" t="s">
        <v>34</v>
      </c>
      <c r="K271" s="5"/>
      <c r="L271" s="5"/>
      <c r="M271" s="6" t="str">
        <f t="shared" si="1"/>
        <v/>
      </c>
      <c r="N271" s="6" t="str">
        <f t="shared" si="2"/>
        <v/>
      </c>
    </row>
    <row r="272">
      <c r="A272" s="1">
        <v>270.0</v>
      </c>
      <c r="B272" s="1">
        <v>6.5244005E7</v>
      </c>
      <c r="C272" s="1" t="s">
        <v>555</v>
      </c>
      <c r="D272" s="1">
        <v>1.7935613E7</v>
      </c>
      <c r="E272" s="1" t="s">
        <v>556</v>
      </c>
      <c r="F272" s="2" t="s">
        <v>42</v>
      </c>
      <c r="G272" s="1">
        <v>1.7935613E7</v>
      </c>
      <c r="H272" s="3" t="s">
        <v>18</v>
      </c>
      <c r="I272" s="3" t="s">
        <v>18</v>
      </c>
      <c r="J272" s="4" t="s">
        <v>46</v>
      </c>
      <c r="K272" s="4" t="s">
        <v>18</v>
      </c>
      <c r="L272" s="4" t="s">
        <v>42</v>
      </c>
      <c r="M272" s="6" t="str">
        <f t="shared" si="1"/>
        <v/>
      </c>
      <c r="N272" s="6" t="str">
        <f t="shared" si="2"/>
        <v/>
      </c>
    </row>
    <row r="273">
      <c r="A273" s="1">
        <v>271.0</v>
      </c>
      <c r="B273" s="1">
        <v>6.474575E7</v>
      </c>
      <c r="C273" s="1" t="s">
        <v>71</v>
      </c>
      <c r="D273" s="1">
        <v>1.7805118E7</v>
      </c>
      <c r="E273" s="1" t="s">
        <v>557</v>
      </c>
      <c r="F273" s="2" t="s">
        <v>46</v>
      </c>
      <c r="G273" s="1">
        <v>1.7805118E7</v>
      </c>
      <c r="H273" s="3" t="s">
        <v>30</v>
      </c>
      <c r="I273" s="3" t="s">
        <v>30</v>
      </c>
      <c r="J273" s="4" t="s">
        <v>34</v>
      </c>
      <c r="K273" s="5"/>
      <c r="L273" s="5"/>
      <c r="M273" s="6" t="str">
        <f t="shared" si="1"/>
        <v>No match</v>
      </c>
      <c r="N273" s="6" t="str">
        <f t="shared" si="2"/>
        <v>No match</v>
      </c>
    </row>
    <row r="274">
      <c r="A274" s="1">
        <v>272.0</v>
      </c>
      <c r="B274" s="1">
        <v>6.5172012E7</v>
      </c>
      <c r="C274" s="1" t="s">
        <v>558</v>
      </c>
      <c r="D274" s="1">
        <v>1.7914879E7</v>
      </c>
      <c r="E274" s="1" t="s">
        <v>559</v>
      </c>
      <c r="F274" s="2" t="s">
        <v>29</v>
      </c>
      <c r="G274" s="1">
        <v>1.7914879E7</v>
      </c>
      <c r="H274" s="3" t="s">
        <v>18</v>
      </c>
      <c r="I274" s="3" t="s">
        <v>18</v>
      </c>
      <c r="J274" s="4" t="s">
        <v>29</v>
      </c>
      <c r="K274" s="5"/>
      <c r="L274" s="5"/>
      <c r="M274" s="6" t="str">
        <f t="shared" si="1"/>
        <v>No match</v>
      </c>
      <c r="N274" s="6" t="str">
        <f t="shared" si="2"/>
        <v/>
      </c>
    </row>
    <row r="275">
      <c r="A275" s="1">
        <v>273.0</v>
      </c>
      <c r="B275" s="1">
        <v>6.5305287E7</v>
      </c>
      <c r="C275" s="1" t="s">
        <v>48</v>
      </c>
      <c r="D275" s="1">
        <v>1.7955363E7</v>
      </c>
      <c r="E275" s="1" t="s">
        <v>560</v>
      </c>
      <c r="F275" s="2" t="s">
        <v>18</v>
      </c>
      <c r="G275" s="1">
        <v>1.7955363E7</v>
      </c>
      <c r="H275" s="3" t="s">
        <v>50</v>
      </c>
      <c r="I275" s="3" t="s">
        <v>50</v>
      </c>
      <c r="J275" s="4" t="s">
        <v>50</v>
      </c>
      <c r="K275" s="5"/>
      <c r="L275" s="5"/>
      <c r="M275" s="6" t="str">
        <f t="shared" si="1"/>
        <v/>
      </c>
      <c r="N275" s="6" t="str">
        <f t="shared" si="2"/>
        <v>No match</v>
      </c>
    </row>
    <row r="276">
      <c r="A276" s="1">
        <v>274.0</v>
      </c>
      <c r="B276" s="1">
        <v>6.467964E7</v>
      </c>
      <c r="C276" s="1" t="s">
        <v>561</v>
      </c>
      <c r="D276" s="1">
        <v>1.7791828E7</v>
      </c>
      <c r="E276" s="1" t="s">
        <v>562</v>
      </c>
      <c r="F276" s="2" t="s">
        <v>42</v>
      </c>
      <c r="G276" s="1">
        <v>1.7791828E7</v>
      </c>
      <c r="H276" s="3" t="s">
        <v>42</v>
      </c>
      <c r="I276" s="3" t="s">
        <v>42</v>
      </c>
      <c r="J276" s="4" t="s">
        <v>42</v>
      </c>
      <c r="K276" s="5"/>
      <c r="L276" s="5"/>
      <c r="M276" s="6" t="str">
        <f t="shared" si="1"/>
        <v/>
      </c>
      <c r="N276" s="6" t="str">
        <f t="shared" si="2"/>
        <v/>
      </c>
    </row>
    <row r="277">
      <c r="A277" s="1">
        <v>275.0</v>
      </c>
      <c r="B277" s="1">
        <v>6.5260231E7</v>
      </c>
      <c r="C277" s="1" t="s">
        <v>563</v>
      </c>
      <c r="D277" s="1">
        <v>1.7941218E7</v>
      </c>
      <c r="E277" s="1" t="s">
        <v>563</v>
      </c>
      <c r="F277" s="2" t="s">
        <v>42</v>
      </c>
      <c r="G277" s="1">
        <v>1.7941218E7</v>
      </c>
      <c r="H277" s="3" t="s">
        <v>42</v>
      </c>
      <c r="I277" s="3" t="s">
        <v>42</v>
      </c>
      <c r="J277" s="4" t="s">
        <v>42</v>
      </c>
      <c r="K277" s="5"/>
      <c r="L277" s="5"/>
      <c r="M277" s="6" t="str">
        <f t="shared" si="1"/>
        <v/>
      </c>
      <c r="N277" s="6" t="str">
        <f t="shared" si="2"/>
        <v/>
      </c>
    </row>
    <row r="278">
      <c r="A278" s="1">
        <v>276.0</v>
      </c>
      <c r="B278" s="1">
        <v>6.5413914E7</v>
      </c>
      <c r="C278" s="1" t="s">
        <v>133</v>
      </c>
      <c r="D278" s="1">
        <v>1.7970873E7</v>
      </c>
      <c r="E278" s="1" t="s">
        <v>564</v>
      </c>
      <c r="F278" s="2" t="s">
        <v>22</v>
      </c>
      <c r="G278" s="1">
        <v>1.7970873E7</v>
      </c>
      <c r="H278" s="3" t="s">
        <v>23</v>
      </c>
      <c r="I278" s="3" t="s">
        <v>23</v>
      </c>
      <c r="J278" s="4" t="s">
        <v>23</v>
      </c>
      <c r="K278" s="4" t="s">
        <v>22</v>
      </c>
      <c r="L278" s="5"/>
      <c r="M278" s="6" t="str">
        <f t="shared" si="1"/>
        <v/>
      </c>
      <c r="N278" s="6" t="str">
        <f t="shared" si="2"/>
        <v/>
      </c>
      <c r="P278" s="1" t="s">
        <v>24</v>
      </c>
    </row>
    <row r="279">
      <c r="A279" s="1">
        <v>277.0</v>
      </c>
      <c r="B279" s="1">
        <v>6.4981889E7</v>
      </c>
      <c r="C279" s="1" t="s">
        <v>565</v>
      </c>
      <c r="D279" s="1">
        <v>1.7875057E7</v>
      </c>
      <c r="E279" s="1" t="s">
        <v>566</v>
      </c>
      <c r="F279" s="2" t="s">
        <v>29</v>
      </c>
      <c r="G279" s="1">
        <v>1.7875057E7</v>
      </c>
      <c r="H279" s="3" t="s">
        <v>47</v>
      </c>
      <c r="I279" s="3" t="s">
        <v>47</v>
      </c>
      <c r="J279" s="4" t="s">
        <v>29</v>
      </c>
      <c r="K279" s="5"/>
      <c r="L279" s="5"/>
      <c r="M279" s="6" t="str">
        <f t="shared" si="1"/>
        <v>No match</v>
      </c>
      <c r="N279" s="6" t="str">
        <f t="shared" si="2"/>
        <v/>
      </c>
      <c r="P279" s="1" t="s">
        <v>567</v>
      </c>
    </row>
    <row r="280">
      <c r="A280" s="1">
        <v>278.0</v>
      </c>
      <c r="B280" s="1">
        <v>6.5335625E7</v>
      </c>
      <c r="C280" s="1" t="s">
        <v>568</v>
      </c>
      <c r="D280" s="1">
        <v>1.7969116E7</v>
      </c>
      <c r="E280" s="1" t="s">
        <v>569</v>
      </c>
      <c r="F280" s="2" t="s">
        <v>46</v>
      </c>
      <c r="G280" s="1">
        <v>1.7969116E7</v>
      </c>
      <c r="H280" s="3" t="s">
        <v>29</v>
      </c>
      <c r="I280" s="3" t="s">
        <v>29</v>
      </c>
      <c r="J280" s="4" t="s">
        <v>29</v>
      </c>
      <c r="K280" s="4" t="s">
        <v>46</v>
      </c>
      <c r="L280" s="5"/>
      <c r="M280" s="6" t="str">
        <f t="shared" si="1"/>
        <v/>
      </c>
      <c r="N280" s="6" t="str">
        <f t="shared" si="2"/>
        <v/>
      </c>
      <c r="P280" s="1" t="s">
        <v>54</v>
      </c>
    </row>
    <row r="281">
      <c r="A281" s="1">
        <v>279.0</v>
      </c>
      <c r="B281" s="1">
        <v>6.5389799E7</v>
      </c>
      <c r="C281" s="1" t="s">
        <v>570</v>
      </c>
      <c r="D281" s="1">
        <v>1.7959813E7</v>
      </c>
      <c r="E281" s="1" t="s">
        <v>571</v>
      </c>
      <c r="F281" s="2" t="s">
        <v>29</v>
      </c>
      <c r="G281" s="1">
        <v>1.7959813E7</v>
      </c>
      <c r="H281" s="3" t="s">
        <v>29</v>
      </c>
      <c r="I281" s="3" t="s">
        <v>29</v>
      </c>
      <c r="J281" s="4" t="s">
        <v>29</v>
      </c>
      <c r="K281" s="5"/>
      <c r="L281" s="5"/>
      <c r="M281" s="6" t="str">
        <f t="shared" si="1"/>
        <v/>
      </c>
      <c r="N281" s="6" t="str">
        <f t="shared" si="2"/>
        <v/>
      </c>
    </row>
    <row r="282">
      <c r="A282" s="1">
        <v>280.0</v>
      </c>
      <c r="B282" s="1">
        <v>6.4965689E7</v>
      </c>
      <c r="C282" s="1" t="s">
        <v>572</v>
      </c>
      <c r="D282" s="1">
        <v>1.7855864E7</v>
      </c>
      <c r="E282" s="1" t="s">
        <v>573</v>
      </c>
      <c r="F282" s="2" t="s">
        <v>42</v>
      </c>
      <c r="G282" s="1">
        <v>1.7855864E7</v>
      </c>
      <c r="H282" s="3" t="s">
        <v>29</v>
      </c>
      <c r="I282" s="3" t="s">
        <v>29</v>
      </c>
      <c r="J282" s="4" t="s">
        <v>42</v>
      </c>
      <c r="K282" s="4" t="s">
        <v>46</v>
      </c>
      <c r="L282" s="5"/>
      <c r="M282" s="6" t="str">
        <f t="shared" si="1"/>
        <v>No match</v>
      </c>
      <c r="N282" s="6" t="str">
        <f t="shared" si="2"/>
        <v/>
      </c>
      <c r="P282" s="1" t="s">
        <v>574</v>
      </c>
    </row>
    <row r="283">
      <c r="A283" s="1">
        <v>281.0</v>
      </c>
      <c r="B283" s="1">
        <v>6.4669118E7</v>
      </c>
      <c r="C283" s="1" t="s">
        <v>126</v>
      </c>
      <c r="D283" s="1">
        <v>1.7791986E7</v>
      </c>
      <c r="E283" s="1" t="s">
        <v>575</v>
      </c>
      <c r="F283" s="2" t="s">
        <v>22</v>
      </c>
      <c r="G283" s="1">
        <v>1.7791986E7</v>
      </c>
      <c r="H283" s="3" t="s">
        <v>23</v>
      </c>
      <c r="I283" s="3" t="s">
        <v>23</v>
      </c>
      <c r="J283" s="4" t="s">
        <v>22</v>
      </c>
      <c r="K283" s="4" t="s">
        <v>23</v>
      </c>
      <c r="L283" s="5"/>
      <c r="M283" s="6" t="str">
        <f t="shared" si="1"/>
        <v/>
      </c>
      <c r="N283" s="6" t="str">
        <f t="shared" si="2"/>
        <v/>
      </c>
    </row>
    <row r="284">
      <c r="A284" s="1">
        <v>282.0</v>
      </c>
      <c r="B284" s="1">
        <v>6.5780892E7</v>
      </c>
      <c r="C284" s="1" t="s">
        <v>576</v>
      </c>
      <c r="D284" s="1">
        <v>1.8046598E7</v>
      </c>
      <c r="E284" s="1" t="s">
        <v>577</v>
      </c>
      <c r="F284" s="2" t="s">
        <v>34</v>
      </c>
      <c r="G284" s="1">
        <v>1.8046598E7</v>
      </c>
      <c r="H284" s="3" t="s">
        <v>34</v>
      </c>
      <c r="I284" s="3" t="s">
        <v>34</v>
      </c>
      <c r="J284" s="4" t="s">
        <v>34</v>
      </c>
      <c r="K284" s="5"/>
      <c r="L284" s="5"/>
      <c r="M284" s="6" t="str">
        <f t="shared" si="1"/>
        <v/>
      </c>
      <c r="N284" s="6" t="str">
        <f t="shared" si="2"/>
        <v/>
      </c>
    </row>
    <row r="285">
      <c r="A285" s="1">
        <v>283.0</v>
      </c>
      <c r="B285" s="1">
        <v>6.487872E7</v>
      </c>
      <c r="C285" s="1" t="s">
        <v>578</v>
      </c>
      <c r="D285" s="1">
        <v>1.7845605E7</v>
      </c>
      <c r="E285" s="1" t="s">
        <v>579</v>
      </c>
      <c r="F285" s="2" t="s">
        <v>15</v>
      </c>
      <c r="G285" s="1">
        <v>1.7845605E7</v>
      </c>
      <c r="H285" s="3" t="s">
        <v>15</v>
      </c>
      <c r="I285" s="3" t="s">
        <v>15</v>
      </c>
      <c r="J285" s="4" t="s">
        <v>15</v>
      </c>
      <c r="K285" s="5"/>
      <c r="L285" s="5"/>
      <c r="M285" s="6" t="str">
        <f t="shared" si="1"/>
        <v/>
      </c>
      <c r="N285" s="6" t="str">
        <f t="shared" si="2"/>
        <v/>
      </c>
    </row>
    <row r="286">
      <c r="A286" s="1">
        <v>284.0</v>
      </c>
      <c r="B286" s="1">
        <v>6.4750197E7</v>
      </c>
      <c r="C286" s="1" t="s">
        <v>580</v>
      </c>
      <c r="D286" s="1">
        <v>1.7817757E7</v>
      </c>
      <c r="E286" s="1" t="s">
        <v>581</v>
      </c>
      <c r="F286" s="2" t="s">
        <v>29</v>
      </c>
      <c r="G286" s="1">
        <v>1.7817757E7</v>
      </c>
      <c r="H286" s="3" t="s">
        <v>29</v>
      </c>
      <c r="I286" s="3" t="s">
        <v>29</v>
      </c>
      <c r="J286" s="4" t="s">
        <v>29</v>
      </c>
      <c r="K286" s="5"/>
      <c r="L286" s="5"/>
      <c r="M286" s="6" t="str">
        <f t="shared" si="1"/>
        <v/>
      </c>
      <c r="N286" s="6" t="str">
        <f t="shared" si="2"/>
        <v/>
      </c>
    </row>
    <row r="287">
      <c r="A287" s="1">
        <v>285.0</v>
      </c>
      <c r="B287" s="1">
        <v>6.4807479E7</v>
      </c>
      <c r="C287" s="1" t="s">
        <v>582</v>
      </c>
      <c r="D287" s="1">
        <v>1.7834111E7</v>
      </c>
      <c r="E287" s="1" t="s">
        <v>583</v>
      </c>
      <c r="F287" s="2" t="s">
        <v>18</v>
      </c>
      <c r="G287" s="1">
        <v>1.7834111E7</v>
      </c>
      <c r="H287" s="3" t="s">
        <v>30</v>
      </c>
      <c r="I287" s="3" t="s">
        <v>30</v>
      </c>
      <c r="J287" s="4" t="s">
        <v>18</v>
      </c>
      <c r="K287" s="4"/>
      <c r="L287" s="5"/>
      <c r="M287" s="6" t="str">
        <f t="shared" si="1"/>
        <v>No match</v>
      </c>
      <c r="N287" s="6" t="str">
        <f t="shared" si="2"/>
        <v/>
      </c>
    </row>
    <row r="288">
      <c r="A288" s="1">
        <v>286.0</v>
      </c>
      <c r="B288" s="1">
        <v>6.4725743E7</v>
      </c>
      <c r="C288" s="1" t="s">
        <v>584</v>
      </c>
      <c r="D288" s="1">
        <v>1.7806768E7</v>
      </c>
      <c r="E288" s="1" t="s">
        <v>585</v>
      </c>
      <c r="F288" s="2" t="s">
        <v>18</v>
      </c>
      <c r="G288" s="1">
        <v>1.7806768E7</v>
      </c>
      <c r="H288" s="3" t="s">
        <v>18</v>
      </c>
      <c r="I288" s="3" t="s">
        <v>18</v>
      </c>
      <c r="J288" s="4" t="s">
        <v>30</v>
      </c>
      <c r="K288" s="4" t="s">
        <v>18</v>
      </c>
      <c r="L288" s="5"/>
      <c r="M288" s="6" t="str">
        <f t="shared" si="1"/>
        <v/>
      </c>
      <c r="N288" s="6" t="str">
        <f t="shared" si="2"/>
        <v/>
      </c>
    </row>
    <row r="289">
      <c r="A289" s="1">
        <v>287.0</v>
      </c>
      <c r="B289" s="1">
        <v>6.5394401E7</v>
      </c>
      <c r="C289" s="1" t="s">
        <v>586</v>
      </c>
      <c r="D289" s="1">
        <v>1.7968903E7</v>
      </c>
      <c r="E289" s="1" t="s">
        <v>587</v>
      </c>
      <c r="F289" s="2" t="s">
        <v>34</v>
      </c>
      <c r="G289" s="1">
        <v>1.7968903E7</v>
      </c>
      <c r="H289" s="3" t="s">
        <v>34</v>
      </c>
      <c r="I289" s="3" t="s">
        <v>34</v>
      </c>
      <c r="J289" s="4" t="s">
        <v>151</v>
      </c>
      <c r="K289" s="4" t="s">
        <v>34</v>
      </c>
      <c r="L289" s="5"/>
      <c r="M289" s="6" t="str">
        <f t="shared" si="1"/>
        <v/>
      </c>
      <c r="N289" s="6" t="str">
        <f t="shared" si="2"/>
        <v/>
      </c>
    </row>
    <row r="290">
      <c r="A290" s="1">
        <v>288.0</v>
      </c>
      <c r="B290" s="1">
        <v>6.516068E7</v>
      </c>
      <c r="C290" s="1" t="s">
        <v>588</v>
      </c>
      <c r="D290" s="1">
        <v>1.7925825E7</v>
      </c>
      <c r="E290" s="1" t="s">
        <v>589</v>
      </c>
      <c r="F290" s="2" t="s">
        <v>46</v>
      </c>
      <c r="G290" s="1">
        <v>1.7925825E7</v>
      </c>
      <c r="H290" s="3" t="s">
        <v>29</v>
      </c>
      <c r="I290" s="3" t="s">
        <v>29</v>
      </c>
      <c r="J290" s="4" t="s">
        <v>29</v>
      </c>
      <c r="K290" s="4" t="s">
        <v>46</v>
      </c>
      <c r="L290" s="5"/>
      <c r="M290" s="6" t="str">
        <f t="shared" si="1"/>
        <v/>
      </c>
      <c r="N290" s="6" t="str">
        <f t="shared" si="2"/>
        <v/>
      </c>
    </row>
    <row r="291">
      <c r="A291" s="1">
        <v>289.0</v>
      </c>
      <c r="B291" s="1">
        <v>6.4788152E7</v>
      </c>
      <c r="C291" s="1" t="s">
        <v>275</v>
      </c>
      <c r="D291" s="1">
        <v>1.7814278E7</v>
      </c>
      <c r="E291" s="1" t="s">
        <v>590</v>
      </c>
      <c r="F291" s="2" t="s">
        <v>22</v>
      </c>
      <c r="G291" s="1">
        <v>1.7814278E7</v>
      </c>
      <c r="H291" s="3" t="s">
        <v>23</v>
      </c>
      <c r="I291" s="3" t="s">
        <v>23</v>
      </c>
      <c r="J291" s="4" t="s">
        <v>22</v>
      </c>
      <c r="K291" s="4" t="s">
        <v>23</v>
      </c>
      <c r="L291" s="5"/>
      <c r="M291" s="6" t="str">
        <f t="shared" si="1"/>
        <v/>
      </c>
      <c r="N291" s="6" t="str">
        <f t="shared" si="2"/>
        <v/>
      </c>
    </row>
    <row r="292">
      <c r="A292" s="1">
        <v>290.0</v>
      </c>
      <c r="B292" s="1">
        <v>6.4979794E7</v>
      </c>
      <c r="C292" s="1" t="s">
        <v>461</v>
      </c>
      <c r="D292" s="1">
        <v>1.7871176E7</v>
      </c>
      <c r="E292" s="1" t="s">
        <v>591</v>
      </c>
      <c r="F292" s="2" t="s">
        <v>34</v>
      </c>
      <c r="G292" s="1">
        <v>1.7871176E7</v>
      </c>
      <c r="H292" s="3" t="s">
        <v>100</v>
      </c>
      <c r="I292" s="3" t="s">
        <v>100</v>
      </c>
      <c r="J292" s="4" t="s">
        <v>151</v>
      </c>
      <c r="K292" s="4"/>
      <c r="L292" s="4"/>
      <c r="M292" s="6" t="str">
        <f t="shared" si="1"/>
        <v>No match</v>
      </c>
      <c r="N292" s="6" t="str">
        <f t="shared" si="2"/>
        <v>No match</v>
      </c>
    </row>
    <row r="293">
      <c r="A293" s="1">
        <v>291.0</v>
      </c>
      <c r="B293" s="1">
        <v>6.5565528E7</v>
      </c>
      <c r="C293" s="1" t="s">
        <v>592</v>
      </c>
      <c r="D293" s="1">
        <v>1.8021812E7</v>
      </c>
      <c r="E293" s="1" t="s">
        <v>593</v>
      </c>
      <c r="F293" s="2" t="s">
        <v>42</v>
      </c>
      <c r="G293" s="1">
        <v>1.8021812E7</v>
      </c>
      <c r="H293" s="3" t="s">
        <v>42</v>
      </c>
      <c r="I293" s="3" t="s">
        <v>42</v>
      </c>
      <c r="J293" s="4" t="s">
        <v>42</v>
      </c>
      <c r="K293" s="5"/>
      <c r="L293" s="5"/>
      <c r="M293" s="6" t="str">
        <f t="shared" si="1"/>
        <v/>
      </c>
      <c r="N293" s="6" t="str">
        <f t="shared" si="2"/>
        <v/>
      </c>
    </row>
    <row r="294">
      <c r="A294" s="1">
        <v>292.0</v>
      </c>
      <c r="B294" s="1">
        <v>6.534334E7</v>
      </c>
      <c r="C294" s="1" t="s">
        <v>594</v>
      </c>
      <c r="D294" s="1">
        <v>1.795132E7</v>
      </c>
      <c r="E294" s="1" t="s">
        <v>595</v>
      </c>
      <c r="F294" s="2" t="s">
        <v>34</v>
      </c>
      <c r="G294" s="1">
        <v>1.795132E7</v>
      </c>
      <c r="H294" s="3" t="s">
        <v>23</v>
      </c>
      <c r="I294" s="3" t="s">
        <v>23</v>
      </c>
      <c r="J294" s="4" t="s">
        <v>596</v>
      </c>
      <c r="K294" s="4"/>
      <c r="L294" s="5"/>
      <c r="M294" s="6" t="str">
        <f t="shared" si="1"/>
        <v>No match</v>
      </c>
      <c r="N294" s="6" t="str">
        <f t="shared" si="2"/>
        <v>No match</v>
      </c>
    </row>
    <row r="295">
      <c r="A295" s="1">
        <v>293.0</v>
      </c>
      <c r="B295" s="1">
        <v>6.4616964E7</v>
      </c>
      <c r="C295" s="1" t="s">
        <v>597</v>
      </c>
      <c r="D295" s="1">
        <v>1.7776875E7</v>
      </c>
      <c r="E295" s="1" t="s">
        <v>598</v>
      </c>
      <c r="F295" s="2" t="s">
        <v>34</v>
      </c>
      <c r="G295" s="1">
        <v>1.7776875E7</v>
      </c>
      <c r="H295" s="3" t="s">
        <v>34</v>
      </c>
      <c r="I295" s="3" t="s">
        <v>34</v>
      </c>
      <c r="J295" s="4" t="s">
        <v>34</v>
      </c>
      <c r="K295" s="5"/>
      <c r="L295" s="5"/>
      <c r="M295" s="6" t="str">
        <f t="shared" si="1"/>
        <v/>
      </c>
      <c r="N295" s="6" t="str">
        <f t="shared" si="2"/>
        <v/>
      </c>
    </row>
    <row r="296">
      <c r="A296" s="1">
        <v>294.0</v>
      </c>
      <c r="B296" s="1">
        <v>6.4820574E7</v>
      </c>
      <c r="C296" s="1" t="s">
        <v>599</v>
      </c>
      <c r="D296" s="1">
        <v>1.7810415E7</v>
      </c>
      <c r="E296" s="1" t="s">
        <v>600</v>
      </c>
      <c r="F296" s="2" t="s">
        <v>18</v>
      </c>
      <c r="G296" s="1">
        <v>1.7810415E7</v>
      </c>
      <c r="H296" s="3" t="s">
        <v>235</v>
      </c>
      <c r="I296" s="3" t="s">
        <v>235</v>
      </c>
      <c r="J296" s="4" t="s">
        <v>250</v>
      </c>
      <c r="K296" s="5"/>
      <c r="L296" s="5"/>
      <c r="M296" s="6" t="str">
        <f t="shared" si="1"/>
        <v>No match</v>
      </c>
      <c r="N296" s="6" t="str">
        <f t="shared" si="2"/>
        <v>No match</v>
      </c>
    </row>
    <row r="297">
      <c r="A297" s="1">
        <v>295.0</v>
      </c>
      <c r="B297" s="1">
        <v>6.5575311E7</v>
      </c>
      <c r="C297" s="1" t="s">
        <v>601</v>
      </c>
      <c r="D297" s="1">
        <v>1.8005126E7</v>
      </c>
      <c r="E297" s="1" t="s">
        <v>602</v>
      </c>
      <c r="F297" s="2" t="s">
        <v>42</v>
      </c>
      <c r="G297" s="1">
        <v>1.8005126E7</v>
      </c>
      <c r="H297" s="3" t="s">
        <v>29</v>
      </c>
      <c r="I297" s="3" t="s">
        <v>29</v>
      </c>
      <c r="J297" s="4" t="s">
        <v>42</v>
      </c>
      <c r="K297" s="5"/>
      <c r="L297" s="5"/>
      <c r="M297" s="6" t="str">
        <f t="shared" si="1"/>
        <v>No match</v>
      </c>
      <c r="N297" s="6" t="str">
        <f t="shared" si="2"/>
        <v/>
      </c>
    </row>
    <row r="298">
      <c r="A298" s="1">
        <v>296.0</v>
      </c>
      <c r="B298" s="1">
        <v>6.5406724E7</v>
      </c>
      <c r="C298" s="1" t="s">
        <v>498</v>
      </c>
      <c r="D298" s="1">
        <v>1.7968008E7</v>
      </c>
      <c r="E298" s="1" t="s">
        <v>603</v>
      </c>
      <c r="F298" s="2" t="s">
        <v>42</v>
      </c>
      <c r="G298" s="1">
        <v>1.7968008E7</v>
      </c>
      <c r="H298" s="3" t="s">
        <v>42</v>
      </c>
      <c r="I298" s="3" t="s">
        <v>42</v>
      </c>
      <c r="J298" s="4" t="s">
        <v>42</v>
      </c>
      <c r="K298" s="5"/>
      <c r="L298" s="5"/>
      <c r="M298" s="6" t="str">
        <f t="shared" si="1"/>
        <v/>
      </c>
      <c r="N298" s="6" t="str">
        <f t="shared" si="2"/>
        <v/>
      </c>
    </row>
    <row r="299">
      <c r="A299" s="1">
        <v>297.0</v>
      </c>
      <c r="B299" s="1">
        <v>6.513472E7</v>
      </c>
      <c r="C299" s="1" t="s">
        <v>604</v>
      </c>
      <c r="D299" s="1">
        <v>1.7917069E7</v>
      </c>
      <c r="E299" s="1" t="s">
        <v>605</v>
      </c>
      <c r="F299" s="2" t="s">
        <v>29</v>
      </c>
      <c r="G299" s="1">
        <v>1.7917069E7</v>
      </c>
      <c r="H299" s="3" t="s">
        <v>18</v>
      </c>
      <c r="I299" s="3" t="s">
        <v>18</v>
      </c>
      <c r="J299" s="4" t="s">
        <v>29</v>
      </c>
      <c r="K299" s="5"/>
      <c r="L299" s="5"/>
      <c r="M299" s="6" t="str">
        <f t="shared" si="1"/>
        <v>No match</v>
      </c>
      <c r="N299" s="6" t="str">
        <f t="shared" si="2"/>
        <v/>
      </c>
    </row>
    <row r="300">
      <c r="A300" s="1">
        <v>298.0</v>
      </c>
      <c r="B300" s="1">
        <v>6.5791654E7</v>
      </c>
      <c r="C300" s="1" t="s">
        <v>606</v>
      </c>
      <c r="D300" s="1">
        <v>1.809119E7</v>
      </c>
      <c r="E300" s="1" t="s">
        <v>607</v>
      </c>
      <c r="F300" s="2" t="s">
        <v>15</v>
      </c>
      <c r="G300" s="1">
        <v>1.809119E7</v>
      </c>
      <c r="H300" s="3" t="s">
        <v>23</v>
      </c>
      <c r="I300" s="3" t="s">
        <v>23</v>
      </c>
      <c r="J300" s="4" t="s">
        <v>15</v>
      </c>
      <c r="K300" s="4" t="s">
        <v>23</v>
      </c>
      <c r="L300" s="4" t="s">
        <v>608</v>
      </c>
      <c r="M300" s="6" t="str">
        <f t="shared" si="1"/>
        <v/>
      </c>
      <c r="N300" s="6" t="str">
        <f t="shared" si="2"/>
        <v/>
      </c>
    </row>
    <row r="301">
      <c r="A301" s="1">
        <v>299.0</v>
      </c>
      <c r="B301" s="1">
        <v>6.4886257E7</v>
      </c>
      <c r="C301" s="1" t="s">
        <v>609</v>
      </c>
      <c r="D301" s="1">
        <v>1.7846728E7</v>
      </c>
      <c r="E301" s="1" t="s">
        <v>610</v>
      </c>
      <c r="F301" s="2" t="s">
        <v>46</v>
      </c>
      <c r="G301" s="1">
        <v>1.7846728E7</v>
      </c>
      <c r="H301" s="3" t="s">
        <v>18</v>
      </c>
      <c r="I301" s="3" t="s">
        <v>18</v>
      </c>
      <c r="J301" s="4" t="s">
        <v>311</v>
      </c>
      <c r="K301" s="5"/>
      <c r="L301" s="5"/>
      <c r="M301" s="6" t="str">
        <f t="shared" si="1"/>
        <v>No match</v>
      </c>
      <c r="N301" s="6" t="str">
        <f t="shared" si="2"/>
        <v>No match</v>
      </c>
    </row>
    <row r="302">
      <c r="A302" s="1">
        <v>300.0</v>
      </c>
      <c r="B302" s="1">
        <v>6.5463306E7</v>
      </c>
      <c r="C302" s="1" t="s">
        <v>611</v>
      </c>
      <c r="D302" s="1">
        <v>1.7985881E7</v>
      </c>
      <c r="E302" s="1" t="s">
        <v>612</v>
      </c>
      <c r="F302" s="2" t="s">
        <v>29</v>
      </c>
      <c r="G302" s="1">
        <v>1.7985881E7</v>
      </c>
      <c r="H302" s="3" t="s">
        <v>34</v>
      </c>
      <c r="I302" s="3" t="s">
        <v>34</v>
      </c>
      <c r="J302" s="4" t="s">
        <v>106</v>
      </c>
      <c r="K302" s="4" t="s">
        <v>29</v>
      </c>
      <c r="L302" s="5"/>
      <c r="M302" s="6" t="str">
        <f t="shared" si="1"/>
        <v>No match</v>
      </c>
      <c r="N302" s="6" t="str">
        <f t="shared" si="2"/>
        <v/>
      </c>
    </row>
    <row r="303">
      <c r="A303" s="1">
        <v>301.0</v>
      </c>
      <c r="B303" s="1">
        <v>6.4860271E7</v>
      </c>
      <c r="C303" s="1" t="s">
        <v>282</v>
      </c>
      <c r="D303" s="1">
        <v>1.7845585E7</v>
      </c>
      <c r="E303" s="1" t="s">
        <v>613</v>
      </c>
      <c r="F303" s="2" t="s">
        <v>34</v>
      </c>
      <c r="G303" s="1">
        <v>1.7845585E7</v>
      </c>
      <c r="H303" s="3" t="s">
        <v>34</v>
      </c>
      <c r="I303" s="3" t="s">
        <v>34</v>
      </c>
      <c r="J303" s="4" t="s">
        <v>34</v>
      </c>
      <c r="K303" s="5"/>
      <c r="L303" s="5"/>
      <c r="M303" s="6" t="str">
        <f t="shared" si="1"/>
        <v/>
      </c>
      <c r="N303" s="6" t="str">
        <f t="shared" si="2"/>
        <v/>
      </c>
    </row>
    <row r="304">
      <c r="A304" s="1">
        <v>302.0</v>
      </c>
      <c r="B304" s="1">
        <v>6.482001E7</v>
      </c>
      <c r="C304" s="1" t="s">
        <v>614</v>
      </c>
      <c r="D304" s="1">
        <v>1.7820837E7</v>
      </c>
      <c r="E304" s="1" t="s">
        <v>615</v>
      </c>
      <c r="F304" s="2" t="s">
        <v>29</v>
      </c>
      <c r="G304" s="1">
        <v>1.7820837E7</v>
      </c>
      <c r="H304" s="3" t="s">
        <v>18</v>
      </c>
      <c r="I304" s="3" t="s">
        <v>18</v>
      </c>
      <c r="J304" s="4" t="s">
        <v>29</v>
      </c>
      <c r="K304" s="5"/>
      <c r="L304" s="5"/>
      <c r="M304" s="6" t="str">
        <f t="shared" si="1"/>
        <v>No match</v>
      </c>
      <c r="N304" s="6" t="str">
        <f t="shared" si="2"/>
        <v/>
      </c>
    </row>
    <row r="305">
      <c r="A305" s="1">
        <v>303.0</v>
      </c>
      <c r="B305" s="1">
        <v>6.4771329E7</v>
      </c>
      <c r="C305" s="1" t="s">
        <v>96</v>
      </c>
      <c r="D305" s="1">
        <v>1.7800329E7</v>
      </c>
      <c r="E305" s="1" t="s">
        <v>616</v>
      </c>
      <c r="F305" s="2" t="s">
        <v>46</v>
      </c>
      <c r="G305" s="1">
        <v>1.7800329E7</v>
      </c>
      <c r="H305" s="3" t="s">
        <v>34</v>
      </c>
      <c r="I305" s="3" t="s">
        <v>34</v>
      </c>
      <c r="J305" s="4" t="s">
        <v>34</v>
      </c>
      <c r="K305" s="5"/>
      <c r="L305" s="5"/>
      <c r="M305" s="6" t="str">
        <f t="shared" si="1"/>
        <v/>
      </c>
      <c r="N305" s="6" t="str">
        <f t="shared" si="2"/>
        <v>No match</v>
      </c>
    </row>
    <row r="306">
      <c r="A306" s="1">
        <v>304.0</v>
      </c>
      <c r="B306" s="1">
        <v>6.5400689E7</v>
      </c>
      <c r="C306" s="1" t="s">
        <v>110</v>
      </c>
      <c r="D306" s="1">
        <v>1.7973761E7</v>
      </c>
      <c r="E306" s="1" t="s">
        <v>617</v>
      </c>
      <c r="F306" s="2" t="s">
        <v>42</v>
      </c>
      <c r="G306" s="1">
        <v>1.7973761E7</v>
      </c>
      <c r="H306" s="3" t="s">
        <v>42</v>
      </c>
      <c r="I306" s="3" t="s">
        <v>42</v>
      </c>
      <c r="J306" s="4" t="s">
        <v>42</v>
      </c>
      <c r="K306" s="5"/>
      <c r="L306" s="5"/>
      <c r="M306" s="6" t="str">
        <f t="shared" si="1"/>
        <v/>
      </c>
      <c r="N306" s="6" t="str">
        <f t="shared" si="2"/>
        <v/>
      </c>
    </row>
    <row r="307">
      <c r="A307" s="1">
        <v>305.0</v>
      </c>
      <c r="B307" s="1">
        <v>6.4985699E7</v>
      </c>
      <c r="C307" s="1" t="s">
        <v>618</v>
      </c>
      <c r="D307" s="1">
        <v>1.7874508E7</v>
      </c>
      <c r="E307" s="1" t="s">
        <v>619</v>
      </c>
      <c r="F307" s="2" t="s">
        <v>42</v>
      </c>
      <c r="G307" s="1">
        <v>1.7874508E7</v>
      </c>
      <c r="H307" s="3" t="s">
        <v>42</v>
      </c>
      <c r="I307" s="3" t="s">
        <v>42</v>
      </c>
      <c r="J307" s="4" t="s">
        <v>42</v>
      </c>
      <c r="K307" s="5"/>
      <c r="L307" s="5"/>
      <c r="M307" s="6" t="str">
        <f t="shared" si="1"/>
        <v/>
      </c>
      <c r="N307" s="6" t="str">
        <f t="shared" si="2"/>
        <v/>
      </c>
    </row>
    <row r="308">
      <c r="A308" s="1">
        <v>306.0</v>
      </c>
      <c r="B308" s="1">
        <v>6.5013461E7</v>
      </c>
      <c r="C308" s="1" t="s">
        <v>469</v>
      </c>
      <c r="D308" s="1">
        <v>1.7885654E7</v>
      </c>
      <c r="E308" s="1" t="s">
        <v>620</v>
      </c>
      <c r="F308" s="2" t="s">
        <v>22</v>
      </c>
      <c r="G308" s="1">
        <v>1.7885654E7</v>
      </c>
      <c r="H308" s="3" t="s">
        <v>23</v>
      </c>
      <c r="I308" s="3" t="s">
        <v>23</v>
      </c>
      <c r="J308" s="4" t="s">
        <v>100</v>
      </c>
      <c r="K308" s="4"/>
      <c r="L308" s="4"/>
      <c r="M308" s="6" t="str">
        <f t="shared" si="1"/>
        <v>No match</v>
      </c>
      <c r="N308" s="6" t="str">
        <f t="shared" si="2"/>
        <v>No match</v>
      </c>
    </row>
    <row r="309">
      <c r="A309" s="1">
        <v>307.0</v>
      </c>
      <c r="B309" s="1">
        <v>6.5486602E7</v>
      </c>
      <c r="C309" s="1" t="s">
        <v>621</v>
      </c>
      <c r="D309" s="1">
        <v>1.7997438E7</v>
      </c>
      <c r="E309" s="1" t="s">
        <v>622</v>
      </c>
      <c r="F309" s="2" t="s">
        <v>15</v>
      </c>
      <c r="G309" s="1">
        <v>1.7997438E7</v>
      </c>
      <c r="H309" s="3" t="s">
        <v>15</v>
      </c>
      <c r="I309" s="3" t="s">
        <v>15</v>
      </c>
      <c r="J309" s="4" t="s">
        <v>15</v>
      </c>
      <c r="K309" s="5"/>
      <c r="L309" s="5"/>
      <c r="M309" s="6" t="str">
        <f t="shared" si="1"/>
        <v/>
      </c>
      <c r="N309" s="6" t="str">
        <f t="shared" si="2"/>
        <v/>
      </c>
    </row>
    <row r="310">
      <c r="A310" s="1">
        <v>308.0</v>
      </c>
      <c r="B310" s="1">
        <v>6.5191012E7</v>
      </c>
      <c r="C310" s="1" t="s">
        <v>623</v>
      </c>
      <c r="D310" s="1">
        <v>1.7930599E7</v>
      </c>
      <c r="E310" s="1" t="s">
        <v>624</v>
      </c>
      <c r="F310" s="2" t="s">
        <v>22</v>
      </c>
      <c r="G310" s="1">
        <v>1.7930599E7</v>
      </c>
      <c r="H310" s="3" t="s">
        <v>42</v>
      </c>
      <c r="I310" s="3" t="s">
        <v>42</v>
      </c>
      <c r="J310" s="4" t="s">
        <v>42</v>
      </c>
      <c r="K310" s="5"/>
      <c r="L310" s="5"/>
      <c r="M310" s="6" t="str">
        <f t="shared" si="1"/>
        <v/>
      </c>
      <c r="N310" s="6" t="str">
        <f t="shared" si="2"/>
        <v>No match</v>
      </c>
    </row>
    <row r="311">
      <c r="A311" s="1">
        <v>309.0</v>
      </c>
      <c r="B311" s="1">
        <v>6.4643457E7</v>
      </c>
      <c r="C311" s="1" t="s">
        <v>231</v>
      </c>
      <c r="D311" s="1">
        <v>1.7782663E7</v>
      </c>
      <c r="E311" s="1" t="s">
        <v>625</v>
      </c>
      <c r="F311" s="2" t="s">
        <v>46</v>
      </c>
      <c r="G311" s="1">
        <v>1.7782663E7</v>
      </c>
      <c r="H311" s="3" t="s">
        <v>29</v>
      </c>
      <c r="I311" s="3" t="s">
        <v>29</v>
      </c>
      <c r="J311" s="4" t="s">
        <v>29</v>
      </c>
      <c r="K311" s="4" t="s">
        <v>46</v>
      </c>
      <c r="L311" s="5"/>
      <c r="M311" s="6" t="str">
        <f t="shared" si="1"/>
        <v/>
      </c>
      <c r="N311" s="6" t="str">
        <f t="shared" si="2"/>
        <v/>
      </c>
    </row>
    <row r="312">
      <c r="A312" s="1">
        <v>310.0</v>
      </c>
      <c r="B312" s="1">
        <v>6.5178327E7</v>
      </c>
      <c r="C312" s="1" t="s">
        <v>626</v>
      </c>
      <c r="D312" s="1">
        <v>1.790111E7</v>
      </c>
      <c r="E312" s="1" t="s">
        <v>627</v>
      </c>
      <c r="F312" s="2" t="s">
        <v>34</v>
      </c>
      <c r="G312" s="1">
        <v>1.790111E7</v>
      </c>
      <c r="H312" s="3" t="s">
        <v>42</v>
      </c>
      <c r="I312" s="3" t="s">
        <v>42</v>
      </c>
      <c r="J312" s="4" t="s">
        <v>628</v>
      </c>
      <c r="K312" s="4"/>
      <c r="L312" s="5"/>
      <c r="M312" s="6" t="str">
        <f t="shared" si="1"/>
        <v>No match</v>
      </c>
      <c r="N312" s="6" t="str">
        <f t="shared" si="2"/>
        <v>No match</v>
      </c>
    </row>
    <row r="313">
      <c r="A313" s="1">
        <v>311.0</v>
      </c>
      <c r="B313" s="1">
        <v>6.4866829E7</v>
      </c>
      <c r="C313" s="1" t="s">
        <v>171</v>
      </c>
      <c r="D313" s="1">
        <v>1.7840127E7</v>
      </c>
      <c r="E313" s="1" t="s">
        <v>629</v>
      </c>
      <c r="F313" s="2" t="s">
        <v>15</v>
      </c>
      <c r="G313" s="1">
        <v>1.7840127E7</v>
      </c>
      <c r="H313" s="3" t="s">
        <v>15</v>
      </c>
      <c r="I313" s="3" t="s">
        <v>15</v>
      </c>
      <c r="J313" s="4" t="s">
        <v>15</v>
      </c>
      <c r="K313" s="5"/>
      <c r="L313" s="5"/>
      <c r="M313" s="6" t="str">
        <f t="shared" si="1"/>
        <v/>
      </c>
      <c r="N313" s="6" t="str">
        <f t="shared" si="2"/>
        <v/>
      </c>
    </row>
    <row r="314">
      <c r="A314" s="1">
        <v>312.0</v>
      </c>
      <c r="B314" s="1">
        <v>6.473689E7</v>
      </c>
      <c r="C314" s="1" t="s">
        <v>630</v>
      </c>
      <c r="D314" s="1">
        <v>1.7797701E7</v>
      </c>
      <c r="E314" s="1" t="s">
        <v>631</v>
      </c>
      <c r="F314" s="2" t="s">
        <v>34</v>
      </c>
      <c r="G314" s="1">
        <v>1.7797701E7</v>
      </c>
      <c r="H314" s="3" t="s">
        <v>34</v>
      </c>
      <c r="I314" s="3" t="s">
        <v>34</v>
      </c>
      <c r="J314" s="4" t="s">
        <v>151</v>
      </c>
      <c r="K314" s="5"/>
      <c r="L314" s="5"/>
      <c r="M314" s="6" t="str">
        <f t="shared" si="1"/>
        <v>No match</v>
      </c>
      <c r="N314" s="6" t="str">
        <f t="shared" si="2"/>
        <v>No match</v>
      </c>
    </row>
    <row r="315">
      <c r="A315" s="1">
        <v>313.0</v>
      </c>
      <c r="B315" s="1">
        <v>6.5079029E7</v>
      </c>
      <c r="C315" s="1" t="s">
        <v>632</v>
      </c>
      <c r="D315" s="1">
        <v>1.7902709E7</v>
      </c>
      <c r="E315" s="1" t="s">
        <v>633</v>
      </c>
      <c r="F315" s="2" t="s">
        <v>29</v>
      </c>
      <c r="G315" s="1">
        <v>1.7902709E7</v>
      </c>
      <c r="H315" s="3" t="s">
        <v>29</v>
      </c>
      <c r="I315" s="3" t="s">
        <v>29</v>
      </c>
      <c r="J315" s="4" t="s">
        <v>29</v>
      </c>
      <c r="K315" s="5"/>
      <c r="L315" s="5"/>
      <c r="M315" s="6" t="str">
        <f t="shared" si="1"/>
        <v/>
      </c>
      <c r="N315" s="6" t="str">
        <f t="shared" si="2"/>
        <v/>
      </c>
    </row>
    <row r="316">
      <c r="A316" s="1">
        <v>314.0</v>
      </c>
      <c r="B316" s="1">
        <v>6.5076794E7</v>
      </c>
      <c r="C316" s="1" t="s">
        <v>634</v>
      </c>
      <c r="D316" s="1">
        <v>1.7899525E7</v>
      </c>
      <c r="E316" s="1" t="s">
        <v>635</v>
      </c>
      <c r="F316" s="2" t="s">
        <v>18</v>
      </c>
      <c r="G316" s="1">
        <v>1.7899525E7</v>
      </c>
      <c r="H316" s="3" t="s">
        <v>18</v>
      </c>
      <c r="I316" s="3" t="s">
        <v>18</v>
      </c>
      <c r="J316" s="4" t="s">
        <v>18</v>
      </c>
      <c r="K316" s="5"/>
      <c r="L316" s="5"/>
      <c r="M316" s="6" t="str">
        <f t="shared" si="1"/>
        <v/>
      </c>
      <c r="N316" s="6" t="str">
        <f t="shared" si="2"/>
        <v/>
      </c>
    </row>
    <row r="317">
      <c r="A317" s="1">
        <v>315.0</v>
      </c>
      <c r="B317" s="1">
        <v>6.5214934E7</v>
      </c>
      <c r="C317" s="1" t="s">
        <v>368</v>
      </c>
      <c r="D317" s="1">
        <v>1.7929506E7</v>
      </c>
      <c r="E317" s="1" t="s">
        <v>636</v>
      </c>
      <c r="F317" s="2" t="s">
        <v>46</v>
      </c>
      <c r="G317" s="1">
        <v>1.7929506E7</v>
      </c>
      <c r="H317" s="3" t="s">
        <v>29</v>
      </c>
      <c r="I317" s="3" t="s">
        <v>29</v>
      </c>
      <c r="J317" s="4" t="s">
        <v>29</v>
      </c>
      <c r="K317" s="5"/>
      <c r="L317" s="5"/>
      <c r="M317" s="6" t="str">
        <f t="shared" si="1"/>
        <v/>
      </c>
      <c r="N317" s="6" t="str">
        <f t="shared" si="2"/>
        <v>No match</v>
      </c>
    </row>
    <row r="318">
      <c r="A318" s="1">
        <v>316.0</v>
      </c>
      <c r="B318" s="1">
        <v>6.489222E7</v>
      </c>
      <c r="C318" s="1" t="s">
        <v>637</v>
      </c>
      <c r="D318" s="1">
        <v>1.7846804E7</v>
      </c>
      <c r="E318" s="1" t="s">
        <v>638</v>
      </c>
      <c r="F318" s="2" t="s">
        <v>34</v>
      </c>
      <c r="G318" s="1">
        <v>1.7846804E7</v>
      </c>
      <c r="H318" s="3" t="s">
        <v>15</v>
      </c>
      <c r="I318" s="3" t="s">
        <v>15</v>
      </c>
      <c r="J318" s="4" t="s">
        <v>15</v>
      </c>
      <c r="K318" s="5"/>
      <c r="L318" s="5"/>
      <c r="M318" s="6" t="str">
        <f t="shared" si="1"/>
        <v/>
      </c>
      <c r="N318" s="6" t="str">
        <f t="shared" si="2"/>
        <v>No match</v>
      </c>
    </row>
    <row r="319">
      <c r="A319" s="1">
        <v>317.0</v>
      </c>
      <c r="B319" s="1">
        <v>6.5562705E7</v>
      </c>
      <c r="C319" s="1" t="s">
        <v>639</v>
      </c>
      <c r="D319" s="1">
        <v>1.8015568E7</v>
      </c>
      <c r="E319" s="1" t="s">
        <v>640</v>
      </c>
      <c r="F319" s="2" t="s">
        <v>42</v>
      </c>
      <c r="G319" s="1">
        <v>1.8015568E7</v>
      </c>
      <c r="H319" s="3" t="s">
        <v>42</v>
      </c>
      <c r="I319" s="3" t="s">
        <v>42</v>
      </c>
      <c r="J319" s="4" t="s">
        <v>42</v>
      </c>
      <c r="K319" s="5"/>
      <c r="L319" s="5"/>
      <c r="M319" s="6" t="str">
        <f t="shared" si="1"/>
        <v/>
      </c>
      <c r="N319" s="6" t="str">
        <f t="shared" si="2"/>
        <v/>
      </c>
    </row>
    <row r="320">
      <c r="A320" s="1">
        <v>318.0</v>
      </c>
      <c r="B320" s="1">
        <v>6.5087222E7</v>
      </c>
      <c r="C320" s="1" t="s">
        <v>641</v>
      </c>
      <c r="D320" s="1">
        <v>1.790567E7</v>
      </c>
      <c r="E320" s="1" t="s">
        <v>642</v>
      </c>
      <c r="F320" s="2" t="s">
        <v>29</v>
      </c>
      <c r="G320" s="1">
        <v>1.790567E7</v>
      </c>
      <c r="H320" s="3" t="s">
        <v>34</v>
      </c>
      <c r="I320" s="3" t="s">
        <v>34</v>
      </c>
      <c r="J320" s="4" t="s">
        <v>106</v>
      </c>
      <c r="K320" s="4"/>
      <c r="L320" s="5"/>
      <c r="M320" s="6" t="str">
        <f t="shared" si="1"/>
        <v>No match</v>
      </c>
      <c r="N320" s="6" t="str">
        <f t="shared" si="2"/>
        <v>No match</v>
      </c>
    </row>
    <row r="321">
      <c r="A321" s="1">
        <v>319.0</v>
      </c>
      <c r="B321" s="1">
        <v>6.4959674E7</v>
      </c>
      <c r="C321" s="1" t="s">
        <v>643</v>
      </c>
      <c r="D321" s="1">
        <v>1.786325E7</v>
      </c>
      <c r="E321" s="1" t="s">
        <v>644</v>
      </c>
      <c r="F321" s="2" t="s">
        <v>29</v>
      </c>
      <c r="G321" s="1">
        <v>1.786325E7</v>
      </c>
      <c r="H321" s="3" t="s">
        <v>18</v>
      </c>
      <c r="I321" s="3" t="s">
        <v>18</v>
      </c>
      <c r="J321" s="4" t="s">
        <v>29</v>
      </c>
      <c r="K321" s="5"/>
      <c r="L321" s="5"/>
      <c r="M321" s="6" t="str">
        <f t="shared" si="1"/>
        <v>No match</v>
      </c>
      <c r="N321" s="6" t="str">
        <f t="shared" si="2"/>
        <v/>
      </c>
    </row>
    <row r="322">
      <c r="A322" s="1">
        <v>320.0</v>
      </c>
      <c r="B322" s="1">
        <v>6.5024212E7</v>
      </c>
      <c r="C322" s="1" t="s">
        <v>645</v>
      </c>
      <c r="D322" s="1">
        <v>1.7887053E7</v>
      </c>
      <c r="E322" s="1" t="s">
        <v>646</v>
      </c>
      <c r="F322" s="2" t="s">
        <v>29</v>
      </c>
      <c r="G322" s="1">
        <v>1.7887053E7</v>
      </c>
      <c r="H322" s="3" t="s">
        <v>29</v>
      </c>
      <c r="I322" s="3" t="s">
        <v>29</v>
      </c>
      <c r="J322" s="4" t="s">
        <v>29</v>
      </c>
      <c r="K322" s="5"/>
      <c r="L322" s="5"/>
      <c r="M322" s="6" t="str">
        <f t="shared" si="1"/>
        <v/>
      </c>
      <c r="N322" s="6" t="str">
        <f t="shared" si="2"/>
        <v/>
      </c>
    </row>
    <row r="323">
      <c r="A323" s="1">
        <v>321.0</v>
      </c>
      <c r="B323" s="1">
        <v>6.5246582E7</v>
      </c>
      <c r="C323" s="1" t="s">
        <v>96</v>
      </c>
      <c r="D323" s="1">
        <v>1.7937173E7</v>
      </c>
      <c r="E323" s="1" t="s">
        <v>647</v>
      </c>
      <c r="F323" s="2" t="s">
        <v>46</v>
      </c>
      <c r="G323" s="1">
        <v>1.7937173E7</v>
      </c>
      <c r="H323" s="3" t="s">
        <v>34</v>
      </c>
      <c r="I323" s="3" t="s">
        <v>34</v>
      </c>
      <c r="J323" s="4" t="s">
        <v>34</v>
      </c>
      <c r="K323" s="5"/>
      <c r="L323" s="5"/>
      <c r="M323" s="6" t="str">
        <f t="shared" si="1"/>
        <v/>
      </c>
      <c r="N323" s="6" t="str">
        <f t="shared" si="2"/>
        <v>No match</v>
      </c>
    </row>
    <row r="324">
      <c r="A324" s="1">
        <v>322.0</v>
      </c>
      <c r="B324" s="1">
        <v>6.4954096E7</v>
      </c>
      <c r="C324" s="1" t="s">
        <v>648</v>
      </c>
      <c r="D324" s="1">
        <v>1.7859185E7</v>
      </c>
      <c r="E324" s="1" t="s">
        <v>649</v>
      </c>
      <c r="F324" s="2" t="s">
        <v>22</v>
      </c>
      <c r="G324" s="1">
        <v>1.7859185E7</v>
      </c>
      <c r="H324" s="3" t="s">
        <v>23</v>
      </c>
      <c r="I324" s="3" t="s">
        <v>23</v>
      </c>
      <c r="J324" s="4" t="s">
        <v>22</v>
      </c>
      <c r="K324" s="4" t="s">
        <v>23</v>
      </c>
      <c r="L324" s="5"/>
      <c r="M324" s="6" t="str">
        <f t="shared" si="1"/>
        <v/>
      </c>
      <c r="N324" s="6" t="str">
        <f t="shared" si="2"/>
        <v/>
      </c>
    </row>
    <row r="325">
      <c r="A325" s="1">
        <v>323.0</v>
      </c>
      <c r="B325" s="1">
        <v>6.5430099E7</v>
      </c>
      <c r="C325" s="1" t="s">
        <v>219</v>
      </c>
      <c r="D325" s="1">
        <v>1.7986238E7</v>
      </c>
      <c r="E325" s="1" t="s">
        <v>650</v>
      </c>
      <c r="F325" s="2" t="s">
        <v>34</v>
      </c>
      <c r="G325" s="1">
        <v>1.7986238E7</v>
      </c>
      <c r="H325" s="3" t="s">
        <v>42</v>
      </c>
      <c r="I325" s="3" t="s">
        <v>42</v>
      </c>
      <c r="J325" s="4" t="s">
        <v>34</v>
      </c>
      <c r="K325" s="4" t="s">
        <v>42</v>
      </c>
      <c r="L325" s="5"/>
      <c r="M325" s="6" t="str">
        <f t="shared" si="1"/>
        <v/>
      </c>
      <c r="N325" s="6" t="str">
        <f t="shared" si="2"/>
        <v/>
      </c>
    </row>
    <row r="326">
      <c r="A326" s="1">
        <v>324.0</v>
      </c>
      <c r="B326" s="1">
        <v>6.5345794E7</v>
      </c>
      <c r="C326" s="1" t="s">
        <v>468</v>
      </c>
      <c r="D326" s="1">
        <v>1.7954328E7</v>
      </c>
      <c r="E326" s="1" t="s">
        <v>651</v>
      </c>
      <c r="F326" s="2" t="s">
        <v>46</v>
      </c>
      <c r="G326" s="1">
        <v>1.7954328E7</v>
      </c>
      <c r="H326" s="3" t="s">
        <v>29</v>
      </c>
      <c r="I326" s="3" t="s">
        <v>29</v>
      </c>
      <c r="J326" s="4" t="s">
        <v>29</v>
      </c>
      <c r="K326" s="4" t="s">
        <v>46</v>
      </c>
      <c r="L326" s="5"/>
      <c r="M326" s="6" t="str">
        <f t="shared" si="1"/>
        <v/>
      </c>
      <c r="N326" s="6" t="str">
        <f t="shared" si="2"/>
        <v/>
      </c>
    </row>
    <row r="327">
      <c r="A327" s="1">
        <v>325.0</v>
      </c>
      <c r="B327" s="1">
        <v>6.4752355E7</v>
      </c>
      <c r="C327" s="1" t="s">
        <v>275</v>
      </c>
      <c r="D327" s="1">
        <v>1.7812804E7</v>
      </c>
      <c r="E327" s="1" t="s">
        <v>652</v>
      </c>
      <c r="F327" s="2" t="s">
        <v>22</v>
      </c>
      <c r="G327" s="1">
        <v>1.7812804E7</v>
      </c>
      <c r="H327" s="3" t="s">
        <v>23</v>
      </c>
      <c r="I327" s="3" t="s">
        <v>23</v>
      </c>
      <c r="J327" s="4" t="s">
        <v>22</v>
      </c>
      <c r="K327" s="4" t="s">
        <v>23</v>
      </c>
      <c r="L327" s="5"/>
      <c r="M327" s="6" t="str">
        <f t="shared" si="1"/>
        <v/>
      </c>
      <c r="N327" s="6" t="str">
        <f t="shared" si="2"/>
        <v/>
      </c>
    </row>
    <row r="328">
      <c r="A328" s="1">
        <v>326.0</v>
      </c>
      <c r="B328" s="1">
        <v>6.5441016E7</v>
      </c>
      <c r="C328" s="1" t="s">
        <v>653</v>
      </c>
      <c r="D328" s="1">
        <v>1.7982379E7</v>
      </c>
      <c r="E328" s="1" t="s">
        <v>654</v>
      </c>
      <c r="F328" s="2" t="s">
        <v>46</v>
      </c>
      <c r="G328" s="1">
        <v>1.7982379E7</v>
      </c>
      <c r="H328" s="3" t="s">
        <v>29</v>
      </c>
      <c r="I328" s="3" t="s">
        <v>29</v>
      </c>
      <c r="J328" s="4" t="s">
        <v>29</v>
      </c>
      <c r="K328" s="4" t="s">
        <v>46</v>
      </c>
      <c r="L328" s="5"/>
      <c r="M328" s="6" t="str">
        <f t="shared" si="1"/>
        <v/>
      </c>
      <c r="N328" s="6" t="str">
        <f t="shared" si="2"/>
        <v/>
      </c>
    </row>
    <row r="329">
      <c r="A329" s="1">
        <v>327.0</v>
      </c>
      <c r="B329" s="1">
        <v>6.5156756E7</v>
      </c>
      <c r="C329" s="1" t="s">
        <v>655</v>
      </c>
      <c r="D329" s="1">
        <v>1.7914363E7</v>
      </c>
      <c r="E329" s="1" t="s">
        <v>656</v>
      </c>
      <c r="F329" s="2" t="s">
        <v>18</v>
      </c>
      <c r="G329" s="1">
        <v>1.7914363E7</v>
      </c>
      <c r="H329" s="3" t="s">
        <v>15</v>
      </c>
      <c r="I329" s="3" t="s">
        <v>15</v>
      </c>
      <c r="J329" s="4" t="s">
        <v>18</v>
      </c>
      <c r="K329" s="5"/>
      <c r="L329" s="5"/>
      <c r="M329" s="6" t="str">
        <f t="shared" si="1"/>
        <v>No match</v>
      </c>
      <c r="N329" s="6" t="str">
        <f t="shared" si="2"/>
        <v/>
      </c>
    </row>
    <row r="330">
      <c r="A330" s="1">
        <v>328.0</v>
      </c>
      <c r="B330" s="1">
        <v>6.4786198E7</v>
      </c>
      <c r="C330" s="1" t="s">
        <v>461</v>
      </c>
      <c r="D330" s="1">
        <v>1.7811435E7</v>
      </c>
      <c r="E330" s="1" t="s">
        <v>657</v>
      </c>
      <c r="F330" s="2" t="s">
        <v>34</v>
      </c>
      <c r="G330" s="1">
        <v>1.7811435E7</v>
      </c>
      <c r="H330" s="3" t="s">
        <v>100</v>
      </c>
      <c r="I330" s="3" t="s">
        <v>100</v>
      </c>
      <c r="J330" s="4" t="s">
        <v>151</v>
      </c>
      <c r="K330" s="4"/>
      <c r="L330" s="5"/>
      <c r="M330" s="6" t="str">
        <f t="shared" si="1"/>
        <v>No match</v>
      </c>
      <c r="N330" s="6" t="str">
        <f t="shared" si="2"/>
        <v>No match</v>
      </c>
    </row>
    <row r="331">
      <c r="A331" s="1">
        <v>329.0</v>
      </c>
      <c r="B331" s="1">
        <v>6.4664789E7</v>
      </c>
      <c r="C331" s="1" t="s">
        <v>658</v>
      </c>
      <c r="D331" s="1">
        <v>1.7800413E7</v>
      </c>
      <c r="E331" s="1" t="s">
        <v>659</v>
      </c>
      <c r="F331" s="2" t="s">
        <v>29</v>
      </c>
      <c r="G331" s="1">
        <v>1.7800413E7</v>
      </c>
      <c r="H331" s="3" t="s">
        <v>34</v>
      </c>
      <c r="I331" s="3" t="s">
        <v>34</v>
      </c>
      <c r="J331" s="4" t="s">
        <v>106</v>
      </c>
      <c r="K331" s="4" t="s">
        <v>29</v>
      </c>
      <c r="L331" s="5"/>
      <c r="M331" s="6" t="str">
        <f t="shared" si="1"/>
        <v>No match</v>
      </c>
      <c r="N331" s="6" t="str">
        <f t="shared" si="2"/>
        <v/>
      </c>
    </row>
    <row r="332">
      <c r="A332" s="1">
        <v>330.0</v>
      </c>
      <c r="B332" s="1">
        <v>6.4748628E7</v>
      </c>
      <c r="C332" s="1" t="s">
        <v>660</v>
      </c>
      <c r="D332" s="1">
        <v>1.7808098E7</v>
      </c>
      <c r="E332" s="1" t="s">
        <v>661</v>
      </c>
      <c r="F332" s="2" t="s">
        <v>29</v>
      </c>
      <c r="G332" s="1">
        <v>1.7808098E7</v>
      </c>
      <c r="H332" s="3" t="s">
        <v>29</v>
      </c>
      <c r="I332" s="3" t="s">
        <v>29</v>
      </c>
      <c r="J332" s="4" t="s">
        <v>29</v>
      </c>
      <c r="K332" s="5"/>
      <c r="L332" s="5"/>
      <c r="M332" s="6" t="str">
        <f t="shared" si="1"/>
        <v/>
      </c>
      <c r="N332" s="6" t="str">
        <f t="shared" si="2"/>
        <v/>
      </c>
    </row>
    <row r="333">
      <c r="A333" s="1">
        <v>331.0</v>
      </c>
      <c r="B333" s="1">
        <v>6.5402075E7</v>
      </c>
      <c r="C333" s="1" t="s">
        <v>662</v>
      </c>
      <c r="D333" s="1">
        <v>1.7982014E7</v>
      </c>
      <c r="E333" s="1" t="s">
        <v>36</v>
      </c>
      <c r="F333" s="2" t="s">
        <v>15</v>
      </c>
      <c r="G333" s="1">
        <v>1.7982014E7</v>
      </c>
      <c r="H333" s="3" t="s">
        <v>15</v>
      </c>
      <c r="I333" s="3" t="s">
        <v>15</v>
      </c>
      <c r="J333" s="4" t="s">
        <v>15</v>
      </c>
      <c r="K333" s="5"/>
      <c r="L333" s="5"/>
      <c r="M333" s="6" t="str">
        <f t="shared" si="1"/>
        <v/>
      </c>
      <c r="N333" s="6" t="str">
        <f t="shared" si="2"/>
        <v/>
      </c>
    </row>
    <row r="334">
      <c r="A334" s="1">
        <v>332.0</v>
      </c>
      <c r="B334" s="1">
        <v>6.4697874E7</v>
      </c>
      <c r="C334" s="1" t="s">
        <v>663</v>
      </c>
      <c r="D334" s="1">
        <v>1.7807839E7</v>
      </c>
      <c r="E334" s="1" t="s">
        <v>664</v>
      </c>
      <c r="F334" s="2" t="s">
        <v>18</v>
      </c>
      <c r="G334" s="1">
        <v>1.7807839E7</v>
      </c>
      <c r="H334" s="3" t="s">
        <v>18</v>
      </c>
      <c r="I334" s="3" t="s">
        <v>18</v>
      </c>
      <c r="J334" s="4" t="s">
        <v>18</v>
      </c>
      <c r="K334" s="5"/>
      <c r="L334" s="5"/>
      <c r="M334" s="6" t="str">
        <f t="shared" si="1"/>
        <v/>
      </c>
      <c r="N334" s="6" t="str">
        <f t="shared" si="2"/>
        <v/>
      </c>
    </row>
    <row r="335">
      <c r="A335" s="1">
        <v>333.0</v>
      </c>
      <c r="B335" s="1">
        <v>6.5598039E7</v>
      </c>
      <c r="C335" s="1" t="s">
        <v>282</v>
      </c>
      <c r="D335" s="1">
        <v>1.8020665E7</v>
      </c>
      <c r="E335" s="1" t="s">
        <v>665</v>
      </c>
      <c r="F335" s="2" t="s">
        <v>34</v>
      </c>
      <c r="G335" s="1">
        <v>1.8020665E7</v>
      </c>
      <c r="H335" s="3" t="s">
        <v>34</v>
      </c>
      <c r="I335" s="3" t="s">
        <v>34</v>
      </c>
      <c r="J335" s="4" t="s">
        <v>34</v>
      </c>
      <c r="K335" s="5"/>
      <c r="L335" s="5"/>
      <c r="M335" s="6" t="str">
        <f t="shared" si="1"/>
        <v/>
      </c>
      <c r="N335" s="6" t="str">
        <f t="shared" si="2"/>
        <v/>
      </c>
    </row>
    <row r="336">
      <c r="A336" s="1">
        <v>334.0</v>
      </c>
      <c r="B336" s="1">
        <v>6.4786853E7</v>
      </c>
      <c r="C336" s="1" t="s">
        <v>666</v>
      </c>
      <c r="D336" s="1">
        <v>1.7813405E7</v>
      </c>
      <c r="E336" s="1" t="s">
        <v>667</v>
      </c>
      <c r="F336" s="2" t="s">
        <v>22</v>
      </c>
      <c r="G336" s="1">
        <v>1.7813405E7</v>
      </c>
      <c r="H336" s="3" t="s">
        <v>23</v>
      </c>
      <c r="I336" s="3" t="s">
        <v>23</v>
      </c>
      <c r="J336" s="4" t="s">
        <v>23</v>
      </c>
      <c r="K336" s="4" t="s">
        <v>22</v>
      </c>
      <c r="L336" s="5"/>
      <c r="M336" s="6" t="str">
        <f t="shared" si="1"/>
        <v/>
      </c>
      <c r="N336" s="6" t="str">
        <f t="shared" si="2"/>
        <v/>
      </c>
    </row>
    <row r="337">
      <c r="A337" s="1">
        <v>335.0</v>
      </c>
      <c r="B337" s="1">
        <v>6.4900398E7</v>
      </c>
      <c r="C337" s="1" t="s">
        <v>668</v>
      </c>
      <c r="D337" s="1">
        <v>1.7862974E7</v>
      </c>
      <c r="E337" s="1" t="s">
        <v>669</v>
      </c>
      <c r="F337" s="2" t="s">
        <v>46</v>
      </c>
      <c r="G337" s="1">
        <v>1.7862974E7</v>
      </c>
      <c r="H337" s="3" t="s">
        <v>29</v>
      </c>
      <c r="I337" s="3" t="s">
        <v>29</v>
      </c>
      <c r="J337" s="4" t="s">
        <v>29</v>
      </c>
      <c r="K337" s="4" t="s">
        <v>46</v>
      </c>
      <c r="L337" s="5"/>
      <c r="M337" s="6" t="str">
        <f t="shared" si="1"/>
        <v/>
      </c>
      <c r="N337" s="6" t="str">
        <f t="shared" si="2"/>
        <v/>
      </c>
    </row>
    <row r="338">
      <c r="A338" s="1">
        <v>336.0</v>
      </c>
      <c r="B338" s="1">
        <v>6.5421923E7</v>
      </c>
      <c r="C338" s="1" t="s">
        <v>336</v>
      </c>
      <c r="D338" s="1">
        <v>1.7983244E7</v>
      </c>
      <c r="E338" s="1" t="s">
        <v>670</v>
      </c>
      <c r="F338" s="2" t="s">
        <v>46</v>
      </c>
      <c r="G338" s="1">
        <v>1.7983244E7</v>
      </c>
      <c r="H338" s="3" t="s">
        <v>29</v>
      </c>
      <c r="I338" s="3" t="s">
        <v>29</v>
      </c>
      <c r="J338" s="4" t="s">
        <v>29</v>
      </c>
      <c r="K338" s="4" t="s">
        <v>46</v>
      </c>
      <c r="L338" s="5"/>
      <c r="M338" s="6" t="str">
        <f t="shared" si="1"/>
        <v/>
      </c>
      <c r="N338" s="6" t="str">
        <f t="shared" si="2"/>
        <v/>
      </c>
    </row>
    <row r="339">
      <c r="A339" s="1">
        <v>337.0</v>
      </c>
      <c r="B339" s="1">
        <v>6.4978447E7</v>
      </c>
      <c r="C339" s="1" t="s">
        <v>74</v>
      </c>
      <c r="D339" s="1">
        <v>1.7870217E7</v>
      </c>
      <c r="E339" s="1" t="s">
        <v>671</v>
      </c>
      <c r="F339" s="2" t="s">
        <v>29</v>
      </c>
      <c r="G339" s="1">
        <v>1.7870217E7</v>
      </c>
      <c r="H339" s="3" t="s">
        <v>29</v>
      </c>
      <c r="I339" s="3" t="s">
        <v>29</v>
      </c>
      <c r="J339" s="4" t="s">
        <v>29</v>
      </c>
      <c r="K339" s="5"/>
      <c r="L339" s="5"/>
      <c r="M339" s="6" t="str">
        <f t="shared" si="1"/>
        <v/>
      </c>
      <c r="N339" s="6" t="str">
        <f t="shared" si="2"/>
        <v/>
      </c>
    </row>
    <row r="340">
      <c r="A340" s="1">
        <v>338.0</v>
      </c>
      <c r="B340" s="1">
        <v>6.4915841E7</v>
      </c>
      <c r="C340" s="1" t="s">
        <v>672</v>
      </c>
      <c r="D340" s="1">
        <v>1.7847274E7</v>
      </c>
      <c r="E340" s="1" t="s">
        <v>673</v>
      </c>
      <c r="F340" s="2" t="s">
        <v>22</v>
      </c>
      <c r="G340" s="1">
        <v>1.7847274E7</v>
      </c>
      <c r="H340" s="3" t="s">
        <v>23</v>
      </c>
      <c r="I340" s="3" t="s">
        <v>23</v>
      </c>
      <c r="J340" s="4" t="s">
        <v>22</v>
      </c>
      <c r="K340" s="4" t="s">
        <v>23</v>
      </c>
      <c r="L340" s="5"/>
      <c r="M340" s="6" t="str">
        <f t="shared" si="1"/>
        <v/>
      </c>
      <c r="N340" s="6" t="str">
        <f t="shared" si="2"/>
        <v/>
      </c>
    </row>
    <row r="341">
      <c r="A341" s="1">
        <v>339.0</v>
      </c>
      <c r="B341" s="1">
        <v>6.5779086E7</v>
      </c>
      <c r="C341" s="1" t="s">
        <v>550</v>
      </c>
      <c r="D341" s="1">
        <v>1.8043787E7</v>
      </c>
      <c r="E341" s="1" t="s">
        <v>674</v>
      </c>
      <c r="F341" s="2" t="s">
        <v>22</v>
      </c>
      <c r="G341" s="1">
        <v>1.8043787E7</v>
      </c>
      <c r="H341" s="3" t="s">
        <v>30</v>
      </c>
      <c r="I341" s="3" t="s">
        <v>30</v>
      </c>
      <c r="J341" s="4" t="s">
        <v>22</v>
      </c>
      <c r="K341" s="5"/>
      <c r="L341" s="5"/>
      <c r="M341" s="6" t="str">
        <f t="shared" si="1"/>
        <v>No match</v>
      </c>
      <c r="N341" s="6" t="str">
        <f t="shared" si="2"/>
        <v/>
      </c>
    </row>
    <row r="342">
      <c r="A342" s="1">
        <v>340.0</v>
      </c>
      <c r="B342" s="1">
        <v>6.4605146E7</v>
      </c>
      <c r="C342" s="1" t="s">
        <v>675</v>
      </c>
      <c r="D342" s="1">
        <v>1.7764268E7</v>
      </c>
      <c r="E342" s="1" t="s">
        <v>676</v>
      </c>
      <c r="F342" s="2" t="s">
        <v>46</v>
      </c>
      <c r="G342" s="1">
        <v>1.7764268E7</v>
      </c>
      <c r="H342" s="3" t="s">
        <v>18</v>
      </c>
      <c r="I342" s="3" t="s">
        <v>18</v>
      </c>
      <c r="J342" s="4" t="s">
        <v>29</v>
      </c>
      <c r="K342" s="4" t="s">
        <v>46</v>
      </c>
      <c r="L342" s="5"/>
      <c r="M342" s="6" t="str">
        <f t="shared" si="1"/>
        <v>No match</v>
      </c>
      <c r="N342" s="6" t="str">
        <f t="shared" si="2"/>
        <v/>
      </c>
    </row>
    <row r="343">
      <c r="A343" s="1">
        <v>341.0</v>
      </c>
      <c r="B343" s="1">
        <v>6.5787003E7</v>
      </c>
      <c r="C343" s="1" t="s">
        <v>269</v>
      </c>
      <c r="D343" s="1">
        <v>1.8065859E7</v>
      </c>
      <c r="E343" s="1" t="s">
        <v>677</v>
      </c>
      <c r="F343" s="2" t="s">
        <v>18</v>
      </c>
      <c r="G343" s="1">
        <v>1.8065859E7</v>
      </c>
      <c r="H343" s="3" t="s">
        <v>42</v>
      </c>
      <c r="I343" s="3" t="s">
        <v>42</v>
      </c>
      <c r="J343" s="4" t="s">
        <v>42</v>
      </c>
      <c r="K343" s="5"/>
      <c r="L343" s="5"/>
      <c r="M343" s="6" t="str">
        <f t="shared" si="1"/>
        <v/>
      </c>
      <c r="N343" s="6" t="str">
        <f t="shared" si="2"/>
        <v>No match</v>
      </c>
    </row>
    <row r="344">
      <c r="A344" s="1">
        <v>342.0</v>
      </c>
      <c r="B344" s="1">
        <v>6.4967982E7</v>
      </c>
      <c r="C344" s="1" t="s">
        <v>678</v>
      </c>
      <c r="D344" s="1">
        <v>1.7866384E7</v>
      </c>
      <c r="E344" s="1" t="s">
        <v>679</v>
      </c>
      <c r="F344" s="2" t="s">
        <v>34</v>
      </c>
      <c r="G344" s="1">
        <v>1.7866384E7</v>
      </c>
      <c r="H344" s="3" t="s">
        <v>235</v>
      </c>
      <c r="I344" s="3" t="s">
        <v>235</v>
      </c>
      <c r="J344" s="4" t="s">
        <v>235</v>
      </c>
      <c r="K344" s="5"/>
      <c r="L344" s="5"/>
      <c r="M344" s="6" t="str">
        <f t="shared" si="1"/>
        <v/>
      </c>
      <c r="N344" s="6" t="str">
        <f t="shared" si="2"/>
        <v>No match</v>
      </c>
    </row>
    <row r="345">
      <c r="A345" s="1">
        <v>343.0</v>
      </c>
      <c r="B345" s="1">
        <v>6.5780229E7</v>
      </c>
      <c r="C345" s="1" t="s">
        <v>680</v>
      </c>
      <c r="D345" s="1">
        <v>1.8065841E7</v>
      </c>
      <c r="E345" s="1" t="s">
        <v>681</v>
      </c>
      <c r="F345" s="2" t="s">
        <v>15</v>
      </c>
      <c r="G345" s="1">
        <v>1.8065841E7</v>
      </c>
      <c r="H345" s="3" t="s">
        <v>30</v>
      </c>
      <c r="I345" s="3" t="s">
        <v>30</v>
      </c>
      <c r="J345" s="4" t="s">
        <v>18</v>
      </c>
      <c r="K345" s="5"/>
      <c r="L345" s="5"/>
      <c r="M345" s="6" t="str">
        <f t="shared" si="1"/>
        <v>No match</v>
      </c>
      <c r="N345" s="6" t="str">
        <f t="shared" si="2"/>
        <v>No match</v>
      </c>
    </row>
    <row r="346">
      <c r="A346" s="1">
        <v>344.0</v>
      </c>
      <c r="B346" s="1">
        <v>6.5920641E7</v>
      </c>
      <c r="C346" s="1" t="s">
        <v>682</v>
      </c>
      <c r="D346" s="1">
        <v>1.8100357E7</v>
      </c>
      <c r="E346" s="1" t="s">
        <v>683</v>
      </c>
      <c r="F346" s="2" t="s">
        <v>46</v>
      </c>
      <c r="G346" s="1">
        <v>1.8100357E7</v>
      </c>
      <c r="H346" s="3" t="s">
        <v>18</v>
      </c>
      <c r="I346" s="3" t="s">
        <v>18</v>
      </c>
      <c r="J346" s="4" t="s">
        <v>311</v>
      </c>
      <c r="K346" s="5"/>
      <c r="L346" s="5"/>
      <c r="M346" s="6" t="str">
        <f t="shared" si="1"/>
        <v>No match</v>
      </c>
      <c r="N346" s="6" t="str">
        <f t="shared" si="2"/>
        <v>No match</v>
      </c>
    </row>
    <row r="347">
      <c r="A347" s="1">
        <v>345.0</v>
      </c>
      <c r="B347" s="1">
        <v>6.5331441E7</v>
      </c>
      <c r="C347" s="1" t="s">
        <v>684</v>
      </c>
      <c r="D347" s="1">
        <v>1.7949364E7</v>
      </c>
      <c r="E347" s="1" t="s">
        <v>685</v>
      </c>
      <c r="F347" s="2" t="s">
        <v>22</v>
      </c>
      <c r="G347" s="1">
        <v>1.7949364E7</v>
      </c>
      <c r="H347" s="3" t="s">
        <v>235</v>
      </c>
      <c r="I347" s="3" t="s">
        <v>235</v>
      </c>
      <c r="J347" s="4" t="s">
        <v>22</v>
      </c>
      <c r="K347" s="5"/>
      <c r="L347" s="5"/>
      <c r="M347" s="6" t="str">
        <f t="shared" si="1"/>
        <v>No match</v>
      </c>
      <c r="N347" s="6" t="str">
        <f t="shared" si="2"/>
        <v/>
      </c>
    </row>
    <row r="348">
      <c r="A348" s="1">
        <v>346.0</v>
      </c>
      <c r="B348" s="1">
        <v>6.4811094E7</v>
      </c>
      <c r="C348" s="1" t="s">
        <v>686</v>
      </c>
      <c r="D348" s="1">
        <v>1.7837971E7</v>
      </c>
      <c r="E348" s="1" t="s">
        <v>687</v>
      </c>
      <c r="F348" s="2" t="s">
        <v>15</v>
      </c>
      <c r="G348" s="1">
        <v>1.7837971E7</v>
      </c>
      <c r="H348" s="3" t="s">
        <v>15</v>
      </c>
      <c r="I348" s="3" t="s">
        <v>15</v>
      </c>
      <c r="J348" s="4" t="s">
        <v>15</v>
      </c>
      <c r="K348" s="5"/>
      <c r="L348" s="5"/>
      <c r="M348" s="6" t="str">
        <f t="shared" si="1"/>
        <v/>
      </c>
      <c r="N348" s="6" t="str">
        <f t="shared" si="2"/>
        <v/>
      </c>
    </row>
    <row r="349">
      <c r="A349" s="1">
        <v>347.0</v>
      </c>
      <c r="B349" s="1">
        <v>6.4919146E7</v>
      </c>
      <c r="C349" s="1" t="s">
        <v>171</v>
      </c>
      <c r="D349" s="1">
        <v>1.7860442E7</v>
      </c>
      <c r="E349" s="1" t="s">
        <v>688</v>
      </c>
      <c r="F349" s="2" t="s">
        <v>15</v>
      </c>
      <c r="G349" s="1">
        <v>1.7860442E7</v>
      </c>
      <c r="H349" s="3" t="s">
        <v>15</v>
      </c>
      <c r="I349" s="3" t="s">
        <v>15</v>
      </c>
      <c r="J349" s="4" t="s">
        <v>15</v>
      </c>
      <c r="K349" s="5"/>
      <c r="L349" s="5"/>
      <c r="M349" s="6" t="str">
        <f t="shared" si="1"/>
        <v/>
      </c>
      <c r="N349" s="6" t="str">
        <f t="shared" si="2"/>
        <v/>
      </c>
    </row>
    <row r="350">
      <c r="A350" s="1">
        <v>348.0</v>
      </c>
      <c r="B350" s="1">
        <v>6.4678316E7</v>
      </c>
      <c r="C350" s="1" t="s">
        <v>689</v>
      </c>
      <c r="D350" s="1">
        <v>1.7792056E7</v>
      </c>
      <c r="E350" s="1" t="s">
        <v>690</v>
      </c>
      <c r="F350" s="2" t="s">
        <v>29</v>
      </c>
      <c r="G350" s="1">
        <v>1.7792056E7</v>
      </c>
      <c r="H350" s="3" t="s">
        <v>18</v>
      </c>
      <c r="I350" s="3" t="s">
        <v>18</v>
      </c>
      <c r="J350" s="4" t="s">
        <v>29</v>
      </c>
      <c r="K350" s="5"/>
      <c r="L350" s="5"/>
      <c r="M350" s="6" t="str">
        <f t="shared" si="1"/>
        <v>No match</v>
      </c>
      <c r="N350" s="6" t="str">
        <f t="shared" si="2"/>
        <v/>
      </c>
    </row>
    <row r="351">
      <c r="A351" s="1">
        <v>349.0</v>
      </c>
      <c r="B351" s="1">
        <v>6.5814776E7</v>
      </c>
      <c r="C351" s="1" t="s">
        <v>691</v>
      </c>
      <c r="D351" s="1">
        <v>1.8065923E7</v>
      </c>
      <c r="E351" s="1" t="s">
        <v>692</v>
      </c>
      <c r="F351" s="2" t="s">
        <v>29</v>
      </c>
      <c r="G351" s="1">
        <v>1.8065923E7</v>
      </c>
      <c r="H351" s="3" t="s">
        <v>29</v>
      </c>
      <c r="I351" s="3" t="s">
        <v>29</v>
      </c>
      <c r="J351" s="4" t="s">
        <v>29</v>
      </c>
      <c r="K351" s="4" t="s">
        <v>46</v>
      </c>
      <c r="L351" s="5"/>
      <c r="M351" s="6" t="str">
        <f t="shared" si="1"/>
        <v/>
      </c>
      <c r="N351" s="6" t="str">
        <f t="shared" si="2"/>
        <v/>
      </c>
    </row>
    <row r="352">
      <c r="A352" s="1">
        <v>350.0</v>
      </c>
      <c r="B352" s="1">
        <v>6.556136E7</v>
      </c>
      <c r="C352" s="1" t="s">
        <v>693</v>
      </c>
      <c r="D352" s="1">
        <v>1.8013165E7</v>
      </c>
      <c r="E352" s="1" t="s">
        <v>694</v>
      </c>
      <c r="F352" s="2" t="s">
        <v>15</v>
      </c>
      <c r="G352" s="1">
        <v>1.8013165E7</v>
      </c>
      <c r="H352" s="3" t="s">
        <v>18</v>
      </c>
      <c r="I352" s="3" t="s">
        <v>18</v>
      </c>
      <c r="J352" s="4" t="s">
        <v>22</v>
      </c>
      <c r="K352" s="5"/>
      <c r="L352" s="5"/>
      <c r="M352" s="6" t="str">
        <f t="shared" si="1"/>
        <v>No match</v>
      </c>
      <c r="N352" s="6" t="str">
        <f t="shared" si="2"/>
        <v>No match</v>
      </c>
    </row>
    <row r="353">
      <c r="A353" s="1">
        <v>351.0</v>
      </c>
      <c r="B353" s="1">
        <v>6.4638003E7</v>
      </c>
      <c r="C353" s="1" t="s">
        <v>695</v>
      </c>
      <c r="D353" s="1">
        <v>1.7784713E7</v>
      </c>
      <c r="E353" s="1" t="s">
        <v>696</v>
      </c>
      <c r="F353" s="2" t="s">
        <v>15</v>
      </c>
      <c r="G353" s="1">
        <v>1.7784713E7</v>
      </c>
      <c r="H353" s="3" t="s">
        <v>15</v>
      </c>
      <c r="I353" s="3" t="s">
        <v>15</v>
      </c>
      <c r="J353" s="4" t="s">
        <v>15</v>
      </c>
      <c r="K353" s="5"/>
      <c r="L353" s="5"/>
      <c r="M353" s="6" t="str">
        <f t="shared" si="1"/>
        <v/>
      </c>
      <c r="N353" s="6" t="str">
        <f t="shared" si="2"/>
        <v/>
      </c>
    </row>
    <row r="354">
      <c r="A354" s="1">
        <v>352.0</v>
      </c>
      <c r="B354" s="1">
        <v>6.5375246E7</v>
      </c>
      <c r="C354" s="1" t="s">
        <v>697</v>
      </c>
      <c r="D354" s="1">
        <v>1.7971478E7</v>
      </c>
      <c r="E354" s="1" t="s">
        <v>698</v>
      </c>
      <c r="F354" s="2" t="s">
        <v>29</v>
      </c>
      <c r="G354" s="1">
        <v>1.7971478E7</v>
      </c>
      <c r="H354" s="3" t="s">
        <v>29</v>
      </c>
      <c r="I354" s="3" t="s">
        <v>29</v>
      </c>
      <c r="J354" s="4" t="s">
        <v>29</v>
      </c>
      <c r="K354" s="5"/>
      <c r="L354" s="5"/>
      <c r="M354" s="6" t="str">
        <f t="shared" si="1"/>
        <v/>
      </c>
      <c r="N354" s="6" t="str">
        <f t="shared" si="2"/>
        <v/>
      </c>
    </row>
    <row r="355">
      <c r="A355" s="1">
        <v>353.0</v>
      </c>
      <c r="B355" s="1">
        <v>6.5414344E7</v>
      </c>
      <c r="C355" s="1" t="s">
        <v>699</v>
      </c>
      <c r="D355" s="1">
        <v>1.7971821E7</v>
      </c>
      <c r="E355" s="1" t="s">
        <v>699</v>
      </c>
      <c r="F355" s="2" t="s">
        <v>42</v>
      </c>
      <c r="G355" s="1">
        <v>1.7971821E7</v>
      </c>
      <c r="H355" s="3" t="s">
        <v>42</v>
      </c>
      <c r="I355" s="3" t="s">
        <v>42</v>
      </c>
      <c r="J355" s="4" t="s">
        <v>42</v>
      </c>
      <c r="K355" s="5"/>
      <c r="L355" s="5"/>
      <c r="M355" s="6" t="str">
        <f t="shared" si="1"/>
        <v/>
      </c>
      <c r="N355" s="6" t="str">
        <f t="shared" si="2"/>
        <v/>
      </c>
    </row>
    <row r="356">
      <c r="A356" s="1">
        <v>354.0</v>
      </c>
      <c r="B356" s="1">
        <v>6.5340975E7</v>
      </c>
      <c r="C356" s="1" t="s">
        <v>368</v>
      </c>
      <c r="D356" s="1">
        <v>1.7970603E7</v>
      </c>
      <c r="E356" s="1" t="s">
        <v>700</v>
      </c>
      <c r="F356" s="2" t="s">
        <v>46</v>
      </c>
      <c r="G356" s="1">
        <v>1.7970603E7</v>
      </c>
      <c r="H356" s="3" t="s">
        <v>29</v>
      </c>
      <c r="I356" s="3" t="s">
        <v>29</v>
      </c>
      <c r="J356" s="4" t="s">
        <v>29</v>
      </c>
      <c r="K356" s="4" t="s">
        <v>46</v>
      </c>
      <c r="L356" s="5"/>
      <c r="M356" s="6" t="str">
        <f t="shared" si="1"/>
        <v/>
      </c>
      <c r="N356" s="6" t="str">
        <f t="shared" si="2"/>
        <v/>
      </c>
    </row>
    <row r="357">
      <c r="A357" s="1">
        <v>355.0</v>
      </c>
      <c r="B357" s="1">
        <v>6.5646954E7</v>
      </c>
      <c r="C357" s="1" t="s">
        <v>701</v>
      </c>
      <c r="D357" s="1">
        <v>1.8036181E7</v>
      </c>
      <c r="E357" s="1" t="s">
        <v>702</v>
      </c>
      <c r="F357" s="2" t="s">
        <v>34</v>
      </c>
      <c r="G357" s="1">
        <v>1.8036181E7</v>
      </c>
      <c r="H357" s="3" t="s">
        <v>34</v>
      </c>
      <c r="I357" s="3" t="s">
        <v>34</v>
      </c>
      <c r="J357" s="4" t="s">
        <v>151</v>
      </c>
      <c r="K357" s="4" t="s">
        <v>34</v>
      </c>
      <c r="L357" s="5"/>
      <c r="M357" s="6" t="str">
        <f t="shared" si="1"/>
        <v/>
      </c>
      <c r="N357" s="6" t="str">
        <f t="shared" si="2"/>
        <v/>
      </c>
    </row>
    <row r="358">
      <c r="A358" s="1">
        <v>356.0</v>
      </c>
      <c r="B358" s="1">
        <v>6.4648356E7</v>
      </c>
      <c r="C358" s="1" t="s">
        <v>703</v>
      </c>
      <c r="D358" s="1">
        <v>1.7775273E7</v>
      </c>
      <c r="E358" s="1" t="s">
        <v>704</v>
      </c>
      <c r="F358" s="2" t="s">
        <v>29</v>
      </c>
      <c r="G358" s="1">
        <v>1.7775273E7</v>
      </c>
      <c r="H358" s="3" t="s">
        <v>29</v>
      </c>
      <c r="I358" s="3" t="s">
        <v>29</v>
      </c>
      <c r="J358" s="4" t="s">
        <v>29</v>
      </c>
      <c r="K358" s="5"/>
      <c r="L358" s="5"/>
      <c r="M358" s="6" t="str">
        <f t="shared" si="1"/>
        <v/>
      </c>
      <c r="N358" s="6" t="str">
        <f t="shared" si="2"/>
        <v/>
      </c>
    </row>
    <row r="359">
      <c r="A359" s="1">
        <v>357.0</v>
      </c>
      <c r="B359" s="1">
        <v>6.4696514E7</v>
      </c>
      <c r="C359" s="1" t="s">
        <v>144</v>
      </c>
      <c r="D359" s="1">
        <v>1.7803743E7</v>
      </c>
      <c r="E359" s="1" t="s">
        <v>705</v>
      </c>
      <c r="F359" s="2" t="s">
        <v>42</v>
      </c>
      <c r="G359" s="1">
        <v>1.7803743E7</v>
      </c>
      <c r="H359" s="3" t="s">
        <v>42</v>
      </c>
      <c r="I359" s="3" t="s">
        <v>42</v>
      </c>
      <c r="J359" s="4" t="s">
        <v>42</v>
      </c>
      <c r="K359" s="5"/>
      <c r="L359" s="5"/>
      <c r="M359" s="6" t="str">
        <f t="shared" si="1"/>
        <v/>
      </c>
      <c r="N359" s="6" t="str">
        <f t="shared" si="2"/>
        <v/>
      </c>
    </row>
    <row r="360">
      <c r="A360" s="1">
        <v>358.0</v>
      </c>
      <c r="B360" s="1">
        <v>6.5399429E7</v>
      </c>
      <c r="C360" s="1" t="s">
        <v>706</v>
      </c>
      <c r="D360" s="1">
        <v>1.7972712E7</v>
      </c>
      <c r="E360" s="1" t="s">
        <v>707</v>
      </c>
      <c r="F360" s="2" t="s">
        <v>34</v>
      </c>
      <c r="G360" s="1">
        <v>1.7972712E7</v>
      </c>
      <c r="H360" s="3" t="s">
        <v>34</v>
      </c>
      <c r="I360" s="3" t="s">
        <v>34</v>
      </c>
      <c r="J360" s="4" t="s">
        <v>34</v>
      </c>
      <c r="K360" s="5"/>
      <c r="L360" s="5"/>
      <c r="M360" s="6" t="str">
        <f t="shared" si="1"/>
        <v/>
      </c>
      <c r="N360" s="6" t="str">
        <f t="shared" si="2"/>
        <v/>
      </c>
    </row>
    <row r="361">
      <c r="A361" s="1">
        <v>359.0</v>
      </c>
      <c r="B361" s="1">
        <v>6.502791E7</v>
      </c>
      <c r="C361" s="1" t="s">
        <v>708</v>
      </c>
      <c r="D361" s="1">
        <v>1.7889202E7</v>
      </c>
      <c r="E361" s="1" t="s">
        <v>709</v>
      </c>
      <c r="F361" s="2" t="s">
        <v>15</v>
      </c>
      <c r="G361" s="1">
        <v>1.7889202E7</v>
      </c>
      <c r="H361" s="3" t="s">
        <v>15</v>
      </c>
      <c r="I361" s="3" t="s">
        <v>15</v>
      </c>
      <c r="J361" s="4" t="s">
        <v>15</v>
      </c>
      <c r="K361" s="5"/>
      <c r="L361" s="5"/>
      <c r="M361" s="6" t="str">
        <f t="shared" si="1"/>
        <v/>
      </c>
      <c r="N361" s="6" t="str">
        <f t="shared" si="2"/>
        <v/>
      </c>
    </row>
    <row r="362">
      <c r="A362" s="1">
        <v>360.0</v>
      </c>
      <c r="B362" s="1">
        <v>6.5460875E7</v>
      </c>
      <c r="C362" s="1" t="s">
        <v>282</v>
      </c>
      <c r="D362" s="1">
        <v>1.7992434E7</v>
      </c>
      <c r="E362" s="1" t="s">
        <v>710</v>
      </c>
      <c r="F362" s="2" t="s">
        <v>34</v>
      </c>
      <c r="G362" s="1">
        <v>1.7992434E7</v>
      </c>
      <c r="H362" s="3" t="s">
        <v>34</v>
      </c>
      <c r="I362" s="3" t="s">
        <v>34</v>
      </c>
      <c r="J362" s="4" t="s">
        <v>34</v>
      </c>
      <c r="K362" s="5"/>
      <c r="L362" s="5"/>
      <c r="M362" s="6" t="str">
        <f t="shared" si="1"/>
        <v/>
      </c>
      <c r="N362" s="6" t="str">
        <f t="shared" si="2"/>
        <v/>
      </c>
    </row>
    <row r="363">
      <c r="A363" s="1">
        <v>361.0</v>
      </c>
      <c r="B363" s="1">
        <v>6.4937177E7</v>
      </c>
      <c r="C363" s="1" t="s">
        <v>71</v>
      </c>
      <c r="D363" s="1">
        <v>1.7859497E7</v>
      </c>
      <c r="E363" s="1" t="s">
        <v>711</v>
      </c>
      <c r="F363" s="2" t="s">
        <v>46</v>
      </c>
      <c r="G363" s="1">
        <v>1.7859497E7</v>
      </c>
      <c r="H363" s="3" t="s">
        <v>30</v>
      </c>
      <c r="I363" s="3" t="s">
        <v>30</v>
      </c>
      <c r="J363" s="4" t="s">
        <v>34</v>
      </c>
      <c r="K363" s="5"/>
      <c r="L363" s="5"/>
      <c r="M363" s="6" t="str">
        <f t="shared" si="1"/>
        <v>No match</v>
      </c>
      <c r="N363" s="6" t="str">
        <f t="shared" si="2"/>
        <v>No match</v>
      </c>
    </row>
    <row r="364">
      <c r="A364" s="1">
        <v>362.0</v>
      </c>
      <c r="B364" s="1">
        <v>6.4747861E7</v>
      </c>
      <c r="C364" s="1" t="s">
        <v>712</v>
      </c>
      <c r="D364" s="1">
        <v>1.7816051E7</v>
      </c>
      <c r="E364" s="1" t="s">
        <v>713</v>
      </c>
      <c r="F364" s="2" t="s">
        <v>18</v>
      </c>
      <c r="G364" s="1">
        <v>1.7816051E7</v>
      </c>
      <c r="H364" s="3" t="s">
        <v>18</v>
      </c>
      <c r="I364" s="3" t="s">
        <v>18</v>
      </c>
      <c r="J364" s="4" t="s">
        <v>18</v>
      </c>
      <c r="K364" s="5"/>
      <c r="L364" s="5"/>
      <c r="M364" s="6" t="str">
        <f t="shared" si="1"/>
        <v/>
      </c>
      <c r="N364" s="6" t="str">
        <f t="shared" si="2"/>
        <v/>
      </c>
    </row>
    <row r="365">
      <c r="A365" s="1">
        <v>363.0</v>
      </c>
      <c r="B365" s="1">
        <v>6.5054529E7</v>
      </c>
      <c r="C365" s="1" t="s">
        <v>351</v>
      </c>
      <c r="D365" s="1">
        <v>1.7891444E7</v>
      </c>
      <c r="E365" s="1" t="s">
        <v>714</v>
      </c>
      <c r="F365" s="2" t="s">
        <v>34</v>
      </c>
      <c r="G365" s="1">
        <v>1.7891444E7</v>
      </c>
      <c r="H365" s="3" t="s">
        <v>42</v>
      </c>
      <c r="I365" s="3" t="s">
        <v>42</v>
      </c>
      <c r="J365" s="4" t="s">
        <v>42</v>
      </c>
      <c r="K365" s="5"/>
      <c r="L365" s="5"/>
      <c r="M365" s="6" t="str">
        <f t="shared" si="1"/>
        <v/>
      </c>
      <c r="N365" s="6" t="str">
        <f t="shared" si="2"/>
        <v>No match</v>
      </c>
    </row>
    <row r="366">
      <c r="A366" s="1">
        <v>364.0</v>
      </c>
      <c r="B366" s="1">
        <v>6.5231753E7</v>
      </c>
      <c r="C366" s="1" t="s">
        <v>368</v>
      </c>
      <c r="D366" s="1">
        <v>1.7935314E7</v>
      </c>
      <c r="E366" s="1" t="s">
        <v>715</v>
      </c>
      <c r="F366" s="2" t="s">
        <v>46</v>
      </c>
      <c r="G366" s="1">
        <v>1.7935314E7</v>
      </c>
      <c r="H366" s="3" t="s">
        <v>29</v>
      </c>
      <c r="I366" s="3" t="s">
        <v>29</v>
      </c>
      <c r="J366" s="4" t="s">
        <v>29</v>
      </c>
      <c r="K366" s="5"/>
      <c r="L366" s="5"/>
      <c r="M366" s="6" t="str">
        <f t="shared" si="1"/>
        <v/>
      </c>
      <c r="N366" s="6" t="str">
        <f t="shared" si="2"/>
        <v>No match</v>
      </c>
    </row>
    <row r="367">
      <c r="A367" s="1">
        <v>365.0</v>
      </c>
      <c r="B367" s="1">
        <v>6.5397163E7</v>
      </c>
      <c r="C367" s="1" t="s">
        <v>716</v>
      </c>
      <c r="D367" s="1">
        <v>1.7968783E7</v>
      </c>
      <c r="E367" s="1" t="s">
        <v>717</v>
      </c>
      <c r="F367" s="2" t="s">
        <v>29</v>
      </c>
      <c r="G367" s="1">
        <v>1.7968783E7</v>
      </c>
      <c r="H367" s="3" t="s">
        <v>29</v>
      </c>
      <c r="I367" s="3" t="s">
        <v>29</v>
      </c>
      <c r="J367" s="4" t="s">
        <v>29</v>
      </c>
      <c r="K367" s="5"/>
      <c r="L367" s="5"/>
      <c r="M367" s="6" t="str">
        <f t="shared" si="1"/>
        <v/>
      </c>
      <c r="N367" s="6" t="str">
        <f t="shared" si="2"/>
        <v/>
      </c>
    </row>
    <row r="368">
      <c r="A368" s="1">
        <v>366.0</v>
      </c>
      <c r="B368" s="1">
        <v>6.5106966E7</v>
      </c>
      <c r="C368" s="1" t="s">
        <v>171</v>
      </c>
      <c r="D368" s="1">
        <v>1.7896732E7</v>
      </c>
      <c r="E368" s="1" t="s">
        <v>718</v>
      </c>
      <c r="F368" s="2" t="s">
        <v>15</v>
      </c>
      <c r="G368" s="1">
        <v>1.7896732E7</v>
      </c>
      <c r="H368" s="3" t="s">
        <v>15</v>
      </c>
      <c r="I368" s="3" t="s">
        <v>15</v>
      </c>
      <c r="J368" s="4" t="s">
        <v>15</v>
      </c>
      <c r="K368" s="5"/>
      <c r="L368" s="5"/>
      <c r="M368" s="6" t="str">
        <f t="shared" si="1"/>
        <v/>
      </c>
      <c r="N368" s="6" t="str">
        <f t="shared" si="2"/>
        <v/>
      </c>
    </row>
    <row r="369">
      <c r="A369" s="1">
        <v>367.0</v>
      </c>
      <c r="B369" s="1">
        <v>6.5442003E7</v>
      </c>
      <c r="C369" s="1" t="s">
        <v>719</v>
      </c>
      <c r="D369" s="1">
        <v>1.7983458E7</v>
      </c>
      <c r="E369" s="1" t="s">
        <v>720</v>
      </c>
      <c r="F369" s="2" t="s">
        <v>18</v>
      </c>
      <c r="G369" s="1">
        <v>1.7983458E7</v>
      </c>
      <c r="H369" s="3" t="s">
        <v>18</v>
      </c>
      <c r="I369" s="3" t="s">
        <v>18</v>
      </c>
      <c r="J369" s="4" t="s">
        <v>18</v>
      </c>
      <c r="K369" s="5"/>
      <c r="L369" s="5"/>
      <c r="M369" s="6" t="str">
        <f t="shared" si="1"/>
        <v/>
      </c>
      <c r="N369" s="6" t="str">
        <f t="shared" si="2"/>
        <v/>
      </c>
    </row>
    <row r="370">
      <c r="A370" s="1">
        <v>368.0</v>
      </c>
      <c r="B370" s="1">
        <v>6.5794944E7</v>
      </c>
      <c r="C370" s="1" t="s">
        <v>721</v>
      </c>
      <c r="D370" s="1">
        <v>1.8085146E7</v>
      </c>
      <c r="E370" s="1" t="s">
        <v>722</v>
      </c>
      <c r="F370" s="2" t="s">
        <v>18</v>
      </c>
      <c r="G370" s="1">
        <v>1.8085146E7</v>
      </c>
      <c r="H370" s="3" t="s">
        <v>30</v>
      </c>
      <c r="I370" s="3" t="s">
        <v>30</v>
      </c>
      <c r="J370" s="4" t="s">
        <v>30</v>
      </c>
      <c r="K370" s="4" t="s">
        <v>18</v>
      </c>
      <c r="L370" s="5"/>
      <c r="M370" s="6" t="str">
        <f t="shared" si="1"/>
        <v/>
      </c>
      <c r="N370" s="6" t="str">
        <f t="shared" si="2"/>
        <v/>
      </c>
    </row>
    <row r="371">
      <c r="A371" s="1">
        <v>369.0</v>
      </c>
      <c r="B371" s="1">
        <v>6.5411902E7</v>
      </c>
      <c r="C371" s="1" t="s">
        <v>723</v>
      </c>
      <c r="D371" s="1">
        <v>1.7981338E7</v>
      </c>
      <c r="E371" s="1" t="s">
        <v>724</v>
      </c>
      <c r="F371" s="2" t="s">
        <v>42</v>
      </c>
      <c r="G371" s="1">
        <v>1.7981338E7</v>
      </c>
      <c r="H371" s="3" t="s">
        <v>42</v>
      </c>
      <c r="I371" s="3" t="s">
        <v>42</v>
      </c>
      <c r="J371" s="4" t="s">
        <v>42</v>
      </c>
      <c r="K371" s="5"/>
      <c r="L371" s="5"/>
      <c r="M371" s="6" t="str">
        <f t="shared" si="1"/>
        <v/>
      </c>
      <c r="N371" s="6" t="str">
        <f t="shared" si="2"/>
        <v/>
      </c>
    </row>
    <row r="372">
      <c r="A372" s="1">
        <v>370.0</v>
      </c>
      <c r="B372" s="1">
        <v>6.5743656E7</v>
      </c>
      <c r="C372" s="1" t="s">
        <v>725</v>
      </c>
      <c r="D372" s="1">
        <v>1.8053562E7</v>
      </c>
      <c r="E372" s="1" t="s">
        <v>726</v>
      </c>
      <c r="F372" s="2" t="s">
        <v>34</v>
      </c>
      <c r="G372" s="1">
        <v>1.8053562E7</v>
      </c>
      <c r="H372" s="3" t="s">
        <v>100</v>
      </c>
      <c r="I372" s="3" t="s">
        <v>100</v>
      </c>
      <c r="J372" s="4" t="s">
        <v>628</v>
      </c>
      <c r="K372" s="4"/>
      <c r="L372" s="5"/>
      <c r="M372" s="6" t="str">
        <f t="shared" si="1"/>
        <v>No match</v>
      </c>
      <c r="N372" s="6" t="str">
        <f t="shared" si="2"/>
        <v>No match</v>
      </c>
    </row>
    <row r="373">
      <c r="A373" s="1">
        <v>371.0</v>
      </c>
      <c r="B373" s="1">
        <v>6.4747533E7</v>
      </c>
      <c r="C373" s="1" t="s">
        <v>727</v>
      </c>
      <c r="D373" s="1">
        <v>1.7815554E7</v>
      </c>
      <c r="E373" s="1" t="s">
        <v>728</v>
      </c>
      <c r="F373" s="2" t="s">
        <v>34</v>
      </c>
      <c r="G373" s="1">
        <v>1.7815554E7</v>
      </c>
      <c r="H373" s="3" t="s">
        <v>34</v>
      </c>
      <c r="I373" s="3" t="s">
        <v>34</v>
      </c>
      <c r="J373" s="4" t="s">
        <v>34</v>
      </c>
      <c r="K373" s="5"/>
      <c r="L373" s="5"/>
      <c r="M373" s="6" t="str">
        <f t="shared" si="1"/>
        <v/>
      </c>
      <c r="N373" s="6" t="str">
        <f t="shared" si="2"/>
        <v/>
      </c>
    </row>
    <row r="374">
      <c r="A374" s="1">
        <v>372.0</v>
      </c>
      <c r="B374" s="1">
        <v>6.5399066E7</v>
      </c>
      <c r="C374" s="1" t="s">
        <v>729</v>
      </c>
      <c r="D374" s="1">
        <v>1.7971902E7</v>
      </c>
      <c r="E374" s="1" t="s">
        <v>730</v>
      </c>
      <c r="F374" s="2" t="s">
        <v>29</v>
      </c>
      <c r="G374" s="1">
        <v>1.7971902E7</v>
      </c>
      <c r="H374" s="3" t="s">
        <v>47</v>
      </c>
      <c r="I374" s="3" t="s">
        <v>47</v>
      </c>
      <c r="J374" s="4" t="s">
        <v>29</v>
      </c>
      <c r="K374" s="5"/>
      <c r="L374" s="5"/>
      <c r="M374" s="6" t="str">
        <f t="shared" si="1"/>
        <v>No match</v>
      </c>
      <c r="N374" s="6" t="str">
        <f t="shared" si="2"/>
        <v/>
      </c>
    </row>
    <row r="375">
      <c r="A375" s="1">
        <v>373.0</v>
      </c>
      <c r="B375" s="1">
        <v>6.5517218E7</v>
      </c>
      <c r="C375" s="1" t="s">
        <v>731</v>
      </c>
      <c r="D375" s="1">
        <v>1.8007058E7</v>
      </c>
      <c r="E375" s="1" t="s">
        <v>732</v>
      </c>
      <c r="F375" s="2" t="s">
        <v>18</v>
      </c>
      <c r="G375" s="1">
        <v>1.8007058E7</v>
      </c>
      <c r="H375" s="3" t="s">
        <v>30</v>
      </c>
      <c r="I375" s="3" t="s">
        <v>30</v>
      </c>
      <c r="J375" s="4" t="s">
        <v>18</v>
      </c>
      <c r="K375" s="5"/>
      <c r="L375" s="5"/>
      <c r="M375" s="6" t="str">
        <f t="shared" si="1"/>
        <v>No match</v>
      </c>
      <c r="N375" s="6" t="str">
        <f t="shared" si="2"/>
        <v/>
      </c>
    </row>
    <row r="376">
      <c r="A376" s="1">
        <v>374.0</v>
      </c>
      <c r="B376" s="1">
        <v>6.4789739E7</v>
      </c>
      <c r="C376" s="1" t="s">
        <v>194</v>
      </c>
      <c r="D376" s="1">
        <v>1.7830699E7</v>
      </c>
      <c r="E376" s="1" t="s">
        <v>733</v>
      </c>
      <c r="F376" s="2" t="s">
        <v>46</v>
      </c>
      <c r="G376" s="1">
        <v>1.7830699E7</v>
      </c>
      <c r="H376" s="3" t="s">
        <v>18</v>
      </c>
      <c r="I376" s="3" t="s">
        <v>18</v>
      </c>
      <c r="J376" s="4" t="s">
        <v>18</v>
      </c>
      <c r="K376" s="4" t="s">
        <v>46</v>
      </c>
      <c r="L376" s="5"/>
      <c r="M376" s="6" t="str">
        <f t="shared" si="1"/>
        <v/>
      </c>
      <c r="N376" s="6" t="str">
        <f t="shared" si="2"/>
        <v/>
      </c>
    </row>
    <row r="377">
      <c r="A377" s="1">
        <v>375.0</v>
      </c>
      <c r="B377" s="1">
        <v>6.5550003E7</v>
      </c>
      <c r="C377" s="1" t="s">
        <v>456</v>
      </c>
      <c r="D377" s="1">
        <v>1.8001962E7</v>
      </c>
      <c r="E377" s="1" t="s">
        <v>734</v>
      </c>
      <c r="F377" s="2" t="s">
        <v>46</v>
      </c>
      <c r="G377" s="1">
        <v>1.8001962E7</v>
      </c>
      <c r="H377" s="3" t="s">
        <v>42</v>
      </c>
      <c r="I377" s="3" t="s">
        <v>42</v>
      </c>
      <c r="J377" s="4" t="s">
        <v>29</v>
      </c>
      <c r="K377" s="4" t="s">
        <v>46</v>
      </c>
      <c r="L377" s="4" t="s">
        <v>42</v>
      </c>
      <c r="M377" s="6" t="str">
        <f t="shared" si="1"/>
        <v/>
      </c>
      <c r="N377" s="6" t="str">
        <f t="shared" si="2"/>
        <v/>
      </c>
    </row>
    <row r="378">
      <c r="A378" s="1">
        <v>376.0</v>
      </c>
      <c r="B378" s="1">
        <v>6.479184E7</v>
      </c>
      <c r="C378" s="1" t="s">
        <v>71</v>
      </c>
      <c r="D378" s="1">
        <v>1.7817774E7</v>
      </c>
      <c r="E378" s="1" t="s">
        <v>735</v>
      </c>
      <c r="F378" s="2" t="s">
        <v>34</v>
      </c>
      <c r="G378" s="1">
        <v>1.7817774E7</v>
      </c>
      <c r="H378" s="3" t="s">
        <v>34</v>
      </c>
      <c r="I378" s="3" t="s">
        <v>34</v>
      </c>
      <c r="J378" s="4" t="s">
        <v>34</v>
      </c>
      <c r="K378" s="5"/>
      <c r="L378" s="5"/>
      <c r="M378" s="6" t="str">
        <f t="shared" si="1"/>
        <v/>
      </c>
      <c r="N378" s="6" t="str">
        <f t="shared" si="2"/>
        <v/>
      </c>
    </row>
    <row r="379">
      <c r="A379" s="1">
        <v>377.0</v>
      </c>
      <c r="B379" s="1">
        <v>6.4797093E7</v>
      </c>
      <c r="C379" s="1" t="s">
        <v>582</v>
      </c>
      <c r="D379" s="1">
        <v>1.7826676E7</v>
      </c>
      <c r="E379" s="1" t="s">
        <v>736</v>
      </c>
      <c r="F379" s="2" t="s">
        <v>18</v>
      </c>
      <c r="G379" s="1">
        <v>1.7826676E7</v>
      </c>
      <c r="H379" s="3" t="s">
        <v>30</v>
      </c>
      <c r="I379" s="3" t="s">
        <v>30</v>
      </c>
      <c r="J379" s="4" t="s">
        <v>18</v>
      </c>
      <c r="K379" s="5"/>
      <c r="L379" s="5"/>
      <c r="M379" s="6" t="str">
        <f t="shared" si="1"/>
        <v>No match</v>
      </c>
      <c r="N379" s="6" t="str">
        <f t="shared" si="2"/>
        <v/>
      </c>
    </row>
    <row r="380">
      <c r="A380" s="1">
        <v>378.0</v>
      </c>
      <c r="B380" s="1">
        <v>6.4613646E7</v>
      </c>
      <c r="C380" s="1" t="s">
        <v>737</v>
      </c>
      <c r="D380" s="1">
        <v>1.7772805E7</v>
      </c>
      <c r="E380" s="1" t="s">
        <v>738</v>
      </c>
      <c r="F380" s="2" t="s">
        <v>29</v>
      </c>
      <c r="G380" s="1">
        <v>1.7772805E7</v>
      </c>
      <c r="H380" s="3" t="s">
        <v>34</v>
      </c>
      <c r="I380" s="3" t="s">
        <v>34</v>
      </c>
      <c r="J380" s="4" t="s">
        <v>106</v>
      </c>
      <c r="K380" s="5"/>
      <c r="L380" s="5"/>
      <c r="M380" s="6" t="str">
        <f t="shared" si="1"/>
        <v>No match</v>
      </c>
      <c r="N380" s="6" t="str">
        <f t="shared" si="2"/>
        <v>No match</v>
      </c>
    </row>
    <row r="381">
      <c r="A381" s="1">
        <v>379.0</v>
      </c>
      <c r="B381" s="1">
        <v>6.5377704E7</v>
      </c>
      <c r="C381" s="1" t="s">
        <v>739</v>
      </c>
      <c r="D381" s="1">
        <v>1.7977591E7</v>
      </c>
      <c r="E381" s="1" t="s">
        <v>740</v>
      </c>
      <c r="F381" s="2" t="s">
        <v>22</v>
      </c>
      <c r="G381" s="1">
        <v>1.7977591E7</v>
      </c>
      <c r="H381" s="3" t="s">
        <v>100</v>
      </c>
      <c r="I381" s="3" t="s">
        <v>100</v>
      </c>
      <c r="J381" s="4" t="s">
        <v>446</v>
      </c>
      <c r="K381" s="5"/>
      <c r="L381" s="5"/>
      <c r="M381" s="6" t="str">
        <f t="shared" si="1"/>
        <v>No match</v>
      </c>
      <c r="N381" s="6" t="str">
        <f t="shared" si="2"/>
        <v>No match</v>
      </c>
    </row>
    <row r="382">
      <c r="A382" s="1">
        <v>380.0</v>
      </c>
      <c r="B382" s="1">
        <v>6.5306296E7</v>
      </c>
      <c r="C382" s="1" t="s">
        <v>741</v>
      </c>
      <c r="D382" s="1">
        <v>1.7957572E7</v>
      </c>
      <c r="E382" s="1" t="s">
        <v>742</v>
      </c>
      <c r="F382" s="2" t="s">
        <v>34</v>
      </c>
      <c r="G382" s="1">
        <v>1.7957572E7</v>
      </c>
      <c r="H382" s="3" t="s">
        <v>34</v>
      </c>
      <c r="I382" s="3" t="s">
        <v>34</v>
      </c>
      <c r="J382" s="4" t="s">
        <v>151</v>
      </c>
      <c r="K382" s="4" t="s">
        <v>34</v>
      </c>
      <c r="L382" s="5"/>
      <c r="M382" s="6" t="str">
        <f t="shared" si="1"/>
        <v/>
      </c>
      <c r="N382" s="6" t="str">
        <f t="shared" si="2"/>
        <v/>
      </c>
    </row>
    <row r="383">
      <c r="A383" s="1">
        <v>381.0</v>
      </c>
      <c r="B383" s="1">
        <v>6.5486711E7</v>
      </c>
      <c r="C383" s="1" t="s">
        <v>743</v>
      </c>
      <c r="D383" s="1">
        <v>1.7997932E7</v>
      </c>
      <c r="E383" s="1" t="s">
        <v>744</v>
      </c>
      <c r="F383" s="2" t="s">
        <v>29</v>
      </c>
      <c r="G383" s="1">
        <v>1.7997932E7</v>
      </c>
      <c r="H383" s="3" t="s">
        <v>29</v>
      </c>
      <c r="I383" s="3" t="s">
        <v>29</v>
      </c>
      <c r="J383" s="4" t="s">
        <v>29</v>
      </c>
      <c r="K383" s="5"/>
      <c r="L383" s="5"/>
      <c r="M383" s="6" t="str">
        <f t="shared" si="1"/>
        <v/>
      </c>
      <c r="N383" s="6" t="str">
        <f t="shared" si="2"/>
        <v/>
      </c>
    </row>
    <row r="384">
      <c r="A384" s="1">
        <v>382.0</v>
      </c>
      <c r="B384" s="1">
        <v>6.4590787E7</v>
      </c>
      <c r="C384" s="1" t="s">
        <v>745</v>
      </c>
      <c r="D384" s="1">
        <v>1.7776909E7</v>
      </c>
      <c r="E384" s="1" t="s">
        <v>746</v>
      </c>
      <c r="F384" s="2" t="s">
        <v>34</v>
      </c>
      <c r="G384" s="1">
        <v>1.7776909E7</v>
      </c>
      <c r="H384" s="3" t="s">
        <v>34</v>
      </c>
      <c r="I384" s="3" t="s">
        <v>34</v>
      </c>
      <c r="J384" s="4" t="s">
        <v>34</v>
      </c>
      <c r="K384" s="5"/>
      <c r="L384" s="5"/>
      <c r="M384" s="6" t="str">
        <f t="shared" si="1"/>
        <v/>
      </c>
      <c r="N384" s="6" t="str">
        <f t="shared" si="2"/>
        <v/>
      </c>
    </row>
    <row r="385">
      <c r="A385" s="1">
        <v>383.0</v>
      </c>
      <c r="B385" s="1">
        <v>6.5358243E7</v>
      </c>
      <c r="C385" s="1" t="s">
        <v>747</v>
      </c>
      <c r="D385" s="1">
        <v>1.7964822E7</v>
      </c>
      <c r="E385" s="1" t="s">
        <v>748</v>
      </c>
      <c r="F385" s="2" t="s">
        <v>42</v>
      </c>
      <c r="G385" s="1">
        <v>1.7964822E7</v>
      </c>
      <c r="H385" s="3" t="s">
        <v>42</v>
      </c>
      <c r="I385" s="3" t="s">
        <v>42</v>
      </c>
      <c r="J385" s="4" t="s">
        <v>42</v>
      </c>
      <c r="K385" s="5"/>
      <c r="L385" s="5"/>
      <c r="M385" s="6" t="str">
        <f t="shared" si="1"/>
        <v/>
      </c>
      <c r="N385" s="6" t="str">
        <f t="shared" si="2"/>
        <v/>
      </c>
    </row>
    <row r="386">
      <c r="A386" s="1">
        <v>384.0</v>
      </c>
      <c r="B386" s="1">
        <v>6.5440362E7</v>
      </c>
      <c r="C386" s="1" t="s">
        <v>16</v>
      </c>
      <c r="D386" s="1">
        <v>1.7981774E7</v>
      </c>
      <c r="E386" s="1" t="s">
        <v>749</v>
      </c>
      <c r="F386" s="2" t="s">
        <v>42</v>
      </c>
      <c r="G386" s="1">
        <v>1.7981774E7</v>
      </c>
      <c r="H386" s="3" t="s">
        <v>15</v>
      </c>
      <c r="I386" s="3" t="s">
        <v>15</v>
      </c>
      <c r="J386" s="4" t="s">
        <v>15</v>
      </c>
      <c r="K386" s="5"/>
      <c r="L386" s="5"/>
      <c r="M386" s="6" t="str">
        <f t="shared" si="1"/>
        <v/>
      </c>
      <c r="N386" s="6" t="str">
        <f t="shared" si="2"/>
        <v>No match</v>
      </c>
    </row>
    <row r="387">
      <c r="A387" s="1">
        <v>385.0</v>
      </c>
      <c r="B387" s="1">
        <v>6.545042E7</v>
      </c>
      <c r="C387" s="1" t="s">
        <v>750</v>
      </c>
      <c r="D387" s="1">
        <v>1.7991717E7</v>
      </c>
      <c r="E387" s="1" t="s">
        <v>751</v>
      </c>
      <c r="F387" s="2" t="s">
        <v>29</v>
      </c>
      <c r="G387" s="1">
        <v>1.7991717E7</v>
      </c>
      <c r="H387" s="3" t="s">
        <v>29</v>
      </c>
      <c r="I387" s="3" t="s">
        <v>29</v>
      </c>
      <c r="J387" s="4" t="s">
        <v>29</v>
      </c>
      <c r="K387" s="5"/>
      <c r="L387" s="5"/>
      <c r="M387" s="6" t="str">
        <f t="shared" si="1"/>
        <v/>
      </c>
      <c r="N387" s="6" t="str">
        <f t="shared" si="2"/>
        <v/>
      </c>
    </row>
    <row r="388">
      <c r="A388" s="1">
        <v>386.0</v>
      </c>
      <c r="B388" s="1">
        <v>6.4787783E7</v>
      </c>
      <c r="C388" s="1" t="s">
        <v>684</v>
      </c>
      <c r="D388" s="1">
        <v>1.7828392E7</v>
      </c>
      <c r="E388" s="1" t="s">
        <v>752</v>
      </c>
      <c r="F388" s="2" t="s">
        <v>22</v>
      </c>
      <c r="G388" s="1">
        <v>1.7828392E7</v>
      </c>
      <c r="H388" s="3" t="s">
        <v>235</v>
      </c>
      <c r="I388" s="3" t="s">
        <v>235</v>
      </c>
      <c r="J388" s="4" t="s">
        <v>235</v>
      </c>
      <c r="K388" s="5"/>
      <c r="L388" s="5"/>
      <c r="M388" s="6" t="str">
        <f t="shared" si="1"/>
        <v/>
      </c>
      <c r="N388" s="6" t="str">
        <f t="shared" si="2"/>
        <v>No match</v>
      </c>
    </row>
    <row r="389">
      <c r="A389" s="1">
        <v>387.0</v>
      </c>
      <c r="B389" s="1">
        <v>6.4829464E7</v>
      </c>
      <c r="C389" s="1" t="s">
        <v>753</v>
      </c>
      <c r="D389" s="1">
        <v>1.7826775E7</v>
      </c>
      <c r="E389" s="1" t="s">
        <v>754</v>
      </c>
      <c r="F389" s="2" t="s">
        <v>42</v>
      </c>
      <c r="G389" s="1">
        <v>1.7826775E7</v>
      </c>
      <c r="H389" s="3" t="s">
        <v>18</v>
      </c>
      <c r="I389" s="3" t="s">
        <v>18</v>
      </c>
      <c r="J389" s="4" t="s">
        <v>42</v>
      </c>
      <c r="K389" s="5"/>
      <c r="L389" s="5"/>
      <c r="M389" s="6" t="str">
        <f t="shared" si="1"/>
        <v>No match</v>
      </c>
      <c r="N389" s="6" t="str">
        <f t="shared" si="2"/>
        <v/>
      </c>
    </row>
    <row r="390">
      <c r="A390" s="1">
        <v>388.0</v>
      </c>
      <c r="B390" s="1">
        <v>6.4762483E7</v>
      </c>
      <c r="C390" s="1" t="s">
        <v>755</v>
      </c>
      <c r="D390" s="1">
        <v>1.7800193E7</v>
      </c>
      <c r="E390" s="1" t="s">
        <v>756</v>
      </c>
      <c r="F390" s="2" t="s">
        <v>18</v>
      </c>
      <c r="G390" s="1">
        <v>1.7800193E7</v>
      </c>
      <c r="H390" s="3" t="s">
        <v>18</v>
      </c>
      <c r="I390" s="3" t="s">
        <v>18</v>
      </c>
      <c r="J390" s="4" t="s">
        <v>18</v>
      </c>
      <c r="K390" s="5"/>
      <c r="L390" s="5"/>
      <c r="M390" s="6" t="str">
        <f t="shared" si="1"/>
        <v/>
      </c>
      <c r="N390" s="6" t="str">
        <f t="shared" si="2"/>
        <v/>
      </c>
    </row>
    <row r="391">
      <c r="A391" s="1">
        <v>389.0</v>
      </c>
      <c r="B391" s="1">
        <v>6.5776058E7</v>
      </c>
      <c r="C391" s="1" t="s">
        <v>368</v>
      </c>
      <c r="D391" s="1">
        <v>1.8042509E7</v>
      </c>
      <c r="E391" s="1" t="s">
        <v>757</v>
      </c>
      <c r="F391" s="2" t="s">
        <v>46</v>
      </c>
      <c r="G391" s="1">
        <v>1.8042509E7</v>
      </c>
      <c r="H391" s="3" t="s">
        <v>29</v>
      </c>
      <c r="I391" s="3" t="s">
        <v>29</v>
      </c>
      <c r="J391" s="4" t="s">
        <v>29</v>
      </c>
      <c r="K391" s="5"/>
      <c r="L391" s="5"/>
      <c r="M391" s="6" t="str">
        <f t="shared" si="1"/>
        <v/>
      </c>
      <c r="N391" s="6" t="str">
        <f t="shared" si="2"/>
        <v>No match</v>
      </c>
    </row>
    <row r="392">
      <c r="A392" s="1">
        <v>390.0</v>
      </c>
      <c r="B392" s="1">
        <v>6.474485E7</v>
      </c>
      <c r="C392" s="1" t="s">
        <v>758</v>
      </c>
      <c r="D392" s="1">
        <v>1.781521E7</v>
      </c>
      <c r="E392" s="1" t="s">
        <v>759</v>
      </c>
      <c r="F392" s="2" t="s">
        <v>34</v>
      </c>
      <c r="G392" s="1">
        <v>1.781521E7</v>
      </c>
      <c r="H392" s="3" t="s">
        <v>34</v>
      </c>
      <c r="I392" s="3" t="s">
        <v>34</v>
      </c>
      <c r="J392" s="4" t="s">
        <v>151</v>
      </c>
      <c r="K392" s="4" t="s">
        <v>34</v>
      </c>
      <c r="L392" s="5"/>
      <c r="M392" s="6" t="str">
        <f t="shared" si="1"/>
        <v/>
      </c>
      <c r="N392" s="6" t="str">
        <f t="shared" si="2"/>
        <v/>
      </c>
    </row>
    <row r="393">
      <c r="A393" s="1">
        <v>391.0</v>
      </c>
      <c r="B393" s="1">
        <v>6.4905813E7</v>
      </c>
      <c r="C393" s="1" t="s">
        <v>496</v>
      </c>
      <c r="D393" s="1">
        <v>1.7850706E7</v>
      </c>
      <c r="E393" s="1" t="s">
        <v>760</v>
      </c>
      <c r="F393" s="2" t="s">
        <v>34</v>
      </c>
      <c r="G393" s="1">
        <v>1.7850706E7</v>
      </c>
      <c r="H393" s="3" t="s">
        <v>34</v>
      </c>
      <c r="I393" s="3" t="s">
        <v>34</v>
      </c>
      <c r="J393" s="4" t="s">
        <v>151</v>
      </c>
      <c r="K393" s="4" t="s">
        <v>34</v>
      </c>
      <c r="L393" s="5"/>
      <c r="M393" s="6" t="str">
        <f t="shared" si="1"/>
        <v/>
      </c>
      <c r="N393" s="6" t="str">
        <f t="shared" si="2"/>
        <v/>
      </c>
    </row>
    <row r="394">
      <c r="A394" s="1">
        <v>392.0</v>
      </c>
      <c r="B394" s="1">
        <v>6.5261903E7</v>
      </c>
      <c r="C394" s="1" t="s">
        <v>761</v>
      </c>
      <c r="D394" s="1">
        <v>1.7943452E7</v>
      </c>
      <c r="E394" s="1" t="s">
        <v>762</v>
      </c>
      <c r="F394" s="2" t="s">
        <v>46</v>
      </c>
      <c r="G394" s="1">
        <v>1.7943452E7</v>
      </c>
      <c r="H394" s="3" t="s">
        <v>29</v>
      </c>
      <c r="I394" s="3" t="s">
        <v>29</v>
      </c>
      <c r="J394" s="4" t="s">
        <v>29</v>
      </c>
      <c r="K394" s="4" t="s">
        <v>46</v>
      </c>
      <c r="L394" s="5"/>
      <c r="M394" s="6" t="str">
        <f t="shared" si="1"/>
        <v/>
      </c>
      <c r="N394" s="6" t="str">
        <f t="shared" si="2"/>
        <v/>
      </c>
    </row>
    <row r="395">
      <c r="A395" s="1">
        <v>393.0</v>
      </c>
      <c r="B395" s="1">
        <v>6.4978831E7</v>
      </c>
      <c r="C395" s="1" t="s">
        <v>763</v>
      </c>
      <c r="D395" s="1">
        <v>1.7861285E7</v>
      </c>
      <c r="E395" s="1" t="s">
        <v>764</v>
      </c>
      <c r="F395" s="2" t="s">
        <v>15</v>
      </c>
      <c r="G395" s="1">
        <v>1.7861285E7</v>
      </c>
      <c r="H395" s="3" t="s">
        <v>18</v>
      </c>
      <c r="I395" s="3" t="s">
        <v>18</v>
      </c>
      <c r="J395" s="4" t="s">
        <v>15</v>
      </c>
      <c r="K395" s="5"/>
      <c r="L395" s="5"/>
      <c r="M395" s="6" t="str">
        <f t="shared" si="1"/>
        <v>No match</v>
      </c>
      <c r="N395" s="6" t="str">
        <f t="shared" si="2"/>
        <v/>
      </c>
    </row>
    <row r="396">
      <c r="A396" s="1">
        <v>394.0</v>
      </c>
      <c r="B396" s="1">
        <v>6.5371549E7</v>
      </c>
      <c r="C396" s="1" t="s">
        <v>108</v>
      </c>
      <c r="D396" s="1">
        <v>1.7959314E7</v>
      </c>
      <c r="E396" s="1" t="s">
        <v>765</v>
      </c>
      <c r="F396" s="2" t="s">
        <v>34</v>
      </c>
      <c r="G396" s="1">
        <v>1.7959314E7</v>
      </c>
      <c r="H396" s="3" t="s">
        <v>34</v>
      </c>
      <c r="I396" s="3" t="s">
        <v>34</v>
      </c>
      <c r="J396" s="4" t="s">
        <v>34</v>
      </c>
      <c r="K396" s="5"/>
      <c r="L396" s="5"/>
      <c r="M396" s="6" t="str">
        <f t="shared" si="1"/>
        <v/>
      </c>
      <c r="N396" s="6" t="str">
        <f t="shared" si="2"/>
        <v/>
      </c>
    </row>
    <row r="397">
      <c r="A397" s="1">
        <v>395.0</v>
      </c>
      <c r="B397" s="1">
        <v>6.4935897E7</v>
      </c>
      <c r="C397" s="1" t="s">
        <v>766</v>
      </c>
      <c r="D397" s="1">
        <v>1.7854838E7</v>
      </c>
      <c r="E397" s="1" t="s">
        <v>767</v>
      </c>
      <c r="F397" s="2" t="s">
        <v>29</v>
      </c>
      <c r="G397" s="1">
        <v>1.7854838E7</v>
      </c>
      <c r="H397" s="3" t="s">
        <v>235</v>
      </c>
      <c r="I397" s="3" t="s">
        <v>235</v>
      </c>
      <c r="J397" s="4" t="s">
        <v>106</v>
      </c>
      <c r="K397" s="5"/>
      <c r="L397" s="5"/>
      <c r="M397" s="6" t="str">
        <f t="shared" si="1"/>
        <v>No match</v>
      </c>
      <c r="N397" s="6" t="str">
        <f t="shared" si="2"/>
        <v>No match</v>
      </c>
    </row>
    <row r="398">
      <c r="A398" s="1">
        <v>396.0</v>
      </c>
      <c r="B398" s="1">
        <v>6.504845E7</v>
      </c>
      <c r="C398" s="1" t="s">
        <v>768</v>
      </c>
      <c r="D398" s="1">
        <v>1.7893405E7</v>
      </c>
      <c r="E398" s="1" t="s">
        <v>769</v>
      </c>
      <c r="F398" s="2" t="s">
        <v>15</v>
      </c>
      <c r="G398" s="1">
        <v>1.7893405E7</v>
      </c>
      <c r="H398" s="3" t="s">
        <v>30</v>
      </c>
      <c r="I398" s="3" t="s">
        <v>30</v>
      </c>
      <c r="J398" s="4" t="s">
        <v>311</v>
      </c>
      <c r="K398" s="5"/>
      <c r="L398" s="5"/>
      <c r="M398" s="6" t="str">
        <f t="shared" si="1"/>
        <v>No match</v>
      </c>
      <c r="N398" s="6" t="str">
        <f t="shared" si="2"/>
        <v>No match</v>
      </c>
    </row>
    <row r="399">
      <c r="A399" s="1">
        <v>397.0</v>
      </c>
      <c r="B399" s="1">
        <v>6.5828271E7</v>
      </c>
      <c r="C399" s="1" t="s">
        <v>770</v>
      </c>
      <c r="D399" s="1">
        <v>1.8090745E7</v>
      </c>
      <c r="E399" s="1" t="s">
        <v>771</v>
      </c>
      <c r="F399" s="2" t="s">
        <v>46</v>
      </c>
      <c r="G399" s="1">
        <v>1.8090745E7</v>
      </c>
      <c r="H399" s="3" t="s">
        <v>29</v>
      </c>
      <c r="I399" s="3" t="s">
        <v>29</v>
      </c>
      <c r="J399" s="4" t="s">
        <v>29</v>
      </c>
      <c r="K399" s="4" t="s">
        <v>46</v>
      </c>
      <c r="L399" s="5"/>
      <c r="M399" s="6" t="str">
        <f t="shared" si="1"/>
        <v/>
      </c>
      <c r="N399" s="6" t="str">
        <f t="shared" si="2"/>
        <v/>
      </c>
    </row>
    <row r="400">
      <c r="A400" s="1">
        <v>398.0</v>
      </c>
      <c r="B400" s="1">
        <v>6.4603208E7</v>
      </c>
      <c r="C400" s="1" t="s">
        <v>772</v>
      </c>
      <c r="D400" s="1">
        <v>1.7763158E7</v>
      </c>
      <c r="E400" s="1" t="s">
        <v>773</v>
      </c>
      <c r="F400" s="2" t="s">
        <v>18</v>
      </c>
      <c r="G400" s="1">
        <v>1.7763158E7</v>
      </c>
      <c r="H400" s="3" t="s">
        <v>18</v>
      </c>
      <c r="I400" s="3" t="s">
        <v>18</v>
      </c>
      <c r="J400" s="4" t="s">
        <v>18</v>
      </c>
      <c r="K400" s="5"/>
      <c r="L400" s="5"/>
      <c r="M400" s="6" t="str">
        <f t="shared" si="1"/>
        <v/>
      </c>
      <c r="N400" s="6" t="str">
        <f t="shared" si="2"/>
        <v/>
      </c>
    </row>
    <row r="401">
      <c r="A401" s="1">
        <v>399.0</v>
      </c>
      <c r="B401" s="1">
        <v>6.548011E7</v>
      </c>
      <c r="C401" s="1" t="s">
        <v>686</v>
      </c>
      <c r="D401" s="1">
        <v>1.7994285E7</v>
      </c>
      <c r="E401" s="1" t="s">
        <v>774</v>
      </c>
      <c r="F401" s="2" t="s">
        <v>15</v>
      </c>
      <c r="G401" s="1">
        <v>1.7994285E7</v>
      </c>
      <c r="H401" s="3" t="s">
        <v>15</v>
      </c>
      <c r="I401" s="3" t="s">
        <v>15</v>
      </c>
      <c r="J401" s="4" t="s">
        <v>15</v>
      </c>
      <c r="K401" s="5"/>
      <c r="L401" s="5"/>
      <c r="M401" s="6" t="str">
        <f t="shared" si="1"/>
        <v/>
      </c>
      <c r="N401" s="6" t="str">
        <f t="shared" si="2"/>
        <v/>
      </c>
    </row>
    <row r="402">
      <c r="A402" s="1">
        <v>400.0</v>
      </c>
      <c r="B402" s="1">
        <v>6.5440087E7</v>
      </c>
      <c r="C402" s="1" t="s">
        <v>775</v>
      </c>
      <c r="D402" s="1">
        <v>1.7981059E7</v>
      </c>
      <c r="E402" s="1" t="s">
        <v>776</v>
      </c>
      <c r="F402" s="2" t="s">
        <v>42</v>
      </c>
      <c r="G402" s="1">
        <v>1.7981059E7</v>
      </c>
      <c r="H402" s="3" t="s">
        <v>42</v>
      </c>
      <c r="I402" s="3" t="s">
        <v>42</v>
      </c>
      <c r="J402" s="4" t="s">
        <v>42</v>
      </c>
      <c r="K402" s="5"/>
      <c r="L402" s="5"/>
      <c r="M402" s="6" t="str">
        <f t="shared" si="1"/>
        <v/>
      </c>
      <c r="N402" s="6" t="str">
        <f t="shared" si="2"/>
        <v/>
      </c>
    </row>
    <row r="403">
      <c r="A403" s="1">
        <v>401.0</v>
      </c>
      <c r="B403" s="1">
        <v>6.534846E7</v>
      </c>
      <c r="C403" s="1" t="s">
        <v>777</v>
      </c>
      <c r="D403" s="1">
        <v>1.7957313E7</v>
      </c>
      <c r="E403" s="1" t="s">
        <v>778</v>
      </c>
      <c r="F403" s="2" t="s">
        <v>29</v>
      </c>
      <c r="G403" s="1">
        <v>1.7957313E7</v>
      </c>
      <c r="H403" s="3" t="s">
        <v>18</v>
      </c>
      <c r="I403" s="3" t="s">
        <v>18</v>
      </c>
      <c r="J403" s="4" t="s">
        <v>311</v>
      </c>
      <c r="K403" s="5"/>
      <c r="L403" s="5"/>
      <c r="M403" s="6" t="str">
        <f t="shared" si="1"/>
        <v>No match</v>
      </c>
      <c r="N403" s="6" t="str">
        <f t="shared" si="2"/>
        <v>No match</v>
      </c>
    </row>
    <row r="404">
      <c r="A404" s="1">
        <v>402.0</v>
      </c>
      <c r="B404" s="1">
        <v>6.5423846E7</v>
      </c>
      <c r="C404" s="1" t="s">
        <v>779</v>
      </c>
      <c r="D404" s="1">
        <v>1.797215E7</v>
      </c>
      <c r="E404" s="1" t="s">
        <v>780</v>
      </c>
      <c r="F404" s="2" t="s">
        <v>34</v>
      </c>
      <c r="G404" s="1">
        <v>1.797215E7</v>
      </c>
      <c r="H404" s="3" t="s">
        <v>100</v>
      </c>
      <c r="I404" s="3" t="s">
        <v>100</v>
      </c>
      <c r="J404" s="4" t="s">
        <v>100</v>
      </c>
      <c r="K404" s="4" t="s">
        <v>230</v>
      </c>
      <c r="L404" s="5"/>
      <c r="M404" s="6" t="str">
        <f t="shared" si="1"/>
        <v/>
      </c>
      <c r="N404" s="6" t="str">
        <f t="shared" si="2"/>
        <v>No match</v>
      </c>
    </row>
    <row r="405">
      <c r="A405" s="1">
        <v>403.0</v>
      </c>
      <c r="B405" s="1">
        <v>6.4656944E7</v>
      </c>
      <c r="C405" s="1" t="s">
        <v>781</v>
      </c>
      <c r="D405" s="1">
        <v>1.7792456E7</v>
      </c>
      <c r="E405" s="1" t="s">
        <v>782</v>
      </c>
      <c r="F405" s="2" t="s">
        <v>18</v>
      </c>
      <c r="G405" s="1">
        <v>1.7792456E7</v>
      </c>
      <c r="H405" s="3" t="s">
        <v>15</v>
      </c>
      <c r="I405" s="3" t="s">
        <v>15</v>
      </c>
      <c r="J405" s="4" t="s">
        <v>15</v>
      </c>
      <c r="K405" s="5"/>
      <c r="L405" s="5"/>
      <c r="M405" s="6" t="str">
        <f t="shared" si="1"/>
        <v/>
      </c>
      <c r="N405" s="6" t="str">
        <f t="shared" si="2"/>
        <v>No match</v>
      </c>
    </row>
    <row r="406">
      <c r="A406" s="1">
        <v>404.0</v>
      </c>
      <c r="B406" s="1">
        <v>6.5440132E7</v>
      </c>
      <c r="C406" s="1" t="s">
        <v>783</v>
      </c>
      <c r="D406" s="1">
        <v>1.7981212E7</v>
      </c>
      <c r="E406" s="1" t="s">
        <v>784</v>
      </c>
      <c r="F406" s="2" t="s">
        <v>42</v>
      </c>
      <c r="G406" s="1">
        <v>1.7981212E7</v>
      </c>
      <c r="H406" s="3" t="s">
        <v>42</v>
      </c>
      <c r="I406" s="3" t="s">
        <v>42</v>
      </c>
      <c r="J406" s="4" t="s">
        <v>42</v>
      </c>
      <c r="K406" s="5"/>
      <c r="L406" s="5"/>
      <c r="M406" s="6" t="str">
        <f t="shared" si="1"/>
        <v/>
      </c>
      <c r="N406" s="6" t="str">
        <f t="shared" si="2"/>
        <v/>
      </c>
    </row>
    <row r="407">
      <c r="A407" s="1">
        <v>405.0</v>
      </c>
      <c r="B407" s="1">
        <v>6.4657955E7</v>
      </c>
      <c r="C407" s="1" t="s">
        <v>126</v>
      </c>
      <c r="D407" s="1">
        <v>1.7796091E7</v>
      </c>
      <c r="E407" s="1" t="s">
        <v>785</v>
      </c>
      <c r="F407" s="2" t="s">
        <v>22</v>
      </c>
      <c r="G407" s="1">
        <v>1.7796091E7</v>
      </c>
      <c r="H407" s="3" t="s">
        <v>23</v>
      </c>
      <c r="I407" s="3" t="s">
        <v>23</v>
      </c>
      <c r="J407" s="4" t="s">
        <v>22</v>
      </c>
      <c r="K407" s="4" t="s">
        <v>23</v>
      </c>
      <c r="L407" s="5"/>
      <c r="M407" s="6" t="str">
        <f t="shared" si="1"/>
        <v/>
      </c>
      <c r="N407" s="6" t="str">
        <f t="shared" si="2"/>
        <v/>
      </c>
    </row>
    <row r="408">
      <c r="A408" s="1">
        <v>406.0</v>
      </c>
      <c r="B408" s="1">
        <v>6.5301674E7</v>
      </c>
      <c r="C408" s="1" t="s">
        <v>786</v>
      </c>
      <c r="D408" s="1">
        <v>1.7944644E7</v>
      </c>
      <c r="E408" s="1" t="s">
        <v>787</v>
      </c>
      <c r="F408" s="2" t="s">
        <v>46</v>
      </c>
      <c r="G408" s="1">
        <v>1.7944644E7</v>
      </c>
      <c r="H408" s="3" t="s">
        <v>29</v>
      </c>
      <c r="I408" s="3" t="s">
        <v>29</v>
      </c>
      <c r="J408" s="4" t="s">
        <v>29</v>
      </c>
      <c r="K408" s="4" t="s">
        <v>46</v>
      </c>
      <c r="L408" s="5"/>
      <c r="M408" s="6" t="str">
        <f t="shared" si="1"/>
        <v/>
      </c>
      <c r="N408" s="6" t="str">
        <f t="shared" si="2"/>
        <v/>
      </c>
    </row>
    <row r="409">
      <c r="A409" s="1">
        <v>407.0</v>
      </c>
      <c r="B409" s="1">
        <v>6.5239847E7</v>
      </c>
      <c r="C409" s="1" t="s">
        <v>37</v>
      </c>
      <c r="D409" s="1">
        <v>1.7933124E7</v>
      </c>
      <c r="E409" s="1" t="s">
        <v>788</v>
      </c>
      <c r="F409" s="2" t="s">
        <v>22</v>
      </c>
      <c r="G409" s="1">
        <v>1.7933124E7</v>
      </c>
      <c r="H409" s="3" t="s">
        <v>15</v>
      </c>
      <c r="I409" s="3" t="s">
        <v>15</v>
      </c>
      <c r="J409" s="4" t="s">
        <v>15</v>
      </c>
      <c r="K409" s="5"/>
      <c r="L409" s="5"/>
      <c r="M409" s="6" t="str">
        <f t="shared" si="1"/>
        <v/>
      </c>
      <c r="N409" s="6" t="str">
        <f t="shared" si="2"/>
        <v>No match</v>
      </c>
    </row>
    <row r="410">
      <c r="A410" s="1">
        <v>408.0</v>
      </c>
      <c r="B410" s="1">
        <v>6.5511862E7</v>
      </c>
      <c r="C410" s="1" t="s">
        <v>789</v>
      </c>
      <c r="D410" s="1">
        <v>1.7996073E7</v>
      </c>
      <c r="E410" s="1" t="s">
        <v>790</v>
      </c>
      <c r="F410" s="2" t="s">
        <v>15</v>
      </c>
      <c r="G410" s="1">
        <v>1.7996073E7</v>
      </c>
      <c r="H410" s="3" t="s">
        <v>18</v>
      </c>
      <c r="I410" s="3" t="s">
        <v>18</v>
      </c>
      <c r="J410" s="4" t="s">
        <v>15</v>
      </c>
      <c r="K410" s="5"/>
      <c r="L410" s="5"/>
      <c r="M410" s="6" t="str">
        <f t="shared" si="1"/>
        <v>No match</v>
      </c>
      <c r="N410" s="6" t="str">
        <f t="shared" si="2"/>
        <v/>
      </c>
    </row>
    <row r="411">
      <c r="A411" s="1">
        <v>409.0</v>
      </c>
      <c r="B411" s="1">
        <v>6.4820291E7</v>
      </c>
      <c r="C411" s="1" t="s">
        <v>791</v>
      </c>
      <c r="D411" s="1">
        <v>1.7821475E7</v>
      </c>
      <c r="E411" s="1" t="s">
        <v>792</v>
      </c>
      <c r="F411" s="2" t="s">
        <v>34</v>
      </c>
      <c r="G411" s="1">
        <v>1.7821475E7</v>
      </c>
      <c r="H411" s="3" t="s">
        <v>34</v>
      </c>
      <c r="I411" s="3" t="s">
        <v>34</v>
      </c>
      <c r="J411" s="4" t="s">
        <v>34</v>
      </c>
      <c r="K411" s="5"/>
      <c r="L411" s="5"/>
      <c r="M411" s="6" t="str">
        <f t="shared" si="1"/>
        <v/>
      </c>
      <c r="N411" s="6" t="str">
        <f t="shared" si="2"/>
        <v/>
      </c>
    </row>
    <row r="412">
      <c r="A412" s="1">
        <v>410.0</v>
      </c>
      <c r="B412" s="1">
        <v>6.5339503E7</v>
      </c>
      <c r="C412" s="1" t="s">
        <v>550</v>
      </c>
      <c r="D412" s="1">
        <v>1.7964778E7</v>
      </c>
      <c r="E412" s="1" t="s">
        <v>793</v>
      </c>
      <c r="F412" s="2" t="s">
        <v>22</v>
      </c>
      <c r="G412" s="1">
        <v>1.7964778E7</v>
      </c>
      <c r="H412" s="3" t="s">
        <v>30</v>
      </c>
      <c r="I412" s="3" t="s">
        <v>30</v>
      </c>
      <c r="J412" s="4" t="s">
        <v>22</v>
      </c>
      <c r="K412" s="5"/>
      <c r="L412" s="5"/>
      <c r="M412" s="6" t="str">
        <f t="shared" si="1"/>
        <v>No match</v>
      </c>
      <c r="N412" s="6" t="str">
        <f t="shared" si="2"/>
        <v/>
      </c>
    </row>
    <row r="413">
      <c r="A413" s="1">
        <v>411.0</v>
      </c>
      <c r="B413" s="1">
        <v>6.4610318E7</v>
      </c>
      <c r="C413" s="1" t="s">
        <v>794</v>
      </c>
      <c r="D413" s="1">
        <v>1.7780928E7</v>
      </c>
      <c r="E413" s="1" t="s">
        <v>795</v>
      </c>
      <c r="F413" s="2" t="s">
        <v>34</v>
      </c>
      <c r="G413" s="1">
        <v>1.7780928E7</v>
      </c>
      <c r="H413" s="3" t="s">
        <v>235</v>
      </c>
      <c r="I413" s="3" t="s">
        <v>235</v>
      </c>
      <c r="J413" s="4" t="s">
        <v>34</v>
      </c>
      <c r="K413" s="5"/>
      <c r="L413" s="5"/>
      <c r="M413" s="6" t="str">
        <f t="shared" si="1"/>
        <v>No match</v>
      </c>
      <c r="N413" s="6" t="str">
        <f t="shared" si="2"/>
        <v/>
      </c>
    </row>
    <row r="414">
      <c r="A414" s="1">
        <v>412.0</v>
      </c>
      <c r="B414" s="1">
        <v>6.4826316E7</v>
      </c>
      <c r="C414" s="1" t="s">
        <v>796</v>
      </c>
      <c r="D414" s="1">
        <v>1.7826591E7</v>
      </c>
      <c r="E414" s="1" t="s">
        <v>797</v>
      </c>
      <c r="F414" s="2" t="s">
        <v>42</v>
      </c>
      <c r="G414" s="1">
        <v>1.7826591E7</v>
      </c>
      <c r="H414" s="3" t="s">
        <v>42</v>
      </c>
      <c r="I414" s="3" t="s">
        <v>42</v>
      </c>
      <c r="J414" s="4" t="s">
        <v>42</v>
      </c>
      <c r="K414" s="5"/>
      <c r="L414" s="5"/>
      <c r="M414" s="6" t="str">
        <f t="shared" si="1"/>
        <v/>
      </c>
      <c r="N414" s="6" t="str">
        <f t="shared" si="2"/>
        <v/>
      </c>
    </row>
    <row r="415">
      <c r="A415" s="1">
        <v>413.0</v>
      </c>
      <c r="B415" s="1">
        <v>6.58368E7</v>
      </c>
      <c r="C415" s="1" t="s">
        <v>798</v>
      </c>
      <c r="D415" s="1">
        <v>1.8098467E7</v>
      </c>
      <c r="E415" s="1" t="s">
        <v>799</v>
      </c>
      <c r="F415" s="2" t="s">
        <v>29</v>
      </c>
      <c r="G415" s="1">
        <v>1.8098467E7</v>
      </c>
      <c r="H415" s="3" t="s">
        <v>42</v>
      </c>
      <c r="I415" s="3" t="s">
        <v>42</v>
      </c>
      <c r="J415" s="4" t="s">
        <v>29</v>
      </c>
      <c r="K415" s="5"/>
      <c r="L415" s="5"/>
      <c r="M415" s="6" t="str">
        <f t="shared" si="1"/>
        <v>No match</v>
      </c>
      <c r="N415" s="6" t="str">
        <f t="shared" si="2"/>
        <v/>
      </c>
    </row>
    <row r="416">
      <c r="A416" s="1">
        <v>414.0</v>
      </c>
      <c r="B416" s="1">
        <v>6.5840222E7</v>
      </c>
      <c r="C416" s="1" t="s">
        <v>800</v>
      </c>
      <c r="D416" s="1">
        <v>1.8090802E7</v>
      </c>
      <c r="E416" s="1" t="s">
        <v>801</v>
      </c>
      <c r="F416" s="2" t="s">
        <v>34</v>
      </c>
      <c r="G416" s="1">
        <v>1.8090802E7</v>
      </c>
      <c r="H416" s="3" t="s">
        <v>34</v>
      </c>
      <c r="I416" s="3" t="s">
        <v>34</v>
      </c>
      <c r="J416" s="4" t="s">
        <v>34</v>
      </c>
      <c r="K416" s="5"/>
      <c r="L416" s="5"/>
      <c r="M416" s="6" t="str">
        <f t="shared" si="1"/>
        <v/>
      </c>
      <c r="N416" s="6" t="str">
        <f t="shared" si="2"/>
        <v/>
      </c>
    </row>
    <row r="417">
      <c r="A417" s="1">
        <v>415.0</v>
      </c>
      <c r="B417" s="1">
        <v>6.4653589E7</v>
      </c>
      <c r="C417" s="1" t="s">
        <v>802</v>
      </c>
      <c r="D417" s="1">
        <v>1.779159E7</v>
      </c>
      <c r="E417" s="1" t="s">
        <v>803</v>
      </c>
      <c r="F417" s="2" t="s">
        <v>29</v>
      </c>
      <c r="G417" s="1">
        <v>1.779159E7</v>
      </c>
      <c r="H417" s="3" t="s">
        <v>34</v>
      </c>
      <c r="I417" s="3" t="s">
        <v>34</v>
      </c>
      <c r="J417" s="4" t="s">
        <v>106</v>
      </c>
      <c r="K417" s="5"/>
      <c r="L417" s="5"/>
      <c r="M417" s="6" t="str">
        <f t="shared" si="1"/>
        <v>No match</v>
      </c>
      <c r="N417" s="6" t="str">
        <f t="shared" si="2"/>
        <v>No match</v>
      </c>
    </row>
    <row r="418">
      <c r="A418" s="1">
        <v>416.0</v>
      </c>
      <c r="B418" s="1">
        <v>6.4674305E7</v>
      </c>
      <c r="C418" s="1" t="s">
        <v>804</v>
      </c>
      <c r="D418" s="1">
        <v>1.7788155E7</v>
      </c>
      <c r="E418" s="1" t="s">
        <v>805</v>
      </c>
      <c r="F418" s="2" t="s">
        <v>46</v>
      </c>
      <c r="G418" s="1">
        <v>1.7788155E7</v>
      </c>
      <c r="H418" s="3" t="s">
        <v>29</v>
      </c>
      <c r="I418" s="3" t="s">
        <v>29</v>
      </c>
      <c r="J418" s="4" t="s">
        <v>29</v>
      </c>
      <c r="K418" s="4" t="s">
        <v>46</v>
      </c>
      <c r="L418" s="5"/>
      <c r="M418" s="6" t="str">
        <f t="shared" si="1"/>
        <v/>
      </c>
      <c r="N418" s="6" t="str">
        <f t="shared" si="2"/>
        <v/>
      </c>
    </row>
    <row r="419">
      <c r="A419" s="1">
        <v>417.0</v>
      </c>
      <c r="B419" s="1">
        <v>6.5080504E7</v>
      </c>
      <c r="C419" s="1" t="s">
        <v>537</v>
      </c>
      <c r="D419" s="1">
        <v>1.7904342E7</v>
      </c>
      <c r="E419" s="1" t="s">
        <v>806</v>
      </c>
      <c r="F419" s="2" t="s">
        <v>46</v>
      </c>
      <c r="G419" s="1">
        <v>1.7904342E7</v>
      </c>
      <c r="H419" s="3" t="s">
        <v>29</v>
      </c>
      <c r="I419" s="3" t="s">
        <v>29</v>
      </c>
      <c r="J419" s="4" t="s">
        <v>29</v>
      </c>
      <c r="K419" s="4" t="s">
        <v>46</v>
      </c>
      <c r="L419" s="5"/>
      <c r="M419" s="6" t="str">
        <f t="shared" si="1"/>
        <v/>
      </c>
      <c r="N419" s="6" t="str">
        <f t="shared" si="2"/>
        <v/>
      </c>
    </row>
    <row r="420">
      <c r="A420" s="1">
        <v>418.0</v>
      </c>
      <c r="B420" s="1">
        <v>6.479417E7</v>
      </c>
      <c r="C420" s="1" t="s">
        <v>800</v>
      </c>
      <c r="D420" s="1">
        <v>1.7830964E7</v>
      </c>
      <c r="E420" s="1" t="s">
        <v>807</v>
      </c>
      <c r="F420" s="2" t="s">
        <v>34</v>
      </c>
      <c r="G420" s="1">
        <v>1.7830964E7</v>
      </c>
      <c r="H420" s="3" t="s">
        <v>34</v>
      </c>
      <c r="I420" s="3" t="s">
        <v>34</v>
      </c>
      <c r="J420" s="4" t="s">
        <v>34</v>
      </c>
      <c r="K420" s="5"/>
      <c r="L420" s="5"/>
      <c r="M420" s="6" t="str">
        <f t="shared" si="1"/>
        <v/>
      </c>
      <c r="N420" s="6" t="str">
        <f t="shared" si="2"/>
        <v/>
      </c>
    </row>
    <row r="421">
      <c r="A421" s="1">
        <v>419.0</v>
      </c>
      <c r="B421" s="1">
        <v>6.5629912E7</v>
      </c>
      <c r="C421" s="1" t="s">
        <v>808</v>
      </c>
      <c r="D421" s="1">
        <v>1.8036625E7</v>
      </c>
      <c r="E421" s="1" t="s">
        <v>809</v>
      </c>
      <c r="F421" s="2" t="s">
        <v>18</v>
      </c>
      <c r="G421" s="1">
        <v>1.8036625E7</v>
      </c>
      <c r="H421" s="3" t="s">
        <v>42</v>
      </c>
      <c r="I421" s="3" t="s">
        <v>42</v>
      </c>
      <c r="J421" s="4" t="s">
        <v>42</v>
      </c>
      <c r="K421" s="5"/>
      <c r="L421" s="5"/>
      <c r="M421" s="6" t="str">
        <f t="shared" si="1"/>
        <v/>
      </c>
      <c r="N421" s="6" t="str">
        <f t="shared" si="2"/>
        <v>No match</v>
      </c>
    </row>
    <row r="422">
      <c r="A422" s="1">
        <v>420.0</v>
      </c>
      <c r="B422" s="1">
        <v>6.522507E7</v>
      </c>
      <c r="C422" s="1" t="s">
        <v>810</v>
      </c>
      <c r="D422" s="1">
        <v>1.7933672E7</v>
      </c>
      <c r="E422" s="1" t="s">
        <v>811</v>
      </c>
      <c r="F422" s="2" t="s">
        <v>29</v>
      </c>
      <c r="G422" s="1">
        <v>1.7933672E7</v>
      </c>
      <c r="H422" s="3" t="s">
        <v>34</v>
      </c>
      <c r="I422" s="3" t="s">
        <v>34</v>
      </c>
      <c r="J422" s="4" t="s">
        <v>106</v>
      </c>
      <c r="K422" s="5"/>
      <c r="L422" s="5"/>
      <c r="M422" s="6" t="str">
        <f t="shared" si="1"/>
        <v>No match</v>
      </c>
      <c r="N422" s="6" t="str">
        <f t="shared" si="2"/>
        <v>No match</v>
      </c>
    </row>
    <row r="423">
      <c r="A423" s="1">
        <v>421.0</v>
      </c>
      <c r="B423" s="1">
        <v>6.4824022E7</v>
      </c>
      <c r="C423" s="1" t="s">
        <v>812</v>
      </c>
      <c r="D423" s="1">
        <v>1.7815033E7</v>
      </c>
      <c r="E423" s="1" t="s">
        <v>813</v>
      </c>
      <c r="F423" s="2" t="s">
        <v>18</v>
      </c>
      <c r="G423" s="1">
        <v>1.7815033E7</v>
      </c>
      <c r="H423" s="3" t="s">
        <v>30</v>
      </c>
      <c r="I423" s="3" t="s">
        <v>30</v>
      </c>
      <c r="J423" s="4" t="s">
        <v>30</v>
      </c>
      <c r="K423" s="4" t="s">
        <v>18</v>
      </c>
      <c r="L423" s="5"/>
      <c r="M423" s="6" t="str">
        <f t="shared" si="1"/>
        <v/>
      </c>
      <c r="N423" s="6" t="str">
        <f t="shared" si="2"/>
        <v/>
      </c>
    </row>
    <row r="424">
      <c r="A424" s="1">
        <v>422.0</v>
      </c>
      <c r="B424" s="1">
        <v>6.4945828E7</v>
      </c>
      <c r="C424" s="1" t="s">
        <v>814</v>
      </c>
      <c r="D424" s="1">
        <v>1.7853313E7</v>
      </c>
      <c r="E424" s="1" t="s">
        <v>815</v>
      </c>
      <c r="F424" s="2" t="s">
        <v>18</v>
      </c>
      <c r="G424" s="1">
        <v>1.7853313E7</v>
      </c>
      <c r="H424" s="3" t="s">
        <v>30</v>
      </c>
      <c r="I424" s="3" t="s">
        <v>30</v>
      </c>
      <c r="J424" s="4" t="s">
        <v>30</v>
      </c>
      <c r="K424" s="4" t="s">
        <v>18</v>
      </c>
      <c r="L424" s="5"/>
      <c r="M424" s="6" t="str">
        <f t="shared" si="1"/>
        <v/>
      </c>
      <c r="N424" s="6" t="str">
        <f t="shared" si="2"/>
        <v/>
      </c>
    </row>
    <row r="425">
      <c r="A425" s="1">
        <v>423.0</v>
      </c>
      <c r="B425" s="1">
        <v>6.5127507E7</v>
      </c>
      <c r="C425" s="1" t="s">
        <v>144</v>
      </c>
      <c r="D425" s="1">
        <v>1.7907895E7</v>
      </c>
      <c r="E425" s="1" t="s">
        <v>816</v>
      </c>
      <c r="F425" s="2" t="s">
        <v>42</v>
      </c>
      <c r="G425" s="1">
        <v>1.7907895E7</v>
      </c>
      <c r="H425" s="3" t="s">
        <v>42</v>
      </c>
      <c r="I425" s="3" t="s">
        <v>42</v>
      </c>
      <c r="J425" s="4" t="s">
        <v>42</v>
      </c>
      <c r="K425" s="5"/>
      <c r="L425" s="5"/>
      <c r="M425" s="6" t="str">
        <f t="shared" si="1"/>
        <v/>
      </c>
      <c r="N425" s="6" t="str">
        <f t="shared" si="2"/>
        <v/>
      </c>
    </row>
    <row r="426">
      <c r="A426" s="1">
        <v>424.0</v>
      </c>
      <c r="B426" s="1">
        <v>6.5153335E7</v>
      </c>
      <c r="C426" s="1" t="s">
        <v>817</v>
      </c>
      <c r="D426" s="1">
        <v>1.7912853E7</v>
      </c>
      <c r="E426" s="1" t="s">
        <v>818</v>
      </c>
      <c r="F426" s="2" t="s">
        <v>22</v>
      </c>
      <c r="G426" s="1">
        <v>1.7912853E7</v>
      </c>
      <c r="H426" s="3" t="s">
        <v>23</v>
      </c>
      <c r="I426" s="3" t="s">
        <v>23</v>
      </c>
      <c r="J426" s="4" t="s">
        <v>22</v>
      </c>
      <c r="K426" s="4" t="s">
        <v>23</v>
      </c>
      <c r="L426" s="5"/>
      <c r="M426" s="6" t="str">
        <f t="shared" si="1"/>
        <v/>
      </c>
      <c r="N426" s="6" t="str">
        <f t="shared" si="2"/>
        <v/>
      </c>
    </row>
    <row r="427">
      <c r="A427" s="1">
        <v>425.0</v>
      </c>
      <c r="B427" s="1">
        <v>6.5363912E7</v>
      </c>
      <c r="C427" s="1" t="s">
        <v>819</v>
      </c>
      <c r="D427" s="1">
        <v>1.7958502E7</v>
      </c>
      <c r="E427" s="1" t="s">
        <v>820</v>
      </c>
      <c r="F427" s="2" t="s">
        <v>18</v>
      </c>
      <c r="G427" s="1">
        <v>1.7958502E7</v>
      </c>
      <c r="H427" s="3" t="s">
        <v>18</v>
      </c>
      <c r="I427" s="3" t="s">
        <v>18</v>
      </c>
      <c r="J427" s="4" t="s">
        <v>18</v>
      </c>
      <c r="K427" s="5"/>
      <c r="L427" s="5"/>
      <c r="M427" s="6" t="str">
        <f t="shared" si="1"/>
        <v/>
      </c>
      <c r="N427" s="6" t="str">
        <f t="shared" si="2"/>
        <v/>
      </c>
    </row>
    <row r="428">
      <c r="A428" s="1">
        <v>426.0</v>
      </c>
      <c r="B428" s="1">
        <v>6.5190779E7</v>
      </c>
      <c r="C428" s="1" t="s">
        <v>162</v>
      </c>
      <c r="D428" s="1">
        <v>1.7930497E7</v>
      </c>
      <c r="E428" s="1" t="s">
        <v>821</v>
      </c>
      <c r="F428" s="2" t="s">
        <v>22</v>
      </c>
      <c r="G428" s="1">
        <v>1.7930497E7</v>
      </c>
      <c r="H428" s="3" t="s">
        <v>42</v>
      </c>
      <c r="I428" s="3" t="s">
        <v>42</v>
      </c>
      <c r="J428" s="4" t="s">
        <v>23</v>
      </c>
      <c r="K428" s="4" t="s">
        <v>22</v>
      </c>
      <c r="L428" s="5"/>
      <c r="M428" s="6" t="str">
        <f t="shared" si="1"/>
        <v>No match</v>
      </c>
      <c r="N428" s="6" t="str">
        <f t="shared" si="2"/>
        <v/>
      </c>
    </row>
    <row r="429">
      <c r="A429" s="1">
        <v>427.0</v>
      </c>
      <c r="B429" s="1">
        <v>6.4818922E7</v>
      </c>
      <c r="C429" s="1" t="s">
        <v>37</v>
      </c>
      <c r="D429" s="1">
        <v>1.7835732E7</v>
      </c>
      <c r="E429" s="1" t="s">
        <v>822</v>
      </c>
      <c r="F429" s="2" t="s">
        <v>46</v>
      </c>
      <c r="G429" s="1">
        <v>1.7835732E7</v>
      </c>
      <c r="H429" s="3" t="s">
        <v>15</v>
      </c>
      <c r="I429" s="3" t="s">
        <v>15</v>
      </c>
      <c r="J429" s="4" t="s">
        <v>15</v>
      </c>
      <c r="K429" s="5"/>
      <c r="L429" s="5"/>
      <c r="M429" s="6" t="str">
        <f t="shared" si="1"/>
        <v/>
      </c>
      <c r="N429" s="6" t="str">
        <f t="shared" si="2"/>
        <v>No match</v>
      </c>
    </row>
    <row r="430">
      <c r="A430" s="1">
        <v>428.0</v>
      </c>
      <c r="B430" s="1">
        <v>6.5463432E7</v>
      </c>
      <c r="C430" s="1" t="s">
        <v>823</v>
      </c>
      <c r="D430" s="1">
        <v>1.7986257E7</v>
      </c>
      <c r="E430" s="1" t="s">
        <v>824</v>
      </c>
      <c r="F430" s="2" t="s">
        <v>46</v>
      </c>
      <c r="G430" s="1">
        <v>1.7986257E7</v>
      </c>
      <c r="H430" s="3" t="s">
        <v>29</v>
      </c>
      <c r="I430" s="3" t="s">
        <v>29</v>
      </c>
      <c r="J430" s="4" t="s">
        <v>29</v>
      </c>
      <c r="K430" s="5"/>
      <c r="L430" s="5"/>
      <c r="M430" s="6" t="str">
        <f t="shared" si="1"/>
        <v/>
      </c>
      <c r="N430" s="6" t="str">
        <f t="shared" si="2"/>
        <v>No match</v>
      </c>
    </row>
    <row r="431">
      <c r="A431" s="1">
        <v>429.0</v>
      </c>
      <c r="B431" s="1">
        <v>6.5184596E7</v>
      </c>
      <c r="C431" s="1" t="s">
        <v>825</v>
      </c>
      <c r="D431" s="1">
        <v>1.7929068E7</v>
      </c>
      <c r="E431" s="1" t="s">
        <v>826</v>
      </c>
      <c r="F431" s="2" t="s">
        <v>46</v>
      </c>
      <c r="G431" s="1">
        <v>1.7929068E7</v>
      </c>
      <c r="H431" s="3" t="s">
        <v>42</v>
      </c>
      <c r="I431" s="3" t="s">
        <v>42</v>
      </c>
      <c r="J431" s="4" t="s">
        <v>42</v>
      </c>
      <c r="K431" s="4" t="s">
        <v>46</v>
      </c>
      <c r="L431" s="5"/>
      <c r="M431" s="6" t="str">
        <f t="shared" si="1"/>
        <v/>
      </c>
      <c r="N431" s="6" t="str">
        <f t="shared" si="2"/>
        <v/>
      </c>
    </row>
    <row r="432">
      <c r="A432" s="1">
        <v>430.0</v>
      </c>
      <c r="B432" s="1">
        <v>6.5415313E7</v>
      </c>
      <c r="C432" s="1" t="s">
        <v>601</v>
      </c>
      <c r="D432" s="1">
        <v>1.7974415E7</v>
      </c>
      <c r="E432" s="1" t="s">
        <v>827</v>
      </c>
      <c r="F432" s="2" t="s">
        <v>42</v>
      </c>
      <c r="G432" s="1">
        <v>1.7974415E7</v>
      </c>
      <c r="H432" s="3" t="s">
        <v>47</v>
      </c>
      <c r="I432" s="3" t="s">
        <v>47</v>
      </c>
      <c r="J432" s="4" t="s">
        <v>42</v>
      </c>
      <c r="K432" s="5"/>
      <c r="L432" s="5"/>
      <c r="M432" s="6" t="str">
        <f t="shared" si="1"/>
        <v>No match</v>
      </c>
      <c r="N432" s="6" t="str">
        <f t="shared" si="2"/>
        <v/>
      </c>
    </row>
    <row r="433">
      <c r="A433" s="1">
        <v>431.0</v>
      </c>
      <c r="B433" s="1">
        <v>6.4884579E7</v>
      </c>
      <c r="C433" s="1" t="s">
        <v>144</v>
      </c>
      <c r="D433" s="1">
        <v>1.7840486E7</v>
      </c>
      <c r="E433" s="1" t="s">
        <v>828</v>
      </c>
      <c r="F433" s="2" t="s">
        <v>42</v>
      </c>
      <c r="G433" s="1">
        <v>1.7840486E7</v>
      </c>
      <c r="H433" s="3" t="s">
        <v>42</v>
      </c>
      <c r="I433" s="3" t="s">
        <v>42</v>
      </c>
      <c r="J433" s="4" t="s">
        <v>42</v>
      </c>
      <c r="K433" s="5"/>
      <c r="L433" s="5"/>
      <c r="M433" s="6" t="str">
        <f t="shared" si="1"/>
        <v/>
      </c>
      <c r="N433" s="6" t="str">
        <f t="shared" si="2"/>
        <v/>
      </c>
    </row>
    <row r="434">
      <c r="A434" s="1">
        <v>432.0</v>
      </c>
      <c r="B434" s="1">
        <v>6.5252262E7</v>
      </c>
      <c r="C434" s="1" t="s">
        <v>829</v>
      </c>
      <c r="D434" s="1">
        <v>1.793429E7</v>
      </c>
      <c r="E434" s="1" t="s">
        <v>830</v>
      </c>
      <c r="F434" s="2" t="s">
        <v>18</v>
      </c>
      <c r="G434" s="1">
        <v>1.793429E7</v>
      </c>
      <c r="H434" s="3" t="s">
        <v>235</v>
      </c>
      <c r="I434" s="3" t="s">
        <v>235</v>
      </c>
      <c r="J434" s="4" t="s">
        <v>250</v>
      </c>
      <c r="K434" s="5"/>
      <c r="L434" s="5"/>
      <c r="M434" s="6" t="str">
        <f t="shared" si="1"/>
        <v>No match</v>
      </c>
      <c r="N434" s="6" t="str">
        <f t="shared" si="2"/>
        <v>No match</v>
      </c>
    </row>
    <row r="435">
      <c r="A435" s="1">
        <v>433.0</v>
      </c>
      <c r="B435" s="1">
        <v>6.5013465E7</v>
      </c>
      <c r="C435" s="1" t="s">
        <v>831</v>
      </c>
      <c r="D435" s="1">
        <v>1.7885663E7</v>
      </c>
      <c r="E435" s="1" t="s">
        <v>832</v>
      </c>
      <c r="F435" s="2" t="s">
        <v>29</v>
      </c>
      <c r="G435" s="1">
        <v>1.7885663E7</v>
      </c>
      <c r="H435" s="3" t="s">
        <v>23</v>
      </c>
      <c r="I435" s="3" t="s">
        <v>23</v>
      </c>
      <c r="J435" s="4" t="s">
        <v>106</v>
      </c>
      <c r="K435" s="5"/>
      <c r="L435" s="5"/>
      <c r="M435" s="6" t="str">
        <f t="shared" si="1"/>
        <v>No match</v>
      </c>
      <c r="N435" s="6" t="str">
        <f t="shared" si="2"/>
        <v>No match</v>
      </c>
    </row>
    <row r="436">
      <c r="A436" s="1">
        <v>434.0</v>
      </c>
      <c r="B436" s="1">
        <v>6.4904412E7</v>
      </c>
      <c r="C436" s="1" t="s">
        <v>368</v>
      </c>
      <c r="D436" s="1">
        <v>1.7845481E7</v>
      </c>
      <c r="E436" s="1" t="s">
        <v>833</v>
      </c>
      <c r="F436" s="2" t="s">
        <v>46</v>
      </c>
      <c r="G436" s="1">
        <v>1.7845481E7</v>
      </c>
      <c r="H436" s="3" t="s">
        <v>29</v>
      </c>
      <c r="I436" s="3" t="s">
        <v>29</v>
      </c>
      <c r="J436" s="4" t="s">
        <v>29</v>
      </c>
      <c r="K436" s="4" t="s">
        <v>46</v>
      </c>
      <c r="L436" s="5"/>
      <c r="M436" s="6" t="str">
        <f t="shared" si="1"/>
        <v/>
      </c>
      <c r="N436" s="6" t="str">
        <f t="shared" si="2"/>
        <v/>
      </c>
    </row>
    <row r="437">
      <c r="A437" s="1">
        <v>435.0</v>
      </c>
      <c r="B437" s="1">
        <v>6.5092145E7</v>
      </c>
      <c r="C437" s="1" t="s">
        <v>834</v>
      </c>
      <c r="D437" s="1">
        <v>1.7906221E7</v>
      </c>
      <c r="E437" s="1" t="s">
        <v>835</v>
      </c>
      <c r="F437" s="2" t="s">
        <v>18</v>
      </c>
      <c r="G437" s="1">
        <v>1.7906221E7</v>
      </c>
      <c r="H437" s="3" t="s">
        <v>42</v>
      </c>
      <c r="I437" s="3" t="s">
        <v>42</v>
      </c>
      <c r="J437" s="4" t="s">
        <v>311</v>
      </c>
      <c r="K437" s="5"/>
      <c r="L437" s="5"/>
      <c r="M437" s="6" t="str">
        <f t="shared" si="1"/>
        <v>No match</v>
      </c>
      <c r="N437" s="6" t="str">
        <f t="shared" si="2"/>
        <v>No match</v>
      </c>
    </row>
    <row r="438">
      <c r="A438" s="1">
        <v>436.0</v>
      </c>
      <c r="B438" s="1">
        <v>6.5502779E7</v>
      </c>
      <c r="C438" s="1" t="s">
        <v>836</v>
      </c>
      <c r="D438" s="1">
        <v>1.7997596E7</v>
      </c>
      <c r="E438" s="1" t="s">
        <v>837</v>
      </c>
      <c r="F438" s="2" t="s">
        <v>15</v>
      </c>
      <c r="G438" s="1">
        <v>1.7997596E7</v>
      </c>
      <c r="H438" s="3" t="s">
        <v>100</v>
      </c>
      <c r="I438" s="3" t="s">
        <v>100</v>
      </c>
      <c r="J438" s="4" t="s">
        <v>100</v>
      </c>
      <c r="K438" s="5"/>
      <c r="L438" s="5"/>
      <c r="M438" s="6" t="str">
        <f t="shared" si="1"/>
        <v/>
      </c>
      <c r="N438" s="6" t="str">
        <f t="shared" si="2"/>
        <v>No match</v>
      </c>
    </row>
    <row r="439">
      <c r="A439" s="1">
        <v>437.0</v>
      </c>
      <c r="B439" s="1">
        <v>6.52374E7</v>
      </c>
      <c r="C439" s="1" t="s">
        <v>80</v>
      </c>
      <c r="D439" s="1">
        <v>1.7927573E7</v>
      </c>
      <c r="E439" s="1" t="s">
        <v>838</v>
      </c>
      <c r="F439" s="2" t="s">
        <v>42</v>
      </c>
      <c r="G439" s="1">
        <v>1.7927573E7</v>
      </c>
      <c r="H439" s="3" t="s">
        <v>42</v>
      </c>
      <c r="I439" s="3" t="s">
        <v>42</v>
      </c>
      <c r="J439" s="4" t="s">
        <v>42</v>
      </c>
      <c r="K439" s="5"/>
      <c r="L439" s="5"/>
      <c r="M439" s="6" t="str">
        <f t="shared" si="1"/>
        <v/>
      </c>
      <c r="N439" s="6" t="str">
        <f t="shared" si="2"/>
        <v/>
      </c>
    </row>
    <row r="440">
      <c r="A440" s="1">
        <v>438.0</v>
      </c>
      <c r="B440" s="1">
        <v>6.4682133E7</v>
      </c>
      <c r="C440" s="1" t="s">
        <v>839</v>
      </c>
      <c r="D440" s="1">
        <v>1.7793067E7</v>
      </c>
      <c r="E440" s="1" t="s">
        <v>840</v>
      </c>
      <c r="F440" s="2" t="s">
        <v>18</v>
      </c>
      <c r="G440" s="1">
        <v>1.7793067E7</v>
      </c>
      <c r="H440" s="3" t="s">
        <v>42</v>
      </c>
      <c r="I440" s="3" t="s">
        <v>42</v>
      </c>
      <c r="J440" s="4" t="s">
        <v>18</v>
      </c>
      <c r="K440" s="5"/>
      <c r="L440" s="5"/>
      <c r="M440" s="6" t="str">
        <f t="shared" si="1"/>
        <v>No match</v>
      </c>
      <c r="N440" s="6" t="str">
        <f t="shared" si="2"/>
        <v/>
      </c>
    </row>
    <row r="441">
      <c r="A441" s="1">
        <v>439.0</v>
      </c>
      <c r="B441" s="1">
        <v>6.5350588E7</v>
      </c>
      <c r="C441" s="1" t="s">
        <v>672</v>
      </c>
      <c r="D441" s="1">
        <v>1.7958958E7</v>
      </c>
      <c r="E441" s="1" t="s">
        <v>841</v>
      </c>
      <c r="F441" s="2" t="s">
        <v>22</v>
      </c>
      <c r="G441" s="1">
        <v>1.7958958E7</v>
      </c>
      <c r="H441" s="3" t="s">
        <v>23</v>
      </c>
      <c r="I441" s="3" t="s">
        <v>23</v>
      </c>
      <c r="J441" s="4" t="s">
        <v>22</v>
      </c>
      <c r="K441" s="4" t="s">
        <v>23</v>
      </c>
      <c r="L441" s="5"/>
      <c r="M441" s="6" t="str">
        <f t="shared" si="1"/>
        <v/>
      </c>
      <c r="N441" s="6" t="str">
        <f t="shared" si="2"/>
        <v/>
      </c>
    </row>
    <row r="442">
      <c r="A442" s="1">
        <v>440.0</v>
      </c>
      <c r="B442" s="1">
        <v>6.5471235E7</v>
      </c>
      <c r="C442" s="1" t="s">
        <v>842</v>
      </c>
      <c r="D442" s="1">
        <v>1.7993488E7</v>
      </c>
      <c r="E442" s="1" t="s">
        <v>843</v>
      </c>
      <c r="F442" s="2" t="s">
        <v>18</v>
      </c>
      <c r="G442" s="1">
        <v>1.7993488E7</v>
      </c>
      <c r="H442" s="3" t="s">
        <v>42</v>
      </c>
      <c r="I442" s="3" t="s">
        <v>42</v>
      </c>
      <c r="J442" s="4" t="s">
        <v>18</v>
      </c>
      <c r="K442" s="5"/>
      <c r="L442" s="5"/>
      <c r="M442" s="6" t="str">
        <f t="shared" si="1"/>
        <v>No match</v>
      </c>
      <c r="N442" s="6" t="str">
        <f t="shared" si="2"/>
        <v/>
      </c>
    </row>
    <row r="443">
      <c r="A443" s="1">
        <v>441.0</v>
      </c>
      <c r="B443" s="1">
        <v>6.5835288E7</v>
      </c>
      <c r="C443" s="1" t="s">
        <v>244</v>
      </c>
      <c r="D443" s="1">
        <v>1.8098038E7</v>
      </c>
      <c r="E443" s="1" t="s">
        <v>844</v>
      </c>
      <c r="F443" s="2" t="s">
        <v>46</v>
      </c>
      <c r="G443" s="1">
        <v>1.8098038E7</v>
      </c>
      <c r="H443" s="3" t="s">
        <v>18</v>
      </c>
      <c r="I443" s="3" t="s">
        <v>18</v>
      </c>
      <c r="J443" s="4" t="s">
        <v>29</v>
      </c>
      <c r="K443" s="4" t="s">
        <v>46</v>
      </c>
      <c r="L443" s="5"/>
      <c r="M443" s="6" t="str">
        <f t="shared" si="1"/>
        <v>No match</v>
      </c>
      <c r="N443" s="6" t="str">
        <f t="shared" si="2"/>
        <v/>
      </c>
    </row>
    <row r="444">
      <c r="A444" s="1">
        <v>442.0</v>
      </c>
      <c r="B444" s="1">
        <v>6.4962201E7</v>
      </c>
      <c r="C444" s="1" t="s">
        <v>845</v>
      </c>
      <c r="D444" s="1">
        <v>1.7869224E7</v>
      </c>
      <c r="E444" s="1" t="s">
        <v>846</v>
      </c>
      <c r="F444" s="2" t="s">
        <v>15</v>
      </c>
      <c r="G444" s="1">
        <v>1.7869224E7</v>
      </c>
      <c r="H444" s="3" t="s">
        <v>15</v>
      </c>
      <c r="I444" s="3" t="s">
        <v>15</v>
      </c>
      <c r="J444" s="4" t="s">
        <v>15</v>
      </c>
      <c r="K444" s="5"/>
      <c r="L444" s="5"/>
      <c r="M444" s="6" t="str">
        <f t="shared" si="1"/>
        <v/>
      </c>
      <c r="N444" s="6" t="str">
        <f t="shared" si="2"/>
        <v/>
      </c>
    </row>
    <row r="445">
      <c r="A445" s="1">
        <v>443.0</v>
      </c>
      <c r="B445" s="1">
        <v>6.547381E7</v>
      </c>
      <c r="C445" s="1" t="s">
        <v>847</v>
      </c>
      <c r="D445" s="1">
        <v>1.7990759E7</v>
      </c>
      <c r="E445" s="1" t="s">
        <v>848</v>
      </c>
      <c r="F445" s="2" t="s">
        <v>18</v>
      </c>
      <c r="G445" s="1">
        <v>1.7990759E7</v>
      </c>
      <c r="H445" s="3" t="s">
        <v>29</v>
      </c>
      <c r="I445" s="3" t="s">
        <v>29</v>
      </c>
      <c r="J445" s="4" t="s">
        <v>18</v>
      </c>
      <c r="K445" s="5"/>
      <c r="L445" s="5"/>
      <c r="M445" s="6" t="str">
        <f t="shared" si="1"/>
        <v>No match</v>
      </c>
      <c r="N445" s="6" t="str">
        <f t="shared" si="2"/>
        <v/>
      </c>
    </row>
    <row r="446">
      <c r="A446" s="1">
        <v>444.0</v>
      </c>
      <c r="B446" s="1">
        <v>6.5685849E7</v>
      </c>
      <c r="C446" s="1" t="s">
        <v>849</v>
      </c>
      <c r="D446" s="1">
        <v>1.8037922E7</v>
      </c>
      <c r="E446" s="1" t="s">
        <v>850</v>
      </c>
      <c r="F446" s="2" t="s">
        <v>34</v>
      </c>
      <c r="G446" s="1">
        <v>1.8037922E7</v>
      </c>
      <c r="H446" s="3" t="s">
        <v>235</v>
      </c>
      <c r="I446" s="3" t="s">
        <v>235</v>
      </c>
      <c r="J446" s="4" t="s">
        <v>34</v>
      </c>
      <c r="K446" s="5"/>
      <c r="L446" s="5"/>
      <c r="M446" s="6" t="str">
        <f t="shared" si="1"/>
        <v>No match</v>
      </c>
      <c r="N446" s="6" t="str">
        <f t="shared" si="2"/>
        <v/>
      </c>
    </row>
    <row r="447">
      <c r="A447" s="1">
        <v>445.0</v>
      </c>
      <c r="B447" s="1">
        <v>6.5326654E7</v>
      </c>
      <c r="C447" s="1" t="s">
        <v>45</v>
      </c>
      <c r="D447" s="1">
        <v>1.7957856E7</v>
      </c>
      <c r="E447" s="1" t="s">
        <v>851</v>
      </c>
      <c r="F447" s="2" t="s">
        <v>46</v>
      </c>
      <c r="G447" s="1">
        <v>1.7957856E7</v>
      </c>
      <c r="H447" s="3" t="s">
        <v>29</v>
      </c>
      <c r="I447" s="3" t="s">
        <v>29</v>
      </c>
      <c r="J447" s="4" t="s">
        <v>29</v>
      </c>
      <c r="K447" s="4" t="s">
        <v>46</v>
      </c>
      <c r="L447" s="5"/>
      <c r="M447" s="6" t="str">
        <f t="shared" si="1"/>
        <v/>
      </c>
      <c r="N447" s="6" t="str">
        <f t="shared" si="2"/>
        <v/>
      </c>
    </row>
    <row r="448">
      <c r="A448" s="1">
        <v>446.0</v>
      </c>
      <c r="B448" s="1">
        <v>6.5230847E7</v>
      </c>
      <c r="C448" s="1" t="s">
        <v>12</v>
      </c>
      <c r="D448" s="1">
        <v>1.7933949E7</v>
      </c>
      <c r="E448" s="1" t="s">
        <v>852</v>
      </c>
      <c r="F448" s="2" t="s">
        <v>18</v>
      </c>
      <c r="G448" s="1">
        <v>1.7933949E7</v>
      </c>
      <c r="H448" s="3" t="s">
        <v>15</v>
      </c>
      <c r="I448" s="3" t="s">
        <v>15</v>
      </c>
      <c r="J448" s="4" t="s">
        <v>15</v>
      </c>
      <c r="K448" s="4"/>
      <c r="L448" s="5"/>
      <c r="M448" s="6" t="str">
        <f t="shared" si="1"/>
        <v/>
      </c>
      <c r="N448" s="6" t="str">
        <f t="shared" si="2"/>
        <v>No match</v>
      </c>
    </row>
    <row r="449">
      <c r="A449" s="1">
        <v>447.0</v>
      </c>
      <c r="B449" s="1">
        <v>6.548478E7</v>
      </c>
      <c r="C449" s="1" t="s">
        <v>305</v>
      </c>
      <c r="D449" s="1">
        <v>1.7993228E7</v>
      </c>
      <c r="E449" s="1" t="s">
        <v>853</v>
      </c>
      <c r="F449" s="2" t="s">
        <v>34</v>
      </c>
      <c r="G449" s="1">
        <v>1.7993228E7</v>
      </c>
      <c r="H449" s="3" t="s">
        <v>34</v>
      </c>
      <c r="I449" s="3" t="s">
        <v>34</v>
      </c>
      <c r="J449" s="4" t="s">
        <v>34</v>
      </c>
      <c r="K449" s="5"/>
      <c r="L449" s="5"/>
      <c r="M449" s="6" t="str">
        <f t="shared" si="1"/>
        <v/>
      </c>
      <c r="N449" s="6" t="str">
        <f t="shared" si="2"/>
        <v/>
      </c>
    </row>
    <row r="450">
      <c r="A450" s="1">
        <v>448.0</v>
      </c>
      <c r="B450" s="1">
        <v>6.5523609E7</v>
      </c>
      <c r="C450" s="1" t="s">
        <v>854</v>
      </c>
      <c r="D450" s="1">
        <v>1.7999053E7</v>
      </c>
      <c r="E450" s="1" t="s">
        <v>855</v>
      </c>
      <c r="F450" s="2" t="s">
        <v>46</v>
      </c>
      <c r="G450" s="1">
        <v>1.7999053E7</v>
      </c>
      <c r="H450" s="3" t="s">
        <v>15</v>
      </c>
      <c r="I450" s="3" t="s">
        <v>15</v>
      </c>
      <c r="J450" s="4" t="s">
        <v>29</v>
      </c>
      <c r="K450" s="4" t="s">
        <v>46</v>
      </c>
      <c r="L450" s="5"/>
      <c r="M450" s="6" t="str">
        <f t="shared" si="1"/>
        <v>No match</v>
      </c>
      <c r="N450" s="6" t="str">
        <f t="shared" si="2"/>
        <v/>
      </c>
    </row>
    <row r="451">
      <c r="A451" s="1">
        <v>449.0</v>
      </c>
      <c r="B451" s="1">
        <v>6.475075E7</v>
      </c>
      <c r="C451" s="1" t="s">
        <v>856</v>
      </c>
      <c r="D451" s="1">
        <v>1.7817359E7</v>
      </c>
      <c r="E451" s="1" t="s">
        <v>857</v>
      </c>
      <c r="F451" s="2" t="s">
        <v>29</v>
      </c>
      <c r="G451" s="1">
        <v>1.7817359E7</v>
      </c>
      <c r="H451" s="3" t="s">
        <v>29</v>
      </c>
      <c r="I451" s="3" t="s">
        <v>29</v>
      </c>
      <c r="J451" s="4" t="s">
        <v>29</v>
      </c>
      <c r="K451" s="5"/>
      <c r="L451" s="5"/>
      <c r="M451" s="6" t="str">
        <f t="shared" si="1"/>
        <v/>
      </c>
      <c r="N451" s="6" t="str">
        <f t="shared" si="2"/>
        <v/>
      </c>
    </row>
    <row r="452">
      <c r="A452" s="1">
        <v>450.0</v>
      </c>
      <c r="B452" s="1">
        <v>6.4721071E7</v>
      </c>
      <c r="C452" s="1" t="s">
        <v>858</v>
      </c>
      <c r="D452" s="1">
        <v>1.7794949E7</v>
      </c>
      <c r="E452" s="1" t="s">
        <v>859</v>
      </c>
      <c r="F452" s="2" t="s">
        <v>22</v>
      </c>
      <c r="G452" s="1">
        <v>1.7794949E7</v>
      </c>
      <c r="H452" s="3" t="s">
        <v>23</v>
      </c>
      <c r="I452" s="3" t="s">
        <v>23</v>
      </c>
      <c r="J452" s="4" t="s">
        <v>23</v>
      </c>
      <c r="K452" s="4" t="s">
        <v>22</v>
      </c>
      <c r="L452" s="5"/>
      <c r="M452" s="6" t="str">
        <f t="shared" si="1"/>
        <v/>
      </c>
      <c r="N452" s="6" t="str">
        <f t="shared" si="2"/>
        <v/>
      </c>
    </row>
    <row r="453">
      <c r="A453" s="1">
        <v>451.0</v>
      </c>
      <c r="B453" s="1">
        <v>6.5425428E7</v>
      </c>
      <c r="C453" s="1" t="s">
        <v>493</v>
      </c>
      <c r="D453" s="1">
        <v>1.7975441E7</v>
      </c>
      <c r="E453" s="1" t="s">
        <v>860</v>
      </c>
      <c r="F453" s="2" t="s">
        <v>22</v>
      </c>
      <c r="G453" s="1">
        <v>1.7975441E7</v>
      </c>
      <c r="H453" s="3" t="s">
        <v>15</v>
      </c>
      <c r="I453" s="3" t="s">
        <v>15</v>
      </c>
      <c r="J453" s="4" t="s">
        <v>50</v>
      </c>
      <c r="K453" s="4" t="s">
        <v>15</v>
      </c>
      <c r="L453" s="5"/>
      <c r="M453" s="6" t="str">
        <f t="shared" si="1"/>
        <v/>
      </c>
      <c r="N453" s="6" t="str">
        <f t="shared" si="2"/>
        <v>No match</v>
      </c>
    </row>
    <row r="454">
      <c r="A454" s="1">
        <v>452.0</v>
      </c>
      <c r="B454" s="1">
        <v>6.5674557E7</v>
      </c>
      <c r="C454" s="1" t="s">
        <v>861</v>
      </c>
      <c r="D454" s="1">
        <v>1.8022664E7</v>
      </c>
      <c r="E454" s="1" t="s">
        <v>862</v>
      </c>
      <c r="F454" s="2" t="s">
        <v>34</v>
      </c>
      <c r="G454" s="1">
        <v>1.8022664E7</v>
      </c>
      <c r="H454" s="3" t="s">
        <v>235</v>
      </c>
      <c r="I454" s="3" t="s">
        <v>235</v>
      </c>
      <c r="J454" s="4" t="s">
        <v>42</v>
      </c>
      <c r="K454" s="5"/>
      <c r="L454" s="5"/>
      <c r="M454" s="6" t="str">
        <f t="shared" si="1"/>
        <v>No match</v>
      </c>
      <c r="N454" s="6" t="str">
        <f t="shared" si="2"/>
        <v>No match</v>
      </c>
    </row>
    <row r="455">
      <c r="A455" s="1">
        <v>453.0</v>
      </c>
      <c r="B455" s="1">
        <v>6.4867939E7</v>
      </c>
      <c r="C455" s="1" t="s">
        <v>741</v>
      </c>
      <c r="D455" s="1">
        <v>1.7841919E7</v>
      </c>
      <c r="E455" s="1" t="s">
        <v>863</v>
      </c>
      <c r="F455" s="2" t="s">
        <v>34</v>
      </c>
      <c r="G455" s="1">
        <v>1.7841919E7</v>
      </c>
      <c r="H455" s="3" t="s">
        <v>34</v>
      </c>
      <c r="I455" s="3" t="s">
        <v>34</v>
      </c>
      <c r="J455" s="4" t="s">
        <v>151</v>
      </c>
      <c r="K455" s="4" t="s">
        <v>34</v>
      </c>
      <c r="L455" s="5"/>
      <c r="M455" s="6" t="str">
        <f t="shared" si="1"/>
        <v/>
      </c>
      <c r="N455" s="6" t="str">
        <f t="shared" si="2"/>
        <v/>
      </c>
    </row>
    <row r="456">
      <c r="A456" s="1">
        <v>454.0</v>
      </c>
      <c r="B456" s="1">
        <v>6.5808746E7</v>
      </c>
      <c r="C456" s="1" t="s">
        <v>864</v>
      </c>
      <c r="D456" s="1">
        <v>1.8052906E7</v>
      </c>
      <c r="E456" s="1" t="s">
        <v>865</v>
      </c>
      <c r="F456" s="2" t="s">
        <v>42</v>
      </c>
      <c r="G456" s="1">
        <v>1.8052906E7</v>
      </c>
      <c r="H456" s="3" t="s">
        <v>47</v>
      </c>
      <c r="I456" s="3" t="s">
        <v>47</v>
      </c>
      <c r="J456" s="4" t="s">
        <v>42</v>
      </c>
      <c r="K456" s="5"/>
      <c r="L456" s="5"/>
      <c r="M456" s="6" t="str">
        <f t="shared" si="1"/>
        <v>No match</v>
      </c>
      <c r="N456" s="6" t="str">
        <f t="shared" si="2"/>
        <v/>
      </c>
    </row>
    <row r="457">
      <c r="A457" s="1">
        <v>455.0</v>
      </c>
      <c r="B457" s="1">
        <v>6.4614532E7</v>
      </c>
      <c r="C457" s="1" t="s">
        <v>866</v>
      </c>
      <c r="D457" s="1">
        <v>1.7771661E7</v>
      </c>
      <c r="E457" s="1" t="s">
        <v>867</v>
      </c>
      <c r="F457" s="2" t="s">
        <v>46</v>
      </c>
      <c r="G457" s="1">
        <v>1.7771661E7</v>
      </c>
      <c r="H457" s="3" t="s">
        <v>29</v>
      </c>
      <c r="I457" s="3" t="s">
        <v>29</v>
      </c>
      <c r="J457" s="4" t="s">
        <v>29</v>
      </c>
      <c r="K457" s="4" t="s">
        <v>46</v>
      </c>
      <c r="L457" s="5"/>
      <c r="M457" s="6" t="str">
        <f t="shared" si="1"/>
        <v/>
      </c>
      <c r="N457" s="6" t="str">
        <f t="shared" si="2"/>
        <v/>
      </c>
    </row>
    <row r="458">
      <c r="A458" s="1">
        <v>456.0</v>
      </c>
      <c r="B458" s="1">
        <v>6.4767046E7</v>
      </c>
      <c r="C458" s="1" t="s">
        <v>868</v>
      </c>
      <c r="D458" s="1">
        <v>1.7817317E7</v>
      </c>
      <c r="E458" s="1" t="s">
        <v>869</v>
      </c>
      <c r="F458" s="2" t="s">
        <v>46</v>
      </c>
      <c r="G458" s="1">
        <v>1.7817317E7</v>
      </c>
      <c r="H458" s="3" t="s">
        <v>29</v>
      </c>
      <c r="I458" s="3" t="s">
        <v>29</v>
      </c>
      <c r="J458" s="4" t="s">
        <v>29</v>
      </c>
      <c r="K458" s="4" t="s">
        <v>46</v>
      </c>
      <c r="L458" s="5"/>
      <c r="M458" s="6" t="str">
        <f t="shared" si="1"/>
        <v/>
      </c>
      <c r="N458" s="6" t="str">
        <f t="shared" si="2"/>
        <v/>
      </c>
    </row>
    <row r="459">
      <c r="A459" s="1">
        <v>457.0</v>
      </c>
      <c r="B459" s="1">
        <v>6.5036883E7</v>
      </c>
      <c r="C459" s="1" t="s">
        <v>870</v>
      </c>
      <c r="D459" s="1">
        <v>1.7894737E7</v>
      </c>
      <c r="E459" s="1" t="s">
        <v>871</v>
      </c>
      <c r="F459" s="2" t="s">
        <v>18</v>
      </c>
      <c r="G459" s="1">
        <v>1.7894737E7</v>
      </c>
      <c r="H459" s="3" t="s">
        <v>18</v>
      </c>
      <c r="I459" s="3" t="s">
        <v>18</v>
      </c>
      <c r="J459" s="4" t="s">
        <v>18</v>
      </c>
      <c r="K459" s="5"/>
      <c r="L459" s="5"/>
      <c r="M459" s="6" t="str">
        <f t="shared" si="1"/>
        <v/>
      </c>
      <c r="N459" s="6" t="str">
        <f t="shared" si="2"/>
        <v/>
      </c>
    </row>
    <row r="460">
      <c r="A460" s="1">
        <v>458.0</v>
      </c>
      <c r="B460" s="1">
        <v>6.5764171E7</v>
      </c>
      <c r="C460" s="1" t="s">
        <v>280</v>
      </c>
      <c r="D460" s="1">
        <v>1.807073E7</v>
      </c>
      <c r="E460" s="1" t="s">
        <v>872</v>
      </c>
      <c r="F460" s="2" t="s">
        <v>15</v>
      </c>
      <c r="G460" s="1">
        <v>1.807073E7</v>
      </c>
      <c r="H460" s="3" t="s">
        <v>23</v>
      </c>
      <c r="I460" s="3" t="s">
        <v>23</v>
      </c>
      <c r="J460" s="4" t="s">
        <v>22</v>
      </c>
      <c r="K460" s="4" t="s">
        <v>23</v>
      </c>
      <c r="L460" s="5"/>
      <c r="M460" s="6" t="str">
        <f t="shared" si="1"/>
        <v/>
      </c>
      <c r="N460" s="6" t="str">
        <f t="shared" si="2"/>
        <v>No match</v>
      </c>
    </row>
    <row r="461">
      <c r="A461" s="1">
        <v>459.0</v>
      </c>
      <c r="B461" s="1">
        <v>6.4637931E7</v>
      </c>
      <c r="C461" s="1" t="s">
        <v>873</v>
      </c>
      <c r="D461" s="1">
        <v>1.7784482E7</v>
      </c>
      <c r="E461" s="1" t="s">
        <v>873</v>
      </c>
      <c r="F461" s="2" t="s">
        <v>18</v>
      </c>
      <c r="G461" s="1">
        <v>1.7784482E7</v>
      </c>
      <c r="H461" s="3" t="s">
        <v>18</v>
      </c>
      <c r="I461" s="3" t="s">
        <v>18</v>
      </c>
      <c r="J461" s="4" t="s">
        <v>30</v>
      </c>
      <c r="K461" s="4" t="s">
        <v>18</v>
      </c>
      <c r="L461" s="5"/>
      <c r="M461" s="6" t="str">
        <f t="shared" si="1"/>
        <v/>
      </c>
      <c r="N461" s="6" t="str">
        <f t="shared" si="2"/>
        <v/>
      </c>
    </row>
    <row r="462">
      <c r="A462" s="1">
        <v>460.0</v>
      </c>
      <c r="B462" s="1">
        <v>6.4609865E7</v>
      </c>
      <c r="C462" s="1" t="s">
        <v>874</v>
      </c>
      <c r="D462" s="1">
        <v>1.7779189E7</v>
      </c>
      <c r="E462" s="1" t="s">
        <v>875</v>
      </c>
      <c r="F462" s="2" t="s">
        <v>18</v>
      </c>
      <c r="G462" s="1">
        <v>1.7779189E7</v>
      </c>
      <c r="H462" s="3" t="s">
        <v>29</v>
      </c>
      <c r="I462" s="3" t="s">
        <v>29</v>
      </c>
      <c r="J462" s="4" t="s">
        <v>30</v>
      </c>
      <c r="K462" s="4" t="s">
        <v>18</v>
      </c>
      <c r="L462" s="5"/>
      <c r="M462" s="6" t="str">
        <f t="shared" si="1"/>
        <v>No match</v>
      </c>
      <c r="N462" s="6" t="str">
        <f t="shared" si="2"/>
        <v/>
      </c>
    </row>
    <row r="463">
      <c r="A463" s="1">
        <v>461.0</v>
      </c>
      <c r="B463" s="1">
        <v>6.5528447E7</v>
      </c>
      <c r="C463" s="1" t="s">
        <v>876</v>
      </c>
      <c r="D463" s="1">
        <v>1.8005793E7</v>
      </c>
      <c r="E463" s="1" t="s">
        <v>877</v>
      </c>
      <c r="F463" s="2" t="s">
        <v>22</v>
      </c>
      <c r="G463" s="1">
        <v>1.8005793E7</v>
      </c>
      <c r="H463" s="3" t="s">
        <v>23</v>
      </c>
      <c r="I463" s="3" t="s">
        <v>23</v>
      </c>
      <c r="J463" s="4" t="s">
        <v>22</v>
      </c>
      <c r="K463" s="4" t="s">
        <v>23</v>
      </c>
      <c r="L463" s="5"/>
      <c r="M463" s="6" t="str">
        <f t="shared" si="1"/>
        <v/>
      </c>
      <c r="N463" s="6" t="str">
        <f t="shared" si="2"/>
        <v/>
      </c>
    </row>
    <row r="464">
      <c r="A464" s="1">
        <v>462.0</v>
      </c>
      <c r="B464" s="1">
        <v>6.5209119E7</v>
      </c>
      <c r="C464" s="1" t="s">
        <v>878</v>
      </c>
      <c r="D464" s="1">
        <v>1.792249E7</v>
      </c>
      <c r="E464" s="1" t="s">
        <v>879</v>
      </c>
      <c r="F464" s="2" t="s">
        <v>15</v>
      </c>
      <c r="G464" s="1">
        <v>1.792249E7</v>
      </c>
      <c r="H464" s="3" t="s">
        <v>15</v>
      </c>
      <c r="I464" s="3" t="s">
        <v>15</v>
      </c>
      <c r="J464" s="4" t="s">
        <v>15</v>
      </c>
      <c r="K464" s="5"/>
      <c r="L464" s="5"/>
      <c r="M464" s="6" t="str">
        <f t="shared" si="1"/>
        <v/>
      </c>
      <c r="N464" s="6" t="str">
        <f t="shared" si="2"/>
        <v/>
      </c>
    </row>
    <row r="465">
      <c r="A465" s="1">
        <v>463.0</v>
      </c>
      <c r="B465" s="1">
        <v>6.5378919E7</v>
      </c>
      <c r="C465" s="1" t="s">
        <v>301</v>
      </c>
      <c r="D465" s="1">
        <v>1.7962769E7</v>
      </c>
      <c r="E465" s="1" t="s">
        <v>880</v>
      </c>
      <c r="F465" s="2" t="s">
        <v>15</v>
      </c>
      <c r="G465" s="1">
        <v>1.7962769E7</v>
      </c>
      <c r="H465" s="3" t="s">
        <v>42</v>
      </c>
      <c r="I465" s="3" t="s">
        <v>42</v>
      </c>
      <c r="J465" s="4" t="s">
        <v>42</v>
      </c>
      <c r="K465" s="5"/>
      <c r="L465" s="5"/>
      <c r="M465" s="6" t="str">
        <f t="shared" si="1"/>
        <v/>
      </c>
      <c r="N465" s="6" t="str">
        <f t="shared" si="2"/>
        <v>No match</v>
      </c>
    </row>
    <row r="466">
      <c r="A466" s="1">
        <v>464.0</v>
      </c>
      <c r="B466" s="1">
        <v>6.554524E7</v>
      </c>
      <c r="C466" s="1" t="s">
        <v>104</v>
      </c>
      <c r="D466" s="1">
        <v>1.8005965E7</v>
      </c>
      <c r="E466" s="1" t="s">
        <v>881</v>
      </c>
      <c r="F466" s="2" t="s">
        <v>29</v>
      </c>
      <c r="G466" s="1">
        <v>1.8005965E7</v>
      </c>
      <c r="H466" s="3" t="s">
        <v>34</v>
      </c>
      <c r="I466" s="3" t="s">
        <v>34</v>
      </c>
      <c r="J466" s="4" t="s">
        <v>106</v>
      </c>
      <c r="K466" s="5"/>
      <c r="L466" s="5"/>
      <c r="M466" s="6" t="str">
        <f t="shared" si="1"/>
        <v>No match</v>
      </c>
      <c r="N466" s="6" t="str">
        <f t="shared" si="2"/>
        <v>No match</v>
      </c>
    </row>
    <row r="467">
      <c r="A467" s="1">
        <v>465.0</v>
      </c>
      <c r="B467" s="1">
        <v>6.5762055E7</v>
      </c>
      <c r="C467" s="1" t="s">
        <v>882</v>
      </c>
      <c r="D467" s="1">
        <v>1.8066987E7</v>
      </c>
      <c r="E467" s="1" t="s">
        <v>883</v>
      </c>
      <c r="F467" s="2" t="s">
        <v>18</v>
      </c>
      <c r="G467" s="1">
        <v>1.8066987E7</v>
      </c>
      <c r="H467" s="3" t="s">
        <v>42</v>
      </c>
      <c r="I467" s="3" t="s">
        <v>42</v>
      </c>
      <c r="J467" s="4" t="s">
        <v>42</v>
      </c>
      <c r="K467" s="5"/>
      <c r="L467" s="5"/>
      <c r="M467" s="6" t="str">
        <f t="shared" si="1"/>
        <v/>
      </c>
      <c r="N467" s="6" t="str">
        <f t="shared" si="2"/>
        <v>No match</v>
      </c>
    </row>
    <row r="468">
      <c r="A468" s="1">
        <v>466.0</v>
      </c>
      <c r="B468" s="1">
        <v>6.5194813E7</v>
      </c>
      <c r="C468" s="1" t="s">
        <v>884</v>
      </c>
      <c r="D468" s="1">
        <v>1.7917555E7</v>
      </c>
      <c r="E468" s="1" t="s">
        <v>885</v>
      </c>
      <c r="F468" s="2" t="s">
        <v>18</v>
      </c>
      <c r="G468" s="1">
        <v>1.7917555E7</v>
      </c>
      <c r="H468" s="3" t="s">
        <v>18</v>
      </c>
      <c r="I468" s="3" t="s">
        <v>18</v>
      </c>
      <c r="J468" s="4" t="s">
        <v>18</v>
      </c>
      <c r="K468" s="5"/>
      <c r="L468" s="5"/>
      <c r="M468" s="6" t="str">
        <f t="shared" si="1"/>
        <v/>
      </c>
      <c r="N468" s="6" t="str">
        <f t="shared" si="2"/>
        <v/>
      </c>
    </row>
    <row r="469">
      <c r="A469" s="1">
        <v>467.0</v>
      </c>
      <c r="B469" s="1">
        <v>6.5342938E7</v>
      </c>
      <c r="C469" s="1" t="s">
        <v>419</v>
      </c>
      <c r="D469" s="1">
        <v>1.7966687E7</v>
      </c>
      <c r="E469" s="1" t="s">
        <v>886</v>
      </c>
      <c r="F469" s="2" t="s">
        <v>42</v>
      </c>
      <c r="G469" s="1">
        <v>1.7966687E7</v>
      </c>
      <c r="H469" s="3" t="s">
        <v>42</v>
      </c>
      <c r="I469" s="3" t="s">
        <v>42</v>
      </c>
      <c r="J469" s="4" t="s">
        <v>42</v>
      </c>
      <c r="K469" s="5"/>
      <c r="L469" s="5"/>
      <c r="M469" s="6" t="str">
        <f t="shared" si="1"/>
        <v/>
      </c>
      <c r="N469" s="6" t="str">
        <f t="shared" si="2"/>
        <v/>
      </c>
    </row>
    <row r="470">
      <c r="A470" s="1">
        <v>468.0</v>
      </c>
      <c r="B470" s="1">
        <v>6.5675814E7</v>
      </c>
      <c r="C470" s="1" t="s">
        <v>887</v>
      </c>
      <c r="D470" s="1">
        <v>1.8023117E7</v>
      </c>
      <c r="E470" s="1" t="s">
        <v>888</v>
      </c>
      <c r="F470" s="2" t="s">
        <v>34</v>
      </c>
      <c r="G470" s="1">
        <v>1.8023117E7</v>
      </c>
      <c r="H470" s="3" t="s">
        <v>18</v>
      </c>
      <c r="I470" s="3" t="s">
        <v>18</v>
      </c>
      <c r="J470" s="4" t="s">
        <v>34</v>
      </c>
      <c r="K470" s="5"/>
      <c r="L470" s="5"/>
      <c r="M470" s="6" t="str">
        <f t="shared" si="1"/>
        <v>No match</v>
      </c>
      <c r="N470" s="6" t="str">
        <f t="shared" si="2"/>
        <v/>
      </c>
    </row>
    <row r="471">
      <c r="A471" s="1">
        <v>469.0</v>
      </c>
      <c r="B471" s="1">
        <v>6.5283799E7</v>
      </c>
      <c r="C471" s="1" t="s">
        <v>309</v>
      </c>
      <c r="D471" s="1">
        <v>1.7941937E7</v>
      </c>
      <c r="E471" s="1" t="s">
        <v>889</v>
      </c>
      <c r="F471" s="2" t="s">
        <v>15</v>
      </c>
      <c r="G471" s="1">
        <v>1.7941937E7</v>
      </c>
      <c r="H471" s="3" t="s">
        <v>47</v>
      </c>
      <c r="I471" s="3" t="s">
        <v>47</v>
      </c>
      <c r="J471" s="4" t="s">
        <v>311</v>
      </c>
      <c r="K471" s="5"/>
      <c r="L471" s="5"/>
      <c r="M471" s="6" t="str">
        <f t="shared" si="1"/>
        <v>No match</v>
      </c>
      <c r="N471" s="6" t="str">
        <f t="shared" si="2"/>
        <v>No match</v>
      </c>
    </row>
    <row r="472">
      <c r="A472" s="1">
        <v>470.0</v>
      </c>
      <c r="B472" s="1">
        <v>6.5144636E7</v>
      </c>
      <c r="C472" s="1" t="s">
        <v>469</v>
      </c>
      <c r="D472" s="1">
        <v>1.7920548E7</v>
      </c>
      <c r="E472" s="1" t="s">
        <v>890</v>
      </c>
      <c r="F472" s="2" t="s">
        <v>15</v>
      </c>
      <c r="G472" s="1">
        <v>1.7920548E7</v>
      </c>
      <c r="H472" s="3" t="s">
        <v>23</v>
      </c>
      <c r="I472" s="3" t="s">
        <v>23</v>
      </c>
      <c r="J472" s="4" t="s">
        <v>15</v>
      </c>
      <c r="K472" s="4" t="s">
        <v>23</v>
      </c>
      <c r="L472" s="4" t="s">
        <v>100</v>
      </c>
      <c r="M472" s="6" t="str">
        <f t="shared" si="1"/>
        <v/>
      </c>
      <c r="N472" s="6" t="str">
        <f t="shared" si="2"/>
        <v/>
      </c>
    </row>
    <row r="473">
      <c r="A473" s="1">
        <v>471.0</v>
      </c>
      <c r="B473" s="1">
        <v>6.5606174E7</v>
      </c>
      <c r="C473" s="1" t="s">
        <v>392</v>
      </c>
      <c r="D473" s="1">
        <v>1.8028424E7</v>
      </c>
      <c r="E473" s="1" t="s">
        <v>891</v>
      </c>
      <c r="F473" s="2" t="s">
        <v>29</v>
      </c>
      <c r="G473" s="1">
        <v>1.8028424E7</v>
      </c>
      <c r="H473" s="3" t="s">
        <v>29</v>
      </c>
      <c r="I473" s="3" t="s">
        <v>29</v>
      </c>
      <c r="J473" s="4" t="s">
        <v>29</v>
      </c>
      <c r="K473" s="5"/>
      <c r="L473" s="5"/>
      <c r="M473" s="6" t="str">
        <f t="shared" si="1"/>
        <v/>
      </c>
      <c r="N473" s="6" t="str">
        <f t="shared" si="2"/>
        <v/>
      </c>
    </row>
    <row r="474">
      <c r="A474" s="1">
        <v>472.0</v>
      </c>
      <c r="B474" s="1">
        <v>6.5190302E7</v>
      </c>
      <c r="C474" s="1" t="s">
        <v>684</v>
      </c>
      <c r="D474" s="1">
        <v>1.7929723E7</v>
      </c>
      <c r="E474" s="1" t="s">
        <v>892</v>
      </c>
      <c r="F474" s="2" t="s">
        <v>22</v>
      </c>
      <c r="G474" s="1">
        <v>1.7929723E7</v>
      </c>
      <c r="H474" s="3" t="s">
        <v>235</v>
      </c>
      <c r="I474" s="3" t="s">
        <v>235</v>
      </c>
      <c r="J474" s="4" t="s">
        <v>22</v>
      </c>
      <c r="K474" s="4"/>
      <c r="L474" s="5"/>
      <c r="M474" s="6" t="str">
        <f t="shared" si="1"/>
        <v>No match</v>
      </c>
      <c r="N474" s="6" t="str">
        <f t="shared" si="2"/>
        <v/>
      </c>
    </row>
    <row r="475">
      <c r="A475" s="1">
        <v>473.0</v>
      </c>
      <c r="B475" s="1">
        <v>6.4648632E7</v>
      </c>
      <c r="C475" s="1" t="s">
        <v>808</v>
      </c>
      <c r="D475" s="1">
        <v>1.7776655E7</v>
      </c>
      <c r="E475" s="1" t="s">
        <v>893</v>
      </c>
      <c r="F475" s="2" t="s">
        <v>15</v>
      </c>
      <c r="G475" s="1">
        <v>1.7776655E7</v>
      </c>
      <c r="H475" s="3" t="s">
        <v>15</v>
      </c>
      <c r="I475" s="3" t="s">
        <v>15</v>
      </c>
      <c r="J475" s="4" t="s">
        <v>42</v>
      </c>
      <c r="K475" s="5"/>
      <c r="L475" s="5"/>
      <c r="M475" s="6" t="str">
        <f t="shared" si="1"/>
        <v>No match</v>
      </c>
      <c r="N475" s="6" t="str">
        <f t="shared" si="2"/>
        <v>No match</v>
      </c>
    </row>
    <row r="476">
      <c r="A476" s="1">
        <v>474.0</v>
      </c>
      <c r="B476" s="1">
        <v>6.5307905E7</v>
      </c>
      <c r="C476" s="1" t="s">
        <v>894</v>
      </c>
      <c r="D476" s="1">
        <v>1.7961399E7</v>
      </c>
      <c r="E476" s="1" t="s">
        <v>895</v>
      </c>
      <c r="F476" s="2" t="s">
        <v>34</v>
      </c>
      <c r="G476" s="1">
        <v>1.7961399E7</v>
      </c>
      <c r="H476" s="3" t="s">
        <v>34</v>
      </c>
      <c r="I476" s="3" t="s">
        <v>34</v>
      </c>
      <c r="J476" s="4" t="s">
        <v>34</v>
      </c>
      <c r="K476" s="5"/>
      <c r="L476" s="5"/>
      <c r="M476" s="6" t="str">
        <f t="shared" si="1"/>
        <v/>
      </c>
      <c r="N476" s="6" t="str">
        <f t="shared" si="2"/>
        <v/>
      </c>
    </row>
    <row r="477">
      <c r="A477" s="1">
        <v>475.0</v>
      </c>
      <c r="B477" s="1">
        <v>6.4786153E7</v>
      </c>
      <c r="C477" s="1" t="s">
        <v>896</v>
      </c>
      <c r="D477" s="1">
        <v>1.7811279E7</v>
      </c>
      <c r="E477" s="1" t="s">
        <v>897</v>
      </c>
      <c r="F477" s="2" t="s">
        <v>42</v>
      </c>
      <c r="G477" s="1">
        <v>1.7811279E7</v>
      </c>
      <c r="H477" s="3" t="s">
        <v>42</v>
      </c>
      <c r="I477" s="3" t="s">
        <v>42</v>
      </c>
      <c r="J477" s="4" t="s">
        <v>18</v>
      </c>
      <c r="K477" s="5"/>
      <c r="L477" s="5"/>
      <c r="M477" s="6" t="str">
        <f t="shared" si="1"/>
        <v>No match</v>
      </c>
      <c r="N477" s="6" t="str">
        <f t="shared" si="2"/>
        <v>No match</v>
      </c>
    </row>
    <row r="478">
      <c r="A478" s="1">
        <v>476.0</v>
      </c>
      <c r="B478" s="1">
        <v>6.515319E7</v>
      </c>
      <c r="C478" s="1" t="s">
        <v>898</v>
      </c>
      <c r="D478" s="1">
        <v>1.7912412E7</v>
      </c>
      <c r="E478" s="1" t="s">
        <v>899</v>
      </c>
      <c r="F478" s="2" t="s">
        <v>29</v>
      </c>
      <c r="G478" s="1">
        <v>1.7912412E7</v>
      </c>
      <c r="H478" s="3" t="s">
        <v>34</v>
      </c>
      <c r="I478" s="3" t="s">
        <v>34</v>
      </c>
      <c r="J478" s="4" t="s">
        <v>106</v>
      </c>
      <c r="K478" s="4" t="s">
        <v>29</v>
      </c>
      <c r="L478" s="5"/>
      <c r="M478" s="6" t="str">
        <f t="shared" si="1"/>
        <v>No match</v>
      </c>
      <c r="N478" s="6" t="str">
        <f t="shared" si="2"/>
        <v/>
      </c>
    </row>
    <row r="479">
      <c r="A479" s="1">
        <v>477.0</v>
      </c>
      <c r="B479" s="1">
        <v>6.5046085E7</v>
      </c>
      <c r="C479" s="1" t="s">
        <v>419</v>
      </c>
      <c r="D479" s="1">
        <v>1.7886913E7</v>
      </c>
      <c r="E479" s="1" t="s">
        <v>900</v>
      </c>
      <c r="F479" s="2" t="s">
        <v>42</v>
      </c>
      <c r="G479" s="1">
        <v>1.7886913E7</v>
      </c>
      <c r="H479" s="3" t="s">
        <v>42</v>
      </c>
      <c r="I479" s="3" t="s">
        <v>42</v>
      </c>
      <c r="J479" s="4" t="s">
        <v>42</v>
      </c>
      <c r="K479" s="5"/>
      <c r="L479" s="5"/>
      <c r="M479" s="6" t="str">
        <f t="shared" si="1"/>
        <v/>
      </c>
      <c r="N479" s="6" t="str">
        <f t="shared" si="2"/>
        <v/>
      </c>
    </row>
    <row r="480">
      <c r="A480" s="1">
        <v>478.0</v>
      </c>
      <c r="B480" s="1">
        <v>6.4908163E7</v>
      </c>
      <c r="C480" s="1" t="s">
        <v>901</v>
      </c>
      <c r="D480" s="1">
        <v>1.7859301E7</v>
      </c>
      <c r="E480" s="1" t="s">
        <v>902</v>
      </c>
      <c r="F480" s="2" t="s">
        <v>42</v>
      </c>
      <c r="G480" s="1">
        <v>1.7859301E7</v>
      </c>
      <c r="H480" s="3" t="s">
        <v>42</v>
      </c>
      <c r="I480" s="3" t="s">
        <v>42</v>
      </c>
      <c r="J480" s="4" t="s">
        <v>42</v>
      </c>
      <c r="K480" s="5"/>
      <c r="L480" s="5"/>
      <c r="M480" s="6" t="str">
        <f t="shared" si="1"/>
        <v/>
      </c>
      <c r="N480" s="6" t="str">
        <f t="shared" si="2"/>
        <v/>
      </c>
    </row>
    <row r="481">
      <c r="A481" s="1">
        <v>479.0</v>
      </c>
      <c r="B481" s="1">
        <v>6.5058373E7</v>
      </c>
      <c r="C481" s="1" t="s">
        <v>794</v>
      </c>
      <c r="D481" s="1">
        <v>1.7892853E7</v>
      </c>
      <c r="E481" s="1" t="s">
        <v>903</v>
      </c>
      <c r="F481" s="2" t="s">
        <v>34</v>
      </c>
      <c r="G481" s="1">
        <v>1.7892853E7</v>
      </c>
      <c r="H481" s="3" t="s">
        <v>235</v>
      </c>
      <c r="I481" s="3" t="s">
        <v>235</v>
      </c>
      <c r="J481" s="4" t="s">
        <v>34</v>
      </c>
      <c r="K481" s="5"/>
      <c r="L481" s="5"/>
      <c r="M481" s="6" t="str">
        <f t="shared" si="1"/>
        <v>No match</v>
      </c>
      <c r="N481" s="6" t="str">
        <f t="shared" si="2"/>
        <v/>
      </c>
    </row>
    <row r="482">
      <c r="A482" s="1">
        <v>480.0</v>
      </c>
      <c r="B482" s="1">
        <v>6.4649213E7</v>
      </c>
      <c r="C482" s="1" t="s">
        <v>904</v>
      </c>
      <c r="D482" s="1">
        <v>1.7783131E7</v>
      </c>
      <c r="E482" s="1" t="s">
        <v>905</v>
      </c>
      <c r="F482" s="2" t="s">
        <v>22</v>
      </c>
      <c r="G482" s="1">
        <v>1.7783131E7</v>
      </c>
      <c r="H482" s="3" t="s">
        <v>235</v>
      </c>
      <c r="I482" s="3" t="s">
        <v>235</v>
      </c>
      <c r="J482" s="4" t="s">
        <v>22</v>
      </c>
      <c r="K482" s="5"/>
      <c r="L482" s="5"/>
      <c r="M482" s="6" t="str">
        <f t="shared" si="1"/>
        <v>No match</v>
      </c>
      <c r="N482" s="6" t="str">
        <f t="shared" si="2"/>
        <v/>
      </c>
    </row>
    <row r="483">
      <c r="A483" s="1">
        <v>481.0</v>
      </c>
      <c r="B483" s="1">
        <v>6.4872183E7</v>
      </c>
      <c r="C483" s="1" t="s">
        <v>906</v>
      </c>
      <c r="D483" s="1">
        <v>1.7842171E7</v>
      </c>
      <c r="E483" s="1" t="s">
        <v>907</v>
      </c>
      <c r="F483" s="2" t="s">
        <v>46</v>
      </c>
      <c r="G483" s="1">
        <v>1.7842171E7</v>
      </c>
      <c r="H483" s="3" t="s">
        <v>29</v>
      </c>
      <c r="I483" s="3" t="s">
        <v>29</v>
      </c>
      <c r="J483" s="4" t="s">
        <v>29</v>
      </c>
      <c r="K483" s="4" t="s">
        <v>46</v>
      </c>
      <c r="L483" s="5"/>
      <c r="M483" s="6" t="str">
        <f t="shared" si="1"/>
        <v/>
      </c>
      <c r="N483" s="6" t="str">
        <f t="shared" si="2"/>
        <v/>
      </c>
    </row>
    <row r="484">
      <c r="A484" s="1">
        <v>482.0</v>
      </c>
      <c r="B484" s="1">
        <v>6.5555093E7</v>
      </c>
      <c r="C484" s="1" t="s">
        <v>78</v>
      </c>
      <c r="D484" s="1">
        <v>1.8010144E7</v>
      </c>
      <c r="E484" s="1" t="s">
        <v>908</v>
      </c>
      <c r="F484" s="2" t="s">
        <v>29</v>
      </c>
      <c r="G484" s="1">
        <v>1.8010144E7</v>
      </c>
      <c r="H484" s="3" t="s">
        <v>18</v>
      </c>
      <c r="I484" s="3" t="s">
        <v>18</v>
      </c>
      <c r="J484" s="4" t="s">
        <v>29</v>
      </c>
      <c r="K484" s="5"/>
      <c r="L484" s="5"/>
      <c r="M484" s="6" t="str">
        <f t="shared" si="1"/>
        <v>No match</v>
      </c>
      <c r="N484" s="6" t="str">
        <f t="shared" si="2"/>
        <v/>
      </c>
    </row>
    <row r="485">
      <c r="A485" s="1">
        <v>483.0</v>
      </c>
      <c r="B485" s="1">
        <v>6.5459338E7</v>
      </c>
      <c r="C485" s="1" t="s">
        <v>550</v>
      </c>
      <c r="D485" s="1">
        <v>1.7986994E7</v>
      </c>
      <c r="E485" s="1" t="s">
        <v>909</v>
      </c>
      <c r="F485" s="2" t="s">
        <v>22</v>
      </c>
      <c r="G485" s="1">
        <v>1.7986994E7</v>
      </c>
      <c r="H485" s="3" t="s">
        <v>30</v>
      </c>
      <c r="I485" s="3" t="s">
        <v>30</v>
      </c>
      <c r="J485" s="4" t="s">
        <v>22</v>
      </c>
      <c r="K485" s="5"/>
      <c r="L485" s="5"/>
      <c r="M485" s="6" t="str">
        <f t="shared" si="1"/>
        <v>No match</v>
      </c>
      <c r="N485" s="6" t="str">
        <f t="shared" si="2"/>
        <v/>
      </c>
    </row>
    <row r="486">
      <c r="A486" s="1">
        <v>484.0</v>
      </c>
      <c r="B486" s="1">
        <v>6.5409982E7</v>
      </c>
      <c r="C486" s="1" t="s">
        <v>910</v>
      </c>
      <c r="D486" s="1">
        <v>1.7974643E7</v>
      </c>
      <c r="E486" s="1" t="s">
        <v>911</v>
      </c>
      <c r="F486" s="2" t="s">
        <v>42</v>
      </c>
      <c r="G486" s="1">
        <v>1.7974643E7</v>
      </c>
      <c r="H486" s="3" t="s">
        <v>29</v>
      </c>
      <c r="I486" s="3" t="s">
        <v>29</v>
      </c>
      <c r="J486" s="4" t="s">
        <v>42</v>
      </c>
      <c r="K486" s="5"/>
      <c r="L486" s="5"/>
      <c r="M486" s="6" t="str">
        <f t="shared" si="1"/>
        <v>No match</v>
      </c>
      <c r="N486" s="6" t="str">
        <f t="shared" si="2"/>
        <v/>
      </c>
    </row>
    <row r="487">
      <c r="A487" s="1">
        <v>485.0</v>
      </c>
      <c r="B487" s="1">
        <v>6.5245458E7</v>
      </c>
      <c r="C487" s="1" t="s">
        <v>912</v>
      </c>
      <c r="D487" s="1">
        <v>1.7935876E7</v>
      </c>
      <c r="E487" s="1" t="s">
        <v>913</v>
      </c>
      <c r="F487" s="2" t="s">
        <v>34</v>
      </c>
      <c r="G487" s="1">
        <v>1.7935876E7</v>
      </c>
      <c r="H487" s="3" t="s">
        <v>18</v>
      </c>
      <c r="I487" s="3" t="s">
        <v>18</v>
      </c>
      <c r="J487" s="4" t="s">
        <v>34</v>
      </c>
      <c r="K487" s="4" t="s">
        <v>18</v>
      </c>
      <c r="L487" s="5"/>
      <c r="M487" s="6" t="str">
        <f t="shared" si="1"/>
        <v/>
      </c>
      <c r="N487" s="6" t="str">
        <f t="shared" si="2"/>
        <v/>
      </c>
    </row>
    <row r="488">
      <c r="A488" s="1">
        <v>486.0</v>
      </c>
      <c r="B488" s="1">
        <v>6.5110059E7</v>
      </c>
      <c r="C488" s="1" t="s">
        <v>914</v>
      </c>
      <c r="D488" s="1">
        <v>1.7902441E7</v>
      </c>
      <c r="E488" s="1" t="s">
        <v>915</v>
      </c>
      <c r="F488" s="2" t="s">
        <v>29</v>
      </c>
      <c r="G488" s="1">
        <v>1.7902441E7</v>
      </c>
      <c r="H488" s="3" t="s">
        <v>29</v>
      </c>
      <c r="I488" s="3" t="s">
        <v>29</v>
      </c>
      <c r="J488" s="4" t="s">
        <v>29</v>
      </c>
      <c r="K488" s="5"/>
      <c r="L488" s="5"/>
      <c r="M488" s="6" t="str">
        <f t="shared" si="1"/>
        <v/>
      </c>
      <c r="N488" s="6" t="str">
        <f t="shared" si="2"/>
        <v/>
      </c>
    </row>
    <row r="489">
      <c r="A489" s="1">
        <v>487.0</v>
      </c>
      <c r="B489" s="1">
        <v>6.5128276E7</v>
      </c>
      <c r="C489" s="1" t="s">
        <v>916</v>
      </c>
      <c r="D489" s="1">
        <v>1.7902023E7</v>
      </c>
      <c r="E489" s="1" t="s">
        <v>917</v>
      </c>
      <c r="F489" s="2" t="s">
        <v>42</v>
      </c>
      <c r="G489" s="1">
        <v>1.7902023E7</v>
      </c>
      <c r="H489" s="3" t="s">
        <v>18</v>
      </c>
      <c r="I489" s="3" t="s">
        <v>18</v>
      </c>
      <c r="J489" s="4" t="s">
        <v>18</v>
      </c>
      <c r="K489" s="4" t="s">
        <v>42</v>
      </c>
      <c r="L489" s="5"/>
      <c r="M489" s="6" t="str">
        <f t="shared" si="1"/>
        <v/>
      </c>
      <c r="N489" s="6" t="str">
        <f t="shared" si="2"/>
        <v/>
      </c>
    </row>
    <row r="490">
      <c r="A490" s="1">
        <v>488.0</v>
      </c>
      <c r="B490" s="1">
        <v>6.4712389E7</v>
      </c>
      <c r="C490" s="1" t="s">
        <v>791</v>
      </c>
      <c r="D490" s="1">
        <v>1.7802869E7</v>
      </c>
      <c r="E490" s="1" t="s">
        <v>918</v>
      </c>
      <c r="F490" s="2" t="s">
        <v>34</v>
      </c>
      <c r="G490" s="1">
        <v>1.7802869E7</v>
      </c>
      <c r="H490" s="3" t="s">
        <v>18</v>
      </c>
      <c r="I490" s="3" t="s">
        <v>18</v>
      </c>
      <c r="J490" s="4" t="s">
        <v>34</v>
      </c>
      <c r="K490" s="5"/>
      <c r="L490" s="5"/>
      <c r="M490" s="6" t="str">
        <f t="shared" si="1"/>
        <v>No match</v>
      </c>
      <c r="N490" s="6" t="str">
        <f t="shared" si="2"/>
        <v/>
      </c>
    </row>
    <row r="491">
      <c r="A491" s="1">
        <v>489.0</v>
      </c>
      <c r="B491" s="1">
        <v>6.5185892E7</v>
      </c>
      <c r="C491" s="1" t="s">
        <v>171</v>
      </c>
      <c r="D491" s="1">
        <v>1.7929733E7</v>
      </c>
      <c r="E491" s="1" t="s">
        <v>919</v>
      </c>
      <c r="F491" s="2" t="s">
        <v>15</v>
      </c>
      <c r="G491" s="1">
        <v>1.7929733E7</v>
      </c>
      <c r="H491" s="3" t="s">
        <v>15</v>
      </c>
      <c r="I491" s="3" t="s">
        <v>15</v>
      </c>
      <c r="J491" s="4" t="s">
        <v>15</v>
      </c>
      <c r="K491" s="5"/>
      <c r="L491" s="5"/>
      <c r="M491" s="6" t="str">
        <f t="shared" si="1"/>
        <v/>
      </c>
      <c r="N491" s="6" t="str">
        <f t="shared" si="2"/>
        <v/>
      </c>
    </row>
    <row r="492">
      <c r="A492" s="1">
        <v>490.0</v>
      </c>
      <c r="B492" s="1">
        <v>6.5465884E7</v>
      </c>
      <c r="C492" s="1" t="s">
        <v>920</v>
      </c>
      <c r="D492" s="1">
        <v>1.7990959E7</v>
      </c>
      <c r="E492" s="1" t="s">
        <v>921</v>
      </c>
      <c r="F492" s="2" t="s">
        <v>42</v>
      </c>
      <c r="G492" s="1">
        <v>1.7990959E7</v>
      </c>
      <c r="H492" s="3" t="s">
        <v>42</v>
      </c>
      <c r="I492" s="3" t="s">
        <v>42</v>
      </c>
      <c r="J492" s="4" t="s">
        <v>42</v>
      </c>
      <c r="K492" s="5"/>
      <c r="L492" s="5"/>
      <c r="M492" s="6" t="str">
        <f t="shared" si="1"/>
        <v/>
      </c>
      <c r="N492" s="6" t="str">
        <f t="shared" si="2"/>
        <v/>
      </c>
    </row>
    <row r="493">
      <c r="A493" s="1">
        <v>491.0</v>
      </c>
      <c r="B493" s="1">
        <v>6.4671199E7</v>
      </c>
      <c r="C493" s="1" t="s">
        <v>305</v>
      </c>
      <c r="D493" s="1">
        <v>1.7799436E7</v>
      </c>
      <c r="E493" s="1" t="s">
        <v>922</v>
      </c>
      <c r="F493" s="2" t="s">
        <v>34</v>
      </c>
      <c r="G493" s="1">
        <v>1.7799436E7</v>
      </c>
      <c r="H493" s="3" t="s">
        <v>34</v>
      </c>
      <c r="I493" s="3" t="s">
        <v>34</v>
      </c>
      <c r="J493" s="4" t="s">
        <v>34</v>
      </c>
      <c r="K493" s="5"/>
      <c r="L493" s="5"/>
      <c r="M493" s="6" t="str">
        <f t="shared" si="1"/>
        <v/>
      </c>
      <c r="N493" s="6" t="str">
        <f t="shared" si="2"/>
        <v/>
      </c>
    </row>
    <row r="494">
      <c r="A494" s="1">
        <v>492.0</v>
      </c>
      <c r="B494" s="1">
        <v>6.5201572E7</v>
      </c>
      <c r="C494" s="1" t="s">
        <v>923</v>
      </c>
      <c r="D494" s="1">
        <v>1.7920909E7</v>
      </c>
      <c r="E494" s="1" t="s">
        <v>924</v>
      </c>
      <c r="F494" s="2" t="s">
        <v>29</v>
      </c>
      <c r="G494" s="1">
        <v>1.7920909E7</v>
      </c>
      <c r="H494" s="3" t="s">
        <v>29</v>
      </c>
      <c r="I494" s="3" t="s">
        <v>29</v>
      </c>
      <c r="J494" s="4" t="s">
        <v>29</v>
      </c>
      <c r="K494" s="5"/>
      <c r="L494" s="5"/>
      <c r="M494" s="6" t="str">
        <f t="shared" si="1"/>
        <v/>
      </c>
      <c r="N494" s="6" t="str">
        <f t="shared" si="2"/>
        <v/>
      </c>
    </row>
    <row r="495">
      <c r="A495" s="1">
        <v>493.0</v>
      </c>
      <c r="B495" s="1">
        <v>6.4857192E7</v>
      </c>
      <c r="C495" s="1" t="s">
        <v>925</v>
      </c>
      <c r="D495" s="1">
        <v>1.7838998E7</v>
      </c>
      <c r="E495" s="1" t="s">
        <v>926</v>
      </c>
      <c r="F495" s="2" t="s">
        <v>15</v>
      </c>
      <c r="G495" s="1">
        <v>1.7838998E7</v>
      </c>
      <c r="H495" s="3" t="s">
        <v>15</v>
      </c>
      <c r="I495" s="3" t="s">
        <v>15</v>
      </c>
      <c r="J495" s="4" t="s">
        <v>15</v>
      </c>
      <c r="K495" s="5"/>
      <c r="L495" s="5"/>
      <c r="M495" s="6" t="str">
        <f t="shared" si="1"/>
        <v/>
      </c>
      <c r="N495" s="6" t="str">
        <f t="shared" si="2"/>
        <v/>
      </c>
    </row>
    <row r="496">
      <c r="A496" s="1">
        <v>494.0</v>
      </c>
      <c r="B496" s="1">
        <v>6.5180261E7</v>
      </c>
      <c r="C496" s="1" t="s">
        <v>71</v>
      </c>
      <c r="D496" s="1">
        <v>1.7918732E7</v>
      </c>
      <c r="E496" s="1" t="s">
        <v>927</v>
      </c>
      <c r="F496" s="2" t="s">
        <v>46</v>
      </c>
      <c r="G496" s="1">
        <v>1.7918732E7</v>
      </c>
      <c r="H496" s="3" t="s">
        <v>42</v>
      </c>
      <c r="I496" s="3" t="s">
        <v>42</v>
      </c>
      <c r="J496" s="4" t="s">
        <v>34</v>
      </c>
      <c r="K496" s="5"/>
      <c r="L496" s="5"/>
      <c r="M496" s="6" t="str">
        <f t="shared" si="1"/>
        <v>No match</v>
      </c>
      <c r="N496" s="6" t="str">
        <f t="shared" si="2"/>
        <v>No match</v>
      </c>
    </row>
    <row r="497">
      <c r="A497" s="1">
        <v>495.0</v>
      </c>
      <c r="B497" s="1">
        <v>6.4867156E7</v>
      </c>
      <c r="C497" s="1" t="s">
        <v>133</v>
      </c>
      <c r="D497" s="1">
        <v>1.7840656E7</v>
      </c>
      <c r="E497" s="1" t="s">
        <v>928</v>
      </c>
      <c r="F497" s="2" t="s">
        <v>22</v>
      </c>
      <c r="G497" s="1">
        <v>1.7840656E7</v>
      </c>
      <c r="H497" s="3" t="s">
        <v>23</v>
      </c>
      <c r="I497" s="3" t="s">
        <v>23</v>
      </c>
      <c r="J497" s="4" t="s">
        <v>22</v>
      </c>
      <c r="K497" s="4" t="s">
        <v>23</v>
      </c>
      <c r="L497" s="5"/>
      <c r="M497" s="6" t="str">
        <f t="shared" si="1"/>
        <v/>
      </c>
      <c r="N497" s="6" t="str">
        <f t="shared" si="2"/>
        <v/>
      </c>
    </row>
    <row r="498">
      <c r="A498" s="1">
        <v>496.0</v>
      </c>
      <c r="B498" s="1">
        <v>6.487909E7</v>
      </c>
      <c r="C498" s="1" t="s">
        <v>929</v>
      </c>
      <c r="D498" s="1">
        <v>1.7846608E7</v>
      </c>
      <c r="E498" s="1" t="s">
        <v>930</v>
      </c>
      <c r="F498" s="2" t="s">
        <v>15</v>
      </c>
      <c r="G498" s="1">
        <v>1.7846608E7</v>
      </c>
      <c r="H498" s="3" t="s">
        <v>23</v>
      </c>
      <c r="I498" s="3" t="s">
        <v>23</v>
      </c>
      <c r="J498" s="4" t="s">
        <v>15</v>
      </c>
      <c r="K498" s="5"/>
      <c r="L498" s="5"/>
      <c r="M498" s="6" t="str">
        <f t="shared" si="1"/>
        <v>No match</v>
      </c>
      <c r="N498" s="6" t="str">
        <f t="shared" si="2"/>
        <v/>
      </c>
    </row>
    <row r="499">
      <c r="A499" s="1">
        <v>497.0</v>
      </c>
      <c r="B499" s="1">
        <v>6.523816E7</v>
      </c>
      <c r="C499" s="1" t="s">
        <v>582</v>
      </c>
      <c r="D499" s="1">
        <v>1.7928631E7</v>
      </c>
      <c r="E499" s="1" t="s">
        <v>931</v>
      </c>
      <c r="F499" s="2" t="s">
        <v>18</v>
      </c>
      <c r="G499" s="1">
        <v>1.7928631E7</v>
      </c>
      <c r="H499" s="3" t="s">
        <v>18</v>
      </c>
      <c r="I499" s="3" t="s">
        <v>18</v>
      </c>
      <c r="J499" s="4" t="s">
        <v>18</v>
      </c>
      <c r="K499" s="5"/>
      <c r="L499" s="5"/>
      <c r="M499" s="6" t="str">
        <f t="shared" si="1"/>
        <v/>
      </c>
      <c r="N499" s="6" t="str">
        <f t="shared" si="2"/>
        <v/>
      </c>
    </row>
    <row r="500">
      <c r="A500" s="1">
        <v>498.0</v>
      </c>
      <c r="B500" s="1">
        <v>6.5167456E7</v>
      </c>
      <c r="C500" s="1" t="s">
        <v>932</v>
      </c>
      <c r="D500" s="1">
        <v>1.7890401E7</v>
      </c>
      <c r="E500" s="1" t="s">
        <v>933</v>
      </c>
      <c r="F500" s="2" t="s">
        <v>34</v>
      </c>
      <c r="G500" s="1">
        <v>1.7890401E7</v>
      </c>
      <c r="H500" s="3" t="s">
        <v>30</v>
      </c>
      <c r="I500" s="3" t="s">
        <v>30</v>
      </c>
      <c r="J500" s="4" t="s">
        <v>151</v>
      </c>
      <c r="K500" s="4" t="s">
        <v>34</v>
      </c>
      <c r="L500" s="5"/>
      <c r="M500" s="6" t="str">
        <f t="shared" si="1"/>
        <v>No match</v>
      </c>
      <c r="N500" s="6" t="str">
        <f t="shared" si="2"/>
        <v/>
      </c>
    </row>
    <row r="501">
      <c r="A501" s="1">
        <v>499.0</v>
      </c>
      <c r="B501" s="1">
        <v>6.5612398E7</v>
      </c>
      <c r="C501" s="1" t="s">
        <v>934</v>
      </c>
      <c r="D501" s="1">
        <v>1.8034727E7</v>
      </c>
      <c r="E501" s="1" t="s">
        <v>935</v>
      </c>
      <c r="F501" s="2" t="s">
        <v>34</v>
      </c>
      <c r="G501" s="1">
        <v>1.8034727E7</v>
      </c>
      <c r="H501" s="3" t="s">
        <v>100</v>
      </c>
      <c r="I501" s="3" t="s">
        <v>100</v>
      </c>
      <c r="J501" s="4" t="s">
        <v>230</v>
      </c>
      <c r="K501" s="4"/>
      <c r="L501" s="5"/>
      <c r="M501" s="6" t="str">
        <f t="shared" si="1"/>
        <v>No match</v>
      </c>
      <c r="N501" s="6" t="str">
        <f t="shared" si="2"/>
        <v>No match</v>
      </c>
    </row>
    <row r="502">
      <c r="A502" s="1">
        <v>500.0</v>
      </c>
      <c r="B502" s="1">
        <v>6.4843006E7</v>
      </c>
      <c r="C502" s="1" t="s">
        <v>368</v>
      </c>
      <c r="D502" s="1">
        <v>1.7823712E7</v>
      </c>
      <c r="E502" s="1" t="s">
        <v>936</v>
      </c>
      <c r="F502" s="2" t="s">
        <v>46</v>
      </c>
      <c r="G502" s="1">
        <v>1.7823712E7</v>
      </c>
      <c r="H502" s="3" t="s">
        <v>29</v>
      </c>
      <c r="I502" s="3" t="s">
        <v>29</v>
      </c>
      <c r="J502" s="4" t="s">
        <v>29</v>
      </c>
      <c r="K502" s="5"/>
      <c r="L502" s="5"/>
      <c r="M502" s="6" t="str">
        <f t="shared" si="1"/>
        <v/>
      </c>
      <c r="N502" s="6" t="str">
        <f t="shared" si="2"/>
        <v>No match</v>
      </c>
    </row>
    <row r="503">
      <c r="A503" s="1">
        <v>501.0</v>
      </c>
      <c r="B503" s="1">
        <v>6.4768438E7</v>
      </c>
      <c r="C503" s="1" t="s">
        <v>727</v>
      </c>
      <c r="D503" s="1">
        <v>1.7820679E7</v>
      </c>
      <c r="E503" s="1" t="s">
        <v>937</v>
      </c>
      <c r="F503" s="2" t="s">
        <v>34</v>
      </c>
      <c r="G503" s="1">
        <v>1.7820679E7</v>
      </c>
      <c r="H503" s="3" t="s">
        <v>34</v>
      </c>
      <c r="I503" s="3" t="s">
        <v>34</v>
      </c>
      <c r="J503" s="4" t="s">
        <v>34</v>
      </c>
      <c r="K503" s="5"/>
      <c r="L503" s="5"/>
      <c r="M503" s="6" t="str">
        <f t="shared" si="1"/>
        <v/>
      </c>
      <c r="N503" s="6" t="str">
        <f t="shared" si="2"/>
        <v/>
      </c>
    </row>
    <row r="504">
      <c r="A504" s="1">
        <v>502.0</v>
      </c>
      <c r="B504" s="1">
        <v>6.5039334E7</v>
      </c>
      <c r="C504" s="1" t="s">
        <v>938</v>
      </c>
      <c r="D504" s="1">
        <v>1.7891728E7</v>
      </c>
      <c r="E504" s="1" t="s">
        <v>939</v>
      </c>
      <c r="F504" s="2" t="s">
        <v>15</v>
      </c>
      <c r="G504" s="1">
        <v>1.7891728E7</v>
      </c>
      <c r="H504" s="3" t="s">
        <v>15</v>
      </c>
      <c r="I504" s="3" t="s">
        <v>15</v>
      </c>
      <c r="J504" s="4" t="s">
        <v>15</v>
      </c>
      <c r="K504" s="5"/>
      <c r="L504" s="5"/>
      <c r="M504" s="6" t="str">
        <f t="shared" si="1"/>
        <v/>
      </c>
      <c r="N504" s="6" t="str">
        <f t="shared" si="2"/>
        <v/>
      </c>
    </row>
    <row r="505">
      <c r="A505" s="1">
        <v>503.0</v>
      </c>
      <c r="B505" s="1">
        <v>6.5315057E7</v>
      </c>
      <c r="C505" s="1" t="s">
        <v>131</v>
      </c>
      <c r="D505" s="1">
        <v>1.7942683E7</v>
      </c>
      <c r="E505" s="1" t="s">
        <v>940</v>
      </c>
      <c r="F505" s="2" t="s">
        <v>15</v>
      </c>
      <c r="G505" s="1">
        <v>1.7942683E7</v>
      </c>
      <c r="H505" s="3" t="s">
        <v>15</v>
      </c>
      <c r="I505" s="3" t="s">
        <v>15</v>
      </c>
      <c r="J505" s="4" t="s">
        <v>15</v>
      </c>
      <c r="K505" s="5"/>
      <c r="L505" s="5"/>
      <c r="M505" s="6" t="str">
        <f t="shared" si="1"/>
        <v/>
      </c>
      <c r="N505" s="6" t="str">
        <f t="shared" si="2"/>
        <v/>
      </c>
    </row>
    <row r="506">
      <c r="A506" s="1">
        <v>504.0</v>
      </c>
      <c r="B506" s="1">
        <v>6.5489769E7</v>
      </c>
      <c r="C506" s="1" t="s">
        <v>20</v>
      </c>
      <c r="D506" s="1">
        <v>1.8003263E7</v>
      </c>
      <c r="E506" s="1" t="s">
        <v>941</v>
      </c>
      <c r="F506" s="2" t="s">
        <v>22</v>
      </c>
      <c r="G506" s="1">
        <v>1.8003263E7</v>
      </c>
      <c r="H506" s="3" t="s">
        <v>23</v>
      </c>
      <c r="I506" s="3" t="s">
        <v>23</v>
      </c>
      <c r="J506" s="4" t="s">
        <v>23</v>
      </c>
      <c r="K506" s="4" t="s">
        <v>22</v>
      </c>
      <c r="L506" s="5"/>
      <c r="M506" s="6" t="str">
        <f t="shared" si="1"/>
        <v/>
      </c>
      <c r="N506" s="6" t="str">
        <f t="shared" si="2"/>
        <v/>
      </c>
    </row>
    <row r="507">
      <c r="A507" s="1">
        <v>505.0</v>
      </c>
      <c r="B507" s="1">
        <v>6.5680388E7</v>
      </c>
      <c r="C507" s="1" t="s">
        <v>368</v>
      </c>
      <c r="D507" s="1">
        <v>1.8029966E7</v>
      </c>
      <c r="E507" s="1" t="s">
        <v>942</v>
      </c>
      <c r="F507" s="2" t="s">
        <v>46</v>
      </c>
      <c r="G507" s="1">
        <v>1.8029966E7</v>
      </c>
      <c r="H507" s="3" t="s">
        <v>29</v>
      </c>
      <c r="I507" s="3" t="s">
        <v>29</v>
      </c>
      <c r="J507" s="4" t="s">
        <v>29</v>
      </c>
      <c r="K507" s="4" t="s">
        <v>46</v>
      </c>
      <c r="L507" s="5"/>
      <c r="M507" s="6" t="str">
        <f t="shared" si="1"/>
        <v/>
      </c>
      <c r="N507" s="6" t="str">
        <f t="shared" si="2"/>
        <v/>
      </c>
    </row>
    <row r="508">
      <c r="A508" s="1">
        <v>506.0</v>
      </c>
      <c r="B508" s="1">
        <v>6.4700804E7</v>
      </c>
      <c r="C508" s="1" t="s">
        <v>943</v>
      </c>
      <c r="D508" s="1">
        <v>1.7792183E7</v>
      </c>
      <c r="E508" s="1" t="s">
        <v>944</v>
      </c>
      <c r="F508" s="2" t="s">
        <v>34</v>
      </c>
      <c r="G508" s="1">
        <v>1.7792183E7</v>
      </c>
      <c r="H508" s="3" t="s">
        <v>42</v>
      </c>
      <c r="I508" s="3" t="s">
        <v>42</v>
      </c>
      <c r="J508" s="4" t="s">
        <v>34</v>
      </c>
      <c r="K508" s="4" t="s">
        <v>42</v>
      </c>
      <c r="L508" s="5"/>
      <c r="M508" s="6" t="str">
        <f t="shared" si="1"/>
        <v/>
      </c>
      <c r="N508" s="6" t="str">
        <f t="shared" si="2"/>
        <v/>
      </c>
    </row>
    <row r="509">
      <c r="A509" s="1">
        <v>507.0</v>
      </c>
      <c r="B509" s="1">
        <v>6.5535143E7</v>
      </c>
      <c r="C509" s="1" t="s">
        <v>945</v>
      </c>
      <c r="D509" s="1">
        <v>1.8014115E7</v>
      </c>
      <c r="E509" s="1" t="s">
        <v>946</v>
      </c>
      <c r="F509" s="2" t="s">
        <v>46</v>
      </c>
      <c r="G509" s="1">
        <v>1.8014115E7</v>
      </c>
      <c r="H509" s="3" t="s">
        <v>29</v>
      </c>
      <c r="I509" s="3" t="s">
        <v>29</v>
      </c>
      <c r="J509" s="4" t="s">
        <v>29</v>
      </c>
      <c r="K509" s="4" t="s">
        <v>46</v>
      </c>
      <c r="L509" s="5"/>
      <c r="M509" s="6" t="str">
        <f t="shared" si="1"/>
        <v/>
      </c>
      <c r="N509" s="6" t="str">
        <f t="shared" si="2"/>
        <v/>
      </c>
    </row>
    <row r="510">
      <c r="A510" s="1">
        <v>508.0</v>
      </c>
      <c r="B510" s="1">
        <v>6.474748E7</v>
      </c>
      <c r="C510" s="1" t="s">
        <v>104</v>
      </c>
      <c r="D510" s="1">
        <v>1.7815492E7</v>
      </c>
      <c r="E510" s="1" t="s">
        <v>947</v>
      </c>
      <c r="F510" s="2" t="s">
        <v>29</v>
      </c>
      <c r="G510" s="1">
        <v>1.7815492E7</v>
      </c>
      <c r="H510" s="3" t="s">
        <v>34</v>
      </c>
      <c r="I510" s="3" t="s">
        <v>34</v>
      </c>
      <c r="J510" s="4" t="s">
        <v>106</v>
      </c>
      <c r="K510" s="5"/>
      <c r="L510" s="5"/>
      <c r="M510" s="6" t="str">
        <f t="shared" si="1"/>
        <v>No match</v>
      </c>
      <c r="N510" s="6" t="str">
        <f t="shared" si="2"/>
        <v>No match</v>
      </c>
    </row>
    <row r="511">
      <c r="A511" s="1">
        <v>509.0</v>
      </c>
      <c r="B511" s="1">
        <v>6.519868E7</v>
      </c>
      <c r="C511" s="1" t="s">
        <v>948</v>
      </c>
      <c r="D511" s="1">
        <v>1.7932165E7</v>
      </c>
      <c r="E511" s="1" t="s">
        <v>949</v>
      </c>
      <c r="F511" s="2" t="s">
        <v>42</v>
      </c>
      <c r="G511" s="1">
        <v>1.7932165E7</v>
      </c>
      <c r="H511" s="3" t="s">
        <v>42</v>
      </c>
      <c r="I511" s="3" t="s">
        <v>42</v>
      </c>
      <c r="J511" s="4" t="s">
        <v>42</v>
      </c>
      <c r="K511" s="5"/>
      <c r="L511" s="5"/>
      <c r="M511" s="6" t="str">
        <f t="shared" si="1"/>
        <v/>
      </c>
      <c r="N511" s="6" t="str">
        <f t="shared" si="2"/>
        <v/>
      </c>
    </row>
    <row r="512">
      <c r="A512" s="1">
        <v>510.0</v>
      </c>
      <c r="B512" s="1">
        <v>6.528248E7</v>
      </c>
      <c r="C512" s="1" t="s">
        <v>950</v>
      </c>
      <c r="D512" s="1">
        <v>1.794022E7</v>
      </c>
      <c r="E512" s="1" t="s">
        <v>951</v>
      </c>
      <c r="F512" s="2" t="s">
        <v>42</v>
      </c>
      <c r="G512" s="1">
        <v>1.794022E7</v>
      </c>
      <c r="H512" s="3" t="s">
        <v>18</v>
      </c>
      <c r="I512" s="3" t="s">
        <v>18</v>
      </c>
      <c r="J512" s="4" t="s">
        <v>42</v>
      </c>
      <c r="K512" s="5"/>
      <c r="L512" s="5"/>
      <c r="M512" s="6" t="str">
        <f t="shared" si="1"/>
        <v>No match</v>
      </c>
      <c r="N512" s="6" t="str">
        <f t="shared" si="2"/>
        <v/>
      </c>
    </row>
    <row r="513">
      <c r="A513" s="1">
        <v>511.0</v>
      </c>
      <c r="B513" s="1">
        <v>6.5564348E7</v>
      </c>
      <c r="C513" s="1" t="s">
        <v>952</v>
      </c>
      <c r="D513" s="1">
        <v>1.802018E7</v>
      </c>
      <c r="E513" s="1" t="s">
        <v>953</v>
      </c>
      <c r="F513" s="2" t="s">
        <v>42</v>
      </c>
      <c r="G513" s="1">
        <v>1.802018E7</v>
      </c>
      <c r="H513" s="3" t="s">
        <v>42</v>
      </c>
      <c r="I513" s="3" t="s">
        <v>42</v>
      </c>
      <c r="J513" s="4" t="s">
        <v>42</v>
      </c>
      <c r="K513" s="5"/>
      <c r="L513" s="5"/>
      <c r="M513" s="6" t="str">
        <f t="shared" si="1"/>
        <v/>
      </c>
      <c r="N513" s="6" t="str">
        <f t="shared" si="2"/>
        <v/>
      </c>
    </row>
    <row r="514">
      <c r="A514" s="1">
        <v>512.0</v>
      </c>
      <c r="B514" s="1">
        <v>6.5475713E7</v>
      </c>
      <c r="C514" s="1" t="s">
        <v>954</v>
      </c>
      <c r="D514" s="1">
        <v>1.7990351E7</v>
      </c>
      <c r="E514" s="1" t="s">
        <v>955</v>
      </c>
      <c r="F514" s="2" t="s">
        <v>34</v>
      </c>
      <c r="G514" s="1">
        <v>1.7990351E7</v>
      </c>
      <c r="H514" s="3" t="s">
        <v>23</v>
      </c>
      <c r="I514" s="3" t="s">
        <v>23</v>
      </c>
      <c r="J514" s="4" t="s">
        <v>151</v>
      </c>
      <c r="K514" s="5"/>
      <c r="L514" s="5"/>
      <c r="M514" s="6" t="str">
        <f t="shared" si="1"/>
        <v>No match</v>
      </c>
      <c r="N514" s="6" t="str">
        <f t="shared" si="2"/>
        <v>No match</v>
      </c>
    </row>
    <row r="515">
      <c r="A515" s="1">
        <v>513.0</v>
      </c>
      <c r="B515" s="1">
        <v>6.5576986E7</v>
      </c>
      <c r="C515" s="1" t="s">
        <v>956</v>
      </c>
      <c r="D515" s="1">
        <v>1.8013671E7</v>
      </c>
      <c r="E515" s="1" t="s">
        <v>956</v>
      </c>
      <c r="F515" s="2" t="s">
        <v>46</v>
      </c>
      <c r="G515" s="1">
        <v>1.8013671E7</v>
      </c>
      <c r="H515" s="3" t="s">
        <v>18</v>
      </c>
      <c r="I515" s="3" t="s">
        <v>18</v>
      </c>
      <c r="J515" s="4" t="s">
        <v>42</v>
      </c>
      <c r="K515" s="4" t="s">
        <v>46</v>
      </c>
      <c r="L515" s="5"/>
      <c r="M515" s="6" t="str">
        <f t="shared" si="1"/>
        <v>No match</v>
      </c>
      <c r="N515" s="6" t="str">
        <f t="shared" si="2"/>
        <v/>
      </c>
    </row>
    <row r="516">
      <c r="A516" s="1">
        <v>514.0</v>
      </c>
      <c r="B516" s="1">
        <v>6.5178262E7</v>
      </c>
      <c r="C516" s="1" t="s">
        <v>779</v>
      </c>
      <c r="D516" s="1">
        <v>1.7901047E7</v>
      </c>
      <c r="E516" s="1" t="s">
        <v>957</v>
      </c>
      <c r="F516" s="2" t="s">
        <v>22</v>
      </c>
      <c r="G516" s="1">
        <v>1.7901047E7</v>
      </c>
      <c r="H516" s="3" t="s">
        <v>100</v>
      </c>
      <c r="I516" s="3" t="s">
        <v>100</v>
      </c>
      <c r="J516" s="4" t="s">
        <v>230</v>
      </c>
      <c r="K516" s="4"/>
      <c r="L516" s="5"/>
      <c r="M516" s="6" t="str">
        <f t="shared" si="1"/>
        <v>No match</v>
      </c>
      <c r="N516" s="6" t="str">
        <f t="shared" si="2"/>
        <v>No match</v>
      </c>
    </row>
    <row r="517">
      <c r="A517" s="1">
        <v>515.0</v>
      </c>
      <c r="B517" s="1">
        <v>6.4740446E7</v>
      </c>
      <c r="C517" s="1" t="s">
        <v>231</v>
      </c>
      <c r="D517" s="1">
        <v>1.7805482E7</v>
      </c>
      <c r="E517" s="1" t="s">
        <v>958</v>
      </c>
      <c r="F517" s="2" t="s">
        <v>46</v>
      </c>
      <c r="G517" s="1">
        <v>1.7805482E7</v>
      </c>
      <c r="H517" s="3" t="s">
        <v>29</v>
      </c>
      <c r="I517" s="3" t="s">
        <v>29</v>
      </c>
      <c r="J517" s="4" t="s">
        <v>29</v>
      </c>
      <c r="K517" s="4" t="s">
        <v>46</v>
      </c>
      <c r="L517" s="5"/>
      <c r="M517" s="6" t="str">
        <f t="shared" si="1"/>
        <v/>
      </c>
      <c r="N517" s="6" t="str">
        <f t="shared" si="2"/>
        <v/>
      </c>
    </row>
    <row r="518">
      <c r="A518" s="1">
        <v>516.0</v>
      </c>
      <c r="B518" s="1">
        <v>6.528583E7</v>
      </c>
      <c r="C518" s="1" t="s">
        <v>526</v>
      </c>
      <c r="D518" s="1">
        <v>1.7946473E7</v>
      </c>
      <c r="E518" s="1" t="s">
        <v>959</v>
      </c>
      <c r="F518" s="2" t="s">
        <v>22</v>
      </c>
      <c r="G518" s="1">
        <v>1.7946473E7</v>
      </c>
      <c r="H518" s="3" t="s">
        <v>34</v>
      </c>
      <c r="I518" s="3" t="s">
        <v>34</v>
      </c>
      <c r="J518" s="4" t="s">
        <v>151</v>
      </c>
      <c r="K518" s="4" t="s">
        <v>34</v>
      </c>
      <c r="L518" s="5"/>
      <c r="M518" s="6" t="str">
        <f t="shared" si="1"/>
        <v/>
      </c>
      <c r="N518" s="6" t="str">
        <f t="shared" si="2"/>
        <v>No match</v>
      </c>
    </row>
    <row r="519">
      <c r="A519" s="1">
        <v>517.0</v>
      </c>
      <c r="B519" s="1">
        <v>6.5012305E7</v>
      </c>
      <c r="C519" s="1" t="s">
        <v>960</v>
      </c>
      <c r="D519" s="1">
        <v>1.7881021E7</v>
      </c>
      <c r="E519" s="1" t="s">
        <v>961</v>
      </c>
      <c r="F519" s="2" t="s">
        <v>34</v>
      </c>
      <c r="G519" s="1">
        <v>1.7881021E7</v>
      </c>
      <c r="H519" s="3" t="s">
        <v>34</v>
      </c>
      <c r="I519" s="3" t="s">
        <v>34</v>
      </c>
      <c r="J519" s="4" t="s">
        <v>34</v>
      </c>
      <c r="K519" s="5"/>
      <c r="L519" s="5"/>
      <c r="M519" s="6" t="str">
        <f t="shared" si="1"/>
        <v/>
      </c>
      <c r="N519" s="6" t="str">
        <f t="shared" si="2"/>
        <v/>
      </c>
    </row>
    <row r="520">
      <c r="A520" s="1">
        <v>518.0</v>
      </c>
      <c r="B520" s="1">
        <v>6.5498087E7</v>
      </c>
      <c r="C520" s="1" t="s">
        <v>962</v>
      </c>
      <c r="D520" s="1">
        <v>1.8002971E7</v>
      </c>
      <c r="E520" s="1" t="s">
        <v>963</v>
      </c>
      <c r="F520" s="2" t="s">
        <v>18</v>
      </c>
      <c r="G520" s="1">
        <v>1.8002971E7</v>
      </c>
      <c r="H520" s="3" t="s">
        <v>30</v>
      </c>
      <c r="I520" s="3" t="s">
        <v>30</v>
      </c>
      <c r="J520" s="4" t="s">
        <v>30</v>
      </c>
      <c r="K520" s="4" t="s">
        <v>18</v>
      </c>
      <c r="L520" s="5"/>
      <c r="M520" s="6" t="str">
        <f t="shared" si="1"/>
        <v/>
      </c>
      <c r="N520" s="6" t="str">
        <f t="shared" si="2"/>
        <v/>
      </c>
    </row>
    <row r="521">
      <c r="A521" s="1">
        <v>519.0</v>
      </c>
      <c r="B521" s="1">
        <v>6.4780058E7</v>
      </c>
      <c r="C521" s="1" t="s">
        <v>219</v>
      </c>
      <c r="D521" s="1">
        <v>1.7820602E7</v>
      </c>
      <c r="E521" s="1" t="s">
        <v>964</v>
      </c>
      <c r="F521" s="2" t="s">
        <v>34</v>
      </c>
      <c r="G521" s="1">
        <v>1.7820602E7</v>
      </c>
      <c r="H521" s="3" t="s">
        <v>42</v>
      </c>
      <c r="I521" s="3" t="s">
        <v>42</v>
      </c>
      <c r="J521" s="4" t="s">
        <v>42</v>
      </c>
      <c r="K521" s="4" t="s">
        <v>34</v>
      </c>
      <c r="L521" s="5"/>
      <c r="M521" s="6" t="str">
        <f t="shared" si="1"/>
        <v/>
      </c>
      <c r="N521" s="6" t="str">
        <f t="shared" si="2"/>
        <v/>
      </c>
    </row>
    <row r="522">
      <c r="A522" s="1">
        <v>520.0</v>
      </c>
      <c r="B522" s="1">
        <v>6.5313538E7</v>
      </c>
      <c r="C522" s="1" t="s">
        <v>648</v>
      </c>
      <c r="D522" s="1">
        <v>1.7962255E7</v>
      </c>
      <c r="E522" s="1" t="s">
        <v>965</v>
      </c>
      <c r="F522" s="2" t="s">
        <v>22</v>
      </c>
      <c r="G522" s="1">
        <v>1.7962255E7</v>
      </c>
      <c r="H522" s="3" t="s">
        <v>23</v>
      </c>
      <c r="I522" s="3" t="s">
        <v>23</v>
      </c>
      <c r="J522" s="4" t="s">
        <v>23</v>
      </c>
      <c r="K522" s="4" t="s">
        <v>22</v>
      </c>
      <c r="L522" s="5"/>
      <c r="M522" s="6" t="str">
        <f t="shared" si="1"/>
        <v/>
      </c>
      <c r="N522" s="6" t="str">
        <f t="shared" si="2"/>
        <v/>
      </c>
    </row>
    <row r="523">
      <c r="A523" s="1">
        <v>521.0</v>
      </c>
      <c r="B523" s="1">
        <v>6.5013831E7</v>
      </c>
      <c r="C523" s="1" t="s">
        <v>269</v>
      </c>
      <c r="D523" s="1">
        <v>1.7886978E7</v>
      </c>
      <c r="E523" s="1" t="s">
        <v>966</v>
      </c>
      <c r="F523" s="2" t="s">
        <v>15</v>
      </c>
      <c r="G523" s="1">
        <v>1.7886978E7</v>
      </c>
      <c r="H523" s="3" t="s">
        <v>42</v>
      </c>
      <c r="I523" s="3" t="s">
        <v>42</v>
      </c>
      <c r="J523" s="4" t="s">
        <v>42</v>
      </c>
      <c r="K523" s="5"/>
      <c r="L523" s="5"/>
      <c r="M523" s="6" t="str">
        <f t="shared" si="1"/>
        <v/>
      </c>
      <c r="N523" s="6" t="str">
        <f t="shared" si="2"/>
        <v>No match</v>
      </c>
    </row>
    <row r="524">
      <c r="A524" s="1">
        <v>522.0</v>
      </c>
      <c r="B524" s="1">
        <v>6.5238988E7</v>
      </c>
      <c r="C524" s="1" t="s">
        <v>45</v>
      </c>
      <c r="D524" s="1">
        <v>1.7930901E7</v>
      </c>
      <c r="E524" s="1" t="s">
        <v>967</v>
      </c>
      <c r="F524" s="2" t="s">
        <v>42</v>
      </c>
      <c r="G524" s="1">
        <v>1.7930901E7</v>
      </c>
      <c r="H524" s="3" t="s">
        <v>29</v>
      </c>
      <c r="I524" s="3" t="s">
        <v>29</v>
      </c>
      <c r="J524" s="4" t="s">
        <v>29</v>
      </c>
      <c r="K524" s="4" t="s">
        <v>46</v>
      </c>
      <c r="L524" s="5"/>
      <c r="M524" s="6" t="str">
        <f t="shared" si="1"/>
        <v/>
      </c>
      <c r="N524" s="6" t="str">
        <f t="shared" si="2"/>
        <v>No match</v>
      </c>
    </row>
    <row r="525">
      <c r="A525" s="1">
        <v>523.0</v>
      </c>
      <c r="B525" s="1">
        <v>6.5816995E7</v>
      </c>
      <c r="C525" s="1" t="s">
        <v>968</v>
      </c>
      <c r="D525" s="1">
        <v>1.8069674E7</v>
      </c>
      <c r="E525" s="1" t="s">
        <v>969</v>
      </c>
      <c r="F525" s="2" t="s">
        <v>18</v>
      </c>
      <c r="G525" s="1">
        <v>1.8069674E7</v>
      </c>
      <c r="H525" s="3" t="s">
        <v>18</v>
      </c>
      <c r="I525" s="3" t="s">
        <v>18</v>
      </c>
      <c r="J525" s="4" t="s">
        <v>18</v>
      </c>
      <c r="K525" s="5"/>
      <c r="L525" s="5"/>
      <c r="M525" s="6" t="str">
        <f t="shared" si="1"/>
        <v/>
      </c>
      <c r="N525" s="6" t="str">
        <f t="shared" si="2"/>
        <v/>
      </c>
    </row>
    <row r="526">
      <c r="A526" s="1">
        <v>524.0</v>
      </c>
      <c r="B526" s="1">
        <v>6.4765176E7</v>
      </c>
      <c r="C526" s="1" t="s">
        <v>236</v>
      </c>
      <c r="D526" s="1">
        <v>1.7812409E7</v>
      </c>
      <c r="E526" s="1" t="s">
        <v>970</v>
      </c>
      <c r="F526" s="2" t="s">
        <v>22</v>
      </c>
      <c r="G526" s="1">
        <v>1.7812409E7</v>
      </c>
      <c r="H526" s="3" t="s">
        <v>15</v>
      </c>
      <c r="I526" s="3" t="s">
        <v>15</v>
      </c>
      <c r="J526" s="4" t="s">
        <v>15</v>
      </c>
      <c r="K526" s="5"/>
      <c r="L526" s="5"/>
      <c r="M526" s="6" t="str">
        <f t="shared" si="1"/>
        <v/>
      </c>
      <c r="N526" s="6" t="str">
        <f t="shared" si="2"/>
        <v>No match</v>
      </c>
    </row>
    <row r="527">
      <c r="A527" s="1">
        <v>525.0</v>
      </c>
      <c r="B527" s="1">
        <v>6.5075593E7</v>
      </c>
      <c r="C527" s="1" t="s">
        <v>971</v>
      </c>
      <c r="D527" s="1">
        <v>1.7896407E7</v>
      </c>
      <c r="E527" s="1" t="s">
        <v>972</v>
      </c>
      <c r="F527" s="2" t="s">
        <v>29</v>
      </c>
      <c r="G527" s="1">
        <v>1.7896407E7</v>
      </c>
      <c r="H527" s="3" t="s">
        <v>18</v>
      </c>
      <c r="I527" s="3" t="s">
        <v>18</v>
      </c>
      <c r="J527" s="4" t="s">
        <v>29</v>
      </c>
      <c r="K527" s="5"/>
      <c r="L527" s="5"/>
      <c r="M527" s="6" t="str">
        <f t="shared" si="1"/>
        <v>No match</v>
      </c>
      <c r="N527" s="6" t="str">
        <f t="shared" si="2"/>
        <v/>
      </c>
    </row>
    <row r="528">
      <c r="A528" s="1">
        <v>526.0</v>
      </c>
      <c r="B528" s="1">
        <v>6.5575793E7</v>
      </c>
      <c r="C528" s="1" t="s">
        <v>973</v>
      </c>
      <c r="D528" s="1">
        <v>1.8007885E7</v>
      </c>
      <c r="E528" s="1" t="s">
        <v>974</v>
      </c>
      <c r="F528" s="2" t="s">
        <v>29</v>
      </c>
      <c r="G528" s="1">
        <v>1.8007885E7</v>
      </c>
      <c r="H528" s="3" t="s">
        <v>29</v>
      </c>
      <c r="I528" s="3" t="s">
        <v>29</v>
      </c>
      <c r="J528" s="4" t="s">
        <v>29</v>
      </c>
      <c r="K528" s="5"/>
      <c r="L528" s="5"/>
      <c r="M528" s="6" t="str">
        <f t="shared" si="1"/>
        <v/>
      </c>
      <c r="N528" s="6" t="str">
        <f t="shared" si="2"/>
        <v/>
      </c>
    </row>
    <row r="529">
      <c r="A529" s="1">
        <v>527.0</v>
      </c>
      <c r="B529" s="1">
        <v>6.5029167E7</v>
      </c>
      <c r="C529" s="1" t="s">
        <v>975</v>
      </c>
      <c r="D529" s="1">
        <v>1.788133E7</v>
      </c>
      <c r="E529" s="1" t="s">
        <v>976</v>
      </c>
      <c r="F529" s="2" t="s">
        <v>15</v>
      </c>
      <c r="G529" s="1">
        <v>1.788133E7</v>
      </c>
      <c r="H529" s="3" t="s">
        <v>29</v>
      </c>
      <c r="I529" s="3" t="s">
        <v>29</v>
      </c>
      <c r="J529" s="4" t="s">
        <v>311</v>
      </c>
      <c r="K529" s="5"/>
      <c r="L529" s="5"/>
      <c r="M529" s="6" t="str">
        <f t="shared" si="1"/>
        <v>No match</v>
      </c>
      <c r="N529" s="6" t="str">
        <f t="shared" si="2"/>
        <v>No match</v>
      </c>
    </row>
    <row r="530">
      <c r="A530" s="1">
        <v>528.0</v>
      </c>
      <c r="B530" s="1">
        <v>6.5408646E7</v>
      </c>
      <c r="C530" s="1" t="s">
        <v>162</v>
      </c>
      <c r="D530" s="1">
        <v>1.7970954E7</v>
      </c>
      <c r="E530" s="1" t="s">
        <v>977</v>
      </c>
      <c r="F530" s="2" t="s">
        <v>22</v>
      </c>
      <c r="G530" s="1">
        <v>1.7970954E7</v>
      </c>
      <c r="H530" s="3" t="s">
        <v>42</v>
      </c>
      <c r="I530" s="3" t="s">
        <v>42</v>
      </c>
      <c r="J530" s="4" t="s">
        <v>22</v>
      </c>
      <c r="K530" s="4"/>
      <c r="L530" s="5"/>
      <c r="M530" s="6" t="str">
        <f t="shared" si="1"/>
        <v>No match</v>
      </c>
      <c r="N530" s="6" t="str">
        <f t="shared" si="2"/>
        <v/>
      </c>
    </row>
    <row r="531">
      <c r="A531" s="1">
        <v>529.0</v>
      </c>
      <c r="B531" s="1">
        <v>6.5330997E7</v>
      </c>
      <c r="C531" s="1" t="s">
        <v>978</v>
      </c>
      <c r="D531" s="1">
        <v>1.7948041E7</v>
      </c>
      <c r="E531" s="1" t="s">
        <v>979</v>
      </c>
      <c r="F531" s="2" t="s">
        <v>29</v>
      </c>
      <c r="G531" s="1">
        <v>1.7948041E7</v>
      </c>
      <c r="H531" s="3" t="s">
        <v>18</v>
      </c>
      <c r="I531" s="3" t="s">
        <v>18</v>
      </c>
      <c r="J531" s="4" t="s">
        <v>29</v>
      </c>
      <c r="K531" s="5"/>
      <c r="L531" s="5"/>
      <c r="M531" s="6" t="str">
        <f t="shared" si="1"/>
        <v>No match</v>
      </c>
      <c r="N531" s="6" t="str">
        <f t="shared" si="2"/>
        <v/>
      </c>
    </row>
    <row r="532">
      <c r="A532" s="1">
        <v>530.0</v>
      </c>
      <c r="B532" s="1">
        <v>6.4683187E7</v>
      </c>
      <c r="C532" s="1" t="s">
        <v>980</v>
      </c>
      <c r="D532" s="1">
        <v>1.7801206E7</v>
      </c>
      <c r="E532" s="1" t="s">
        <v>981</v>
      </c>
      <c r="F532" s="2" t="s">
        <v>18</v>
      </c>
      <c r="G532" s="1">
        <v>1.7801206E7</v>
      </c>
      <c r="H532" s="3" t="s">
        <v>18</v>
      </c>
      <c r="I532" s="3" t="s">
        <v>18</v>
      </c>
      <c r="J532" s="4" t="s">
        <v>18</v>
      </c>
      <c r="K532" s="5"/>
      <c r="L532" s="5"/>
      <c r="M532" s="6" t="str">
        <f t="shared" si="1"/>
        <v/>
      </c>
      <c r="N532" s="6" t="str">
        <f t="shared" si="2"/>
        <v/>
      </c>
    </row>
    <row r="533">
      <c r="A533" s="1">
        <v>531.0</v>
      </c>
      <c r="B533" s="1">
        <v>6.5765438E7</v>
      </c>
      <c r="C533" s="1" t="s">
        <v>244</v>
      </c>
      <c r="D533" s="1">
        <v>1.807123E7</v>
      </c>
      <c r="E533" s="1" t="s">
        <v>982</v>
      </c>
      <c r="F533" s="2" t="s">
        <v>46</v>
      </c>
      <c r="G533" s="1">
        <v>1.807123E7</v>
      </c>
      <c r="H533" s="3" t="s">
        <v>29</v>
      </c>
      <c r="I533" s="3" t="s">
        <v>29</v>
      </c>
      <c r="J533" s="4" t="s">
        <v>29</v>
      </c>
      <c r="K533" s="4" t="s">
        <v>46</v>
      </c>
      <c r="L533" s="5"/>
      <c r="M533" s="6" t="str">
        <f t="shared" si="1"/>
        <v/>
      </c>
      <c r="N533" s="6" t="str">
        <f t="shared" si="2"/>
        <v/>
      </c>
    </row>
    <row r="534">
      <c r="A534" s="1">
        <v>532.0</v>
      </c>
      <c r="B534" s="1">
        <v>6.4994586E7</v>
      </c>
      <c r="C534" s="1" t="s">
        <v>98</v>
      </c>
      <c r="D534" s="1">
        <v>1.7875948E7</v>
      </c>
      <c r="E534" s="1" t="s">
        <v>983</v>
      </c>
      <c r="F534" s="2" t="s">
        <v>34</v>
      </c>
      <c r="G534" s="1">
        <v>1.7875948E7</v>
      </c>
      <c r="H534" s="3" t="s">
        <v>100</v>
      </c>
      <c r="I534" s="3" t="s">
        <v>100</v>
      </c>
      <c r="J534" s="4" t="s">
        <v>34</v>
      </c>
      <c r="K534" s="5"/>
      <c r="L534" s="5"/>
      <c r="M534" s="6" t="str">
        <f t="shared" si="1"/>
        <v>No match</v>
      </c>
      <c r="N534" s="6" t="str">
        <f t="shared" si="2"/>
        <v/>
      </c>
    </row>
    <row r="535">
      <c r="A535" s="1">
        <v>533.0</v>
      </c>
      <c r="B535" s="1">
        <v>6.5598133E7</v>
      </c>
      <c r="C535" s="1" t="s">
        <v>984</v>
      </c>
      <c r="D535" s="1">
        <v>1.8020853E7</v>
      </c>
      <c r="E535" s="1" t="s">
        <v>985</v>
      </c>
      <c r="F535" s="2" t="s">
        <v>29</v>
      </c>
      <c r="G535" s="1">
        <v>1.8020853E7</v>
      </c>
      <c r="H535" s="3" t="s">
        <v>18</v>
      </c>
      <c r="I535" s="3" t="s">
        <v>18</v>
      </c>
      <c r="J535" s="4" t="s">
        <v>29</v>
      </c>
      <c r="K535" s="5"/>
      <c r="L535" s="5"/>
      <c r="M535" s="6" t="str">
        <f t="shared" si="1"/>
        <v>No match</v>
      </c>
      <c r="N535" s="6" t="str">
        <f t="shared" si="2"/>
        <v/>
      </c>
    </row>
    <row r="536">
      <c r="A536" s="1">
        <v>534.0</v>
      </c>
      <c r="B536" s="1">
        <v>6.4757763E7</v>
      </c>
      <c r="C536" s="1" t="s">
        <v>986</v>
      </c>
      <c r="D536" s="1">
        <v>1.7796097E7</v>
      </c>
      <c r="E536" s="1" t="s">
        <v>987</v>
      </c>
      <c r="F536" s="2" t="s">
        <v>15</v>
      </c>
      <c r="G536" s="1">
        <v>1.7796097E7</v>
      </c>
      <c r="H536" s="3" t="s">
        <v>18</v>
      </c>
      <c r="I536" s="3" t="s">
        <v>18</v>
      </c>
      <c r="J536" s="4" t="s">
        <v>18</v>
      </c>
      <c r="K536" s="5"/>
      <c r="L536" s="5"/>
      <c r="M536" s="6" t="str">
        <f t="shared" si="1"/>
        <v/>
      </c>
      <c r="N536" s="6" t="str">
        <f t="shared" si="2"/>
        <v>No match</v>
      </c>
    </row>
    <row r="537">
      <c r="A537" s="1">
        <v>535.0</v>
      </c>
      <c r="B537" s="1">
        <v>6.4887206E7</v>
      </c>
      <c r="C537" s="1" t="s">
        <v>988</v>
      </c>
      <c r="D537" s="1">
        <v>1.7849611E7</v>
      </c>
      <c r="E537" s="1" t="s">
        <v>989</v>
      </c>
      <c r="F537" s="2" t="s">
        <v>15</v>
      </c>
      <c r="G537" s="1">
        <v>1.7849611E7</v>
      </c>
      <c r="H537" s="3" t="s">
        <v>15</v>
      </c>
      <c r="I537" s="3" t="s">
        <v>15</v>
      </c>
      <c r="J537" s="4" t="s">
        <v>15</v>
      </c>
      <c r="K537" s="5"/>
      <c r="L537" s="5"/>
      <c r="M537" s="6" t="str">
        <f t="shared" si="1"/>
        <v/>
      </c>
      <c r="N537" s="6" t="str">
        <f t="shared" si="2"/>
        <v/>
      </c>
    </row>
    <row r="538">
      <c r="A538" s="1">
        <v>536.0</v>
      </c>
      <c r="B538" s="1">
        <v>6.4721964E7</v>
      </c>
      <c r="C538" s="1" t="s">
        <v>990</v>
      </c>
      <c r="D538" s="1">
        <v>1.7796094E7</v>
      </c>
      <c r="E538" s="1" t="s">
        <v>991</v>
      </c>
      <c r="F538" s="2" t="s">
        <v>18</v>
      </c>
      <c r="G538" s="1">
        <v>1.7796094E7</v>
      </c>
      <c r="H538" s="3" t="s">
        <v>18</v>
      </c>
      <c r="I538" s="3" t="s">
        <v>18</v>
      </c>
      <c r="J538" s="4" t="s">
        <v>18</v>
      </c>
      <c r="K538" s="5"/>
      <c r="L538" s="5"/>
      <c r="M538" s="6" t="str">
        <f t="shared" si="1"/>
        <v/>
      </c>
      <c r="N538" s="6" t="str">
        <f t="shared" si="2"/>
        <v/>
      </c>
    </row>
    <row r="539">
      <c r="A539" s="1">
        <v>537.0</v>
      </c>
      <c r="B539" s="1">
        <v>6.5281901E7</v>
      </c>
      <c r="C539" s="1" t="s">
        <v>456</v>
      </c>
      <c r="D539" s="1">
        <v>1.7954645E7</v>
      </c>
      <c r="E539" s="1" t="s">
        <v>992</v>
      </c>
      <c r="F539" s="2" t="s">
        <v>46</v>
      </c>
      <c r="G539" s="1">
        <v>1.7954645E7</v>
      </c>
      <c r="H539" s="3" t="s">
        <v>42</v>
      </c>
      <c r="I539" s="3" t="s">
        <v>42</v>
      </c>
      <c r="J539" s="4" t="s">
        <v>29</v>
      </c>
      <c r="K539" s="4" t="s">
        <v>46</v>
      </c>
      <c r="L539" s="4" t="s">
        <v>42</v>
      </c>
      <c r="M539" s="6" t="str">
        <f t="shared" si="1"/>
        <v/>
      </c>
      <c r="N539" s="6" t="str">
        <f t="shared" si="2"/>
        <v/>
      </c>
    </row>
    <row r="540">
      <c r="A540" s="1">
        <v>538.0</v>
      </c>
      <c r="B540" s="1">
        <v>6.5221072E7</v>
      </c>
      <c r="C540" s="1" t="s">
        <v>233</v>
      </c>
      <c r="D540" s="1">
        <v>1.7934845E7</v>
      </c>
      <c r="E540" s="1" t="s">
        <v>993</v>
      </c>
      <c r="F540" s="2" t="s">
        <v>34</v>
      </c>
      <c r="G540" s="1">
        <v>1.7934845E7</v>
      </c>
      <c r="H540" s="3" t="s">
        <v>235</v>
      </c>
      <c r="I540" s="3" t="s">
        <v>235</v>
      </c>
      <c r="J540" s="4" t="s">
        <v>34</v>
      </c>
      <c r="K540" s="4" t="s">
        <v>235</v>
      </c>
      <c r="L540" s="5"/>
      <c r="M540" s="6" t="str">
        <f t="shared" si="1"/>
        <v/>
      </c>
      <c r="N540" s="6" t="str">
        <f t="shared" si="2"/>
        <v/>
      </c>
    </row>
    <row r="541">
      <c r="A541" s="1">
        <v>539.0</v>
      </c>
      <c r="B541" s="1">
        <v>6.4782685E7</v>
      </c>
      <c r="C541" s="1" t="s">
        <v>994</v>
      </c>
      <c r="D541" s="1">
        <v>1.7823432E7</v>
      </c>
      <c r="E541" s="1" t="s">
        <v>995</v>
      </c>
      <c r="F541" s="2" t="s">
        <v>46</v>
      </c>
      <c r="G541" s="1">
        <v>1.7823432E7</v>
      </c>
      <c r="H541" s="3" t="s">
        <v>29</v>
      </c>
      <c r="I541" s="3" t="s">
        <v>29</v>
      </c>
      <c r="J541" s="4" t="s">
        <v>29</v>
      </c>
      <c r="K541" s="4" t="s">
        <v>46</v>
      </c>
      <c r="L541" s="5"/>
      <c r="M541" s="6" t="str">
        <f t="shared" si="1"/>
        <v/>
      </c>
      <c r="N541" s="6" t="str">
        <f t="shared" si="2"/>
        <v/>
      </c>
    </row>
    <row r="542">
      <c r="A542" s="1">
        <v>540.0</v>
      </c>
      <c r="B542" s="1">
        <v>6.5156022E7</v>
      </c>
      <c r="C542" s="1" t="s">
        <v>996</v>
      </c>
      <c r="D542" s="1">
        <v>1.7923316E7</v>
      </c>
      <c r="E542" s="1" t="s">
        <v>997</v>
      </c>
      <c r="F542" s="2" t="s">
        <v>18</v>
      </c>
      <c r="G542" s="1">
        <v>1.7923316E7</v>
      </c>
      <c r="H542" s="3" t="s">
        <v>18</v>
      </c>
      <c r="I542" s="3" t="s">
        <v>18</v>
      </c>
      <c r="J542" s="4" t="s">
        <v>18</v>
      </c>
      <c r="K542" s="5"/>
      <c r="L542" s="5"/>
      <c r="M542" s="6" t="str">
        <f t="shared" si="1"/>
        <v/>
      </c>
      <c r="N542" s="6" t="str">
        <f t="shared" si="2"/>
        <v/>
      </c>
    </row>
    <row r="543">
      <c r="A543" s="1">
        <v>541.0</v>
      </c>
      <c r="B543" s="1">
        <v>6.5286141E7</v>
      </c>
      <c r="C543" s="1" t="s">
        <v>112</v>
      </c>
      <c r="D543" s="1">
        <v>1.7947004E7</v>
      </c>
      <c r="E543" s="1" t="s">
        <v>998</v>
      </c>
      <c r="F543" s="2" t="s">
        <v>34</v>
      </c>
      <c r="G543" s="1">
        <v>1.7947004E7</v>
      </c>
      <c r="H543" s="3" t="s">
        <v>34</v>
      </c>
      <c r="I543" s="3" t="s">
        <v>34</v>
      </c>
      <c r="J543" s="4" t="s">
        <v>34</v>
      </c>
      <c r="K543" s="5"/>
      <c r="L543" s="5"/>
      <c r="M543" s="6" t="str">
        <f t="shared" si="1"/>
        <v/>
      </c>
      <c r="N543" s="6" t="str">
        <f t="shared" si="2"/>
        <v/>
      </c>
    </row>
    <row r="544">
      <c r="A544" s="1">
        <v>542.0</v>
      </c>
      <c r="B544" s="1">
        <v>6.5214283E7</v>
      </c>
      <c r="C544" s="1" t="s">
        <v>999</v>
      </c>
      <c r="D544" s="1">
        <v>1.7921933E7</v>
      </c>
      <c r="E544" s="1" t="s">
        <v>1000</v>
      </c>
      <c r="F544" s="2" t="s">
        <v>15</v>
      </c>
      <c r="G544" s="1">
        <v>1.7921933E7</v>
      </c>
      <c r="H544" s="3" t="s">
        <v>100</v>
      </c>
      <c r="I544" s="3" t="s">
        <v>100</v>
      </c>
      <c r="J544" s="4" t="s">
        <v>608</v>
      </c>
      <c r="K544" s="5"/>
      <c r="L544" s="5"/>
      <c r="M544" s="6" t="str">
        <f t="shared" si="1"/>
        <v>No match</v>
      </c>
      <c r="N544" s="6" t="str">
        <f t="shared" si="2"/>
        <v>No match</v>
      </c>
    </row>
    <row r="545">
      <c r="A545" s="1">
        <v>543.0</v>
      </c>
      <c r="B545" s="1">
        <v>6.5258844E7</v>
      </c>
      <c r="C545" s="1" t="s">
        <v>368</v>
      </c>
      <c r="D545" s="1">
        <v>1.7940533E7</v>
      </c>
      <c r="E545" s="1" t="s">
        <v>1001</v>
      </c>
      <c r="F545" s="2" t="s">
        <v>46</v>
      </c>
      <c r="G545" s="1">
        <v>1.7940533E7</v>
      </c>
      <c r="H545" s="3" t="s">
        <v>29</v>
      </c>
      <c r="I545" s="3" t="s">
        <v>29</v>
      </c>
      <c r="J545" s="4" t="s">
        <v>29</v>
      </c>
      <c r="K545" s="5"/>
      <c r="L545" s="5"/>
      <c r="M545" s="6" t="str">
        <f t="shared" si="1"/>
        <v/>
      </c>
      <c r="N545" s="6" t="str">
        <f t="shared" si="2"/>
        <v>No match</v>
      </c>
    </row>
    <row r="546">
      <c r="A546" s="1">
        <v>544.0</v>
      </c>
      <c r="B546" s="1">
        <v>6.5710333E7</v>
      </c>
      <c r="C546" s="1" t="s">
        <v>962</v>
      </c>
      <c r="D546" s="1">
        <v>1.8037896E7</v>
      </c>
      <c r="E546" s="1" t="s">
        <v>1002</v>
      </c>
      <c r="F546" s="2" t="s">
        <v>18</v>
      </c>
      <c r="G546" s="1">
        <v>1.8037896E7</v>
      </c>
      <c r="H546" s="3" t="s">
        <v>30</v>
      </c>
      <c r="I546" s="3" t="s">
        <v>30</v>
      </c>
      <c r="J546" s="4" t="s">
        <v>30</v>
      </c>
      <c r="K546" s="4" t="s">
        <v>18</v>
      </c>
      <c r="L546" s="5"/>
      <c r="M546" s="6" t="str">
        <f t="shared" si="1"/>
        <v/>
      </c>
      <c r="N546" s="6" t="str">
        <f t="shared" si="2"/>
        <v/>
      </c>
    </row>
    <row r="547">
      <c r="A547" s="1">
        <v>545.0</v>
      </c>
      <c r="B547" s="1">
        <v>6.4812529E7</v>
      </c>
      <c r="C547" s="1" t="s">
        <v>861</v>
      </c>
      <c r="D547" s="1">
        <v>1.7801975E7</v>
      </c>
      <c r="E547" s="1" t="s">
        <v>1003</v>
      </c>
      <c r="F547" s="2" t="s">
        <v>34</v>
      </c>
      <c r="G547" s="1">
        <v>1.7801975E7</v>
      </c>
      <c r="H547" s="3" t="s">
        <v>235</v>
      </c>
      <c r="I547" s="3" t="s">
        <v>235</v>
      </c>
      <c r="J547" s="4" t="s">
        <v>42</v>
      </c>
      <c r="K547" s="5"/>
      <c r="L547" s="5"/>
      <c r="M547" s="6" t="str">
        <f t="shared" si="1"/>
        <v>No match</v>
      </c>
      <c r="N547" s="6" t="str">
        <f t="shared" si="2"/>
        <v>No match</v>
      </c>
    </row>
    <row r="548">
      <c r="A548" s="1">
        <v>546.0</v>
      </c>
      <c r="B548" s="1">
        <v>6.493171E7</v>
      </c>
      <c r="C548" s="1" t="s">
        <v>1004</v>
      </c>
      <c r="D548" s="1">
        <v>1.7866599E7</v>
      </c>
      <c r="E548" s="1" t="s">
        <v>1005</v>
      </c>
      <c r="F548" s="2" t="s">
        <v>29</v>
      </c>
      <c r="G548" s="1">
        <v>1.7866599E7</v>
      </c>
      <c r="H548" s="3" t="s">
        <v>29</v>
      </c>
      <c r="I548" s="3" t="s">
        <v>29</v>
      </c>
      <c r="J548" s="4" t="s">
        <v>29</v>
      </c>
      <c r="K548" s="5"/>
      <c r="L548" s="5"/>
      <c r="M548" s="6" t="str">
        <f t="shared" si="1"/>
        <v/>
      </c>
      <c r="N548" s="6" t="str">
        <f t="shared" si="2"/>
        <v/>
      </c>
    </row>
    <row r="549">
      <c r="A549" s="1">
        <v>547.0</v>
      </c>
      <c r="B549" s="1">
        <v>6.561641E7</v>
      </c>
      <c r="C549" s="1" t="s">
        <v>332</v>
      </c>
      <c r="D549" s="1">
        <v>1.8021639E7</v>
      </c>
      <c r="E549" s="1" t="s">
        <v>1006</v>
      </c>
      <c r="F549" s="2" t="s">
        <v>15</v>
      </c>
      <c r="G549" s="1">
        <v>1.8021639E7</v>
      </c>
      <c r="H549" s="3" t="s">
        <v>23</v>
      </c>
      <c r="I549" s="3" t="s">
        <v>23</v>
      </c>
      <c r="J549" s="4" t="s">
        <v>23</v>
      </c>
      <c r="K549" s="4" t="s">
        <v>22</v>
      </c>
      <c r="L549" s="5"/>
      <c r="M549" s="6" t="str">
        <f t="shared" si="1"/>
        <v/>
      </c>
      <c r="N549" s="6" t="str">
        <f t="shared" si="2"/>
        <v>No match</v>
      </c>
    </row>
    <row r="550">
      <c r="A550" s="1">
        <v>548.0</v>
      </c>
      <c r="B550" s="1">
        <v>6.5398616E7</v>
      </c>
      <c r="C550" s="1" t="s">
        <v>126</v>
      </c>
      <c r="D550" s="1">
        <v>1.7970496E7</v>
      </c>
      <c r="E550" s="1" t="s">
        <v>1007</v>
      </c>
      <c r="F550" s="2" t="s">
        <v>22</v>
      </c>
      <c r="G550" s="1">
        <v>1.7970496E7</v>
      </c>
      <c r="H550" s="3" t="s">
        <v>23</v>
      </c>
      <c r="I550" s="3" t="s">
        <v>23</v>
      </c>
      <c r="J550" s="4" t="s">
        <v>22</v>
      </c>
      <c r="K550" s="5"/>
      <c r="L550" s="5"/>
      <c r="M550" s="6" t="str">
        <f t="shared" si="1"/>
        <v>No match</v>
      </c>
      <c r="N550" s="6" t="str">
        <f t="shared" si="2"/>
        <v/>
      </c>
    </row>
    <row r="551">
      <c r="A551" s="1">
        <v>549.0</v>
      </c>
      <c r="B551" s="1">
        <v>6.5745764E7</v>
      </c>
      <c r="C551" s="1" t="s">
        <v>319</v>
      </c>
      <c r="D551" s="1">
        <v>1.8041165E7</v>
      </c>
      <c r="E551" s="1" t="s">
        <v>1008</v>
      </c>
      <c r="F551" s="2" t="s">
        <v>18</v>
      </c>
      <c r="G551" s="1">
        <v>1.8041165E7</v>
      </c>
      <c r="H551" s="3" t="s">
        <v>42</v>
      </c>
      <c r="I551" s="3" t="s">
        <v>42</v>
      </c>
      <c r="J551" s="4" t="s">
        <v>42</v>
      </c>
      <c r="K551" s="5"/>
      <c r="L551" s="5"/>
      <c r="M551" s="6" t="str">
        <f t="shared" si="1"/>
        <v/>
      </c>
      <c r="N551" s="6" t="str">
        <f t="shared" si="2"/>
        <v>No match</v>
      </c>
    </row>
    <row r="552">
      <c r="A552" s="1">
        <v>550.0</v>
      </c>
      <c r="B552" s="1">
        <v>6.4700614E7</v>
      </c>
      <c r="C552" s="1" t="s">
        <v>131</v>
      </c>
      <c r="D552" s="1">
        <v>1.7791611E7</v>
      </c>
      <c r="E552" s="1" t="s">
        <v>1009</v>
      </c>
      <c r="F552" s="2" t="s">
        <v>15</v>
      </c>
      <c r="G552" s="1">
        <v>1.7791611E7</v>
      </c>
      <c r="H552" s="3" t="s">
        <v>15</v>
      </c>
      <c r="I552" s="3" t="s">
        <v>15</v>
      </c>
      <c r="J552" s="4" t="s">
        <v>311</v>
      </c>
      <c r="K552" s="5"/>
      <c r="L552" s="5"/>
      <c r="M552" s="6" t="str">
        <f t="shared" si="1"/>
        <v>No match</v>
      </c>
      <c r="N552" s="6" t="str">
        <f t="shared" si="2"/>
        <v>No match</v>
      </c>
    </row>
    <row r="553">
      <c r="A553" s="1">
        <v>551.0</v>
      </c>
      <c r="B553" s="1">
        <v>6.5425575E7</v>
      </c>
      <c r="C553" s="1" t="s">
        <v>786</v>
      </c>
      <c r="D553" s="1">
        <v>1.7975726E7</v>
      </c>
      <c r="E553" s="1" t="s">
        <v>1010</v>
      </c>
      <c r="F553" s="2" t="s">
        <v>46</v>
      </c>
      <c r="G553" s="1">
        <v>1.7975726E7</v>
      </c>
      <c r="H553" s="3" t="s">
        <v>29</v>
      </c>
      <c r="I553" s="3" t="s">
        <v>29</v>
      </c>
      <c r="J553" s="4" t="s">
        <v>29</v>
      </c>
      <c r="K553" s="5"/>
      <c r="L553" s="5"/>
      <c r="M553" s="6" t="str">
        <f t="shared" si="1"/>
        <v/>
      </c>
      <c r="N553" s="6" t="str">
        <f t="shared" si="2"/>
        <v>No match</v>
      </c>
    </row>
    <row r="554">
      <c r="A554" s="1">
        <v>552.0</v>
      </c>
      <c r="B554" s="1">
        <v>6.5148583E7</v>
      </c>
      <c r="C554" s="1" t="s">
        <v>1011</v>
      </c>
      <c r="D554" s="1">
        <v>1.7913344E7</v>
      </c>
      <c r="E554" s="1" t="s">
        <v>1012</v>
      </c>
      <c r="F554" s="2" t="s">
        <v>46</v>
      </c>
      <c r="G554" s="1">
        <v>1.7913344E7</v>
      </c>
      <c r="H554" s="3" t="s">
        <v>18</v>
      </c>
      <c r="I554" s="3" t="s">
        <v>18</v>
      </c>
      <c r="J554" s="4" t="s">
        <v>29</v>
      </c>
      <c r="K554" s="4" t="s">
        <v>46</v>
      </c>
      <c r="L554" s="5"/>
      <c r="M554" s="6" t="str">
        <f t="shared" si="1"/>
        <v>No match</v>
      </c>
      <c r="N554" s="6" t="str">
        <f t="shared" si="2"/>
        <v/>
      </c>
    </row>
    <row r="555">
      <c r="A555" s="1">
        <v>553.0</v>
      </c>
      <c r="B555" s="1">
        <v>6.5381745E7</v>
      </c>
      <c r="C555" s="1" t="s">
        <v>1013</v>
      </c>
      <c r="D555" s="1">
        <v>1.7973636E7</v>
      </c>
      <c r="E555" s="1" t="s">
        <v>1014</v>
      </c>
      <c r="F555" s="2" t="s">
        <v>46</v>
      </c>
      <c r="G555" s="1">
        <v>1.7973636E7</v>
      </c>
      <c r="H555" s="3" t="s">
        <v>29</v>
      </c>
      <c r="I555" s="3" t="s">
        <v>29</v>
      </c>
      <c r="J555" s="4" t="s">
        <v>29</v>
      </c>
      <c r="K555" s="4" t="s">
        <v>46</v>
      </c>
      <c r="L555" s="5"/>
      <c r="M555" s="6" t="str">
        <f t="shared" si="1"/>
        <v/>
      </c>
      <c r="N555" s="6" t="str">
        <f t="shared" si="2"/>
        <v/>
      </c>
    </row>
    <row r="556">
      <c r="A556" s="1">
        <v>554.0</v>
      </c>
      <c r="B556" s="1">
        <v>6.4576278E7</v>
      </c>
      <c r="C556" s="1" t="s">
        <v>858</v>
      </c>
      <c r="D556" s="1">
        <v>1.7767611E7</v>
      </c>
      <c r="E556" s="1" t="s">
        <v>1015</v>
      </c>
      <c r="F556" s="2" t="s">
        <v>22</v>
      </c>
      <c r="G556" s="1">
        <v>1.7767611E7</v>
      </c>
      <c r="H556" s="3" t="s">
        <v>23</v>
      </c>
      <c r="I556" s="3" t="s">
        <v>23</v>
      </c>
      <c r="J556" s="4" t="s">
        <v>23</v>
      </c>
      <c r="K556" s="4" t="s">
        <v>22</v>
      </c>
      <c r="L556" s="5"/>
      <c r="M556" s="6" t="str">
        <f t="shared" si="1"/>
        <v/>
      </c>
      <c r="N556" s="6" t="str">
        <f t="shared" si="2"/>
        <v/>
      </c>
    </row>
    <row r="557">
      <c r="A557" s="1">
        <v>555.0</v>
      </c>
      <c r="B557" s="1">
        <v>6.5524454E7</v>
      </c>
      <c r="C557" s="1" t="s">
        <v>1016</v>
      </c>
      <c r="D557" s="1">
        <v>1.7998135E7</v>
      </c>
      <c r="E557" s="1" t="s">
        <v>1017</v>
      </c>
      <c r="F557" s="2" t="s">
        <v>34</v>
      </c>
      <c r="G557" s="1">
        <v>1.7998135E7</v>
      </c>
      <c r="H557" s="3" t="s">
        <v>34</v>
      </c>
      <c r="I557" s="3" t="s">
        <v>34</v>
      </c>
      <c r="J557" s="4" t="s">
        <v>311</v>
      </c>
      <c r="K557" s="5"/>
      <c r="L557" s="5"/>
      <c r="M557" s="6" t="str">
        <f t="shared" si="1"/>
        <v>No match</v>
      </c>
      <c r="N557" s="6" t="str">
        <f t="shared" si="2"/>
        <v>No match</v>
      </c>
    </row>
    <row r="558">
      <c r="A558" s="1">
        <v>556.0</v>
      </c>
      <c r="B558" s="1">
        <v>6.4652067E7</v>
      </c>
      <c r="C558" s="1" t="s">
        <v>40</v>
      </c>
      <c r="D558" s="1">
        <v>1.7784996E7</v>
      </c>
      <c r="E558" s="1" t="s">
        <v>40</v>
      </c>
      <c r="F558" s="2" t="s">
        <v>29</v>
      </c>
      <c r="G558" s="1">
        <v>1.7784996E7</v>
      </c>
      <c r="H558" s="3" t="s">
        <v>42</v>
      </c>
      <c r="I558" s="3" t="s">
        <v>42</v>
      </c>
      <c r="J558" s="4" t="s">
        <v>29</v>
      </c>
      <c r="K558" s="5"/>
      <c r="L558" s="5"/>
      <c r="M558" s="6" t="str">
        <f t="shared" si="1"/>
        <v>No match</v>
      </c>
      <c r="N558" s="6" t="str">
        <f t="shared" si="2"/>
        <v/>
      </c>
    </row>
    <row r="559">
      <c r="A559" s="1">
        <v>557.0</v>
      </c>
      <c r="B559" s="1">
        <v>6.5377103E7</v>
      </c>
      <c r="C559" s="1" t="s">
        <v>648</v>
      </c>
      <c r="D559" s="1">
        <v>1.7976022E7</v>
      </c>
      <c r="E559" s="1" t="s">
        <v>1018</v>
      </c>
      <c r="F559" s="2" t="s">
        <v>22</v>
      </c>
      <c r="G559" s="1">
        <v>1.7976022E7</v>
      </c>
      <c r="H559" s="3" t="s">
        <v>23</v>
      </c>
      <c r="I559" s="3" t="s">
        <v>23</v>
      </c>
      <c r="J559" s="4" t="s">
        <v>22</v>
      </c>
      <c r="K559" s="4" t="s">
        <v>23</v>
      </c>
      <c r="L559" s="5"/>
      <c r="M559" s="6" t="str">
        <f t="shared" si="1"/>
        <v/>
      </c>
      <c r="N559" s="6" t="str">
        <f t="shared" si="2"/>
        <v/>
      </c>
    </row>
    <row r="560">
      <c r="A560" s="1">
        <v>558.0</v>
      </c>
      <c r="B560" s="1">
        <v>6.5361597E7</v>
      </c>
      <c r="C560" s="1" t="s">
        <v>491</v>
      </c>
      <c r="D560" s="1">
        <v>1.7952122E7</v>
      </c>
      <c r="E560" s="1" t="s">
        <v>1019</v>
      </c>
      <c r="F560" s="2" t="s">
        <v>15</v>
      </c>
      <c r="G560" s="1">
        <v>1.7952122E7</v>
      </c>
      <c r="H560" s="3" t="s">
        <v>15</v>
      </c>
      <c r="I560" s="3" t="s">
        <v>15</v>
      </c>
      <c r="J560" s="4" t="s">
        <v>15</v>
      </c>
      <c r="K560" s="5"/>
      <c r="L560" s="5"/>
      <c r="M560" s="6" t="str">
        <f t="shared" si="1"/>
        <v/>
      </c>
      <c r="N560" s="6" t="str">
        <f t="shared" si="2"/>
        <v/>
      </c>
    </row>
    <row r="561">
      <c r="A561" s="1">
        <v>559.0</v>
      </c>
      <c r="B561" s="1">
        <v>6.479479E7</v>
      </c>
      <c r="C561" s="1" t="s">
        <v>417</v>
      </c>
      <c r="D561" s="1">
        <v>1.7833441E7</v>
      </c>
      <c r="E561" s="1" t="s">
        <v>1020</v>
      </c>
      <c r="F561" s="2" t="s">
        <v>46</v>
      </c>
      <c r="G561" s="1">
        <v>1.7833441E7</v>
      </c>
      <c r="H561" s="3" t="s">
        <v>29</v>
      </c>
      <c r="I561" s="3" t="s">
        <v>29</v>
      </c>
      <c r="J561" s="4" t="s">
        <v>29</v>
      </c>
      <c r="K561" s="4" t="s">
        <v>46</v>
      </c>
      <c r="L561" s="5"/>
      <c r="M561" s="6" t="str">
        <f t="shared" si="1"/>
        <v/>
      </c>
      <c r="N561" s="6" t="str">
        <f t="shared" si="2"/>
        <v/>
      </c>
    </row>
    <row r="562">
      <c r="A562" s="1">
        <v>560.0</v>
      </c>
      <c r="B562" s="1">
        <v>6.5757909E7</v>
      </c>
      <c r="C562" s="1" t="s">
        <v>37</v>
      </c>
      <c r="D562" s="1">
        <v>1.8053409E7</v>
      </c>
      <c r="E562" s="1" t="s">
        <v>1021</v>
      </c>
      <c r="F562" s="2" t="s">
        <v>22</v>
      </c>
      <c r="G562" s="1">
        <v>1.8053409E7</v>
      </c>
      <c r="H562" s="3" t="s">
        <v>15</v>
      </c>
      <c r="I562" s="3" t="s">
        <v>15</v>
      </c>
      <c r="J562" s="4" t="s">
        <v>15</v>
      </c>
      <c r="K562" s="5"/>
      <c r="L562" s="5"/>
      <c r="M562" s="6" t="str">
        <f t="shared" si="1"/>
        <v/>
      </c>
      <c r="N562" s="6" t="str">
        <f t="shared" si="2"/>
        <v>No match</v>
      </c>
    </row>
    <row r="563">
      <c r="A563" s="1">
        <v>561.0</v>
      </c>
      <c r="B563" s="1">
        <v>6.5780657E7</v>
      </c>
      <c r="C563" s="1" t="s">
        <v>1022</v>
      </c>
      <c r="D563" s="1">
        <v>1.8066301E7</v>
      </c>
      <c r="E563" s="1" t="s">
        <v>1023</v>
      </c>
      <c r="F563" s="2" t="s">
        <v>18</v>
      </c>
      <c r="G563" s="1">
        <v>1.8066301E7</v>
      </c>
      <c r="H563" s="3" t="s">
        <v>18</v>
      </c>
      <c r="I563" s="3" t="s">
        <v>18</v>
      </c>
      <c r="J563" s="4" t="s">
        <v>18</v>
      </c>
      <c r="K563" s="5"/>
      <c r="L563" s="5"/>
      <c r="M563" s="6" t="str">
        <f t="shared" si="1"/>
        <v/>
      </c>
      <c r="N563" s="6" t="str">
        <f t="shared" si="2"/>
        <v/>
      </c>
    </row>
    <row r="564">
      <c r="A564" s="1">
        <v>562.0</v>
      </c>
      <c r="B564" s="1">
        <v>6.5433111E7</v>
      </c>
      <c r="C564" s="1" t="s">
        <v>1024</v>
      </c>
      <c r="D564" s="1">
        <v>1.7975999E7</v>
      </c>
      <c r="E564" s="1" t="s">
        <v>1025</v>
      </c>
      <c r="F564" s="2" t="s">
        <v>18</v>
      </c>
      <c r="G564" s="1">
        <v>1.7975999E7</v>
      </c>
      <c r="H564" s="3" t="s">
        <v>18</v>
      </c>
      <c r="I564" s="3" t="s">
        <v>18</v>
      </c>
      <c r="J564" s="4" t="s">
        <v>18</v>
      </c>
      <c r="K564" s="5"/>
      <c r="L564" s="5"/>
      <c r="M564" s="6" t="str">
        <f t="shared" si="1"/>
        <v/>
      </c>
      <c r="N564" s="6" t="str">
        <f t="shared" si="2"/>
        <v/>
      </c>
    </row>
    <row r="565">
      <c r="A565" s="1">
        <v>563.0</v>
      </c>
      <c r="B565" s="1">
        <v>6.5519425E7</v>
      </c>
      <c r="C565" s="1" t="s">
        <v>131</v>
      </c>
      <c r="D565" s="1">
        <v>1.8005994E7</v>
      </c>
      <c r="E565" s="1" t="s">
        <v>1026</v>
      </c>
      <c r="F565" s="2" t="s">
        <v>15</v>
      </c>
      <c r="G565" s="1">
        <v>1.8005994E7</v>
      </c>
      <c r="H565" s="3" t="s">
        <v>15</v>
      </c>
      <c r="I565" s="3" t="s">
        <v>15</v>
      </c>
      <c r="J565" s="4" t="s">
        <v>311</v>
      </c>
      <c r="K565" s="5"/>
      <c r="L565" s="5"/>
      <c r="M565" s="6" t="str">
        <f t="shared" si="1"/>
        <v>No match</v>
      </c>
      <c r="N565" s="6" t="str">
        <f t="shared" si="2"/>
        <v>No match</v>
      </c>
    </row>
    <row r="566">
      <c r="A566" s="1">
        <v>564.0</v>
      </c>
      <c r="B566" s="1">
        <v>6.5907773E7</v>
      </c>
      <c r="C566" s="1" t="s">
        <v>392</v>
      </c>
      <c r="D566" s="1">
        <v>1.8100542E7</v>
      </c>
      <c r="E566" s="1" t="s">
        <v>1027</v>
      </c>
      <c r="F566" s="2" t="s">
        <v>29</v>
      </c>
      <c r="G566" s="1">
        <v>1.8100542E7</v>
      </c>
      <c r="H566" s="3" t="s">
        <v>47</v>
      </c>
      <c r="I566" s="3" t="s">
        <v>47</v>
      </c>
      <c r="J566" s="4" t="s">
        <v>29</v>
      </c>
      <c r="K566" s="5"/>
      <c r="L566" s="5"/>
      <c r="M566" s="6" t="str">
        <f t="shared" si="1"/>
        <v>No match</v>
      </c>
      <c r="N566" s="6" t="str">
        <f t="shared" si="2"/>
        <v/>
      </c>
    </row>
    <row r="567">
      <c r="A567" s="1">
        <v>565.0</v>
      </c>
      <c r="B567" s="1">
        <v>6.5517184E7</v>
      </c>
      <c r="C567" s="1" t="s">
        <v>1028</v>
      </c>
      <c r="D567" s="1">
        <v>1.8006976E7</v>
      </c>
      <c r="E567" s="1" t="s">
        <v>1029</v>
      </c>
      <c r="F567" s="2" t="s">
        <v>18</v>
      </c>
      <c r="G567" s="1">
        <v>1.8006976E7</v>
      </c>
      <c r="H567" s="3" t="s">
        <v>29</v>
      </c>
      <c r="I567" s="3" t="s">
        <v>29</v>
      </c>
      <c r="J567" s="4" t="s">
        <v>18</v>
      </c>
      <c r="K567" s="5"/>
      <c r="L567" s="5"/>
      <c r="M567" s="6" t="str">
        <f t="shared" si="1"/>
        <v>No match</v>
      </c>
      <c r="N567" s="6" t="str">
        <f t="shared" si="2"/>
        <v/>
      </c>
    </row>
    <row r="568">
      <c r="A568" s="1">
        <v>566.0</v>
      </c>
      <c r="B568" s="1">
        <v>6.4779217E7</v>
      </c>
      <c r="C568" s="1" t="s">
        <v>236</v>
      </c>
      <c r="D568" s="1">
        <v>1.7817936E7</v>
      </c>
      <c r="E568" s="1" t="s">
        <v>1030</v>
      </c>
      <c r="F568" s="2" t="s">
        <v>22</v>
      </c>
      <c r="G568" s="1">
        <v>1.7817936E7</v>
      </c>
      <c r="H568" s="3" t="s">
        <v>15</v>
      </c>
      <c r="I568" s="3" t="s">
        <v>15</v>
      </c>
      <c r="J568" s="4" t="s">
        <v>15</v>
      </c>
      <c r="K568" s="5"/>
      <c r="L568" s="5"/>
      <c r="M568" s="6" t="str">
        <f t="shared" si="1"/>
        <v/>
      </c>
      <c r="N568" s="6" t="str">
        <f t="shared" si="2"/>
        <v>No match</v>
      </c>
    </row>
    <row r="569">
      <c r="A569" s="1">
        <v>567.0</v>
      </c>
      <c r="B569" s="1">
        <v>6.4828694E7</v>
      </c>
      <c r="C569" s="1" t="s">
        <v>96</v>
      </c>
      <c r="D569" s="1">
        <v>1.7819368E7</v>
      </c>
      <c r="E569" s="1" t="s">
        <v>1031</v>
      </c>
      <c r="F569" s="2" t="s">
        <v>34</v>
      </c>
      <c r="G569" s="1">
        <v>1.7819368E7</v>
      </c>
      <c r="H569" s="3" t="s">
        <v>34</v>
      </c>
      <c r="I569" s="3" t="s">
        <v>34</v>
      </c>
      <c r="J569" s="4" t="s">
        <v>34</v>
      </c>
      <c r="K569" s="5"/>
      <c r="L569" s="5"/>
      <c r="M569" s="6" t="str">
        <f t="shared" si="1"/>
        <v/>
      </c>
      <c r="N569" s="6" t="str">
        <f t="shared" si="2"/>
        <v/>
      </c>
    </row>
    <row r="570">
      <c r="A570" s="1">
        <v>568.0</v>
      </c>
      <c r="B570" s="1">
        <v>6.5025462E7</v>
      </c>
      <c r="C570" s="1" t="s">
        <v>368</v>
      </c>
      <c r="D570" s="1">
        <v>1.7878395E7</v>
      </c>
      <c r="E570" s="1" t="s">
        <v>1032</v>
      </c>
      <c r="F570" s="2" t="s">
        <v>46</v>
      </c>
      <c r="G570" s="1">
        <v>1.7878395E7</v>
      </c>
      <c r="H570" s="3" t="s">
        <v>29</v>
      </c>
      <c r="I570" s="3" t="s">
        <v>29</v>
      </c>
      <c r="J570" s="4" t="s">
        <v>29</v>
      </c>
      <c r="K570" s="5"/>
      <c r="L570" s="5"/>
      <c r="M570" s="6" t="str">
        <f t="shared" si="1"/>
        <v/>
      </c>
      <c r="N570" s="6" t="str">
        <f t="shared" si="2"/>
        <v>No match</v>
      </c>
    </row>
    <row r="571">
      <c r="A571" s="1">
        <v>569.0</v>
      </c>
      <c r="B571" s="1">
        <v>6.5448356E7</v>
      </c>
      <c r="C571" s="1" t="s">
        <v>1033</v>
      </c>
      <c r="D571" s="1">
        <v>1.7989099E7</v>
      </c>
      <c r="E571" s="1" t="s">
        <v>1034</v>
      </c>
      <c r="F571" s="2" t="s">
        <v>29</v>
      </c>
      <c r="G571" s="1">
        <v>1.7989099E7</v>
      </c>
      <c r="H571" s="3" t="s">
        <v>47</v>
      </c>
      <c r="I571" s="3" t="s">
        <v>47</v>
      </c>
      <c r="J571" s="4" t="s">
        <v>29</v>
      </c>
      <c r="K571" s="5"/>
      <c r="L571" s="5"/>
      <c r="M571" s="6" t="str">
        <f t="shared" si="1"/>
        <v>No match</v>
      </c>
      <c r="N571" s="6" t="str">
        <f t="shared" si="2"/>
        <v/>
      </c>
    </row>
    <row r="572">
      <c r="A572" s="1">
        <v>570.0</v>
      </c>
      <c r="B572" s="1">
        <v>6.4895084E7</v>
      </c>
      <c r="C572" s="1" t="s">
        <v>104</v>
      </c>
      <c r="D572" s="1">
        <v>1.7846024E7</v>
      </c>
      <c r="E572" s="1" t="s">
        <v>1035</v>
      </c>
      <c r="F572" s="2" t="s">
        <v>29</v>
      </c>
      <c r="G572" s="1">
        <v>1.7846024E7</v>
      </c>
      <c r="H572" s="3" t="s">
        <v>34</v>
      </c>
      <c r="I572" s="3" t="s">
        <v>34</v>
      </c>
      <c r="J572" s="4" t="s">
        <v>106</v>
      </c>
      <c r="K572" s="5"/>
      <c r="L572" s="5"/>
      <c r="M572" s="6" t="str">
        <f t="shared" si="1"/>
        <v>No match</v>
      </c>
      <c r="N572" s="6" t="str">
        <f t="shared" si="2"/>
        <v>No match</v>
      </c>
    </row>
    <row r="573">
      <c r="A573" s="1">
        <v>571.0</v>
      </c>
      <c r="B573" s="1">
        <v>6.4896304E7</v>
      </c>
      <c r="C573" s="1" t="s">
        <v>368</v>
      </c>
      <c r="D573" s="1">
        <v>1.7850931E7</v>
      </c>
      <c r="E573" s="1" t="s">
        <v>1036</v>
      </c>
      <c r="F573" s="2" t="s">
        <v>46</v>
      </c>
      <c r="G573" s="1">
        <v>1.7850931E7</v>
      </c>
      <c r="H573" s="3" t="s">
        <v>29</v>
      </c>
      <c r="I573" s="3" t="s">
        <v>29</v>
      </c>
      <c r="J573" s="4" t="s">
        <v>29</v>
      </c>
      <c r="K573" s="5"/>
      <c r="L573" s="5"/>
      <c r="M573" s="6" t="str">
        <f t="shared" si="1"/>
        <v/>
      </c>
      <c r="N573" s="6" t="str">
        <f t="shared" si="2"/>
        <v>No match</v>
      </c>
    </row>
    <row r="574">
      <c r="A574" s="1">
        <v>572.0</v>
      </c>
      <c r="B574" s="1">
        <v>6.4618404E7</v>
      </c>
      <c r="C574" s="1" t="s">
        <v>1037</v>
      </c>
      <c r="D574" s="1">
        <v>1.7778041E7</v>
      </c>
      <c r="E574" s="1" t="s">
        <v>1038</v>
      </c>
      <c r="F574" s="2" t="s">
        <v>29</v>
      </c>
      <c r="G574" s="1">
        <v>1.7778041E7</v>
      </c>
      <c r="H574" s="3" t="s">
        <v>23</v>
      </c>
      <c r="I574" s="3" t="s">
        <v>23</v>
      </c>
      <c r="J574" s="4" t="s">
        <v>29</v>
      </c>
      <c r="K574" s="5"/>
      <c r="L574" s="5"/>
      <c r="M574" s="6" t="str">
        <f t="shared" si="1"/>
        <v>No match</v>
      </c>
      <c r="N574" s="6" t="str">
        <f t="shared" si="2"/>
        <v/>
      </c>
    </row>
    <row r="575">
      <c r="A575" s="1">
        <v>573.0</v>
      </c>
      <c r="B575" s="1">
        <v>6.5922008E7</v>
      </c>
      <c r="C575" s="1" t="s">
        <v>104</v>
      </c>
      <c r="D575" s="1">
        <v>1.8101513E7</v>
      </c>
      <c r="E575" s="1" t="s">
        <v>1039</v>
      </c>
      <c r="F575" s="2" t="s">
        <v>29</v>
      </c>
      <c r="G575" s="1">
        <v>1.8101513E7</v>
      </c>
      <c r="H575" s="3" t="s">
        <v>34</v>
      </c>
      <c r="I575" s="3" t="s">
        <v>34</v>
      </c>
      <c r="J575" s="4" t="s">
        <v>106</v>
      </c>
      <c r="K575" s="5"/>
      <c r="L575" s="5"/>
      <c r="M575" s="6" t="str">
        <f t="shared" si="1"/>
        <v>No match</v>
      </c>
      <c r="N575" s="6" t="str">
        <f t="shared" si="2"/>
        <v>No match</v>
      </c>
    </row>
    <row r="576">
      <c r="A576" s="1">
        <v>574.0</v>
      </c>
      <c r="B576" s="1">
        <v>6.5266908E7</v>
      </c>
      <c r="C576" s="1" t="s">
        <v>1040</v>
      </c>
      <c r="D576" s="1">
        <v>1.7947637E7</v>
      </c>
      <c r="E576" s="1" t="s">
        <v>1041</v>
      </c>
      <c r="F576" s="2" t="s">
        <v>29</v>
      </c>
      <c r="G576" s="1">
        <v>1.7947637E7</v>
      </c>
      <c r="H576" s="3" t="s">
        <v>47</v>
      </c>
      <c r="I576" s="3" t="s">
        <v>47</v>
      </c>
      <c r="J576" s="4" t="s">
        <v>29</v>
      </c>
      <c r="K576" s="5"/>
      <c r="L576" s="5"/>
      <c r="M576" s="6" t="str">
        <f t="shared" si="1"/>
        <v>No match</v>
      </c>
      <c r="N576" s="6" t="str">
        <f t="shared" si="2"/>
        <v/>
      </c>
    </row>
    <row r="577">
      <c r="A577" s="1">
        <v>575.0</v>
      </c>
      <c r="B577" s="1">
        <v>6.541768E7</v>
      </c>
      <c r="C577" s="1" t="s">
        <v>1042</v>
      </c>
      <c r="D577" s="1">
        <v>1.7982959E7</v>
      </c>
      <c r="E577" s="1" t="s">
        <v>1043</v>
      </c>
      <c r="F577" s="2" t="s">
        <v>42</v>
      </c>
      <c r="G577" s="1">
        <v>1.7982959E7</v>
      </c>
      <c r="H577" s="3" t="s">
        <v>15</v>
      </c>
      <c r="I577" s="3" t="s">
        <v>15</v>
      </c>
      <c r="J577" s="4" t="s">
        <v>42</v>
      </c>
      <c r="K577" s="5"/>
      <c r="L577" s="5"/>
      <c r="M577" s="6" t="str">
        <f t="shared" si="1"/>
        <v>No match</v>
      </c>
      <c r="N577" s="6" t="str">
        <f t="shared" si="2"/>
        <v/>
      </c>
    </row>
    <row r="578">
      <c r="A578" s="1">
        <v>576.0</v>
      </c>
      <c r="B578" s="1">
        <v>6.4742278E7</v>
      </c>
      <c r="C578" s="1" t="s">
        <v>1044</v>
      </c>
      <c r="D578" s="1">
        <v>1.7802218E7</v>
      </c>
      <c r="E578" s="1" t="s">
        <v>1045</v>
      </c>
      <c r="F578" s="2" t="s">
        <v>34</v>
      </c>
      <c r="G578" s="1">
        <v>1.7802218E7</v>
      </c>
      <c r="H578" s="3" t="s">
        <v>18</v>
      </c>
      <c r="I578" s="3" t="s">
        <v>18</v>
      </c>
      <c r="J578" s="4" t="s">
        <v>34</v>
      </c>
      <c r="K578" s="5"/>
      <c r="L578" s="5"/>
      <c r="M578" s="6" t="str">
        <f t="shared" si="1"/>
        <v>No match</v>
      </c>
      <c r="N578" s="6" t="str">
        <f t="shared" si="2"/>
        <v/>
      </c>
    </row>
    <row r="579">
      <c r="A579" s="1">
        <v>577.0</v>
      </c>
      <c r="B579" s="1">
        <v>6.4812536E7</v>
      </c>
      <c r="C579" s="1" t="s">
        <v>861</v>
      </c>
      <c r="D579" s="1">
        <v>1.7801975E7</v>
      </c>
      <c r="E579" s="1" t="s">
        <v>1003</v>
      </c>
      <c r="F579" s="2" t="s">
        <v>34</v>
      </c>
      <c r="G579" s="1">
        <v>1.7801975E7</v>
      </c>
      <c r="H579" s="3" t="s">
        <v>235</v>
      </c>
      <c r="I579" s="3" t="s">
        <v>235</v>
      </c>
      <c r="J579" s="4" t="s">
        <v>42</v>
      </c>
      <c r="K579" s="5"/>
      <c r="L579" s="5"/>
      <c r="M579" s="6" t="str">
        <f t="shared" si="1"/>
        <v>No match</v>
      </c>
      <c r="N579" s="6" t="str">
        <f t="shared" si="2"/>
        <v>No match</v>
      </c>
    </row>
    <row r="580">
      <c r="A580" s="1">
        <v>578.0</v>
      </c>
      <c r="B580" s="1">
        <v>6.5474439E7</v>
      </c>
      <c r="C580" s="1" t="s">
        <v>1046</v>
      </c>
      <c r="D580" s="1">
        <v>1.7988575E7</v>
      </c>
      <c r="E580" s="1" t="s">
        <v>1047</v>
      </c>
      <c r="F580" s="2" t="s">
        <v>18</v>
      </c>
      <c r="G580" s="1">
        <v>1.7988575E7</v>
      </c>
      <c r="H580" s="3" t="s">
        <v>30</v>
      </c>
      <c r="I580" s="3" t="s">
        <v>30</v>
      </c>
      <c r="J580" s="4" t="s">
        <v>30</v>
      </c>
      <c r="K580" s="4" t="s">
        <v>18</v>
      </c>
      <c r="L580" s="5"/>
      <c r="M580" s="6" t="str">
        <f t="shared" si="1"/>
        <v/>
      </c>
      <c r="N580" s="6" t="str">
        <f t="shared" si="2"/>
        <v/>
      </c>
    </row>
    <row r="581">
      <c r="A581" s="1">
        <v>579.0</v>
      </c>
      <c r="B581" s="1">
        <v>6.4641216E7</v>
      </c>
      <c r="C581" s="1" t="s">
        <v>513</v>
      </c>
      <c r="D581" s="1">
        <v>1.7775478E7</v>
      </c>
      <c r="E581" s="1" t="s">
        <v>1048</v>
      </c>
      <c r="F581" s="2" t="s">
        <v>42</v>
      </c>
      <c r="G581" s="1">
        <v>1.7775478E7</v>
      </c>
      <c r="H581" s="3" t="s">
        <v>42</v>
      </c>
      <c r="I581" s="3" t="s">
        <v>42</v>
      </c>
      <c r="J581" s="4" t="s">
        <v>42</v>
      </c>
      <c r="K581" s="5"/>
      <c r="L581" s="5"/>
      <c r="M581" s="6" t="str">
        <f t="shared" si="1"/>
        <v/>
      </c>
      <c r="N581" s="6" t="str">
        <f t="shared" si="2"/>
        <v/>
      </c>
    </row>
    <row r="582">
      <c r="A582" s="1">
        <v>580.0</v>
      </c>
      <c r="B582" s="1">
        <v>6.5548484E7</v>
      </c>
      <c r="C582" s="1" t="s">
        <v>262</v>
      </c>
      <c r="D582" s="1">
        <v>1.8017516E7</v>
      </c>
      <c r="E582" s="1" t="s">
        <v>1049</v>
      </c>
      <c r="F582" s="2" t="s">
        <v>22</v>
      </c>
      <c r="G582" s="1">
        <v>1.8017516E7</v>
      </c>
      <c r="H582" s="3" t="s">
        <v>23</v>
      </c>
      <c r="I582" s="3" t="s">
        <v>23</v>
      </c>
      <c r="J582" s="4" t="s">
        <v>22</v>
      </c>
      <c r="K582" s="4" t="s">
        <v>23</v>
      </c>
      <c r="L582" s="5"/>
      <c r="M582" s="6" t="str">
        <f t="shared" si="1"/>
        <v/>
      </c>
      <c r="N582" s="6" t="str">
        <f t="shared" si="2"/>
        <v/>
      </c>
    </row>
    <row r="583">
      <c r="A583" s="1">
        <v>581.0</v>
      </c>
      <c r="B583" s="1">
        <v>6.5319272E7</v>
      </c>
      <c r="C583" s="1" t="s">
        <v>1050</v>
      </c>
      <c r="D583" s="1">
        <v>1.7961488E7</v>
      </c>
      <c r="E583" s="1" t="s">
        <v>1051</v>
      </c>
      <c r="F583" s="2" t="s">
        <v>42</v>
      </c>
      <c r="G583" s="1">
        <v>1.7961488E7</v>
      </c>
      <c r="H583" s="3" t="s">
        <v>42</v>
      </c>
      <c r="I583" s="3" t="s">
        <v>42</v>
      </c>
      <c r="J583" s="4" t="s">
        <v>42</v>
      </c>
      <c r="K583" s="5"/>
      <c r="L583" s="5"/>
      <c r="M583" s="6" t="str">
        <f t="shared" si="1"/>
        <v/>
      </c>
      <c r="N583" s="6" t="str">
        <f t="shared" si="2"/>
        <v/>
      </c>
    </row>
    <row r="584">
      <c r="A584" s="1">
        <v>582.0</v>
      </c>
      <c r="B584" s="1">
        <v>6.5483773E7</v>
      </c>
      <c r="C584" s="1" t="s">
        <v>1052</v>
      </c>
      <c r="D584" s="1">
        <v>1.7994709E7</v>
      </c>
      <c r="E584" s="1" t="s">
        <v>1053</v>
      </c>
      <c r="F584" s="2" t="s">
        <v>29</v>
      </c>
      <c r="G584" s="1">
        <v>1.7994709E7</v>
      </c>
      <c r="H584" s="3" t="s">
        <v>42</v>
      </c>
      <c r="I584" s="3" t="s">
        <v>42</v>
      </c>
      <c r="J584" s="4" t="s">
        <v>29</v>
      </c>
      <c r="K584" s="5"/>
      <c r="L584" s="5"/>
      <c r="M584" s="6" t="str">
        <f t="shared" si="1"/>
        <v>No match</v>
      </c>
      <c r="N584" s="6" t="str">
        <f t="shared" si="2"/>
        <v/>
      </c>
    </row>
    <row r="585">
      <c r="A585" s="1">
        <v>583.0</v>
      </c>
      <c r="B585" s="1">
        <v>6.5079718E7</v>
      </c>
      <c r="C585" s="1" t="s">
        <v>1054</v>
      </c>
      <c r="D585" s="1">
        <v>1.7901859E7</v>
      </c>
      <c r="E585" s="1" t="s">
        <v>1055</v>
      </c>
      <c r="F585" s="2" t="s">
        <v>22</v>
      </c>
      <c r="G585" s="1">
        <v>1.7901859E7</v>
      </c>
      <c r="H585" s="3" t="s">
        <v>23</v>
      </c>
      <c r="I585" s="3" t="s">
        <v>23</v>
      </c>
      <c r="J585" s="4" t="s">
        <v>22</v>
      </c>
      <c r="K585" s="4" t="s">
        <v>23</v>
      </c>
      <c r="L585" s="5"/>
      <c r="M585" s="6" t="str">
        <f t="shared" si="1"/>
        <v/>
      </c>
      <c r="N585" s="6" t="str">
        <f t="shared" si="2"/>
        <v/>
      </c>
    </row>
    <row r="586">
      <c r="A586" s="1">
        <v>584.0</v>
      </c>
      <c r="B586" s="1">
        <v>6.5844422E7</v>
      </c>
      <c r="C586" s="1" t="s">
        <v>641</v>
      </c>
      <c r="D586" s="1">
        <v>1.8100195E7</v>
      </c>
      <c r="E586" s="1" t="s">
        <v>1056</v>
      </c>
      <c r="F586" s="2" t="s">
        <v>29</v>
      </c>
      <c r="G586" s="1">
        <v>1.8100195E7</v>
      </c>
      <c r="H586" s="3" t="s">
        <v>34</v>
      </c>
      <c r="I586" s="3" t="s">
        <v>34</v>
      </c>
      <c r="J586" s="4" t="s">
        <v>106</v>
      </c>
      <c r="K586" s="5"/>
      <c r="L586" s="5"/>
      <c r="M586" s="6" t="str">
        <f t="shared" si="1"/>
        <v>No match</v>
      </c>
      <c r="N586" s="6" t="str">
        <f t="shared" si="2"/>
        <v>No match</v>
      </c>
    </row>
    <row r="587">
      <c r="A587" s="1">
        <v>585.0</v>
      </c>
      <c r="B587" s="1">
        <v>6.5440465E7</v>
      </c>
      <c r="C587" s="1" t="s">
        <v>1057</v>
      </c>
      <c r="D587" s="1">
        <v>1.7982055E7</v>
      </c>
      <c r="E587" s="1" t="s">
        <v>1058</v>
      </c>
      <c r="F587" s="2" t="s">
        <v>34</v>
      </c>
      <c r="G587" s="1">
        <v>1.7982055E7</v>
      </c>
      <c r="H587" s="3" t="s">
        <v>235</v>
      </c>
      <c r="I587" s="3" t="s">
        <v>235</v>
      </c>
      <c r="J587" s="4" t="s">
        <v>1059</v>
      </c>
      <c r="K587" s="5"/>
      <c r="L587" s="5"/>
      <c r="M587" s="6" t="str">
        <f t="shared" si="1"/>
        <v>No match</v>
      </c>
      <c r="N587" s="6" t="str">
        <f t="shared" si="2"/>
        <v>No match</v>
      </c>
    </row>
    <row r="588">
      <c r="A588" s="1">
        <v>586.0</v>
      </c>
      <c r="B588" s="1">
        <v>6.5236869E7</v>
      </c>
      <c r="C588" s="1" t="s">
        <v>576</v>
      </c>
      <c r="D588" s="1">
        <v>1.7926924E7</v>
      </c>
      <c r="E588" s="1" t="s">
        <v>1060</v>
      </c>
      <c r="F588" s="2" t="s">
        <v>34</v>
      </c>
      <c r="G588" s="1">
        <v>1.7926924E7</v>
      </c>
      <c r="H588" s="3" t="s">
        <v>34</v>
      </c>
      <c r="I588" s="3" t="s">
        <v>34</v>
      </c>
      <c r="J588" s="4" t="s">
        <v>34</v>
      </c>
      <c r="K588" s="5"/>
      <c r="L588" s="5"/>
      <c r="M588" s="6" t="str">
        <f t="shared" si="1"/>
        <v/>
      </c>
      <c r="N588" s="6" t="str">
        <f t="shared" si="2"/>
        <v/>
      </c>
    </row>
    <row r="589">
      <c r="A589" s="1">
        <v>587.0</v>
      </c>
      <c r="B589" s="1">
        <v>6.5191015E7</v>
      </c>
      <c r="C589" s="1" t="s">
        <v>623</v>
      </c>
      <c r="D589" s="1">
        <v>1.7930599E7</v>
      </c>
      <c r="E589" s="1" t="s">
        <v>624</v>
      </c>
      <c r="F589" s="2" t="s">
        <v>22</v>
      </c>
      <c r="G589" s="1">
        <v>1.7930599E7</v>
      </c>
      <c r="H589" s="3" t="s">
        <v>42</v>
      </c>
      <c r="I589" s="3" t="s">
        <v>42</v>
      </c>
      <c r="J589" s="4" t="s">
        <v>42</v>
      </c>
      <c r="K589" s="5"/>
      <c r="L589" s="5"/>
      <c r="M589" s="6" t="str">
        <f t="shared" si="1"/>
        <v/>
      </c>
      <c r="N589" s="6" t="str">
        <f t="shared" si="2"/>
        <v>No match</v>
      </c>
    </row>
    <row r="590">
      <c r="A590" s="1">
        <v>588.0</v>
      </c>
      <c r="B590" s="1">
        <v>6.5123548E7</v>
      </c>
      <c r="C590" s="1" t="s">
        <v>1061</v>
      </c>
      <c r="D590" s="1">
        <v>1.791546E7</v>
      </c>
      <c r="E590" s="1" t="s">
        <v>1062</v>
      </c>
      <c r="F590" s="2" t="s">
        <v>42</v>
      </c>
      <c r="G590" s="1">
        <v>1.791546E7</v>
      </c>
      <c r="H590" s="3" t="s">
        <v>18</v>
      </c>
      <c r="I590" s="3" t="s">
        <v>18</v>
      </c>
      <c r="J590" s="4" t="s">
        <v>42</v>
      </c>
      <c r="K590" s="4" t="s">
        <v>46</v>
      </c>
      <c r="L590" s="4" t="s">
        <v>18</v>
      </c>
      <c r="M590" s="6" t="str">
        <f t="shared" si="1"/>
        <v/>
      </c>
      <c r="N590" s="6" t="str">
        <f t="shared" si="2"/>
        <v/>
      </c>
    </row>
    <row r="591">
      <c r="A591" s="1">
        <v>589.0</v>
      </c>
      <c r="B591" s="1">
        <v>6.5802624E7</v>
      </c>
      <c r="C591" s="1" t="s">
        <v>1063</v>
      </c>
      <c r="D591" s="1">
        <v>1.8092159E7</v>
      </c>
      <c r="E591" s="1" t="s">
        <v>1064</v>
      </c>
      <c r="F591" s="2" t="s">
        <v>29</v>
      </c>
      <c r="G591" s="1">
        <v>1.8092159E7</v>
      </c>
      <c r="H591" s="3" t="s">
        <v>100</v>
      </c>
      <c r="I591" s="3" t="s">
        <v>100</v>
      </c>
      <c r="J591" s="4" t="s">
        <v>106</v>
      </c>
      <c r="K591" s="4" t="s">
        <v>29</v>
      </c>
      <c r="L591" s="5"/>
      <c r="M591" s="6" t="str">
        <f t="shared" si="1"/>
        <v>No match</v>
      </c>
      <c r="N591" s="6" t="str">
        <f t="shared" si="2"/>
        <v/>
      </c>
    </row>
    <row r="592">
      <c r="A592" s="1">
        <v>590.0</v>
      </c>
      <c r="B592" s="1">
        <v>6.4694719E7</v>
      </c>
      <c r="C592" s="1" t="s">
        <v>1065</v>
      </c>
      <c r="D592" s="1">
        <v>1.7784706E7</v>
      </c>
      <c r="E592" s="1" t="s">
        <v>1066</v>
      </c>
      <c r="F592" s="2" t="s">
        <v>46</v>
      </c>
      <c r="G592" s="1">
        <v>1.7784706E7</v>
      </c>
      <c r="H592" s="3" t="s">
        <v>29</v>
      </c>
      <c r="I592" s="3" t="s">
        <v>29</v>
      </c>
      <c r="J592" s="4" t="s">
        <v>29</v>
      </c>
      <c r="K592" s="4" t="s">
        <v>46</v>
      </c>
      <c r="L592" s="5"/>
      <c r="M592" s="6" t="str">
        <f t="shared" si="1"/>
        <v/>
      </c>
      <c r="N592" s="6" t="str">
        <f t="shared" si="2"/>
        <v/>
      </c>
    </row>
    <row r="593">
      <c r="A593" s="1">
        <v>591.0</v>
      </c>
      <c r="B593" s="1">
        <v>6.5075847E7</v>
      </c>
      <c r="C593" s="1" t="s">
        <v>597</v>
      </c>
      <c r="D593" s="1">
        <v>1.7897158E7</v>
      </c>
      <c r="E593" s="1" t="s">
        <v>1067</v>
      </c>
      <c r="F593" s="2" t="s">
        <v>34</v>
      </c>
      <c r="G593" s="1">
        <v>1.7897158E7</v>
      </c>
      <c r="H593" s="3" t="s">
        <v>34</v>
      </c>
      <c r="I593" s="3" t="s">
        <v>34</v>
      </c>
      <c r="J593" s="4" t="s">
        <v>34</v>
      </c>
      <c r="K593" s="5"/>
      <c r="L593" s="5"/>
      <c r="M593" s="6" t="str">
        <f t="shared" si="1"/>
        <v/>
      </c>
      <c r="N593" s="6" t="str">
        <f t="shared" si="2"/>
        <v/>
      </c>
    </row>
    <row r="594">
      <c r="A594" s="1">
        <v>592.0</v>
      </c>
      <c r="B594" s="1">
        <v>6.4871514E7</v>
      </c>
      <c r="C594" s="1" t="s">
        <v>85</v>
      </c>
      <c r="D594" s="1">
        <v>1.7841087E7</v>
      </c>
      <c r="E594" s="1" t="s">
        <v>1068</v>
      </c>
      <c r="F594" s="2" t="s">
        <v>15</v>
      </c>
      <c r="G594" s="1">
        <v>1.7841087E7</v>
      </c>
      <c r="H594" s="3" t="s">
        <v>15</v>
      </c>
      <c r="I594" s="3" t="s">
        <v>15</v>
      </c>
      <c r="J594" s="4" t="s">
        <v>15</v>
      </c>
      <c r="K594" s="5"/>
      <c r="L594" s="5"/>
      <c r="M594" s="6" t="str">
        <f t="shared" si="1"/>
        <v/>
      </c>
      <c r="N594" s="6" t="str">
        <f t="shared" si="2"/>
        <v/>
      </c>
    </row>
    <row r="595">
      <c r="A595" s="1">
        <v>593.0</v>
      </c>
      <c r="B595" s="1">
        <v>6.531696E7</v>
      </c>
      <c r="C595" s="1" t="s">
        <v>160</v>
      </c>
      <c r="D595" s="1">
        <v>1.7953223E7</v>
      </c>
      <c r="E595" s="1" t="s">
        <v>1069</v>
      </c>
      <c r="F595" s="2" t="s">
        <v>18</v>
      </c>
      <c r="G595" s="1">
        <v>1.7953223E7</v>
      </c>
      <c r="H595" s="3" t="s">
        <v>117</v>
      </c>
      <c r="I595" s="3" t="s">
        <v>117</v>
      </c>
      <c r="J595" s="4" t="s">
        <v>30</v>
      </c>
      <c r="K595" s="4" t="s">
        <v>18</v>
      </c>
      <c r="L595" s="5"/>
      <c r="M595" s="6" t="str">
        <f t="shared" si="1"/>
        <v>No match</v>
      </c>
      <c r="N595" s="6" t="str">
        <f t="shared" si="2"/>
        <v/>
      </c>
    </row>
    <row r="596">
      <c r="A596" s="1">
        <v>594.0</v>
      </c>
      <c r="B596" s="1">
        <v>6.5484932E7</v>
      </c>
      <c r="C596" s="1" t="s">
        <v>1070</v>
      </c>
      <c r="D596" s="1">
        <v>1.799347E7</v>
      </c>
      <c r="E596" s="1" t="s">
        <v>1071</v>
      </c>
      <c r="F596" s="2" t="s">
        <v>18</v>
      </c>
      <c r="G596" s="1">
        <v>1.799347E7</v>
      </c>
      <c r="H596" s="3" t="s">
        <v>18</v>
      </c>
      <c r="I596" s="3" t="s">
        <v>18</v>
      </c>
      <c r="J596" s="4" t="s">
        <v>30</v>
      </c>
      <c r="K596" s="4" t="s">
        <v>18</v>
      </c>
      <c r="L596" s="5"/>
      <c r="M596" s="6" t="str">
        <f t="shared" si="1"/>
        <v/>
      </c>
      <c r="N596" s="6" t="str">
        <f t="shared" si="2"/>
        <v/>
      </c>
    </row>
    <row r="597">
      <c r="A597" s="1">
        <v>595.0</v>
      </c>
      <c r="B597" s="1">
        <v>6.4935537E7</v>
      </c>
      <c r="C597" s="1" t="s">
        <v>1072</v>
      </c>
      <c r="D597" s="1">
        <v>1.7853489E7</v>
      </c>
      <c r="E597" s="1" t="s">
        <v>1073</v>
      </c>
      <c r="F597" s="2" t="s">
        <v>29</v>
      </c>
      <c r="G597" s="1">
        <v>1.7853489E7</v>
      </c>
      <c r="H597" s="3" t="s">
        <v>18</v>
      </c>
      <c r="I597" s="3" t="s">
        <v>18</v>
      </c>
      <c r="J597" s="4" t="s">
        <v>29</v>
      </c>
      <c r="K597" s="5"/>
      <c r="L597" s="5"/>
      <c r="M597" s="6" t="str">
        <f t="shared" si="1"/>
        <v>No match</v>
      </c>
      <c r="N597" s="6" t="str">
        <f t="shared" si="2"/>
        <v/>
      </c>
    </row>
    <row r="598">
      <c r="A598" s="1">
        <v>596.0</v>
      </c>
      <c r="B598" s="1">
        <v>6.5258379E7</v>
      </c>
      <c r="C598" s="1" t="s">
        <v>1074</v>
      </c>
      <c r="D598" s="1">
        <v>1.7940175E7</v>
      </c>
      <c r="E598" s="1" t="s">
        <v>1075</v>
      </c>
      <c r="F598" s="2" t="s">
        <v>46</v>
      </c>
      <c r="G598" s="1">
        <v>1.7940175E7</v>
      </c>
      <c r="H598" s="3" t="s">
        <v>29</v>
      </c>
      <c r="I598" s="3" t="s">
        <v>29</v>
      </c>
      <c r="J598" s="4" t="s">
        <v>42</v>
      </c>
      <c r="K598" s="4" t="s">
        <v>46</v>
      </c>
      <c r="L598" s="5"/>
      <c r="M598" s="6" t="str">
        <f t="shared" si="1"/>
        <v>No match</v>
      </c>
      <c r="N598" s="6" t="str">
        <f t="shared" si="2"/>
        <v/>
      </c>
    </row>
    <row r="599">
      <c r="A599" s="1">
        <v>597.0</v>
      </c>
      <c r="B599" s="1">
        <v>6.5504028E7</v>
      </c>
      <c r="C599" s="1" t="s">
        <v>1076</v>
      </c>
      <c r="D599" s="1">
        <v>1.8007346E7</v>
      </c>
      <c r="E599" s="1" t="s">
        <v>1077</v>
      </c>
      <c r="F599" s="2" t="s">
        <v>18</v>
      </c>
      <c r="G599" s="1">
        <v>1.8007346E7</v>
      </c>
      <c r="H599" s="3" t="s">
        <v>235</v>
      </c>
      <c r="I599" s="3" t="s">
        <v>235</v>
      </c>
      <c r="J599" s="4" t="s">
        <v>250</v>
      </c>
      <c r="K599" s="5"/>
      <c r="L599" s="5"/>
      <c r="M599" s="6" t="str">
        <f t="shared" si="1"/>
        <v>No match</v>
      </c>
      <c r="N599" s="6" t="str">
        <f t="shared" si="2"/>
        <v>No match</v>
      </c>
    </row>
    <row r="600">
      <c r="A600" s="1">
        <v>598.0</v>
      </c>
      <c r="B600" s="1">
        <v>6.5032261E7</v>
      </c>
      <c r="C600" s="1" t="s">
        <v>1078</v>
      </c>
      <c r="D600" s="1">
        <v>1.7882453E7</v>
      </c>
      <c r="E600" s="1" t="s">
        <v>1079</v>
      </c>
      <c r="F600" s="2" t="s">
        <v>15</v>
      </c>
      <c r="G600" s="1">
        <v>1.7882453E7</v>
      </c>
      <c r="H600" s="3" t="s">
        <v>15</v>
      </c>
      <c r="I600" s="3" t="s">
        <v>15</v>
      </c>
      <c r="J600" s="4" t="s">
        <v>15</v>
      </c>
      <c r="K600" s="5"/>
      <c r="L600" s="5"/>
      <c r="M600" s="6" t="str">
        <f t="shared" si="1"/>
        <v/>
      </c>
      <c r="N600" s="6" t="str">
        <f t="shared" si="2"/>
        <v/>
      </c>
    </row>
    <row r="601">
      <c r="A601" s="1">
        <v>599.0</v>
      </c>
      <c r="B601" s="1">
        <v>6.5339695E7</v>
      </c>
      <c r="C601" s="1" t="s">
        <v>626</v>
      </c>
      <c r="D601" s="1">
        <v>1.7965452E7</v>
      </c>
      <c r="E601" s="1" t="s">
        <v>1080</v>
      </c>
      <c r="F601" s="2" t="s">
        <v>34</v>
      </c>
      <c r="G601" s="1">
        <v>1.7965452E7</v>
      </c>
      <c r="H601" s="3" t="s">
        <v>42</v>
      </c>
      <c r="I601" s="3" t="s">
        <v>42</v>
      </c>
      <c r="J601" s="4" t="s">
        <v>100</v>
      </c>
      <c r="K601" s="4" t="s">
        <v>22</v>
      </c>
      <c r="L601" s="5"/>
      <c r="M601" s="6" t="str">
        <f t="shared" si="1"/>
        <v>No match</v>
      </c>
      <c r="N601" s="6" t="str">
        <f t="shared" si="2"/>
        <v>No match</v>
      </c>
    </row>
    <row r="602">
      <c r="A602" s="1">
        <v>600.0</v>
      </c>
      <c r="B602" s="1">
        <v>6.5426248E7</v>
      </c>
      <c r="C602" s="1" t="s">
        <v>1081</v>
      </c>
      <c r="D602" s="1">
        <v>1.7976999E7</v>
      </c>
      <c r="E602" s="1" t="s">
        <v>1082</v>
      </c>
      <c r="F602" s="2" t="s">
        <v>42</v>
      </c>
      <c r="G602" s="1">
        <v>1.7976999E7</v>
      </c>
      <c r="H602" s="3" t="s">
        <v>18</v>
      </c>
      <c r="I602" s="3" t="s">
        <v>18</v>
      </c>
      <c r="J602" s="4" t="s">
        <v>42</v>
      </c>
      <c r="K602" s="5"/>
      <c r="L602" s="5"/>
      <c r="M602" s="6" t="str">
        <f t="shared" si="1"/>
        <v>No match</v>
      </c>
      <c r="N602" s="6" t="str">
        <f t="shared" si="2"/>
        <v/>
      </c>
    </row>
    <row r="603">
      <c r="A603" s="1">
        <v>601.0</v>
      </c>
      <c r="B603" s="1">
        <v>6.5409324E7</v>
      </c>
      <c r="C603" s="1" t="s">
        <v>144</v>
      </c>
      <c r="D603" s="1">
        <v>1.7972574E7</v>
      </c>
      <c r="E603" s="1" t="s">
        <v>1083</v>
      </c>
      <c r="F603" s="2" t="s">
        <v>42</v>
      </c>
      <c r="G603" s="1">
        <v>1.7972574E7</v>
      </c>
      <c r="H603" s="3" t="s">
        <v>42</v>
      </c>
      <c r="I603" s="3" t="s">
        <v>42</v>
      </c>
      <c r="J603" s="4" t="s">
        <v>42</v>
      </c>
      <c r="K603" s="5"/>
      <c r="L603" s="5"/>
      <c r="M603" s="6" t="str">
        <f t="shared" si="1"/>
        <v/>
      </c>
      <c r="N603" s="6" t="str">
        <f t="shared" si="2"/>
        <v/>
      </c>
    </row>
    <row r="604">
      <c r="A604" s="1">
        <v>602.0</v>
      </c>
      <c r="B604" s="1">
        <v>6.4721873E7</v>
      </c>
      <c r="C604" s="1" t="s">
        <v>162</v>
      </c>
      <c r="D604" s="1">
        <v>1.7795829E7</v>
      </c>
      <c r="E604" s="1" t="s">
        <v>1084</v>
      </c>
      <c r="F604" s="2" t="s">
        <v>22</v>
      </c>
      <c r="G604" s="1">
        <v>1.7795829E7</v>
      </c>
      <c r="H604" s="3" t="s">
        <v>18</v>
      </c>
      <c r="I604" s="3" t="s">
        <v>18</v>
      </c>
      <c r="J604" s="4" t="s">
        <v>23</v>
      </c>
      <c r="K604" s="4" t="s">
        <v>22</v>
      </c>
      <c r="L604" s="5"/>
      <c r="M604" s="6" t="str">
        <f t="shared" si="1"/>
        <v>No match</v>
      </c>
      <c r="N604" s="6" t="str">
        <f t="shared" si="2"/>
        <v/>
      </c>
    </row>
    <row r="605">
      <c r="A605" s="1">
        <v>603.0</v>
      </c>
      <c r="B605" s="1">
        <v>6.5481713E7</v>
      </c>
      <c r="C605" s="1" t="s">
        <v>1085</v>
      </c>
      <c r="D605" s="1">
        <v>1.7991751E7</v>
      </c>
      <c r="E605" s="1" t="s">
        <v>1086</v>
      </c>
      <c r="F605" s="2" t="s">
        <v>29</v>
      </c>
      <c r="G605" s="1">
        <v>1.7991751E7</v>
      </c>
      <c r="H605" s="7"/>
      <c r="I605" s="7"/>
      <c r="J605" s="4" t="s">
        <v>1087</v>
      </c>
      <c r="K605" s="5"/>
      <c r="L605" s="5"/>
      <c r="M605" s="6" t="str">
        <f t="shared" si="1"/>
        <v/>
      </c>
      <c r="N605" s="6" t="str">
        <f t="shared" si="2"/>
        <v>No match</v>
      </c>
    </row>
    <row r="606">
      <c r="A606" s="1">
        <v>604.0</v>
      </c>
      <c r="B606" s="1">
        <v>6.4710671E7</v>
      </c>
      <c r="C606" s="1" t="s">
        <v>1088</v>
      </c>
      <c r="D606" s="1">
        <v>1.7795874E7</v>
      </c>
      <c r="E606" s="1" t="s">
        <v>1089</v>
      </c>
      <c r="F606" s="2" t="s">
        <v>42</v>
      </c>
      <c r="G606" s="1">
        <v>1.7795874E7</v>
      </c>
      <c r="H606" s="3" t="s">
        <v>42</v>
      </c>
      <c r="I606" s="3" t="s">
        <v>42</v>
      </c>
      <c r="J606" s="4" t="s">
        <v>42</v>
      </c>
      <c r="K606" s="5"/>
      <c r="L606" s="5"/>
      <c r="M606" s="6" t="str">
        <f t="shared" si="1"/>
        <v/>
      </c>
      <c r="N606" s="6" t="str">
        <f t="shared" si="2"/>
        <v/>
      </c>
    </row>
    <row r="607">
      <c r="A607" s="1">
        <v>605.0</v>
      </c>
      <c r="B607" s="1">
        <v>6.5112967E7</v>
      </c>
      <c r="C607" s="1" t="s">
        <v>1090</v>
      </c>
      <c r="D607" s="1">
        <v>1.7907024E7</v>
      </c>
      <c r="E607" s="1" t="s">
        <v>1091</v>
      </c>
      <c r="F607" s="2" t="s">
        <v>42</v>
      </c>
      <c r="G607" s="1">
        <v>1.7907024E7</v>
      </c>
      <c r="H607" s="3" t="s">
        <v>15</v>
      </c>
      <c r="I607" s="3" t="s">
        <v>15</v>
      </c>
      <c r="J607" s="4" t="s">
        <v>15</v>
      </c>
      <c r="K607" s="5"/>
      <c r="L607" s="5"/>
      <c r="M607" s="6" t="str">
        <f t="shared" si="1"/>
        <v/>
      </c>
      <c r="N607" s="6" t="str">
        <f t="shared" si="2"/>
        <v>No match</v>
      </c>
    </row>
    <row r="608">
      <c r="A608" s="1">
        <v>606.0</v>
      </c>
      <c r="B608" s="1">
        <v>6.4568866E7</v>
      </c>
      <c r="C608" s="1" t="s">
        <v>1092</v>
      </c>
      <c r="D608" s="1">
        <v>1.7765924E7</v>
      </c>
      <c r="E608" s="1" t="s">
        <v>1093</v>
      </c>
      <c r="F608" s="2" t="s">
        <v>42</v>
      </c>
      <c r="G608" s="1">
        <v>1.7765924E7</v>
      </c>
      <c r="H608" s="3" t="s">
        <v>42</v>
      </c>
      <c r="I608" s="3" t="s">
        <v>42</v>
      </c>
      <c r="J608" s="4" t="s">
        <v>42</v>
      </c>
      <c r="K608" s="5"/>
      <c r="L608" s="5"/>
      <c r="M608" s="6" t="str">
        <f t="shared" si="1"/>
        <v/>
      </c>
      <c r="N608" s="6" t="str">
        <f t="shared" si="2"/>
        <v/>
      </c>
    </row>
    <row r="609">
      <c r="A609" s="1">
        <v>607.0</v>
      </c>
      <c r="B609" s="1">
        <v>6.5258698E7</v>
      </c>
      <c r="C609" s="1" t="s">
        <v>684</v>
      </c>
      <c r="D609" s="1">
        <v>1.7940238E7</v>
      </c>
      <c r="E609" s="1" t="s">
        <v>1094</v>
      </c>
      <c r="F609" s="2" t="s">
        <v>22</v>
      </c>
      <c r="G609" s="1">
        <v>1.7940238E7</v>
      </c>
      <c r="H609" s="3" t="s">
        <v>235</v>
      </c>
      <c r="I609" s="3" t="s">
        <v>235</v>
      </c>
      <c r="J609" s="4" t="s">
        <v>235</v>
      </c>
      <c r="K609" s="4" t="s">
        <v>22</v>
      </c>
      <c r="L609" s="5"/>
      <c r="M609" s="6" t="str">
        <f t="shared" si="1"/>
        <v/>
      </c>
      <c r="N609" s="6" t="str">
        <f t="shared" si="2"/>
        <v/>
      </c>
    </row>
    <row r="610">
      <c r="A610" s="1">
        <v>608.0</v>
      </c>
      <c r="B610" s="1">
        <v>6.4865497E7</v>
      </c>
      <c r="C610" s="1" t="s">
        <v>934</v>
      </c>
      <c r="D610" s="1">
        <v>1.7837091E7</v>
      </c>
      <c r="E610" s="1" t="s">
        <v>1095</v>
      </c>
      <c r="F610" s="2" t="s">
        <v>34</v>
      </c>
      <c r="G610" s="1">
        <v>1.7837091E7</v>
      </c>
      <c r="H610" s="3" t="s">
        <v>100</v>
      </c>
      <c r="I610" s="3" t="s">
        <v>100</v>
      </c>
      <c r="J610" s="4" t="s">
        <v>230</v>
      </c>
      <c r="K610" s="4"/>
      <c r="L610" s="5"/>
      <c r="M610" s="6" t="str">
        <f t="shared" si="1"/>
        <v>No match</v>
      </c>
      <c r="N610" s="6" t="str">
        <f t="shared" si="2"/>
        <v>No match</v>
      </c>
    </row>
    <row r="611">
      <c r="A611" s="1">
        <v>609.0</v>
      </c>
      <c r="B611" s="1">
        <v>6.5776579E7</v>
      </c>
      <c r="C611" s="1" t="s">
        <v>1096</v>
      </c>
      <c r="D611" s="1">
        <v>1.8045243E7</v>
      </c>
      <c r="E611" s="1" t="s">
        <v>1097</v>
      </c>
      <c r="F611" s="2" t="s">
        <v>15</v>
      </c>
      <c r="G611" s="1">
        <v>1.8045243E7</v>
      </c>
      <c r="H611" s="3" t="s">
        <v>15</v>
      </c>
      <c r="I611" s="3" t="s">
        <v>15</v>
      </c>
      <c r="J611" s="4" t="s">
        <v>15</v>
      </c>
      <c r="K611" s="5"/>
      <c r="L611" s="5"/>
      <c r="M611" s="6" t="str">
        <f t="shared" si="1"/>
        <v/>
      </c>
      <c r="N611" s="6" t="str">
        <f t="shared" si="2"/>
        <v/>
      </c>
    </row>
    <row r="612">
      <c r="A612" s="1">
        <v>610.0</v>
      </c>
      <c r="B612" s="1">
        <v>6.5652793E7</v>
      </c>
      <c r="C612" s="1" t="s">
        <v>96</v>
      </c>
      <c r="D612" s="1">
        <v>1.8042083E7</v>
      </c>
      <c r="E612" s="1" t="s">
        <v>1098</v>
      </c>
      <c r="F612" s="2" t="s">
        <v>46</v>
      </c>
      <c r="G612" s="1">
        <v>1.8042083E7</v>
      </c>
      <c r="H612" s="3" t="s">
        <v>34</v>
      </c>
      <c r="I612" s="3" t="s">
        <v>34</v>
      </c>
      <c r="J612" s="4" t="s">
        <v>34</v>
      </c>
      <c r="K612" s="5"/>
      <c r="L612" s="5"/>
      <c r="M612" s="6" t="str">
        <f t="shared" si="1"/>
        <v/>
      </c>
      <c r="N612" s="6" t="str">
        <f t="shared" si="2"/>
        <v>No match</v>
      </c>
    </row>
    <row r="613">
      <c r="A613" s="1">
        <v>611.0</v>
      </c>
      <c r="B613" s="1">
        <v>6.513407E7</v>
      </c>
      <c r="C613" s="1" t="s">
        <v>550</v>
      </c>
      <c r="D613" s="1">
        <v>1.790816E7</v>
      </c>
      <c r="E613" s="1" t="s">
        <v>1099</v>
      </c>
      <c r="F613" s="2" t="s">
        <v>22</v>
      </c>
      <c r="G613" s="1">
        <v>1.790816E7</v>
      </c>
      <c r="H613" s="3" t="s">
        <v>30</v>
      </c>
      <c r="I613" s="3" t="s">
        <v>30</v>
      </c>
      <c r="J613" s="4" t="s">
        <v>22</v>
      </c>
      <c r="K613" s="5"/>
      <c r="L613" s="5"/>
      <c r="M613" s="6" t="str">
        <f t="shared" si="1"/>
        <v>No match</v>
      </c>
      <c r="N613" s="6" t="str">
        <f t="shared" si="2"/>
        <v/>
      </c>
    </row>
    <row r="614">
      <c r="A614" s="1">
        <v>612.0</v>
      </c>
      <c r="B614" s="1">
        <v>6.5818128E7</v>
      </c>
      <c r="C614" s="1" t="s">
        <v>1100</v>
      </c>
      <c r="D614" s="1">
        <v>1.8070742E7</v>
      </c>
      <c r="E614" s="1" t="s">
        <v>1101</v>
      </c>
      <c r="F614" s="2" t="s">
        <v>15</v>
      </c>
      <c r="G614" s="1">
        <v>1.8070742E7</v>
      </c>
      <c r="H614" s="3" t="s">
        <v>15</v>
      </c>
      <c r="I614" s="3" t="s">
        <v>15</v>
      </c>
      <c r="J614" s="4" t="s">
        <v>15</v>
      </c>
      <c r="K614" s="5"/>
      <c r="L614" s="5"/>
      <c r="M614" s="6" t="str">
        <f t="shared" si="1"/>
        <v/>
      </c>
      <c r="N614" s="6" t="str">
        <f t="shared" si="2"/>
        <v/>
      </c>
    </row>
    <row r="615">
      <c r="A615" s="1">
        <v>613.0</v>
      </c>
      <c r="B615" s="1">
        <v>6.5498934E7</v>
      </c>
      <c r="C615" s="1" t="s">
        <v>1102</v>
      </c>
      <c r="D615" s="1">
        <v>1.8006698E7</v>
      </c>
      <c r="E615" s="1" t="s">
        <v>1103</v>
      </c>
      <c r="F615" s="2" t="s">
        <v>18</v>
      </c>
      <c r="G615" s="1">
        <v>1.8006698E7</v>
      </c>
      <c r="H615" s="3" t="s">
        <v>18</v>
      </c>
      <c r="I615" s="3" t="s">
        <v>18</v>
      </c>
      <c r="J615" s="4" t="s">
        <v>18</v>
      </c>
      <c r="K615" s="5"/>
      <c r="L615" s="5"/>
      <c r="M615" s="6" t="str">
        <f t="shared" si="1"/>
        <v/>
      </c>
      <c r="N615" s="6" t="str">
        <f t="shared" si="2"/>
        <v/>
      </c>
    </row>
    <row r="616">
      <c r="A616" s="1">
        <v>614.0</v>
      </c>
      <c r="B616" s="1">
        <v>6.5330191E7</v>
      </c>
      <c r="C616" s="1" t="s">
        <v>1104</v>
      </c>
      <c r="D616" s="1">
        <v>1.7965258E7</v>
      </c>
      <c r="E616" s="1" t="s">
        <v>1105</v>
      </c>
      <c r="F616" s="2" t="s">
        <v>46</v>
      </c>
      <c r="G616" s="1">
        <v>1.7965258E7</v>
      </c>
      <c r="H616" s="3" t="s">
        <v>29</v>
      </c>
      <c r="I616" s="3" t="s">
        <v>29</v>
      </c>
      <c r="J616" s="4" t="s">
        <v>42</v>
      </c>
      <c r="K616" s="4" t="s">
        <v>46</v>
      </c>
      <c r="L616" s="5"/>
      <c r="M616" s="6" t="str">
        <f t="shared" si="1"/>
        <v>No match</v>
      </c>
      <c r="N616" s="6" t="str">
        <f t="shared" si="2"/>
        <v/>
      </c>
    </row>
    <row r="617">
      <c r="A617" s="1">
        <v>615.0</v>
      </c>
      <c r="B617" s="1">
        <v>6.5492459E7</v>
      </c>
      <c r="C617" s="1" t="s">
        <v>313</v>
      </c>
      <c r="D617" s="1">
        <v>1.8003114E7</v>
      </c>
      <c r="E617" s="1" t="s">
        <v>1106</v>
      </c>
      <c r="F617" s="2" t="s">
        <v>15</v>
      </c>
      <c r="G617" s="1">
        <v>1.8003114E7</v>
      </c>
      <c r="H617" s="3" t="s">
        <v>23</v>
      </c>
      <c r="I617" s="3" t="s">
        <v>23</v>
      </c>
      <c r="J617" s="4" t="s">
        <v>15</v>
      </c>
      <c r="K617" s="5"/>
      <c r="L617" s="5"/>
      <c r="M617" s="6" t="str">
        <f t="shared" si="1"/>
        <v>No match</v>
      </c>
      <c r="N617" s="6" t="str">
        <f t="shared" si="2"/>
        <v/>
      </c>
    </row>
    <row r="618">
      <c r="A618" s="1">
        <v>616.0</v>
      </c>
      <c r="B618" s="1">
        <v>6.5051385E7</v>
      </c>
      <c r="C618" s="1" t="s">
        <v>1107</v>
      </c>
      <c r="D618" s="1">
        <v>1.7886456E7</v>
      </c>
      <c r="E618" s="1" t="s">
        <v>1108</v>
      </c>
      <c r="F618" s="2" t="s">
        <v>46</v>
      </c>
      <c r="G618" s="1">
        <v>1.7886456E7</v>
      </c>
      <c r="H618" s="3" t="s">
        <v>29</v>
      </c>
      <c r="I618" s="3" t="s">
        <v>29</v>
      </c>
      <c r="J618" s="4" t="s">
        <v>29</v>
      </c>
      <c r="K618" s="4" t="s">
        <v>46</v>
      </c>
      <c r="L618" s="5"/>
      <c r="M618" s="6" t="str">
        <f t="shared" si="1"/>
        <v/>
      </c>
      <c r="N618" s="6" t="str">
        <f t="shared" si="2"/>
        <v/>
      </c>
    </row>
    <row r="619">
      <c r="A619" s="1">
        <v>617.0</v>
      </c>
      <c r="B619" s="1">
        <v>6.509816E7</v>
      </c>
      <c r="C619" s="1" t="s">
        <v>96</v>
      </c>
      <c r="D619" s="1">
        <v>1.7881262E7</v>
      </c>
      <c r="E619" s="1" t="s">
        <v>1109</v>
      </c>
      <c r="F619" s="2" t="s">
        <v>46</v>
      </c>
      <c r="G619" s="1">
        <v>1.7881262E7</v>
      </c>
      <c r="H619" s="3" t="s">
        <v>34</v>
      </c>
      <c r="I619" s="3" t="s">
        <v>34</v>
      </c>
      <c r="J619" s="4" t="s">
        <v>34</v>
      </c>
      <c r="K619" s="5"/>
      <c r="L619" s="5"/>
      <c r="M619" s="6" t="str">
        <f t="shared" si="1"/>
        <v/>
      </c>
      <c r="N619" s="6" t="str">
        <f t="shared" si="2"/>
        <v>No match</v>
      </c>
    </row>
    <row r="620">
      <c r="A620" s="1">
        <v>618.0</v>
      </c>
      <c r="B620" s="1">
        <v>6.5106899E7</v>
      </c>
      <c r="C620" s="1" t="s">
        <v>568</v>
      </c>
      <c r="D620" s="1">
        <v>1.7896512E7</v>
      </c>
      <c r="E620" s="1" t="s">
        <v>1110</v>
      </c>
      <c r="F620" s="2" t="s">
        <v>46</v>
      </c>
      <c r="G620" s="1">
        <v>1.7896512E7</v>
      </c>
      <c r="H620" s="3" t="s">
        <v>29</v>
      </c>
      <c r="I620" s="3" t="s">
        <v>29</v>
      </c>
      <c r="J620" s="4" t="s">
        <v>29</v>
      </c>
      <c r="K620" s="4" t="s">
        <v>46</v>
      </c>
      <c r="L620" s="5"/>
      <c r="M620" s="6" t="str">
        <f t="shared" si="1"/>
        <v/>
      </c>
      <c r="N620" s="6" t="str">
        <f t="shared" si="2"/>
        <v/>
      </c>
    </row>
    <row r="621">
      <c r="A621" s="1">
        <v>619.0</v>
      </c>
      <c r="B621" s="1">
        <v>6.5380936E7</v>
      </c>
      <c r="C621" s="1" t="s">
        <v>1111</v>
      </c>
      <c r="D621" s="1">
        <v>1.7966226E7</v>
      </c>
      <c r="E621" s="1" t="s">
        <v>1112</v>
      </c>
      <c r="F621" s="2" t="s">
        <v>18</v>
      </c>
      <c r="G621" s="1">
        <v>1.7966226E7</v>
      </c>
      <c r="H621" s="3" t="s">
        <v>18</v>
      </c>
      <c r="I621" s="3" t="s">
        <v>18</v>
      </c>
      <c r="J621" s="4" t="s">
        <v>18</v>
      </c>
      <c r="K621" s="5"/>
      <c r="L621" s="5"/>
      <c r="M621" s="6" t="str">
        <f t="shared" si="1"/>
        <v/>
      </c>
      <c r="N621" s="6" t="str">
        <f t="shared" si="2"/>
        <v/>
      </c>
    </row>
    <row r="622">
      <c r="A622" s="1">
        <v>620.0</v>
      </c>
      <c r="B622" s="1">
        <v>6.5460452E7</v>
      </c>
      <c r="C622" s="1" t="s">
        <v>473</v>
      </c>
      <c r="D622" s="1">
        <v>1.7990786E7</v>
      </c>
      <c r="E622" s="1" t="s">
        <v>1113</v>
      </c>
      <c r="F622" s="2" t="s">
        <v>34</v>
      </c>
      <c r="G622" s="1">
        <v>1.7990786E7</v>
      </c>
      <c r="H622" s="3" t="s">
        <v>23</v>
      </c>
      <c r="I622" s="3" t="s">
        <v>23</v>
      </c>
      <c r="J622" s="4" t="s">
        <v>151</v>
      </c>
      <c r="K622" s="5"/>
      <c r="L622" s="5"/>
      <c r="M622" s="6" t="str">
        <f t="shared" si="1"/>
        <v>No match</v>
      </c>
      <c r="N622" s="6" t="str">
        <f t="shared" si="2"/>
        <v>No match</v>
      </c>
    </row>
    <row r="623">
      <c r="A623" s="1">
        <v>621.0</v>
      </c>
      <c r="B623" s="1">
        <v>6.5176088E7</v>
      </c>
      <c r="C623" s="1" t="s">
        <v>219</v>
      </c>
      <c r="D623" s="1">
        <v>1.7919803E7</v>
      </c>
      <c r="E623" s="1" t="s">
        <v>1114</v>
      </c>
      <c r="F623" s="2" t="s">
        <v>34</v>
      </c>
      <c r="G623" s="1">
        <v>1.7919803E7</v>
      </c>
      <c r="H623" s="3" t="s">
        <v>42</v>
      </c>
      <c r="I623" s="3" t="s">
        <v>42</v>
      </c>
      <c r="J623" s="4" t="s">
        <v>42</v>
      </c>
      <c r="K623" s="4" t="s">
        <v>34</v>
      </c>
      <c r="L623" s="5"/>
      <c r="M623" s="6" t="str">
        <f t="shared" si="1"/>
        <v/>
      </c>
      <c r="N623" s="6" t="str">
        <f t="shared" si="2"/>
        <v/>
      </c>
    </row>
    <row r="624">
      <c r="A624" s="1">
        <v>622.0</v>
      </c>
      <c r="B624" s="1">
        <v>6.5263453E7</v>
      </c>
      <c r="C624" s="1" t="s">
        <v>368</v>
      </c>
      <c r="D624" s="1">
        <v>1.7945383E7</v>
      </c>
      <c r="E624" s="1" t="s">
        <v>1115</v>
      </c>
      <c r="F624" s="2" t="s">
        <v>46</v>
      </c>
      <c r="G624" s="1">
        <v>1.7945383E7</v>
      </c>
      <c r="H624" s="3" t="s">
        <v>29</v>
      </c>
      <c r="I624" s="3" t="s">
        <v>29</v>
      </c>
      <c r="J624" s="4" t="s">
        <v>29</v>
      </c>
      <c r="K624" s="5"/>
      <c r="L624" s="5"/>
      <c r="M624" s="6" t="str">
        <f t="shared" si="1"/>
        <v/>
      </c>
      <c r="N624" s="6" t="str">
        <f t="shared" si="2"/>
        <v>No match</v>
      </c>
    </row>
    <row r="625">
      <c r="A625" s="1">
        <v>623.0</v>
      </c>
      <c r="B625" s="1">
        <v>6.5082065E7</v>
      </c>
      <c r="C625" s="1" t="s">
        <v>1116</v>
      </c>
      <c r="D625" s="1">
        <v>1.790523E7</v>
      </c>
      <c r="E625" s="1" t="s">
        <v>1117</v>
      </c>
      <c r="F625" s="2" t="s">
        <v>18</v>
      </c>
      <c r="G625" s="1">
        <v>1.790523E7</v>
      </c>
      <c r="H625" s="3" t="s">
        <v>29</v>
      </c>
      <c r="I625" s="3" t="s">
        <v>29</v>
      </c>
      <c r="J625" s="4" t="s">
        <v>42</v>
      </c>
      <c r="K625" s="5"/>
      <c r="L625" s="5"/>
      <c r="M625" s="6" t="str">
        <f t="shared" si="1"/>
        <v>No match</v>
      </c>
      <c r="N625" s="6" t="str">
        <f t="shared" si="2"/>
        <v>No match</v>
      </c>
    </row>
    <row r="626">
      <c r="A626" s="1">
        <v>624.0</v>
      </c>
      <c r="B626" s="1">
        <v>6.4945309E7</v>
      </c>
      <c r="C626" s="1" t="s">
        <v>1118</v>
      </c>
      <c r="D626" s="1">
        <v>1.7851835E7</v>
      </c>
      <c r="E626" s="1" t="s">
        <v>1119</v>
      </c>
      <c r="F626" s="2" t="s">
        <v>46</v>
      </c>
      <c r="G626" s="1">
        <v>1.7851835E7</v>
      </c>
      <c r="H626" s="3" t="s">
        <v>29</v>
      </c>
      <c r="I626" s="3" t="s">
        <v>29</v>
      </c>
      <c r="J626" s="4" t="s">
        <v>29</v>
      </c>
      <c r="K626" s="4" t="s">
        <v>46</v>
      </c>
      <c r="L626" s="5"/>
      <c r="M626" s="6" t="str">
        <f t="shared" si="1"/>
        <v/>
      </c>
      <c r="N626" s="6" t="str">
        <f t="shared" si="2"/>
        <v/>
      </c>
    </row>
    <row r="627">
      <c r="A627" s="1">
        <v>625.0</v>
      </c>
      <c r="B627" s="1">
        <v>6.5323573E7</v>
      </c>
      <c r="C627" s="1" t="s">
        <v>1120</v>
      </c>
      <c r="D627" s="1">
        <v>1.7960449E7</v>
      </c>
      <c r="E627" s="1" t="s">
        <v>1121</v>
      </c>
      <c r="F627" s="2" t="s">
        <v>42</v>
      </c>
      <c r="G627" s="1">
        <v>1.7960449E7</v>
      </c>
      <c r="H627" s="3" t="s">
        <v>18</v>
      </c>
      <c r="I627" s="3" t="s">
        <v>18</v>
      </c>
      <c r="J627" s="4" t="s">
        <v>34</v>
      </c>
      <c r="K627" s="5"/>
      <c r="L627" s="5"/>
      <c r="M627" s="6" t="str">
        <f t="shared" si="1"/>
        <v>No match</v>
      </c>
      <c r="N627" s="6" t="str">
        <f t="shared" si="2"/>
        <v>No match</v>
      </c>
    </row>
    <row r="628">
      <c r="A628" s="1">
        <v>626.0</v>
      </c>
      <c r="B628" s="1">
        <v>6.5274801E7</v>
      </c>
      <c r="C628" s="1" t="s">
        <v>706</v>
      </c>
      <c r="D628" s="1">
        <v>1.7950504E7</v>
      </c>
      <c r="E628" s="1" t="s">
        <v>1122</v>
      </c>
      <c r="F628" s="2" t="s">
        <v>34</v>
      </c>
      <c r="G628" s="1">
        <v>1.7950504E7</v>
      </c>
      <c r="H628" s="3" t="s">
        <v>34</v>
      </c>
      <c r="I628" s="3" t="s">
        <v>34</v>
      </c>
      <c r="J628" s="4" t="s">
        <v>34</v>
      </c>
      <c r="K628" s="5"/>
      <c r="L628" s="5"/>
      <c r="M628" s="6" t="str">
        <f t="shared" si="1"/>
        <v/>
      </c>
      <c r="N628" s="6" t="str">
        <f t="shared" si="2"/>
        <v/>
      </c>
    </row>
    <row r="629">
      <c r="A629" s="1">
        <v>627.0</v>
      </c>
      <c r="B629" s="1">
        <v>6.5532785E7</v>
      </c>
      <c r="C629" s="1" t="s">
        <v>144</v>
      </c>
      <c r="D629" s="1">
        <v>1.8013388E7</v>
      </c>
      <c r="E629" s="1" t="s">
        <v>1123</v>
      </c>
      <c r="F629" s="2" t="s">
        <v>42</v>
      </c>
      <c r="G629" s="1">
        <v>1.8013388E7</v>
      </c>
      <c r="H629" s="3" t="s">
        <v>42</v>
      </c>
      <c r="I629" s="3" t="s">
        <v>42</v>
      </c>
      <c r="J629" s="4" t="s">
        <v>42</v>
      </c>
      <c r="K629" s="5"/>
      <c r="L629" s="5"/>
      <c r="M629" s="6" t="str">
        <f t="shared" si="1"/>
        <v/>
      </c>
      <c r="N629" s="6" t="str">
        <f t="shared" si="2"/>
        <v/>
      </c>
    </row>
    <row r="630">
      <c r="A630" s="1">
        <v>628.0</v>
      </c>
      <c r="B630" s="1">
        <v>6.5075661E7</v>
      </c>
      <c r="C630" s="1" t="s">
        <v>1124</v>
      </c>
      <c r="D630" s="1">
        <v>1.7896714E7</v>
      </c>
      <c r="E630" s="1" t="s">
        <v>1125</v>
      </c>
      <c r="F630" s="2" t="s">
        <v>42</v>
      </c>
      <c r="G630" s="1">
        <v>1.7896714E7</v>
      </c>
      <c r="H630" s="3" t="s">
        <v>42</v>
      </c>
      <c r="I630" s="3" t="s">
        <v>42</v>
      </c>
      <c r="J630" s="4" t="s">
        <v>42</v>
      </c>
      <c r="K630" s="5"/>
      <c r="L630" s="5"/>
      <c r="M630" s="6" t="str">
        <f t="shared" si="1"/>
        <v/>
      </c>
      <c r="N630" s="6" t="str">
        <f t="shared" si="2"/>
        <v/>
      </c>
    </row>
    <row r="631">
      <c r="A631" s="1">
        <v>629.0</v>
      </c>
      <c r="B631" s="1">
        <v>6.4956449E7</v>
      </c>
      <c r="C631" s="1" t="s">
        <v>1126</v>
      </c>
      <c r="D631" s="1">
        <v>1.786442E7</v>
      </c>
      <c r="E631" s="1" t="s">
        <v>1127</v>
      </c>
      <c r="F631" s="2" t="s">
        <v>18</v>
      </c>
      <c r="G631" s="1">
        <v>1.786442E7</v>
      </c>
      <c r="H631" s="3" t="s">
        <v>18</v>
      </c>
      <c r="I631" s="3" t="s">
        <v>18</v>
      </c>
      <c r="J631" s="4" t="s">
        <v>18</v>
      </c>
      <c r="K631" s="5"/>
      <c r="L631" s="5"/>
      <c r="M631" s="6" t="str">
        <f t="shared" si="1"/>
        <v/>
      </c>
      <c r="N631" s="6" t="str">
        <f t="shared" si="2"/>
        <v/>
      </c>
    </row>
    <row r="632">
      <c r="A632" s="1">
        <v>630.0</v>
      </c>
      <c r="B632" s="1">
        <v>6.4568603E7</v>
      </c>
      <c r="C632" s="1" t="s">
        <v>1128</v>
      </c>
      <c r="D632" s="1">
        <v>1.7764609E7</v>
      </c>
      <c r="E632" s="1" t="s">
        <v>1129</v>
      </c>
      <c r="F632" s="2" t="s">
        <v>18</v>
      </c>
      <c r="G632" s="1">
        <v>1.7764609E7</v>
      </c>
      <c r="H632" s="3" t="s">
        <v>18</v>
      </c>
      <c r="I632" s="3" t="s">
        <v>18</v>
      </c>
      <c r="J632" s="4" t="s">
        <v>18</v>
      </c>
      <c r="K632" s="5"/>
      <c r="L632" s="5"/>
      <c r="M632" s="6" t="str">
        <f t="shared" si="1"/>
        <v/>
      </c>
      <c r="N632" s="6" t="str">
        <f t="shared" si="2"/>
        <v/>
      </c>
    </row>
    <row r="633">
      <c r="A633" s="1">
        <v>631.0</v>
      </c>
      <c r="B633" s="1">
        <v>6.5353403E7</v>
      </c>
      <c r="C633" s="1" t="s">
        <v>71</v>
      </c>
      <c r="D633" s="1">
        <v>1.7960705E7</v>
      </c>
      <c r="E633" s="1" t="s">
        <v>1130</v>
      </c>
      <c r="F633" s="2" t="s">
        <v>46</v>
      </c>
      <c r="G633" s="1">
        <v>1.7960705E7</v>
      </c>
      <c r="H633" s="3" t="s">
        <v>34</v>
      </c>
      <c r="I633" s="3" t="s">
        <v>34</v>
      </c>
      <c r="J633" s="4" t="s">
        <v>34</v>
      </c>
      <c r="K633" s="5"/>
      <c r="L633" s="5"/>
      <c r="M633" s="6" t="str">
        <f t="shared" si="1"/>
        <v/>
      </c>
      <c r="N633" s="6" t="str">
        <f t="shared" si="2"/>
        <v>No match</v>
      </c>
    </row>
    <row r="634">
      <c r="A634" s="1">
        <v>632.0</v>
      </c>
      <c r="B634" s="1">
        <v>6.4832798E7</v>
      </c>
      <c r="C634" s="1" t="s">
        <v>131</v>
      </c>
      <c r="D634" s="1">
        <v>1.7836231E7</v>
      </c>
      <c r="E634" s="1" t="s">
        <v>1131</v>
      </c>
      <c r="F634" s="2" t="s">
        <v>15</v>
      </c>
      <c r="G634" s="1">
        <v>1.7836231E7</v>
      </c>
      <c r="H634" s="3" t="s">
        <v>15</v>
      </c>
      <c r="I634" s="3" t="s">
        <v>15</v>
      </c>
      <c r="J634" s="4" t="s">
        <v>15</v>
      </c>
      <c r="K634" s="5"/>
      <c r="L634" s="5"/>
      <c r="M634" s="6" t="str">
        <f t="shared" si="1"/>
        <v/>
      </c>
      <c r="N634" s="6" t="str">
        <f t="shared" si="2"/>
        <v/>
      </c>
    </row>
    <row r="635">
      <c r="A635" s="1">
        <v>633.0</v>
      </c>
      <c r="B635" s="1">
        <v>6.5646017E7</v>
      </c>
      <c r="C635" s="1" t="s">
        <v>171</v>
      </c>
      <c r="D635" s="1">
        <v>1.8030796E7</v>
      </c>
      <c r="E635" s="1" t="s">
        <v>1132</v>
      </c>
      <c r="F635" s="2" t="s">
        <v>15</v>
      </c>
      <c r="G635" s="1">
        <v>1.8030796E7</v>
      </c>
      <c r="H635" s="3" t="s">
        <v>15</v>
      </c>
      <c r="I635" s="3" t="s">
        <v>15</v>
      </c>
      <c r="J635" s="4" t="s">
        <v>15</v>
      </c>
      <c r="K635" s="5"/>
      <c r="L635" s="5"/>
      <c r="M635" s="6" t="str">
        <f t="shared" si="1"/>
        <v/>
      </c>
      <c r="N635" s="6" t="str">
        <f t="shared" si="2"/>
        <v/>
      </c>
    </row>
    <row r="636">
      <c r="A636" s="1">
        <v>634.0</v>
      </c>
      <c r="B636" s="1">
        <v>6.4749877E7</v>
      </c>
      <c r="C636" s="1" t="s">
        <v>96</v>
      </c>
      <c r="D636" s="1">
        <v>1.7817114E7</v>
      </c>
      <c r="E636" s="1" t="s">
        <v>1133</v>
      </c>
      <c r="F636" s="2" t="s">
        <v>46</v>
      </c>
      <c r="G636" s="1">
        <v>1.7817114E7</v>
      </c>
      <c r="H636" s="3" t="s">
        <v>34</v>
      </c>
      <c r="I636" s="3" t="s">
        <v>34</v>
      </c>
      <c r="J636" s="4" t="s">
        <v>34</v>
      </c>
      <c r="K636" s="5"/>
      <c r="L636" s="5"/>
      <c r="M636" s="6" t="str">
        <f t="shared" si="1"/>
        <v/>
      </c>
      <c r="N636" s="6" t="str">
        <f t="shared" si="2"/>
        <v>No match</v>
      </c>
    </row>
    <row r="637">
      <c r="A637" s="1">
        <v>635.0</v>
      </c>
      <c r="B637" s="1">
        <v>6.5153251E7</v>
      </c>
      <c r="C637" s="1" t="s">
        <v>1085</v>
      </c>
      <c r="D637" s="1">
        <v>1.7912628E7</v>
      </c>
      <c r="E637" s="1" t="s">
        <v>1134</v>
      </c>
      <c r="F637" s="2" t="s">
        <v>29</v>
      </c>
      <c r="G637" s="1">
        <v>1.7912628E7</v>
      </c>
      <c r="H637" s="7"/>
      <c r="I637" s="7"/>
      <c r="J637" s="4" t="s">
        <v>1087</v>
      </c>
      <c r="K637" s="5"/>
      <c r="L637" s="5"/>
      <c r="M637" s="6" t="str">
        <f t="shared" si="1"/>
        <v/>
      </c>
      <c r="N637" s="6" t="str">
        <f t="shared" si="2"/>
        <v>No match</v>
      </c>
    </row>
    <row r="638">
      <c r="A638" s="1">
        <v>636.0</v>
      </c>
      <c r="B638" s="1">
        <v>6.5397281E7</v>
      </c>
      <c r="C638" s="1" t="s">
        <v>1135</v>
      </c>
      <c r="D638" s="1">
        <v>1.7969334E7</v>
      </c>
      <c r="E638" s="1" t="s">
        <v>1136</v>
      </c>
      <c r="F638" s="2" t="s">
        <v>22</v>
      </c>
      <c r="G638" s="1">
        <v>1.7969334E7</v>
      </c>
      <c r="H638" s="3" t="s">
        <v>100</v>
      </c>
      <c r="I638" s="3" t="s">
        <v>100</v>
      </c>
      <c r="J638" s="4" t="s">
        <v>1137</v>
      </c>
      <c r="K638" s="5"/>
      <c r="L638" s="5"/>
      <c r="M638" s="6" t="str">
        <f t="shared" si="1"/>
        <v>No match</v>
      </c>
      <c r="N638" s="6" t="str">
        <f t="shared" si="2"/>
        <v>No match</v>
      </c>
    </row>
    <row r="639">
      <c r="A639" s="1">
        <v>637.0</v>
      </c>
      <c r="B639" s="1">
        <v>6.4811857E7</v>
      </c>
      <c r="C639" s="1" t="s">
        <v>1138</v>
      </c>
      <c r="D639" s="1">
        <v>1.7798673E7</v>
      </c>
      <c r="E639" s="1" t="s">
        <v>1139</v>
      </c>
      <c r="F639" s="2" t="s">
        <v>46</v>
      </c>
      <c r="G639" s="1">
        <v>1.7798673E7</v>
      </c>
      <c r="H639" s="3" t="s">
        <v>29</v>
      </c>
      <c r="I639" s="3" t="s">
        <v>29</v>
      </c>
      <c r="J639" s="4" t="s">
        <v>29</v>
      </c>
      <c r="K639" s="4" t="s">
        <v>46</v>
      </c>
      <c r="L639" s="5"/>
      <c r="M639" s="6" t="str">
        <f t="shared" si="1"/>
        <v/>
      </c>
      <c r="N639" s="6" t="str">
        <f t="shared" si="2"/>
        <v/>
      </c>
    </row>
    <row r="640">
      <c r="A640" s="1">
        <v>638.0</v>
      </c>
      <c r="B640" s="1">
        <v>6.5543281E7</v>
      </c>
      <c r="C640" s="1" t="s">
        <v>1140</v>
      </c>
      <c r="D640" s="1">
        <v>1.8019433E7</v>
      </c>
      <c r="E640" s="1" t="s">
        <v>1141</v>
      </c>
      <c r="F640" s="2" t="s">
        <v>42</v>
      </c>
      <c r="G640" s="1">
        <v>1.8019433E7</v>
      </c>
      <c r="H640" s="3" t="s">
        <v>18</v>
      </c>
      <c r="I640" s="3" t="s">
        <v>18</v>
      </c>
      <c r="J640" s="4" t="s">
        <v>42</v>
      </c>
      <c r="K640" s="4" t="s">
        <v>46</v>
      </c>
      <c r="L640" s="5"/>
      <c r="M640" s="6" t="str">
        <f t="shared" si="1"/>
        <v>No match</v>
      </c>
      <c r="N640" s="6" t="str">
        <f t="shared" si="2"/>
        <v/>
      </c>
    </row>
    <row r="641">
      <c r="A641" s="1">
        <v>639.0</v>
      </c>
      <c r="B641" s="1">
        <v>6.5224562E7</v>
      </c>
      <c r="C641" s="1" t="s">
        <v>1142</v>
      </c>
      <c r="D641" s="1">
        <v>1.793287E7</v>
      </c>
      <c r="E641" s="1" t="s">
        <v>1143</v>
      </c>
      <c r="F641" s="2" t="s">
        <v>46</v>
      </c>
      <c r="G641" s="1">
        <v>1.793287E7</v>
      </c>
      <c r="H641" s="3" t="s">
        <v>18</v>
      </c>
      <c r="I641" s="3" t="s">
        <v>18</v>
      </c>
      <c r="J641" s="4" t="s">
        <v>46</v>
      </c>
      <c r="K641" s="4"/>
      <c r="L641" s="5"/>
      <c r="M641" s="6" t="str">
        <f t="shared" si="1"/>
        <v>No match</v>
      </c>
      <c r="N641" s="6" t="str">
        <f t="shared" si="2"/>
        <v/>
      </c>
    </row>
    <row r="642">
      <c r="A642" s="1">
        <v>640.0</v>
      </c>
      <c r="B642" s="1">
        <v>6.5511055E7</v>
      </c>
      <c r="C642" s="1" t="s">
        <v>1144</v>
      </c>
      <c r="D642" s="1">
        <v>1.7996065E7</v>
      </c>
      <c r="E642" s="1" t="s">
        <v>1145</v>
      </c>
      <c r="F642" s="2" t="s">
        <v>34</v>
      </c>
      <c r="G642" s="1">
        <v>1.7996065E7</v>
      </c>
      <c r="H642" s="3" t="s">
        <v>100</v>
      </c>
      <c r="I642" s="3" t="s">
        <v>100</v>
      </c>
      <c r="J642" s="4" t="s">
        <v>230</v>
      </c>
      <c r="K642" s="5"/>
      <c r="L642" s="5"/>
      <c r="M642" s="6" t="str">
        <f t="shared" si="1"/>
        <v>No match</v>
      </c>
      <c r="N642" s="6" t="str">
        <f t="shared" si="2"/>
        <v>No match</v>
      </c>
    </row>
    <row r="643">
      <c r="A643" s="1">
        <v>641.0</v>
      </c>
      <c r="B643" s="1">
        <v>6.5425569E7</v>
      </c>
      <c r="C643" s="1" t="s">
        <v>1146</v>
      </c>
      <c r="D643" s="1">
        <v>1.7975716E7</v>
      </c>
      <c r="E643" s="1" t="s">
        <v>1147</v>
      </c>
      <c r="F643" s="2" t="s">
        <v>42</v>
      </c>
      <c r="G643" s="1">
        <v>1.7975716E7</v>
      </c>
      <c r="H643" s="3" t="s">
        <v>42</v>
      </c>
      <c r="I643" s="3" t="s">
        <v>42</v>
      </c>
      <c r="J643" s="4" t="s">
        <v>42</v>
      </c>
      <c r="K643" s="5"/>
      <c r="L643" s="5"/>
      <c r="M643" s="6" t="str">
        <f t="shared" si="1"/>
        <v/>
      </c>
      <c r="N643" s="6" t="str">
        <f t="shared" si="2"/>
        <v/>
      </c>
    </row>
    <row r="644">
      <c r="A644" s="1">
        <v>642.0</v>
      </c>
      <c r="B644" s="1">
        <v>6.4845811E7</v>
      </c>
      <c r="C644" s="1" t="s">
        <v>126</v>
      </c>
      <c r="D644" s="1">
        <v>1.7834062E7</v>
      </c>
      <c r="E644" s="1" t="s">
        <v>1148</v>
      </c>
      <c r="F644" s="2" t="s">
        <v>22</v>
      </c>
      <c r="G644" s="1">
        <v>1.7834062E7</v>
      </c>
      <c r="H644" s="3" t="s">
        <v>23</v>
      </c>
      <c r="I644" s="3" t="s">
        <v>23</v>
      </c>
      <c r="J644" s="4" t="s">
        <v>22</v>
      </c>
      <c r="K644" s="4" t="s">
        <v>23</v>
      </c>
      <c r="L644" s="5"/>
      <c r="M644" s="6" t="str">
        <f t="shared" si="1"/>
        <v/>
      </c>
      <c r="N644" s="6" t="str">
        <f t="shared" si="2"/>
        <v/>
      </c>
    </row>
    <row r="645">
      <c r="A645" s="1">
        <v>643.0</v>
      </c>
      <c r="B645" s="1">
        <v>6.541129E7</v>
      </c>
      <c r="C645" s="1" t="s">
        <v>1149</v>
      </c>
      <c r="D645" s="1">
        <v>1.7978455E7</v>
      </c>
      <c r="E645" s="1" t="s">
        <v>1150</v>
      </c>
      <c r="F645" s="2" t="s">
        <v>29</v>
      </c>
      <c r="G645" s="1">
        <v>1.7978455E7</v>
      </c>
      <c r="H645" s="3" t="s">
        <v>47</v>
      </c>
      <c r="I645" s="3" t="s">
        <v>47</v>
      </c>
      <c r="J645" s="4" t="s">
        <v>29</v>
      </c>
      <c r="K645" s="5"/>
      <c r="L645" s="5"/>
      <c r="M645" s="6" t="str">
        <f t="shared" si="1"/>
        <v>No match</v>
      </c>
      <c r="N645" s="6" t="str">
        <f t="shared" si="2"/>
        <v/>
      </c>
    </row>
    <row r="646">
      <c r="A646" s="1">
        <v>644.0</v>
      </c>
      <c r="B646" s="1">
        <v>6.5334846E7</v>
      </c>
      <c r="C646" s="1" t="s">
        <v>1151</v>
      </c>
      <c r="D646" s="1">
        <v>1.7967002E7</v>
      </c>
      <c r="E646" s="1" t="s">
        <v>1152</v>
      </c>
      <c r="F646" s="2" t="s">
        <v>46</v>
      </c>
      <c r="G646" s="1">
        <v>1.7967002E7</v>
      </c>
      <c r="H646" s="3" t="s">
        <v>29</v>
      </c>
      <c r="I646" s="3" t="s">
        <v>29</v>
      </c>
      <c r="J646" s="4" t="s">
        <v>29</v>
      </c>
      <c r="K646" s="4" t="s">
        <v>46</v>
      </c>
      <c r="L646" s="5"/>
      <c r="M646" s="6" t="str">
        <f t="shared" si="1"/>
        <v/>
      </c>
      <c r="N646" s="6" t="str">
        <f t="shared" si="2"/>
        <v/>
      </c>
    </row>
    <row r="647">
      <c r="A647" s="1">
        <v>645.0</v>
      </c>
      <c r="B647" s="1">
        <v>6.5512817E7</v>
      </c>
      <c r="C647" s="1" t="s">
        <v>1153</v>
      </c>
      <c r="D647" s="1">
        <v>1.7998425E7</v>
      </c>
      <c r="E647" s="1" t="s">
        <v>1154</v>
      </c>
      <c r="F647" s="2" t="s">
        <v>34</v>
      </c>
      <c r="G647" s="1">
        <v>1.7998425E7</v>
      </c>
      <c r="H647" s="3" t="s">
        <v>23</v>
      </c>
      <c r="I647" s="3" t="s">
        <v>23</v>
      </c>
      <c r="J647" s="4" t="s">
        <v>230</v>
      </c>
      <c r="K647" s="5"/>
      <c r="L647" s="5"/>
      <c r="M647" s="6" t="str">
        <f t="shared" si="1"/>
        <v>No match</v>
      </c>
      <c r="N647" s="6" t="str">
        <f t="shared" si="2"/>
        <v>No match</v>
      </c>
    </row>
    <row r="648">
      <c r="A648" s="1">
        <v>646.0</v>
      </c>
      <c r="B648" s="1">
        <v>6.5310763E7</v>
      </c>
      <c r="C648" s="1" t="s">
        <v>550</v>
      </c>
      <c r="D648" s="1">
        <v>1.7954099E7</v>
      </c>
      <c r="E648" s="1" t="s">
        <v>1155</v>
      </c>
      <c r="F648" s="2" t="s">
        <v>22</v>
      </c>
      <c r="G648" s="1">
        <v>1.7954099E7</v>
      </c>
      <c r="H648" s="3" t="s">
        <v>18</v>
      </c>
      <c r="I648" s="3" t="s">
        <v>18</v>
      </c>
      <c r="J648" s="4" t="s">
        <v>22</v>
      </c>
      <c r="K648" s="5"/>
      <c r="L648" s="5"/>
      <c r="M648" s="6" t="str">
        <f t="shared" si="1"/>
        <v>No match</v>
      </c>
      <c r="N648" s="6" t="str">
        <f t="shared" si="2"/>
        <v/>
      </c>
    </row>
    <row r="649">
      <c r="A649" s="1">
        <v>647.0</v>
      </c>
      <c r="B649" s="1">
        <v>6.5205612E7</v>
      </c>
      <c r="C649" s="1" t="s">
        <v>1156</v>
      </c>
      <c r="D649" s="1">
        <v>1.7919625E7</v>
      </c>
      <c r="E649" s="1" t="s">
        <v>1157</v>
      </c>
      <c r="F649" s="2" t="s">
        <v>29</v>
      </c>
      <c r="G649" s="1">
        <v>1.7919625E7</v>
      </c>
      <c r="H649" s="3" t="s">
        <v>29</v>
      </c>
      <c r="I649" s="3" t="s">
        <v>29</v>
      </c>
      <c r="J649" s="4" t="s">
        <v>29</v>
      </c>
      <c r="K649" s="5"/>
      <c r="L649" s="5"/>
      <c r="M649" s="6" t="str">
        <f t="shared" si="1"/>
        <v/>
      </c>
      <c r="N649" s="6" t="str">
        <f t="shared" si="2"/>
        <v/>
      </c>
    </row>
    <row r="650">
      <c r="A650" s="1">
        <v>648.0</v>
      </c>
      <c r="B650" s="1">
        <v>6.4652495E7</v>
      </c>
      <c r="C650" s="1" t="s">
        <v>1158</v>
      </c>
      <c r="D650" s="1">
        <v>1.7787599E7</v>
      </c>
      <c r="E650" s="1" t="s">
        <v>1159</v>
      </c>
      <c r="F650" s="2" t="s">
        <v>34</v>
      </c>
      <c r="G650" s="1">
        <v>1.7787599E7</v>
      </c>
      <c r="H650" s="3" t="s">
        <v>100</v>
      </c>
      <c r="I650" s="3" t="s">
        <v>100</v>
      </c>
      <c r="J650" s="4" t="s">
        <v>230</v>
      </c>
      <c r="K650" s="5"/>
      <c r="L650" s="5"/>
      <c r="M650" s="6" t="str">
        <f t="shared" si="1"/>
        <v>No match</v>
      </c>
      <c r="N650" s="6" t="str">
        <f t="shared" si="2"/>
        <v>No match</v>
      </c>
    </row>
    <row r="651">
      <c r="A651" s="1">
        <v>649.0</v>
      </c>
      <c r="B651" s="1">
        <v>6.5071081E7</v>
      </c>
      <c r="C651" s="1" t="s">
        <v>149</v>
      </c>
      <c r="D651" s="1">
        <v>1.7902899E7</v>
      </c>
      <c r="E651" s="1" t="s">
        <v>1160</v>
      </c>
      <c r="F651" s="2" t="s">
        <v>34</v>
      </c>
      <c r="G651" s="1">
        <v>1.7902899E7</v>
      </c>
      <c r="H651" s="3" t="s">
        <v>34</v>
      </c>
      <c r="I651" s="3" t="s">
        <v>34</v>
      </c>
      <c r="J651" s="4" t="s">
        <v>151</v>
      </c>
      <c r="K651" s="5"/>
      <c r="L651" s="5"/>
      <c r="M651" s="6" t="str">
        <f t="shared" si="1"/>
        <v>No match</v>
      </c>
      <c r="N651" s="6" t="str">
        <f t="shared" si="2"/>
        <v>No match</v>
      </c>
    </row>
    <row r="652">
      <c r="A652" s="1">
        <v>650.0</v>
      </c>
      <c r="B652" s="1">
        <v>6.4706849E7</v>
      </c>
      <c r="C652" s="1" t="s">
        <v>1161</v>
      </c>
      <c r="D652" s="1">
        <v>1.7793407E7</v>
      </c>
      <c r="E652" s="1" t="s">
        <v>1162</v>
      </c>
      <c r="F652" s="2" t="s">
        <v>34</v>
      </c>
      <c r="G652" s="1">
        <v>1.7793407E7</v>
      </c>
      <c r="H652" s="3" t="s">
        <v>34</v>
      </c>
      <c r="I652" s="3" t="s">
        <v>34</v>
      </c>
      <c r="J652" s="4" t="s">
        <v>34</v>
      </c>
      <c r="K652" s="5"/>
      <c r="L652" s="5"/>
      <c r="M652" s="6" t="str">
        <f t="shared" si="1"/>
        <v/>
      </c>
      <c r="N652" s="6" t="str">
        <f t="shared" si="2"/>
        <v/>
      </c>
    </row>
    <row r="653">
      <c r="A653" s="1">
        <v>651.0</v>
      </c>
      <c r="B653" s="1">
        <v>6.5015877E7</v>
      </c>
      <c r="C653" s="1" t="s">
        <v>1163</v>
      </c>
      <c r="D653" s="1">
        <v>1.7885065E7</v>
      </c>
      <c r="E653" s="1" t="s">
        <v>1164</v>
      </c>
      <c r="F653" s="2" t="s">
        <v>29</v>
      </c>
      <c r="G653" s="1">
        <v>1.7885065E7</v>
      </c>
      <c r="H653" s="3" t="s">
        <v>235</v>
      </c>
      <c r="I653" s="3" t="s">
        <v>235</v>
      </c>
      <c r="J653" s="4" t="s">
        <v>106</v>
      </c>
      <c r="K653" s="5"/>
      <c r="L653" s="5"/>
      <c r="M653" s="6" t="str">
        <f t="shared" si="1"/>
        <v>No match</v>
      </c>
      <c r="N653" s="6" t="str">
        <f t="shared" si="2"/>
        <v>No match</v>
      </c>
    </row>
    <row r="654">
      <c r="A654" s="1">
        <v>652.0</v>
      </c>
      <c r="B654" s="1">
        <v>6.5072312E7</v>
      </c>
      <c r="C654" s="1" t="s">
        <v>1165</v>
      </c>
      <c r="D654" s="1">
        <v>1.7882993E7</v>
      </c>
      <c r="E654" s="1" t="s">
        <v>1166</v>
      </c>
      <c r="F654" s="2" t="s">
        <v>46</v>
      </c>
      <c r="G654" s="1">
        <v>1.7882993E7</v>
      </c>
      <c r="H654" s="3" t="s">
        <v>18</v>
      </c>
      <c r="I654" s="3" t="s">
        <v>18</v>
      </c>
      <c r="J654" s="4" t="s">
        <v>29</v>
      </c>
      <c r="K654" s="5"/>
      <c r="L654" s="5"/>
      <c r="M654" s="6" t="str">
        <f t="shared" si="1"/>
        <v>No match</v>
      </c>
      <c r="N654" s="6" t="str">
        <f t="shared" si="2"/>
        <v>No match</v>
      </c>
    </row>
    <row r="655">
      <c r="A655" s="1">
        <v>653.0</v>
      </c>
      <c r="B655" s="1">
        <v>6.481907E7</v>
      </c>
      <c r="C655" s="1" t="s">
        <v>1167</v>
      </c>
      <c r="D655" s="1">
        <v>1.783618E7</v>
      </c>
      <c r="E655" s="1" t="s">
        <v>1168</v>
      </c>
      <c r="F655" s="2" t="s">
        <v>29</v>
      </c>
      <c r="G655" s="1">
        <v>1.783618E7</v>
      </c>
      <c r="H655" s="3" t="s">
        <v>29</v>
      </c>
      <c r="I655" s="3" t="s">
        <v>29</v>
      </c>
      <c r="J655" s="4" t="s">
        <v>29</v>
      </c>
      <c r="K655" s="5"/>
      <c r="L655" s="5"/>
      <c r="M655" s="6" t="str">
        <f t="shared" si="1"/>
        <v/>
      </c>
      <c r="N655" s="6" t="str">
        <f t="shared" si="2"/>
        <v/>
      </c>
    </row>
    <row r="656">
      <c r="A656" s="1">
        <v>654.0</v>
      </c>
      <c r="B656" s="1">
        <v>6.4795562E7</v>
      </c>
      <c r="C656" s="1" t="s">
        <v>1169</v>
      </c>
      <c r="D656" s="1">
        <v>1.7823707E7</v>
      </c>
      <c r="E656" s="1" t="s">
        <v>1170</v>
      </c>
      <c r="F656" s="2" t="s">
        <v>18</v>
      </c>
      <c r="G656" s="1">
        <v>1.7823707E7</v>
      </c>
      <c r="H656" s="3" t="s">
        <v>18</v>
      </c>
      <c r="I656" s="3" t="s">
        <v>18</v>
      </c>
      <c r="J656" s="4" t="s">
        <v>18</v>
      </c>
      <c r="K656" s="5"/>
      <c r="L656" s="5"/>
      <c r="M656" s="6" t="str">
        <f t="shared" si="1"/>
        <v/>
      </c>
      <c r="N656" s="6" t="str">
        <f t="shared" si="2"/>
        <v/>
      </c>
    </row>
    <row r="657">
      <c r="A657" s="1">
        <v>655.0</v>
      </c>
      <c r="B657" s="1">
        <v>6.5469068E7</v>
      </c>
      <c r="C657" s="1" t="s">
        <v>950</v>
      </c>
      <c r="D657" s="1">
        <v>1.7987461E7</v>
      </c>
      <c r="E657" s="1" t="s">
        <v>1171</v>
      </c>
      <c r="F657" s="2" t="s">
        <v>18</v>
      </c>
      <c r="G657" s="1">
        <v>1.7987461E7</v>
      </c>
      <c r="H657" s="3" t="s">
        <v>18</v>
      </c>
      <c r="I657" s="3" t="s">
        <v>18</v>
      </c>
      <c r="J657" s="4" t="s">
        <v>42</v>
      </c>
      <c r="K657" s="5"/>
      <c r="L657" s="5"/>
      <c r="M657" s="6" t="str">
        <f t="shared" si="1"/>
        <v>No match</v>
      </c>
      <c r="N657" s="6" t="str">
        <f t="shared" si="2"/>
        <v>No match</v>
      </c>
    </row>
    <row r="658">
      <c r="A658" s="1">
        <v>656.0</v>
      </c>
      <c r="B658" s="1">
        <v>6.5361228E7</v>
      </c>
      <c r="C658" s="1" t="s">
        <v>1172</v>
      </c>
      <c r="D658" s="1">
        <v>1.7949411E7</v>
      </c>
      <c r="E658" s="1" t="s">
        <v>1173</v>
      </c>
      <c r="F658" s="2" t="s">
        <v>18</v>
      </c>
      <c r="G658" s="1">
        <v>1.7949411E7</v>
      </c>
      <c r="H658" s="3" t="s">
        <v>18</v>
      </c>
      <c r="I658" s="3" t="s">
        <v>18</v>
      </c>
      <c r="J658" s="4" t="s">
        <v>18</v>
      </c>
      <c r="K658" s="5"/>
      <c r="L658" s="5"/>
      <c r="M658" s="6" t="str">
        <f t="shared" si="1"/>
        <v/>
      </c>
      <c r="N658" s="6" t="str">
        <f t="shared" si="2"/>
        <v/>
      </c>
    </row>
    <row r="659">
      <c r="A659" s="1">
        <v>657.0</v>
      </c>
      <c r="B659" s="1">
        <v>6.5339927E7</v>
      </c>
      <c r="C659" s="1" t="s">
        <v>1174</v>
      </c>
      <c r="D659" s="1">
        <v>1.7966344E7</v>
      </c>
      <c r="E659" s="1" t="s">
        <v>1175</v>
      </c>
      <c r="F659" s="2" t="s">
        <v>22</v>
      </c>
      <c r="G659" s="1">
        <v>1.7966344E7</v>
      </c>
      <c r="H659" s="3" t="s">
        <v>29</v>
      </c>
      <c r="I659" s="3" t="s">
        <v>29</v>
      </c>
      <c r="J659" s="4" t="s">
        <v>29</v>
      </c>
      <c r="K659" s="5"/>
      <c r="L659" s="5"/>
      <c r="M659" s="6" t="str">
        <f t="shared" si="1"/>
        <v/>
      </c>
      <c r="N659" s="6" t="str">
        <f t="shared" si="2"/>
        <v>No match</v>
      </c>
    </row>
    <row r="660">
      <c r="A660" s="1">
        <v>658.0</v>
      </c>
      <c r="B660" s="1">
        <v>6.4775908E7</v>
      </c>
      <c r="C660" s="1" t="s">
        <v>1176</v>
      </c>
      <c r="D660" s="1">
        <v>1.7820042E7</v>
      </c>
      <c r="E660" s="1" t="s">
        <v>1177</v>
      </c>
      <c r="F660" s="2" t="s">
        <v>18</v>
      </c>
      <c r="G660" s="1">
        <v>1.7820042E7</v>
      </c>
      <c r="H660" s="3" t="s">
        <v>18</v>
      </c>
      <c r="I660" s="3" t="s">
        <v>18</v>
      </c>
      <c r="J660" s="4" t="s">
        <v>18</v>
      </c>
      <c r="K660" s="5"/>
      <c r="L660" s="5"/>
      <c r="M660" s="6" t="str">
        <f t="shared" si="1"/>
        <v/>
      </c>
      <c r="N660" s="6" t="str">
        <f t="shared" si="2"/>
        <v/>
      </c>
    </row>
    <row r="661">
      <c r="A661" s="1">
        <v>659.0</v>
      </c>
      <c r="B661" s="1">
        <v>6.4598844E7</v>
      </c>
      <c r="C661" s="1" t="s">
        <v>934</v>
      </c>
      <c r="D661" s="1">
        <v>1.7773441E7</v>
      </c>
      <c r="E661" s="1" t="s">
        <v>1178</v>
      </c>
      <c r="F661" s="2" t="s">
        <v>34</v>
      </c>
      <c r="G661" s="1">
        <v>1.7773441E7</v>
      </c>
      <c r="H661" s="3" t="s">
        <v>100</v>
      </c>
      <c r="I661" s="3" t="s">
        <v>100</v>
      </c>
      <c r="J661" s="4" t="s">
        <v>230</v>
      </c>
      <c r="K661" s="4"/>
      <c r="L661" s="5"/>
      <c r="M661" s="6" t="str">
        <f t="shared" si="1"/>
        <v>No match</v>
      </c>
      <c r="N661" s="6" t="str">
        <f t="shared" si="2"/>
        <v>No match</v>
      </c>
    </row>
    <row r="662">
      <c r="A662" s="1">
        <v>660.0</v>
      </c>
      <c r="B662" s="1">
        <v>6.4927735E7</v>
      </c>
      <c r="C662" s="1" t="s">
        <v>65</v>
      </c>
      <c r="D662" s="1">
        <v>1.7855926E7</v>
      </c>
      <c r="E662" s="1" t="s">
        <v>1179</v>
      </c>
      <c r="F662" s="2" t="s">
        <v>22</v>
      </c>
      <c r="G662" s="1">
        <v>1.7855926E7</v>
      </c>
      <c r="H662" s="3" t="s">
        <v>23</v>
      </c>
      <c r="I662" s="3" t="s">
        <v>23</v>
      </c>
      <c r="J662" s="4" t="s">
        <v>15</v>
      </c>
      <c r="K662" s="5"/>
      <c r="L662" s="5"/>
      <c r="M662" s="6" t="str">
        <f t="shared" si="1"/>
        <v>No match</v>
      </c>
      <c r="N662" s="6" t="str">
        <f t="shared" si="2"/>
        <v>No match</v>
      </c>
    </row>
    <row r="663">
      <c r="A663" s="1">
        <v>661.0</v>
      </c>
      <c r="B663" s="1">
        <v>6.5513577E7</v>
      </c>
      <c r="C663" s="1" t="s">
        <v>1180</v>
      </c>
      <c r="D663" s="1">
        <v>1.7997632E7</v>
      </c>
      <c r="E663" s="1" t="s">
        <v>1181</v>
      </c>
      <c r="F663" s="2" t="s">
        <v>18</v>
      </c>
      <c r="G663" s="1">
        <v>1.7997632E7</v>
      </c>
      <c r="H663" s="3" t="s">
        <v>18</v>
      </c>
      <c r="I663" s="3" t="s">
        <v>18</v>
      </c>
      <c r="J663" s="4" t="s">
        <v>18</v>
      </c>
      <c r="K663" s="5"/>
      <c r="L663" s="5"/>
      <c r="M663" s="6" t="str">
        <f t="shared" si="1"/>
        <v/>
      </c>
      <c r="N663" s="6" t="str">
        <f t="shared" si="2"/>
        <v/>
      </c>
    </row>
    <row r="664">
      <c r="A664" s="1">
        <v>662.0</v>
      </c>
      <c r="B664" s="1">
        <v>6.5540296E7</v>
      </c>
      <c r="C664" s="1" t="s">
        <v>1182</v>
      </c>
      <c r="D664" s="1">
        <v>1.8014724E7</v>
      </c>
      <c r="E664" s="1" t="s">
        <v>1183</v>
      </c>
      <c r="F664" s="2" t="s">
        <v>15</v>
      </c>
      <c r="G664" s="1">
        <v>1.8014724E7</v>
      </c>
      <c r="H664" s="3" t="s">
        <v>15</v>
      </c>
      <c r="I664" s="3" t="s">
        <v>15</v>
      </c>
      <c r="J664" s="4" t="s">
        <v>15</v>
      </c>
      <c r="K664" s="5"/>
      <c r="L664" s="5"/>
      <c r="M664" s="6" t="str">
        <f t="shared" si="1"/>
        <v/>
      </c>
      <c r="N664" s="6" t="str">
        <f t="shared" si="2"/>
        <v/>
      </c>
    </row>
    <row r="665">
      <c r="A665" s="1">
        <v>663.0</v>
      </c>
      <c r="B665" s="1">
        <v>6.4781085E7</v>
      </c>
      <c r="C665" s="1" t="s">
        <v>419</v>
      </c>
      <c r="D665" s="1">
        <v>1.782065E7</v>
      </c>
      <c r="E665" s="1" t="s">
        <v>1184</v>
      </c>
      <c r="F665" s="2" t="s">
        <v>42</v>
      </c>
      <c r="G665" s="1">
        <v>1.782065E7</v>
      </c>
      <c r="H665" s="3" t="s">
        <v>42</v>
      </c>
      <c r="I665" s="3" t="s">
        <v>42</v>
      </c>
      <c r="J665" s="4" t="s">
        <v>42</v>
      </c>
      <c r="K665" s="5"/>
      <c r="L665" s="5"/>
      <c r="M665" s="6" t="str">
        <f t="shared" si="1"/>
        <v/>
      </c>
      <c r="N665" s="6" t="str">
        <f t="shared" si="2"/>
        <v/>
      </c>
    </row>
    <row r="666">
      <c r="A666" s="1">
        <v>664.0</v>
      </c>
      <c r="B666" s="1">
        <v>6.4787165E7</v>
      </c>
      <c r="C666" s="1" t="s">
        <v>1185</v>
      </c>
      <c r="D666" s="1">
        <v>1.7826507E7</v>
      </c>
      <c r="E666" s="1" t="s">
        <v>1186</v>
      </c>
      <c r="F666" s="2" t="s">
        <v>42</v>
      </c>
      <c r="G666" s="1">
        <v>1.7826507E7</v>
      </c>
      <c r="H666" s="3" t="s">
        <v>29</v>
      </c>
      <c r="I666" s="3" t="s">
        <v>29</v>
      </c>
      <c r="J666" s="4" t="s">
        <v>42</v>
      </c>
      <c r="K666" s="4" t="s">
        <v>46</v>
      </c>
      <c r="L666" s="5"/>
      <c r="M666" s="6" t="str">
        <f t="shared" si="1"/>
        <v>No match</v>
      </c>
      <c r="N666" s="6" t="str">
        <f t="shared" si="2"/>
        <v/>
      </c>
    </row>
    <row r="667">
      <c r="A667" s="1">
        <v>665.0</v>
      </c>
      <c r="B667" s="1">
        <v>6.4834498E7</v>
      </c>
      <c r="C667" s="1" t="s">
        <v>1187</v>
      </c>
      <c r="D667" s="1">
        <v>1.782985E7</v>
      </c>
      <c r="E667" s="1" t="s">
        <v>1188</v>
      </c>
      <c r="F667" s="2" t="s">
        <v>42</v>
      </c>
      <c r="G667" s="1">
        <v>1.782985E7</v>
      </c>
      <c r="H667" s="3" t="s">
        <v>29</v>
      </c>
      <c r="I667" s="3" t="s">
        <v>29</v>
      </c>
      <c r="J667" s="4" t="s">
        <v>42</v>
      </c>
      <c r="K667" s="4" t="s">
        <v>46</v>
      </c>
      <c r="L667" s="5"/>
      <c r="M667" s="6" t="str">
        <f t="shared" si="1"/>
        <v>No match</v>
      </c>
      <c r="N667" s="6" t="str">
        <f t="shared" si="2"/>
        <v/>
      </c>
    </row>
    <row r="668">
      <c r="A668" s="1">
        <v>666.0</v>
      </c>
      <c r="B668" s="1">
        <v>6.5342294E7</v>
      </c>
      <c r="C668" s="1" t="s">
        <v>1189</v>
      </c>
      <c r="D668" s="1">
        <v>1.7965117E7</v>
      </c>
      <c r="E668" s="1" t="s">
        <v>1190</v>
      </c>
      <c r="F668" s="2" t="s">
        <v>42</v>
      </c>
      <c r="G668" s="1">
        <v>1.7965117E7</v>
      </c>
      <c r="H668" s="3" t="s">
        <v>42</v>
      </c>
      <c r="I668" s="3" t="s">
        <v>42</v>
      </c>
      <c r="J668" s="4" t="s">
        <v>42</v>
      </c>
      <c r="K668" s="5"/>
      <c r="L668" s="5"/>
      <c r="M668" s="6" t="str">
        <f t="shared" si="1"/>
        <v/>
      </c>
      <c r="N668" s="6" t="str">
        <f t="shared" si="2"/>
        <v/>
      </c>
    </row>
    <row r="669">
      <c r="A669" s="1">
        <v>667.0</v>
      </c>
      <c r="B669" s="1">
        <v>6.4680766E7</v>
      </c>
      <c r="C669" s="1" t="s">
        <v>1191</v>
      </c>
      <c r="D669" s="1">
        <v>1.7801033E7</v>
      </c>
      <c r="E669" s="1" t="s">
        <v>1192</v>
      </c>
      <c r="F669" s="2" t="s">
        <v>46</v>
      </c>
      <c r="G669" s="1">
        <v>1.7801033E7</v>
      </c>
      <c r="H669" s="3" t="s">
        <v>29</v>
      </c>
      <c r="I669" s="3" t="s">
        <v>29</v>
      </c>
      <c r="J669" s="4" t="s">
        <v>29</v>
      </c>
      <c r="K669" s="4" t="s">
        <v>46</v>
      </c>
      <c r="L669" s="5"/>
      <c r="M669" s="6" t="str">
        <f t="shared" si="1"/>
        <v/>
      </c>
      <c r="N669" s="6" t="str">
        <f t="shared" si="2"/>
        <v/>
      </c>
    </row>
    <row r="670">
      <c r="A670" s="1">
        <v>668.0</v>
      </c>
      <c r="B670" s="1">
        <v>6.4834535E7</v>
      </c>
      <c r="C670" s="1" t="s">
        <v>1193</v>
      </c>
      <c r="D670" s="1">
        <v>1.7829889E7</v>
      </c>
      <c r="E670" s="1" t="s">
        <v>1194</v>
      </c>
      <c r="F670" s="2" t="s">
        <v>29</v>
      </c>
      <c r="G670" s="1">
        <v>1.7829889E7</v>
      </c>
      <c r="H670" s="3" t="s">
        <v>29</v>
      </c>
      <c r="I670" s="3" t="s">
        <v>29</v>
      </c>
      <c r="J670" s="4" t="s">
        <v>29</v>
      </c>
      <c r="K670" s="5"/>
      <c r="L670" s="5"/>
      <c r="M670" s="6" t="str">
        <f t="shared" si="1"/>
        <v/>
      </c>
      <c r="N670" s="6" t="str">
        <f t="shared" si="2"/>
        <v/>
      </c>
    </row>
    <row r="671">
      <c r="A671" s="1">
        <v>669.0</v>
      </c>
      <c r="B671" s="1">
        <v>6.509718E7</v>
      </c>
      <c r="C671" s="1" t="s">
        <v>637</v>
      </c>
      <c r="D671" s="1">
        <v>1.7904279E7</v>
      </c>
      <c r="E671" s="1" t="s">
        <v>1195</v>
      </c>
      <c r="F671" s="2" t="s">
        <v>34</v>
      </c>
      <c r="G671" s="1">
        <v>1.7904279E7</v>
      </c>
      <c r="H671" s="3" t="s">
        <v>15</v>
      </c>
      <c r="I671" s="3" t="s">
        <v>15</v>
      </c>
      <c r="J671" s="4" t="s">
        <v>15</v>
      </c>
      <c r="K671" s="5"/>
      <c r="L671" s="5"/>
      <c r="M671" s="6" t="str">
        <f t="shared" si="1"/>
        <v/>
      </c>
      <c r="N671" s="6" t="str">
        <f t="shared" si="2"/>
        <v>No match</v>
      </c>
    </row>
    <row r="672">
      <c r="A672" s="1">
        <v>670.0</v>
      </c>
      <c r="B672" s="1">
        <v>6.5115699E7</v>
      </c>
      <c r="C672" s="1" t="s">
        <v>1118</v>
      </c>
      <c r="D672" s="1">
        <v>1.7896914E7</v>
      </c>
      <c r="E672" s="1" t="s">
        <v>1196</v>
      </c>
      <c r="F672" s="2" t="s">
        <v>42</v>
      </c>
      <c r="G672" s="1">
        <v>1.7896914E7</v>
      </c>
      <c r="H672" s="3" t="s">
        <v>29</v>
      </c>
      <c r="I672" s="3" t="s">
        <v>29</v>
      </c>
      <c r="J672" s="4" t="s">
        <v>29</v>
      </c>
      <c r="K672" s="4" t="s">
        <v>46</v>
      </c>
      <c r="L672" s="5"/>
      <c r="M672" s="6" t="str">
        <f t="shared" si="1"/>
        <v/>
      </c>
      <c r="N672" s="6" t="str">
        <f t="shared" si="2"/>
        <v>No match</v>
      </c>
    </row>
    <row r="673">
      <c r="A673" s="1">
        <v>671.0</v>
      </c>
      <c r="B673" s="1">
        <v>6.5041017E7</v>
      </c>
      <c r="C673" s="1" t="s">
        <v>256</v>
      </c>
      <c r="D673" s="1">
        <v>1.7894942E7</v>
      </c>
      <c r="E673" s="1" t="s">
        <v>1197</v>
      </c>
      <c r="F673" s="2" t="s">
        <v>29</v>
      </c>
      <c r="G673" s="1">
        <v>1.7894942E7</v>
      </c>
      <c r="H673" s="3" t="s">
        <v>47</v>
      </c>
      <c r="I673" s="3" t="s">
        <v>47</v>
      </c>
      <c r="J673" s="4" t="s">
        <v>29</v>
      </c>
      <c r="K673" s="5"/>
      <c r="L673" s="5"/>
      <c r="M673" s="6" t="str">
        <f t="shared" si="1"/>
        <v>No match</v>
      </c>
      <c r="N673" s="6" t="str">
        <f t="shared" si="2"/>
        <v/>
      </c>
    </row>
    <row r="674">
      <c r="A674" s="1">
        <v>672.0</v>
      </c>
      <c r="B674" s="1">
        <v>6.495865E7</v>
      </c>
      <c r="C674" s="1" t="s">
        <v>355</v>
      </c>
      <c r="D674" s="1">
        <v>1.7868014E7</v>
      </c>
      <c r="E674" s="1" t="s">
        <v>1198</v>
      </c>
      <c r="F674" s="2" t="s">
        <v>29</v>
      </c>
      <c r="G674" s="1">
        <v>1.7868014E7</v>
      </c>
      <c r="H674" s="3" t="s">
        <v>29</v>
      </c>
      <c r="I674" s="3" t="s">
        <v>29</v>
      </c>
      <c r="J674" s="4" t="s">
        <v>29</v>
      </c>
      <c r="K674" s="5"/>
      <c r="L674" s="5"/>
      <c r="M674" s="6" t="str">
        <f t="shared" si="1"/>
        <v/>
      </c>
      <c r="N674" s="6" t="str">
        <f t="shared" si="2"/>
        <v/>
      </c>
    </row>
    <row r="675">
      <c r="A675" s="1">
        <v>673.0</v>
      </c>
      <c r="B675" s="1">
        <v>6.5589991E7</v>
      </c>
      <c r="C675" s="1" t="s">
        <v>1199</v>
      </c>
      <c r="D675" s="1">
        <v>1.8033374E7</v>
      </c>
      <c r="E675" s="1" t="s">
        <v>1200</v>
      </c>
      <c r="F675" s="2" t="s">
        <v>29</v>
      </c>
      <c r="G675" s="1">
        <v>1.8033374E7</v>
      </c>
      <c r="H675" s="3" t="s">
        <v>18</v>
      </c>
      <c r="I675" s="3" t="s">
        <v>18</v>
      </c>
      <c r="J675" s="4" t="s">
        <v>29</v>
      </c>
      <c r="K675" s="5"/>
      <c r="L675" s="5"/>
      <c r="M675" s="6" t="str">
        <f t="shared" si="1"/>
        <v>No match</v>
      </c>
      <c r="N675" s="6" t="str">
        <f t="shared" si="2"/>
        <v/>
      </c>
    </row>
    <row r="676">
      <c r="A676" s="1">
        <v>674.0</v>
      </c>
      <c r="B676" s="1">
        <v>6.5369762E7</v>
      </c>
      <c r="C676" s="1" t="s">
        <v>1201</v>
      </c>
      <c r="D676" s="1">
        <v>1.7969288E7</v>
      </c>
      <c r="E676" s="1" t="s">
        <v>1202</v>
      </c>
      <c r="F676" s="2" t="s">
        <v>46</v>
      </c>
      <c r="G676" s="1">
        <v>1.7969288E7</v>
      </c>
      <c r="H676" s="3" t="s">
        <v>29</v>
      </c>
      <c r="I676" s="3" t="s">
        <v>29</v>
      </c>
      <c r="J676" s="4" t="s">
        <v>42</v>
      </c>
      <c r="K676" s="4" t="s">
        <v>46</v>
      </c>
      <c r="L676" s="5"/>
      <c r="M676" s="6" t="str">
        <f t="shared" si="1"/>
        <v>No match</v>
      </c>
      <c r="N676" s="6" t="str">
        <f t="shared" si="2"/>
        <v/>
      </c>
    </row>
    <row r="677">
      <c r="A677" s="1">
        <v>675.0</v>
      </c>
      <c r="B677" s="1">
        <v>6.5528639E7</v>
      </c>
      <c r="C677" s="1" t="s">
        <v>678</v>
      </c>
      <c r="D677" s="1">
        <v>1.8006411E7</v>
      </c>
      <c r="E677" s="1" t="s">
        <v>1203</v>
      </c>
      <c r="F677" s="2" t="s">
        <v>34</v>
      </c>
      <c r="G677" s="1">
        <v>1.8006411E7</v>
      </c>
      <c r="H677" s="3" t="s">
        <v>235</v>
      </c>
      <c r="I677" s="3" t="s">
        <v>235</v>
      </c>
      <c r="J677" s="4" t="s">
        <v>34</v>
      </c>
      <c r="K677" s="5"/>
      <c r="L677" s="5"/>
      <c r="M677" s="6" t="str">
        <f t="shared" si="1"/>
        <v>No match</v>
      </c>
      <c r="N677" s="6" t="str">
        <f t="shared" si="2"/>
        <v/>
      </c>
    </row>
    <row r="678">
      <c r="A678" s="1">
        <v>676.0</v>
      </c>
      <c r="B678" s="1">
        <v>6.5456627E7</v>
      </c>
      <c r="C678" s="1" t="s">
        <v>1204</v>
      </c>
      <c r="D678" s="1">
        <v>1.7978539E7</v>
      </c>
      <c r="E678" s="1" t="s">
        <v>1205</v>
      </c>
      <c r="F678" s="2" t="s">
        <v>46</v>
      </c>
      <c r="G678" s="1">
        <v>1.7978539E7</v>
      </c>
      <c r="H678" s="3" t="s">
        <v>29</v>
      </c>
      <c r="I678" s="3" t="s">
        <v>29</v>
      </c>
      <c r="J678" s="4" t="s">
        <v>29</v>
      </c>
      <c r="K678" s="4" t="s">
        <v>46</v>
      </c>
      <c r="L678" s="5"/>
      <c r="M678" s="6" t="str">
        <f t="shared" si="1"/>
        <v/>
      </c>
      <c r="N678" s="6" t="str">
        <f t="shared" si="2"/>
        <v/>
      </c>
    </row>
    <row r="679">
      <c r="A679" s="1">
        <v>677.0</v>
      </c>
      <c r="B679" s="1">
        <v>6.5820953E7</v>
      </c>
      <c r="C679" s="1" t="s">
        <v>154</v>
      </c>
      <c r="D679" s="1">
        <v>1.8071261E7</v>
      </c>
      <c r="E679" s="1" t="s">
        <v>1206</v>
      </c>
      <c r="F679" s="2" t="s">
        <v>29</v>
      </c>
      <c r="G679" s="1">
        <v>1.8071261E7</v>
      </c>
      <c r="H679" s="3" t="s">
        <v>42</v>
      </c>
      <c r="I679" s="3" t="s">
        <v>42</v>
      </c>
      <c r="J679" s="4" t="s">
        <v>29</v>
      </c>
      <c r="K679" s="5"/>
      <c r="L679" s="5"/>
      <c r="M679" s="6" t="str">
        <f t="shared" si="1"/>
        <v>No match</v>
      </c>
      <c r="N679" s="6" t="str">
        <f t="shared" si="2"/>
        <v/>
      </c>
    </row>
    <row r="680">
      <c r="A680" s="1">
        <v>678.0</v>
      </c>
      <c r="B680" s="1">
        <v>6.4976148E7</v>
      </c>
      <c r="C680" s="1" t="s">
        <v>1207</v>
      </c>
      <c r="D680" s="1">
        <v>1.7864689E7</v>
      </c>
      <c r="E680" s="1" t="s">
        <v>1208</v>
      </c>
      <c r="F680" s="2" t="s">
        <v>18</v>
      </c>
      <c r="G680" s="1">
        <v>1.7864689E7</v>
      </c>
      <c r="H680" s="3" t="s">
        <v>18</v>
      </c>
      <c r="I680" s="3" t="s">
        <v>18</v>
      </c>
      <c r="J680" s="4" t="s">
        <v>29</v>
      </c>
      <c r="K680" s="5"/>
      <c r="L680" s="5"/>
      <c r="M680" s="6" t="str">
        <f t="shared" si="1"/>
        <v>No match</v>
      </c>
      <c r="N680" s="6" t="str">
        <f t="shared" si="2"/>
        <v>No match</v>
      </c>
    </row>
    <row r="681">
      <c r="A681" s="1">
        <v>679.0</v>
      </c>
      <c r="B681" s="1">
        <v>6.5357189E7</v>
      </c>
      <c r="C681" s="1" t="s">
        <v>1209</v>
      </c>
      <c r="D681" s="1">
        <v>1.7967897E7</v>
      </c>
      <c r="E681" s="1" t="s">
        <v>1209</v>
      </c>
      <c r="F681" s="2" t="s">
        <v>15</v>
      </c>
      <c r="G681" s="1">
        <v>1.7967897E7</v>
      </c>
      <c r="H681" s="3" t="s">
        <v>18</v>
      </c>
      <c r="I681" s="3" t="s">
        <v>18</v>
      </c>
      <c r="J681" s="4" t="s">
        <v>42</v>
      </c>
      <c r="K681" s="4" t="s">
        <v>46</v>
      </c>
      <c r="L681" s="5"/>
      <c r="M681" s="6" t="str">
        <f t="shared" si="1"/>
        <v>No match</v>
      </c>
      <c r="N681" s="6" t="str">
        <f t="shared" si="2"/>
        <v>No match</v>
      </c>
    </row>
    <row r="682">
      <c r="A682" s="1">
        <v>680.0</v>
      </c>
      <c r="B682" s="1">
        <v>6.5189163E7</v>
      </c>
      <c r="C682" s="1" t="s">
        <v>934</v>
      </c>
      <c r="D682" s="1">
        <v>1.7923232E7</v>
      </c>
      <c r="E682" s="1" t="s">
        <v>1210</v>
      </c>
      <c r="F682" s="2" t="s">
        <v>34</v>
      </c>
      <c r="G682" s="1">
        <v>1.7923232E7</v>
      </c>
      <c r="H682" s="3" t="s">
        <v>100</v>
      </c>
      <c r="I682" s="3" t="s">
        <v>100</v>
      </c>
      <c r="J682" s="4" t="s">
        <v>230</v>
      </c>
      <c r="K682" s="4"/>
      <c r="L682" s="5"/>
      <c r="M682" s="6" t="str">
        <f t="shared" si="1"/>
        <v>No match</v>
      </c>
      <c r="N682" s="6" t="str">
        <f t="shared" si="2"/>
        <v>No match</v>
      </c>
    </row>
    <row r="683">
      <c r="A683" s="1">
        <v>681.0</v>
      </c>
      <c r="B683" s="1">
        <v>6.5785904E7</v>
      </c>
      <c r="C683" s="1" t="s">
        <v>1211</v>
      </c>
      <c r="D683" s="1">
        <v>1.8070504E7</v>
      </c>
      <c r="E683" s="1" t="s">
        <v>1212</v>
      </c>
      <c r="F683" s="2" t="s">
        <v>18</v>
      </c>
      <c r="G683" s="1">
        <v>1.8070504E7</v>
      </c>
      <c r="H683" s="3" t="s">
        <v>30</v>
      </c>
      <c r="I683" s="3" t="s">
        <v>30</v>
      </c>
      <c r="J683" s="4" t="s">
        <v>30</v>
      </c>
      <c r="K683" s="4" t="s">
        <v>18</v>
      </c>
      <c r="L683" s="5"/>
      <c r="M683" s="6" t="str">
        <f t="shared" si="1"/>
        <v/>
      </c>
      <c r="N683" s="6" t="str">
        <f t="shared" si="2"/>
        <v/>
      </c>
    </row>
    <row r="684">
      <c r="A684" s="1">
        <v>682.0</v>
      </c>
      <c r="B684" s="1">
        <v>6.5980144E7</v>
      </c>
      <c r="C684" s="1" t="s">
        <v>934</v>
      </c>
      <c r="D684" s="1">
        <v>1.8136755E7</v>
      </c>
      <c r="E684" s="1" t="s">
        <v>1213</v>
      </c>
      <c r="F684" s="2" t="s">
        <v>34</v>
      </c>
      <c r="G684" s="1">
        <v>1.8136755E7</v>
      </c>
      <c r="H684" s="3" t="s">
        <v>100</v>
      </c>
      <c r="I684" s="3" t="s">
        <v>100</v>
      </c>
      <c r="J684" s="4" t="s">
        <v>230</v>
      </c>
      <c r="K684" s="4"/>
      <c r="L684" s="5"/>
      <c r="M684" s="6" t="str">
        <f t="shared" si="1"/>
        <v>No match</v>
      </c>
      <c r="N684" s="6" t="str">
        <f t="shared" si="2"/>
        <v>No match</v>
      </c>
    </row>
    <row r="685">
      <c r="A685" s="1">
        <v>683.0</v>
      </c>
      <c r="B685" s="1">
        <v>6.547652E7</v>
      </c>
      <c r="C685" s="1" t="s">
        <v>459</v>
      </c>
      <c r="D685" s="1">
        <v>1.7993131E7</v>
      </c>
      <c r="E685" s="1" t="s">
        <v>1214</v>
      </c>
      <c r="F685" s="2" t="s">
        <v>46</v>
      </c>
      <c r="G685" s="1">
        <v>1.7993131E7</v>
      </c>
      <c r="H685" s="3" t="s">
        <v>29</v>
      </c>
      <c r="I685" s="3" t="s">
        <v>29</v>
      </c>
      <c r="J685" s="4" t="s">
        <v>29</v>
      </c>
      <c r="K685" s="4" t="s">
        <v>46</v>
      </c>
      <c r="L685" s="5"/>
      <c r="M685" s="6" t="str">
        <f t="shared" si="1"/>
        <v/>
      </c>
      <c r="N685" s="6" t="str">
        <f t="shared" si="2"/>
        <v/>
      </c>
    </row>
    <row r="686">
      <c r="A686" s="1">
        <v>684.0</v>
      </c>
      <c r="B686" s="1">
        <v>6.51272E7</v>
      </c>
      <c r="C686" s="1" t="s">
        <v>781</v>
      </c>
      <c r="D686" s="1">
        <v>1.7907262E7</v>
      </c>
      <c r="E686" s="1" t="s">
        <v>1215</v>
      </c>
      <c r="F686" s="2" t="s">
        <v>15</v>
      </c>
      <c r="G686" s="1">
        <v>1.7907262E7</v>
      </c>
      <c r="H686" s="3" t="s">
        <v>15</v>
      </c>
      <c r="I686" s="3" t="s">
        <v>15</v>
      </c>
      <c r="J686" s="4" t="s">
        <v>15</v>
      </c>
      <c r="K686" s="5"/>
      <c r="L686" s="5"/>
      <c r="M686" s="6" t="str">
        <f t="shared" si="1"/>
        <v/>
      </c>
      <c r="N686" s="6" t="str">
        <f t="shared" si="2"/>
        <v/>
      </c>
    </row>
    <row r="687">
      <c r="A687" s="1">
        <v>685.0</v>
      </c>
      <c r="B687" s="1">
        <v>6.5064882E7</v>
      </c>
      <c r="C687" s="1" t="s">
        <v>1216</v>
      </c>
      <c r="D687" s="1">
        <v>1.7884382E7</v>
      </c>
      <c r="E687" s="1" t="s">
        <v>1217</v>
      </c>
      <c r="F687" s="2" t="s">
        <v>15</v>
      </c>
      <c r="G687" s="1">
        <v>1.7884382E7</v>
      </c>
      <c r="H687" s="3" t="s">
        <v>29</v>
      </c>
      <c r="I687" s="3" t="s">
        <v>29</v>
      </c>
      <c r="J687" s="4" t="s">
        <v>15</v>
      </c>
      <c r="K687" s="5"/>
      <c r="L687" s="5"/>
      <c r="M687" s="6" t="str">
        <f t="shared" si="1"/>
        <v>No match</v>
      </c>
      <c r="N687" s="6" t="str">
        <f t="shared" si="2"/>
        <v/>
      </c>
    </row>
    <row r="688">
      <c r="A688" s="1">
        <v>686.0</v>
      </c>
      <c r="B688" s="1">
        <v>6.5325239E7</v>
      </c>
      <c r="C688" s="1" t="s">
        <v>1218</v>
      </c>
      <c r="D688" s="1">
        <v>1.7962758E7</v>
      </c>
      <c r="E688" s="1" t="s">
        <v>1219</v>
      </c>
      <c r="F688" s="2" t="s">
        <v>34</v>
      </c>
      <c r="G688" s="1">
        <v>1.7962758E7</v>
      </c>
      <c r="H688" s="3" t="s">
        <v>23</v>
      </c>
      <c r="I688" s="3" t="s">
        <v>23</v>
      </c>
      <c r="J688" s="4" t="s">
        <v>23</v>
      </c>
      <c r="K688" s="4" t="s">
        <v>1137</v>
      </c>
      <c r="L688" s="5"/>
      <c r="M688" s="6" t="str">
        <f t="shared" si="1"/>
        <v/>
      </c>
      <c r="N688" s="6" t="str">
        <f t="shared" si="2"/>
        <v>No match</v>
      </c>
    </row>
    <row r="689">
      <c r="A689" s="1">
        <v>687.0</v>
      </c>
      <c r="B689" s="1">
        <v>6.4773536E7</v>
      </c>
      <c r="C689" s="1" t="s">
        <v>432</v>
      </c>
      <c r="D689" s="1">
        <v>1.7814197E7</v>
      </c>
      <c r="E689" s="1" t="s">
        <v>1220</v>
      </c>
      <c r="F689" s="2" t="s">
        <v>42</v>
      </c>
      <c r="G689" s="1">
        <v>1.7814197E7</v>
      </c>
      <c r="H689" s="3" t="s">
        <v>29</v>
      </c>
      <c r="I689" s="3" t="s">
        <v>29</v>
      </c>
      <c r="J689" s="4" t="s">
        <v>42</v>
      </c>
      <c r="K689" s="5"/>
      <c r="L689" s="5"/>
      <c r="M689" s="6" t="str">
        <f t="shared" si="1"/>
        <v>No match</v>
      </c>
      <c r="N689" s="6" t="str">
        <f t="shared" si="2"/>
        <v/>
      </c>
    </row>
    <row r="690">
      <c r="A690" s="1">
        <v>688.0</v>
      </c>
      <c r="B690" s="1">
        <v>6.5363709E7</v>
      </c>
      <c r="C690" s="1" t="s">
        <v>1221</v>
      </c>
      <c r="D690" s="1">
        <v>1.7957989E7</v>
      </c>
      <c r="E690" s="1" t="s">
        <v>1222</v>
      </c>
      <c r="F690" s="2" t="s">
        <v>22</v>
      </c>
      <c r="G690" s="1">
        <v>1.7957989E7</v>
      </c>
      <c r="H690" s="3" t="s">
        <v>23</v>
      </c>
      <c r="I690" s="3" t="s">
        <v>23</v>
      </c>
      <c r="J690" s="4" t="s">
        <v>22</v>
      </c>
      <c r="K690" s="4" t="s">
        <v>23</v>
      </c>
      <c r="L690" s="5"/>
      <c r="M690" s="6" t="str">
        <f t="shared" si="1"/>
        <v/>
      </c>
      <c r="N690" s="6" t="str">
        <f t="shared" si="2"/>
        <v/>
      </c>
    </row>
    <row r="691">
      <c r="A691" s="1">
        <v>689.0</v>
      </c>
      <c r="B691" s="1">
        <v>6.4693558E7</v>
      </c>
      <c r="C691" s="1" t="s">
        <v>1223</v>
      </c>
      <c r="D691" s="1">
        <v>1.7811972E7</v>
      </c>
      <c r="E691" s="1" t="s">
        <v>1224</v>
      </c>
      <c r="F691" s="2" t="s">
        <v>42</v>
      </c>
      <c r="G691" s="1">
        <v>1.7811972E7</v>
      </c>
      <c r="H691" s="3" t="s">
        <v>15</v>
      </c>
      <c r="I691" s="3" t="s">
        <v>15</v>
      </c>
      <c r="J691" s="4" t="s">
        <v>42</v>
      </c>
      <c r="K691" s="5"/>
      <c r="L691" s="5"/>
      <c r="M691" s="6" t="str">
        <f t="shared" si="1"/>
        <v>No match</v>
      </c>
      <c r="N691" s="6" t="str">
        <f t="shared" si="2"/>
        <v/>
      </c>
    </row>
    <row r="692">
      <c r="A692" s="1">
        <v>690.0</v>
      </c>
      <c r="B692" s="1">
        <v>6.562161E7</v>
      </c>
      <c r="C692" s="1" t="s">
        <v>456</v>
      </c>
      <c r="D692" s="1">
        <v>1.8027328E7</v>
      </c>
      <c r="E692" s="1" t="s">
        <v>1225</v>
      </c>
      <c r="F692" s="2" t="s">
        <v>46</v>
      </c>
      <c r="G692" s="1">
        <v>1.8027328E7</v>
      </c>
      <c r="H692" s="3" t="s">
        <v>29</v>
      </c>
      <c r="I692" s="3" t="s">
        <v>29</v>
      </c>
      <c r="J692" s="4" t="s">
        <v>29</v>
      </c>
      <c r="K692" s="4" t="s">
        <v>46</v>
      </c>
      <c r="L692" s="5"/>
      <c r="M692" s="6" t="str">
        <f t="shared" si="1"/>
        <v/>
      </c>
      <c r="N692" s="6" t="str">
        <f t="shared" si="2"/>
        <v/>
      </c>
    </row>
    <row r="693">
      <c r="A693" s="1">
        <v>691.0</v>
      </c>
      <c r="B693" s="1">
        <v>6.4973439E7</v>
      </c>
      <c r="C693" s="1" t="s">
        <v>1226</v>
      </c>
      <c r="D693" s="1">
        <v>1.7855446E7</v>
      </c>
      <c r="E693" s="1" t="s">
        <v>1227</v>
      </c>
      <c r="F693" s="2" t="s">
        <v>15</v>
      </c>
      <c r="G693" s="1">
        <v>1.7855446E7</v>
      </c>
      <c r="H693" s="3" t="s">
        <v>18</v>
      </c>
      <c r="I693" s="3" t="s">
        <v>18</v>
      </c>
      <c r="J693" s="4" t="s">
        <v>15</v>
      </c>
      <c r="K693" s="5"/>
      <c r="L693" s="5"/>
      <c r="M693" s="6" t="str">
        <f t="shared" si="1"/>
        <v>No match</v>
      </c>
      <c r="N693" s="6" t="str">
        <f t="shared" si="2"/>
        <v/>
      </c>
    </row>
    <row r="694">
      <c r="A694" s="1">
        <v>692.0</v>
      </c>
      <c r="B694" s="1">
        <v>6.5484814E7</v>
      </c>
      <c r="C694" s="1" t="s">
        <v>284</v>
      </c>
      <c r="D694" s="1">
        <v>1.7993281E7</v>
      </c>
      <c r="E694" s="1" t="s">
        <v>1228</v>
      </c>
      <c r="F694" s="2" t="s">
        <v>34</v>
      </c>
      <c r="G694" s="1">
        <v>1.7993281E7</v>
      </c>
      <c r="H694" s="3" t="s">
        <v>23</v>
      </c>
      <c r="I694" s="3" t="s">
        <v>23</v>
      </c>
      <c r="J694" s="4" t="s">
        <v>34</v>
      </c>
      <c r="K694" s="5"/>
      <c r="L694" s="5"/>
      <c r="M694" s="6" t="str">
        <f t="shared" si="1"/>
        <v>No match</v>
      </c>
      <c r="N694" s="6" t="str">
        <f t="shared" si="2"/>
        <v/>
      </c>
    </row>
    <row r="695">
      <c r="A695" s="1">
        <v>693.0</v>
      </c>
      <c r="B695" s="1">
        <v>6.5197933E7</v>
      </c>
      <c r="C695" s="1" t="s">
        <v>275</v>
      </c>
      <c r="D695" s="1">
        <v>1.7928936E7</v>
      </c>
      <c r="E695" s="1" t="s">
        <v>1229</v>
      </c>
      <c r="F695" s="2" t="s">
        <v>22</v>
      </c>
      <c r="G695" s="1">
        <v>1.7928936E7</v>
      </c>
      <c r="H695" s="3" t="s">
        <v>23</v>
      </c>
      <c r="I695" s="3" t="s">
        <v>23</v>
      </c>
      <c r="J695" s="4" t="s">
        <v>22</v>
      </c>
      <c r="K695" s="4" t="s">
        <v>23</v>
      </c>
      <c r="L695" s="5"/>
      <c r="M695" s="6" t="str">
        <f t="shared" si="1"/>
        <v/>
      </c>
      <c r="N695" s="6" t="str">
        <f t="shared" si="2"/>
        <v/>
      </c>
    </row>
    <row r="696">
      <c r="A696" s="1">
        <v>694.0</v>
      </c>
      <c r="B696" s="1">
        <v>6.4750925E7</v>
      </c>
      <c r="C696" s="1" t="s">
        <v>1230</v>
      </c>
      <c r="D696" s="1">
        <v>1.7817896E7</v>
      </c>
      <c r="E696" s="1" t="s">
        <v>1231</v>
      </c>
      <c r="F696" s="2" t="s">
        <v>15</v>
      </c>
      <c r="G696" s="1">
        <v>1.7817896E7</v>
      </c>
      <c r="H696" s="3" t="s">
        <v>100</v>
      </c>
      <c r="I696" s="3" t="s">
        <v>100</v>
      </c>
      <c r="J696" s="4" t="s">
        <v>608</v>
      </c>
      <c r="K696" s="5"/>
      <c r="L696" s="5"/>
      <c r="M696" s="6" t="str">
        <f t="shared" si="1"/>
        <v>No match</v>
      </c>
      <c r="N696" s="6" t="str">
        <f t="shared" si="2"/>
        <v>No match</v>
      </c>
    </row>
    <row r="697">
      <c r="A697" s="1">
        <v>695.0</v>
      </c>
      <c r="B697" s="1">
        <v>6.5330366E7</v>
      </c>
      <c r="C697" s="1" t="s">
        <v>1232</v>
      </c>
      <c r="D697" s="1">
        <v>1.7965949E7</v>
      </c>
      <c r="E697" s="1" t="s">
        <v>1233</v>
      </c>
      <c r="F697" s="2" t="s">
        <v>18</v>
      </c>
      <c r="G697" s="1">
        <v>1.7965949E7</v>
      </c>
      <c r="H697" s="3" t="s">
        <v>18</v>
      </c>
      <c r="I697" s="3" t="s">
        <v>18</v>
      </c>
      <c r="J697" s="4" t="s">
        <v>18</v>
      </c>
      <c r="K697" s="5"/>
      <c r="L697" s="5"/>
      <c r="M697" s="6" t="str">
        <f t="shared" si="1"/>
        <v/>
      </c>
      <c r="N697" s="6" t="str">
        <f t="shared" si="2"/>
        <v/>
      </c>
    </row>
    <row r="698">
      <c r="A698" s="1">
        <v>696.0</v>
      </c>
      <c r="B698" s="1">
        <v>6.4713315E7</v>
      </c>
      <c r="C698" s="1" t="s">
        <v>1135</v>
      </c>
      <c r="D698" s="1">
        <v>1.7806662E7</v>
      </c>
      <c r="E698" s="1" t="s">
        <v>1234</v>
      </c>
      <c r="F698" s="2" t="s">
        <v>22</v>
      </c>
      <c r="G698" s="1">
        <v>1.7806662E7</v>
      </c>
      <c r="H698" s="3" t="s">
        <v>100</v>
      </c>
      <c r="I698" s="3" t="s">
        <v>100</v>
      </c>
      <c r="J698" s="4" t="s">
        <v>1137</v>
      </c>
      <c r="K698" s="5"/>
      <c r="L698" s="5"/>
      <c r="M698" s="6" t="str">
        <f t="shared" si="1"/>
        <v>No match</v>
      </c>
      <c r="N698" s="6" t="str">
        <f t="shared" si="2"/>
        <v>No match</v>
      </c>
    </row>
    <row r="699">
      <c r="A699" s="1">
        <v>697.0</v>
      </c>
      <c r="B699" s="1">
        <v>6.5649748E7</v>
      </c>
      <c r="C699" s="1" t="s">
        <v>1235</v>
      </c>
      <c r="D699" s="1">
        <v>1.8051943E7</v>
      </c>
      <c r="E699" s="1" t="s">
        <v>1236</v>
      </c>
      <c r="F699" s="2" t="s">
        <v>15</v>
      </c>
      <c r="G699" s="1">
        <v>1.8051943E7</v>
      </c>
      <c r="H699" s="3" t="s">
        <v>15</v>
      </c>
      <c r="I699" s="3" t="s">
        <v>15</v>
      </c>
      <c r="J699" s="4" t="s">
        <v>15</v>
      </c>
      <c r="K699" s="5"/>
      <c r="L699" s="5"/>
      <c r="M699" s="6" t="str">
        <f t="shared" si="1"/>
        <v/>
      </c>
      <c r="N699" s="6" t="str">
        <f t="shared" si="2"/>
        <v/>
      </c>
    </row>
    <row r="700">
      <c r="A700" s="1">
        <v>698.0</v>
      </c>
      <c r="B700" s="1">
        <v>6.5834401E7</v>
      </c>
      <c r="C700" s="1" t="s">
        <v>1054</v>
      </c>
      <c r="D700" s="1">
        <v>1.8092922E7</v>
      </c>
      <c r="E700" s="1" t="s">
        <v>1237</v>
      </c>
      <c r="F700" s="2" t="s">
        <v>22</v>
      </c>
      <c r="G700" s="1">
        <v>1.8092922E7</v>
      </c>
      <c r="H700" s="3" t="s">
        <v>23</v>
      </c>
      <c r="I700" s="3" t="s">
        <v>23</v>
      </c>
      <c r="J700" s="4" t="s">
        <v>22</v>
      </c>
      <c r="K700" s="4" t="s">
        <v>23</v>
      </c>
      <c r="L700" s="5"/>
      <c r="M700" s="6" t="str">
        <f t="shared" si="1"/>
        <v/>
      </c>
      <c r="N700" s="6" t="str">
        <f t="shared" si="2"/>
        <v/>
      </c>
    </row>
    <row r="701">
      <c r="A701" s="1">
        <v>699.0</v>
      </c>
      <c r="B701" s="1">
        <v>6.4952726E7</v>
      </c>
      <c r="C701" s="1" t="s">
        <v>1238</v>
      </c>
      <c r="D701" s="1">
        <v>1.785058E7</v>
      </c>
      <c r="E701" s="1" t="s">
        <v>1239</v>
      </c>
      <c r="F701" s="2" t="s">
        <v>34</v>
      </c>
      <c r="G701" s="1">
        <v>1.785058E7</v>
      </c>
      <c r="H701" s="3" t="s">
        <v>34</v>
      </c>
      <c r="I701" s="3" t="s">
        <v>34</v>
      </c>
      <c r="J701" s="4" t="s">
        <v>34</v>
      </c>
      <c r="K701" s="5"/>
      <c r="L701" s="5"/>
      <c r="M701" s="6" t="str">
        <f t="shared" si="1"/>
        <v/>
      </c>
      <c r="N701" s="6" t="str">
        <f t="shared" si="2"/>
        <v/>
      </c>
    </row>
    <row r="702">
      <c r="A702" s="1">
        <v>700.0</v>
      </c>
      <c r="B702" s="1">
        <v>6.466074E7</v>
      </c>
      <c r="C702" s="1" t="s">
        <v>1240</v>
      </c>
      <c r="D702" s="1">
        <v>1.778483E7</v>
      </c>
      <c r="E702" s="1" t="s">
        <v>1241</v>
      </c>
      <c r="F702" s="2" t="s">
        <v>29</v>
      </c>
      <c r="G702" s="1">
        <v>1.778483E7</v>
      </c>
      <c r="H702" s="3" t="s">
        <v>29</v>
      </c>
      <c r="I702" s="3" t="s">
        <v>29</v>
      </c>
      <c r="J702" s="4" t="s">
        <v>29</v>
      </c>
      <c r="K702" s="5"/>
      <c r="L702" s="5"/>
      <c r="M702" s="6" t="str">
        <f t="shared" si="1"/>
        <v/>
      </c>
      <c r="N702" s="6" t="str">
        <f t="shared" si="2"/>
        <v/>
      </c>
    </row>
    <row r="703">
      <c r="A703" s="1">
        <v>701.0</v>
      </c>
      <c r="B703" s="1">
        <v>6.6003191E7</v>
      </c>
      <c r="C703" s="1" t="s">
        <v>1242</v>
      </c>
      <c r="D703" s="1">
        <v>1.8146209E7</v>
      </c>
      <c r="E703" s="1" t="s">
        <v>1243</v>
      </c>
      <c r="F703" s="2" t="s">
        <v>18</v>
      </c>
      <c r="G703" s="1">
        <v>1.8146209E7</v>
      </c>
      <c r="H703" s="3" t="s">
        <v>29</v>
      </c>
      <c r="I703" s="3" t="s">
        <v>29</v>
      </c>
      <c r="J703" s="4" t="s">
        <v>29</v>
      </c>
      <c r="K703" s="5"/>
      <c r="L703" s="5"/>
      <c r="M703" s="6" t="str">
        <f t="shared" si="1"/>
        <v/>
      </c>
      <c r="N703" s="6" t="str">
        <f t="shared" si="2"/>
        <v>No match</v>
      </c>
    </row>
    <row r="704">
      <c r="A704" s="1">
        <v>702.0</v>
      </c>
      <c r="B704" s="1">
        <v>6.4771268E7</v>
      </c>
      <c r="C704" s="1" t="s">
        <v>1244</v>
      </c>
      <c r="D704" s="1">
        <v>1.7800034E7</v>
      </c>
      <c r="E704" s="1" t="s">
        <v>1245</v>
      </c>
      <c r="F704" s="2" t="s">
        <v>42</v>
      </c>
      <c r="G704" s="1">
        <v>1.7800034E7</v>
      </c>
      <c r="H704" s="3" t="s">
        <v>42</v>
      </c>
      <c r="I704" s="3" t="s">
        <v>42</v>
      </c>
      <c r="J704" s="4" t="s">
        <v>42</v>
      </c>
      <c r="K704" s="5"/>
      <c r="L704" s="5"/>
      <c r="M704" s="6" t="str">
        <f t="shared" si="1"/>
        <v/>
      </c>
      <c r="N704" s="6" t="str">
        <f t="shared" si="2"/>
        <v/>
      </c>
    </row>
    <row r="705">
      <c r="A705" s="1">
        <v>703.0</v>
      </c>
      <c r="B705" s="1">
        <v>6.4623679E7</v>
      </c>
      <c r="C705" s="1" t="s">
        <v>513</v>
      </c>
      <c r="D705" s="1">
        <v>1.7771934E7</v>
      </c>
      <c r="E705" s="1" t="s">
        <v>1246</v>
      </c>
      <c r="F705" s="2" t="s">
        <v>42</v>
      </c>
      <c r="G705" s="1">
        <v>1.7771934E7</v>
      </c>
      <c r="H705" s="3" t="s">
        <v>29</v>
      </c>
      <c r="I705" s="3" t="s">
        <v>29</v>
      </c>
      <c r="J705" s="4" t="s">
        <v>42</v>
      </c>
      <c r="K705" s="5"/>
      <c r="L705" s="5"/>
      <c r="M705" s="6" t="str">
        <f t="shared" si="1"/>
        <v>No match</v>
      </c>
      <c r="N705" s="6" t="str">
        <f t="shared" si="2"/>
        <v/>
      </c>
    </row>
    <row r="706">
      <c r="A706" s="1">
        <v>704.0</v>
      </c>
      <c r="B706" s="1">
        <v>6.4703228E7</v>
      </c>
      <c r="C706" s="1" t="s">
        <v>144</v>
      </c>
      <c r="D706" s="1">
        <v>1.7799913E7</v>
      </c>
      <c r="E706" s="1" t="s">
        <v>1247</v>
      </c>
      <c r="F706" s="2" t="s">
        <v>42</v>
      </c>
      <c r="G706" s="1">
        <v>1.7799913E7</v>
      </c>
      <c r="H706" s="3" t="s">
        <v>42</v>
      </c>
      <c r="I706" s="3" t="s">
        <v>42</v>
      </c>
      <c r="J706" s="4" t="s">
        <v>42</v>
      </c>
      <c r="K706" s="5"/>
      <c r="L706" s="5"/>
      <c r="M706" s="6" t="str">
        <f t="shared" si="1"/>
        <v/>
      </c>
      <c r="N706" s="6" t="str">
        <f t="shared" si="2"/>
        <v/>
      </c>
    </row>
    <row r="707">
      <c r="A707" s="1">
        <v>705.0</v>
      </c>
      <c r="B707" s="1">
        <v>6.5375058E7</v>
      </c>
      <c r="C707" s="1" t="s">
        <v>1238</v>
      </c>
      <c r="D707" s="1">
        <v>1.7971009E7</v>
      </c>
      <c r="E707" s="1" t="s">
        <v>1248</v>
      </c>
      <c r="F707" s="2" t="s">
        <v>34</v>
      </c>
      <c r="G707" s="1">
        <v>1.7971009E7</v>
      </c>
      <c r="H707" s="3" t="s">
        <v>34</v>
      </c>
      <c r="I707" s="3" t="s">
        <v>34</v>
      </c>
      <c r="J707" s="4" t="s">
        <v>34</v>
      </c>
      <c r="K707" s="5"/>
      <c r="L707" s="5"/>
      <c r="M707" s="6" t="str">
        <f t="shared" si="1"/>
        <v/>
      </c>
      <c r="N707" s="6" t="str">
        <f t="shared" si="2"/>
        <v/>
      </c>
    </row>
    <row r="708">
      <c r="A708" s="1">
        <v>706.0</v>
      </c>
      <c r="B708" s="1">
        <v>6.5510243E7</v>
      </c>
      <c r="C708" s="1" t="s">
        <v>1118</v>
      </c>
      <c r="D708" s="1">
        <v>1.8009312E7</v>
      </c>
      <c r="E708" s="1" t="s">
        <v>1249</v>
      </c>
      <c r="F708" s="2" t="s">
        <v>46</v>
      </c>
      <c r="G708" s="1">
        <v>1.8009312E7</v>
      </c>
      <c r="H708" s="3" t="s">
        <v>29</v>
      </c>
      <c r="I708" s="3" t="s">
        <v>29</v>
      </c>
      <c r="J708" s="4" t="s">
        <v>29</v>
      </c>
      <c r="K708" s="4" t="s">
        <v>46</v>
      </c>
      <c r="L708" s="5"/>
      <c r="M708" s="6" t="str">
        <f t="shared" si="1"/>
        <v/>
      </c>
      <c r="N708" s="6" t="str">
        <f t="shared" si="2"/>
        <v/>
      </c>
    </row>
    <row r="709">
      <c r="A709" s="1">
        <v>707.0</v>
      </c>
      <c r="B709" s="1">
        <v>6.5197227E7</v>
      </c>
      <c r="C709" s="1" t="s">
        <v>508</v>
      </c>
      <c r="D709" s="1">
        <v>1.7923795E7</v>
      </c>
      <c r="E709" s="1" t="s">
        <v>1250</v>
      </c>
      <c r="F709" s="2" t="s">
        <v>34</v>
      </c>
      <c r="G709" s="1">
        <v>1.7923795E7</v>
      </c>
      <c r="H709" s="3" t="s">
        <v>100</v>
      </c>
      <c r="I709" s="3" t="s">
        <v>100</v>
      </c>
      <c r="J709" s="4" t="s">
        <v>510</v>
      </c>
      <c r="K709" s="5"/>
      <c r="L709" s="5"/>
      <c r="M709" s="6" t="str">
        <f t="shared" si="1"/>
        <v>No match</v>
      </c>
      <c r="N709" s="6" t="str">
        <f t="shared" si="2"/>
        <v>No match</v>
      </c>
    </row>
    <row r="710">
      <c r="A710" s="1">
        <v>708.0</v>
      </c>
      <c r="B710" s="1">
        <v>6.5522164E7</v>
      </c>
      <c r="C710" s="1" t="s">
        <v>102</v>
      </c>
      <c r="D710" s="1">
        <v>1.800389E7</v>
      </c>
      <c r="E710" s="1" t="s">
        <v>1251</v>
      </c>
      <c r="F710" s="2" t="s">
        <v>15</v>
      </c>
      <c r="G710" s="1">
        <v>1.800389E7</v>
      </c>
      <c r="H710" s="3" t="s">
        <v>15</v>
      </c>
      <c r="I710" s="3" t="s">
        <v>15</v>
      </c>
      <c r="J710" s="4" t="s">
        <v>15</v>
      </c>
      <c r="K710" s="5"/>
      <c r="L710" s="5"/>
      <c r="M710" s="6" t="str">
        <f t="shared" si="1"/>
        <v/>
      </c>
      <c r="N710" s="6" t="str">
        <f t="shared" si="2"/>
        <v/>
      </c>
    </row>
    <row r="711">
      <c r="A711" s="1">
        <v>709.0</v>
      </c>
      <c r="B711" s="1">
        <v>6.5360738E7</v>
      </c>
      <c r="C711" s="1" t="s">
        <v>1252</v>
      </c>
      <c r="D711" s="1">
        <v>1.7947923E7</v>
      </c>
      <c r="E711" s="1" t="s">
        <v>1253</v>
      </c>
      <c r="F711" s="2" t="s">
        <v>22</v>
      </c>
      <c r="G711" s="1">
        <v>1.7947923E7</v>
      </c>
      <c r="H711" s="3" t="s">
        <v>42</v>
      </c>
      <c r="I711" s="3" t="s">
        <v>42</v>
      </c>
      <c r="J711" s="4" t="s">
        <v>22</v>
      </c>
      <c r="K711" s="5"/>
      <c r="L711" s="5"/>
      <c r="M711" s="6" t="str">
        <f t="shared" si="1"/>
        <v>No match</v>
      </c>
      <c r="N711" s="6" t="str">
        <f t="shared" si="2"/>
        <v/>
      </c>
    </row>
    <row r="712">
      <c r="A712" s="1">
        <v>710.0</v>
      </c>
      <c r="B712" s="1">
        <v>6.525223E7</v>
      </c>
      <c r="C712" s="1" t="s">
        <v>1254</v>
      </c>
      <c r="D712" s="1">
        <v>1.7934221E7</v>
      </c>
      <c r="E712" s="1" t="s">
        <v>1255</v>
      </c>
      <c r="F712" s="2" t="s">
        <v>46</v>
      </c>
      <c r="G712" s="1">
        <v>1.7934221E7</v>
      </c>
      <c r="H712" s="3" t="s">
        <v>18</v>
      </c>
      <c r="I712" s="3" t="s">
        <v>18</v>
      </c>
      <c r="J712" s="4" t="s">
        <v>29</v>
      </c>
      <c r="K712" s="4" t="s">
        <v>46</v>
      </c>
      <c r="L712" s="5"/>
      <c r="M712" s="6" t="str">
        <f t="shared" si="1"/>
        <v>No match</v>
      </c>
      <c r="N712" s="6" t="str">
        <f t="shared" si="2"/>
        <v/>
      </c>
    </row>
    <row r="713">
      <c r="A713" s="1">
        <v>711.0</v>
      </c>
      <c r="B713" s="1">
        <v>6.4657344E7</v>
      </c>
      <c r="C713" s="1" t="s">
        <v>1256</v>
      </c>
      <c r="D713" s="1">
        <v>1.7793912E7</v>
      </c>
      <c r="E713" s="1" t="s">
        <v>1257</v>
      </c>
      <c r="F713" s="2" t="s">
        <v>18</v>
      </c>
      <c r="G713" s="1">
        <v>1.7793912E7</v>
      </c>
      <c r="H713" s="3" t="s">
        <v>18</v>
      </c>
      <c r="I713" s="3" t="s">
        <v>18</v>
      </c>
      <c r="J713" s="4" t="s">
        <v>18</v>
      </c>
      <c r="K713" s="5"/>
      <c r="L713" s="5"/>
      <c r="M713" s="6" t="str">
        <f t="shared" si="1"/>
        <v/>
      </c>
      <c r="N713" s="6" t="str">
        <f t="shared" si="2"/>
        <v/>
      </c>
    </row>
    <row r="714">
      <c r="A714" s="1">
        <v>712.0</v>
      </c>
      <c r="B714" s="1">
        <v>6.5476476E7</v>
      </c>
      <c r="C714" s="1" t="s">
        <v>169</v>
      </c>
      <c r="D714" s="1">
        <v>1.7993073E7</v>
      </c>
      <c r="E714" s="1" t="s">
        <v>1258</v>
      </c>
      <c r="F714" s="2" t="s">
        <v>46</v>
      </c>
      <c r="G714" s="1">
        <v>1.7993073E7</v>
      </c>
      <c r="H714" s="3" t="s">
        <v>29</v>
      </c>
      <c r="I714" s="3" t="s">
        <v>29</v>
      </c>
      <c r="J714" s="4" t="s">
        <v>29</v>
      </c>
      <c r="K714" s="4" t="s">
        <v>46</v>
      </c>
      <c r="L714" s="5"/>
      <c r="M714" s="6" t="str">
        <f t="shared" si="1"/>
        <v/>
      </c>
      <c r="N714" s="6" t="str">
        <f t="shared" si="2"/>
        <v/>
      </c>
    </row>
    <row r="715">
      <c r="A715" s="1">
        <v>713.0</v>
      </c>
      <c r="B715" s="1">
        <v>6.5638633E7</v>
      </c>
      <c r="C715" s="1" t="s">
        <v>459</v>
      </c>
      <c r="D715" s="1">
        <v>1.8022467E7</v>
      </c>
      <c r="E715" s="1" t="s">
        <v>1259</v>
      </c>
      <c r="F715" s="2" t="s">
        <v>46</v>
      </c>
      <c r="G715" s="1">
        <v>1.8022467E7</v>
      </c>
      <c r="H715" s="3" t="s">
        <v>29</v>
      </c>
      <c r="I715" s="3" t="s">
        <v>29</v>
      </c>
      <c r="J715" s="4" t="s">
        <v>29</v>
      </c>
      <c r="K715" s="5"/>
      <c r="L715" s="5"/>
      <c r="M715" s="6" t="str">
        <f t="shared" si="1"/>
        <v/>
      </c>
      <c r="N715" s="6" t="str">
        <f t="shared" si="2"/>
        <v>No match</v>
      </c>
    </row>
    <row r="716">
      <c r="A716" s="1">
        <v>714.0</v>
      </c>
      <c r="B716" s="1">
        <v>6.5490814E7</v>
      </c>
      <c r="C716" s="1" t="s">
        <v>528</v>
      </c>
      <c r="D716" s="1">
        <v>1.799871E7</v>
      </c>
      <c r="E716" s="1" t="s">
        <v>1260</v>
      </c>
      <c r="F716" s="2" t="s">
        <v>22</v>
      </c>
      <c r="G716" s="1">
        <v>1.799871E7</v>
      </c>
      <c r="H716" s="3" t="s">
        <v>29</v>
      </c>
      <c r="I716" s="3" t="s">
        <v>29</v>
      </c>
      <c r="J716" s="4" t="s">
        <v>29</v>
      </c>
      <c r="K716" s="4" t="s">
        <v>46</v>
      </c>
      <c r="L716" s="5"/>
      <c r="M716" s="6" t="str">
        <f t="shared" si="1"/>
        <v/>
      </c>
      <c r="N716" s="6" t="str">
        <f t="shared" si="2"/>
        <v>No match</v>
      </c>
    </row>
    <row r="717">
      <c r="A717" s="1">
        <v>715.0</v>
      </c>
      <c r="B717" s="1">
        <v>6.5083386E7</v>
      </c>
      <c r="C717" s="1" t="s">
        <v>185</v>
      </c>
      <c r="D717" s="1">
        <v>1.7905323E7</v>
      </c>
      <c r="E717" s="1" t="s">
        <v>1261</v>
      </c>
      <c r="F717" s="2" t="s">
        <v>22</v>
      </c>
      <c r="G717" s="1">
        <v>1.7905323E7</v>
      </c>
      <c r="H717" s="3" t="s">
        <v>23</v>
      </c>
      <c r="I717" s="3" t="s">
        <v>23</v>
      </c>
      <c r="J717" s="4" t="s">
        <v>22</v>
      </c>
      <c r="K717" s="4" t="s">
        <v>23</v>
      </c>
      <c r="L717" s="5"/>
      <c r="M717" s="6" t="str">
        <f t="shared" si="1"/>
        <v/>
      </c>
      <c r="N717" s="6" t="str">
        <f t="shared" si="2"/>
        <v/>
      </c>
    </row>
    <row r="718">
      <c r="A718" s="1">
        <v>716.0</v>
      </c>
      <c r="B718" s="1">
        <v>6.5063464E7</v>
      </c>
      <c r="C718" s="1" t="s">
        <v>228</v>
      </c>
      <c r="D718" s="1">
        <v>1.7888543E7</v>
      </c>
      <c r="E718" s="1" t="s">
        <v>1262</v>
      </c>
      <c r="F718" s="2" t="s">
        <v>34</v>
      </c>
      <c r="G718" s="1">
        <v>1.7888543E7</v>
      </c>
      <c r="H718" s="3" t="s">
        <v>100</v>
      </c>
      <c r="I718" s="3" t="s">
        <v>100</v>
      </c>
      <c r="J718" s="4" t="s">
        <v>230</v>
      </c>
      <c r="K718" s="4"/>
      <c r="L718" s="5"/>
      <c r="M718" s="6" t="str">
        <f t="shared" si="1"/>
        <v>No match</v>
      </c>
      <c r="N718" s="6" t="str">
        <f t="shared" si="2"/>
        <v>No match</v>
      </c>
    </row>
    <row r="719">
      <c r="A719" s="1">
        <v>717.0</v>
      </c>
      <c r="B719" s="1">
        <v>6.5294897E7</v>
      </c>
      <c r="C719" s="1" t="s">
        <v>1263</v>
      </c>
      <c r="D719" s="1">
        <v>1.7954038E7</v>
      </c>
      <c r="E719" s="1" t="s">
        <v>1264</v>
      </c>
      <c r="F719" s="2" t="s">
        <v>15</v>
      </c>
      <c r="G719" s="1">
        <v>1.7954038E7</v>
      </c>
      <c r="H719" s="3" t="s">
        <v>15</v>
      </c>
      <c r="I719" s="3" t="s">
        <v>15</v>
      </c>
      <c r="J719" s="4" t="s">
        <v>15</v>
      </c>
      <c r="K719" s="5"/>
      <c r="L719" s="5"/>
      <c r="M719" s="6" t="str">
        <f t="shared" si="1"/>
        <v/>
      </c>
      <c r="N719" s="6" t="str">
        <f t="shared" si="2"/>
        <v/>
      </c>
    </row>
    <row r="720">
      <c r="A720" s="1">
        <v>718.0</v>
      </c>
      <c r="B720" s="1">
        <v>6.582812E7</v>
      </c>
      <c r="C720" s="1" t="s">
        <v>1265</v>
      </c>
      <c r="D720" s="1">
        <v>1.8090584E7</v>
      </c>
      <c r="E720" s="1" t="s">
        <v>1266</v>
      </c>
      <c r="F720" s="2" t="s">
        <v>42</v>
      </c>
      <c r="G720" s="1">
        <v>1.8090584E7</v>
      </c>
      <c r="H720" s="3" t="s">
        <v>42</v>
      </c>
      <c r="I720" s="3" t="s">
        <v>42</v>
      </c>
      <c r="J720" s="4" t="s">
        <v>42</v>
      </c>
      <c r="K720" s="5"/>
      <c r="L720" s="5"/>
      <c r="M720" s="6" t="str">
        <f t="shared" si="1"/>
        <v/>
      </c>
      <c r="N720" s="6" t="str">
        <f t="shared" si="2"/>
        <v/>
      </c>
    </row>
    <row r="721">
      <c r="A721" s="1">
        <v>719.0</v>
      </c>
      <c r="B721" s="1">
        <v>6.5089142E7</v>
      </c>
      <c r="C721" s="1" t="s">
        <v>1267</v>
      </c>
      <c r="D721" s="1">
        <v>1.7881269E7</v>
      </c>
      <c r="E721" s="1" t="s">
        <v>1268</v>
      </c>
      <c r="F721" s="2" t="s">
        <v>29</v>
      </c>
      <c r="G721" s="1">
        <v>1.7881269E7</v>
      </c>
      <c r="H721" s="3" t="s">
        <v>34</v>
      </c>
      <c r="I721" s="3" t="s">
        <v>34</v>
      </c>
      <c r="J721" s="4" t="s">
        <v>106</v>
      </c>
      <c r="K721" s="5"/>
      <c r="L721" s="5"/>
      <c r="M721" s="6" t="str">
        <f t="shared" si="1"/>
        <v>No match</v>
      </c>
      <c r="N721" s="6" t="str">
        <f t="shared" si="2"/>
        <v>No match</v>
      </c>
    </row>
    <row r="722">
      <c r="A722" s="1">
        <v>720.0</v>
      </c>
      <c r="B722" s="1">
        <v>6.5170954E7</v>
      </c>
      <c r="C722" s="1" t="s">
        <v>779</v>
      </c>
      <c r="D722" s="1">
        <v>1.7897461E7</v>
      </c>
      <c r="E722" s="1" t="s">
        <v>1269</v>
      </c>
      <c r="F722" s="2" t="s">
        <v>22</v>
      </c>
      <c r="G722" s="1">
        <v>1.7897461E7</v>
      </c>
      <c r="H722" s="3" t="s">
        <v>100</v>
      </c>
      <c r="I722" s="3" t="s">
        <v>100</v>
      </c>
      <c r="J722" s="4" t="s">
        <v>230</v>
      </c>
      <c r="K722" s="5"/>
      <c r="L722" s="5"/>
      <c r="M722" s="6" t="str">
        <f t="shared" si="1"/>
        <v>No match</v>
      </c>
      <c r="N722" s="6" t="str">
        <f t="shared" si="2"/>
        <v>No match</v>
      </c>
    </row>
    <row r="723">
      <c r="A723" s="1">
        <v>721.0</v>
      </c>
      <c r="B723" s="1">
        <v>6.5231587E7</v>
      </c>
      <c r="C723" s="1" t="s">
        <v>108</v>
      </c>
      <c r="D723" s="1">
        <v>1.7935268E7</v>
      </c>
      <c r="E723" s="1" t="s">
        <v>1270</v>
      </c>
      <c r="F723" s="2" t="s">
        <v>34</v>
      </c>
      <c r="G723" s="1">
        <v>1.7935268E7</v>
      </c>
      <c r="H723" s="3" t="s">
        <v>34</v>
      </c>
      <c r="I723" s="3" t="s">
        <v>34</v>
      </c>
      <c r="J723" s="4" t="s">
        <v>34</v>
      </c>
      <c r="K723" s="5"/>
      <c r="L723" s="5"/>
      <c r="M723" s="6" t="str">
        <f t="shared" si="1"/>
        <v/>
      </c>
      <c r="N723" s="6" t="str">
        <f t="shared" si="2"/>
        <v/>
      </c>
    </row>
    <row r="724">
      <c r="A724" s="1">
        <v>722.0</v>
      </c>
      <c r="B724" s="1">
        <v>6.4933056E7</v>
      </c>
      <c r="C724" s="1" t="s">
        <v>1040</v>
      </c>
      <c r="D724" s="1">
        <v>1.7867652E7</v>
      </c>
      <c r="E724" s="1" t="s">
        <v>1271</v>
      </c>
      <c r="F724" s="2" t="s">
        <v>29</v>
      </c>
      <c r="G724" s="1">
        <v>1.7867652E7</v>
      </c>
      <c r="H724" s="3" t="s">
        <v>47</v>
      </c>
      <c r="I724" s="3" t="s">
        <v>47</v>
      </c>
      <c r="J724" s="4" t="s">
        <v>29</v>
      </c>
      <c r="K724" s="5"/>
      <c r="L724" s="5"/>
      <c r="M724" s="6" t="str">
        <f t="shared" si="1"/>
        <v>No match</v>
      </c>
      <c r="N724" s="6" t="str">
        <f t="shared" si="2"/>
        <v/>
      </c>
    </row>
    <row r="725">
      <c r="A725" s="1">
        <v>723.0</v>
      </c>
      <c r="B725" s="1">
        <v>6.5278224E7</v>
      </c>
      <c r="C725" s="1" t="s">
        <v>1272</v>
      </c>
      <c r="D725" s="1">
        <v>1.7951265E7</v>
      </c>
      <c r="E725" s="1" t="s">
        <v>1273</v>
      </c>
      <c r="F725" s="2" t="s">
        <v>42</v>
      </c>
      <c r="G725" s="1">
        <v>1.7951265E7</v>
      </c>
      <c r="H725" s="3" t="s">
        <v>42</v>
      </c>
      <c r="I725" s="3" t="s">
        <v>42</v>
      </c>
      <c r="J725" s="4" t="s">
        <v>42</v>
      </c>
      <c r="K725" s="5"/>
      <c r="L725" s="5"/>
      <c r="M725" s="6" t="str">
        <f t="shared" si="1"/>
        <v/>
      </c>
      <c r="N725" s="6" t="str">
        <f t="shared" si="2"/>
        <v/>
      </c>
    </row>
    <row r="726">
      <c r="A726" s="1">
        <v>724.0</v>
      </c>
      <c r="B726" s="1">
        <v>6.5373891E7</v>
      </c>
      <c r="C726" s="1" t="s">
        <v>236</v>
      </c>
      <c r="D726" s="1">
        <v>1.7967942E7</v>
      </c>
      <c r="E726" s="1" t="s">
        <v>1274</v>
      </c>
      <c r="F726" s="2" t="s">
        <v>22</v>
      </c>
      <c r="G726" s="1">
        <v>1.7967942E7</v>
      </c>
      <c r="H726" s="3" t="s">
        <v>15</v>
      </c>
      <c r="I726" s="3" t="s">
        <v>15</v>
      </c>
      <c r="J726" s="4" t="s">
        <v>15</v>
      </c>
      <c r="K726" s="5"/>
      <c r="L726" s="5"/>
      <c r="M726" s="6" t="str">
        <f t="shared" si="1"/>
        <v/>
      </c>
      <c r="N726" s="6" t="str">
        <f t="shared" si="2"/>
        <v>No match</v>
      </c>
    </row>
    <row r="727">
      <c r="A727" s="1">
        <v>725.0</v>
      </c>
      <c r="B727" s="1">
        <v>6.5914769E7</v>
      </c>
      <c r="C727" s="1" t="s">
        <v>1275</v>
      </c>
      <c r="D727" s="1">
        <v>1.8105473E7</v>
      </c>
      <c r="E727" s="1" t="s">
        <v>1276</v>
      </c>
      <c r="F727" s="2" t="s">
        <v>46</v>
      </c>
      <c r="G727" s="1">
        <v>1.8105473E7</v>
      </c>
      <c r="H727" s="3" t="s">
        <v>29</v>
      </c>
      <c r="I727" s="3" t="s">
        <v>29</v>
      </c>
      <c r="J727" s="4" t="s">
        <v>29</v>
      </c>
      <c r="K727" s="4" t="s">
        <v>46</v>
      </c>
      <c r="L727" s="5"/>
      <c r="M727" s="6" t="str">
        <f t="shared" si="1"/>
        <v/>
      </c>
      <c r="N727" s="6" t="str">
        <f t="shared" si="2"/>
        <v/>
      </c>
    </row>
    <row r="728">
      <c r="A728" s="1">
        <v>726.0</v>
      </c>
      <c r="B728" s="1">
        <v>6.4929017E7</v>
      </c>
      <c r="C728" s="1" t="s">
        <v>1277</v>
      </c>
      <c r="D728" s="1">
        <v>1.7857426E7</v>
      </c>
      <c r="E728" s="1" t="s">
        <v>1278</v>
      </c>
      <c r="F728" s="2" t="s">
        <v>18</v>
      </c>
      <c r="G728" s="1">
        <v>1.7857426E7</v>
      </c>
      <c r="H728" s="3" t="s">
        <v>18</v>
      </c>
      <c r="I728" s="3" t="s">
        <v>18</v>
      </c>
      <c r="J728" s="4" t="s">
        <v>18</v>
      </c>
      <c r="K728" s="5"/>
      <c r="L728" s="5"/>
      <c r="M728" s="6" t="str">
        <f t="shared" si="1"/>
        <v/>
      </c>
      <c r="N728" s="6" t="str">
        <f t="shared" si="2"/>
        <v/>
      </c>
    </row>
    <row r="729">
      <c r="A729" s="1">
        <v>727.0</v>
      </c>
      <c r="B729" s="1">
        <v>6.5306311E7</v>
      </c>
      <c r="C729" s="1" t="s">
        <v>1279</v>
      </c>
      <c r="D729" s="1">
        <v>1.7957594E7</v>
      </c>
      <c r="E729" s="1" t="s">
        <v>1280</v>
      </c>
      <c r="F729" s="2" t="s">
        <v>18</v>
      </c>
      <c r="G729" s="1">
        <v>1.7957594E7</v>
      </c>
      <c r="H729" s="3" t="s">
        <v>18</v>
      </c>
      <c r="I729" s="3" t="s">
        <v>18</v>
      </c>
      <c r="J729" s="4" t="s">
        <v>18</v>
      </c>
      <c r="K729" s="5"/>
      <c r="L729" s="5"/>
      <c r="M729" s="6" t="str">
        <f t="shared" si="1"/>
        <v/>
      </c>
      <c r="N729" s="6" t="str">
        <f t="shared" si="2"/>
        <v/>
      </c>
    </row>
    <row r="730">
      <c r="A730" s="1">
        <v>728.0</v>
      </c>
      <c r="B730" s="1">
        <v>6.4718536E7</v>
      </c>
      <c r="C730" s="1" t="s">
        <v>1281</v>
      </c>
      <c r="D730" s="1">
        <v>1.7792595E7</v>
      </c>
      <c r="E730" s="1" t="s">
        <v>1282</v>
      </c>
      <c r="F730" s="2" t="s">
        <v>15</v>
      </c>
      <c r="G730" s="1">
        <v>1.7792595E7</v>
      </c>
      <c r="H730" s="3" t="s">
        <v>15</v>
      </c>
      <c r="I730" s="3" t="s">
        <v>15</v>
      </c>
      <c r="J730" s="4" t="s">
        <v>15</v>
      </c>
      <c r="K730" s="5"/>
      <c r="L730" s="5"/>
      <c r="M730" s="6" t="str">
        <f t="shared" si="1"/>
        <v/>
      </c>
      <c r="N730" s="6" t="str">
        <f t="shared" si="2"/>
        <v/>
      </c>
    </row>
    <row r="731">
      <c r="A731" s="1">
        <v>729.0</v>
      </c>
      <c r="B731" s="1">
        <v>6.545205E7</v>
      </c>
      <c r="C731" s="1" t="s">
        <v>410</v>
      </c>
      <c r="D731" s="1">
        <v>1.7985115E7</v>
      </c>
      <c r="E731" s="1" t="s">
        <v>1283</v>
      </c>
      <c r="F731" s="2" t="s">
        <v>34</v>
      </c>
      <c r="G731" s="1">
        <v>1.7985115E7</v>
      </c>
      <c r="H731" s="3" t="s">
        <v>34</v>
      </c>
      <c r="I731" s="3" t="s">
        <v>34</v>
      </c>
      <c r="J731" s="4" t="s">
        <v>34</v>
      </c>
      <c r="K731" s="5"/>
      <c r="L731" s="5"/>
      <c r="M731" s="6" t="str">
        <f t="shared" si="1"/>
        <v/>
      </c>
      <c r="N731" s="6" t="str">
        <f t="shared" si="2"/>
        <v/>
      </c>
    </row>
    <row r="732">
      <c r="A732" s="1">
        <v>730.0</v>
      </c>
      <c r="B732" s="1">
        <v>6.4689424E7</v>
      </c>
      <c r="C732" s="1" t="s">
        <v>48</v>
      </c>
      <c r="D732" s="1">
        <v>1.7801625E7</v>
      </c>
      <c r="E732" s="1" t="s">
        <v>1284</v>
      </c>
      <c r="F732" s="2" t="s">
        <v>18</v>
      </c>
      <c r="G732" s="1">
        <v>1.7801625E7</v>
      </c>
      <c r="H732" s="3" t="s">
        <v>50</v>
      </c>
      <c r="I732" s="3" t="s">
        <v>50</v>
      </c>
      <c r="J732" s="4" t="s">
        <v>50</v>
      </c>
      <c r="K732" s="5"/>
      <c r="L732" s="5"/>
      <c r="M732" s="6" t="str">
        <f t="shared" si="1"/>
        <v/>
      </c>
      <c r="N732" s="6" t="str">
        <f t="shared" si="2"/>
        <v>No match</v>
      </c>
    </row>
    <row r="733">
      <c r="A733" s="1">
        <v>731.0</v>
      </c>
      <c r="B733" s="1">
        <v>6.5205193E7</v>
      </c>
      <c r="C733" s="1" t="s">
        <v>1285</v>
      </c>
      <c r="D733" s="1">
        <v>1.7918869E7</v>
      </c>
      <c r="E733" s="1" t="s">
        <v>1286</v>
      </c>
      <c r="F733" s="2" t="s">
        <v>42</v>
      </c>
      <c r="G733" s="1">
        <v>1.7918869E7</v>
      </c>
      <c r="H733" s="3" t="s">
        <v>18</v>
      </c>
      <c r="I733" s="3" t="s">
        <v>18</v>
      </c>
      <c r="J733" s="4" t="s">
        <v>42</v>
      </c>
      <c r="K733" s="4" t="s">
        <v>18</v>
      </c>
      <c r="L733" s="5"/>
      <c r="M733" s="6" t="str">
        <f t="shared" si="1"/>
        <v/>
      </c>
      <c r="N733" s="6" t="str">
        <f t="shared" si="2"/>
        <v/>
      </c>
    </row>
    <row r="734">
      <c r="A734" s="1">
        <v>732.0</v>
      </c>
      <c r="B734" s="1">
        <v>6.5682401E7</v>
      </c>
      <c r="C734" s="1" t="s">
        <v>368</v>
      </c>
      <c r="D734" s="1">
        <v>1.8032282E7</v>
      </c>
      <c r="E734" s="1" t="s">
        <v>1287</v>
      </c>
      <c r="F734" s="2" t="s">
        <v>46</v>
      </c>
      <c r="G734" s="1">
        <v>1.8032282E7</v>
      </c>
      <c r="H734" s="3" t="s">
        <v>29</v>
      </c>
      <c r="I734" s="3" t="s">
        <v>29</v>
      </c>
      <c r="J734" s="4" t="s">
        <v>29</v>
      </c>
      <c r="K734" s="5"/>
      <c r="L734" s="5"/>
      <c r="M734" s="6" t="str">
        <f t="shared" si="1"/>
        <v/>
      </c>
      <c r="N734" s="6" t="str">
        <f t="shared" si="2"/>
        <v>No match</v>
      </c>
    </row>
    <row r="735">
      <c r="A735" s="1">
        <v>733.0</v>
      </c>
      <c r="B735" s="1">
        <v>6.561614E7</v>
      </c>
      <c r="C735" s="1" t="s">
        <v>336</v>
      </c>
      <c r="D735" s="1">
        <v>1.8021107E7</v>
      </c>
      <c r="E735" s="1" t="s">
        <v>1288</v>
      </c>
      <c r="F735" s="2" t="s">
        <v>46</v>
      </c>
      <c r="G735" s="1">
        <v>1.8021107E7</v>
      </c>
      <c r="H735" s="3" t="s">
        <v>29</v>
      </c>
      <c r="I735" s="3" t="s">
        <v>29</v>
      </c>
      <c r="J735" s="4" t="s">
        <v>29</v>
      </c>
      <c r="K735" s="4" t="s">
        <v>46</v>
      </c>
      <c r="L735" s="5"/>
      <c r="M735" s="6" t="str">
        <f t="shared" si="1"/>
        <v/>
      </c>
      <c r="N735" s="6" t="str">
        <f t="shared" si="2"/>
        <v/>
      </c>
    </row>
    <row r="736">
      <c r="A736" s="1">
        <v>734.0</v>
      </c>
      <c r="B736" s="1">
        <v>6.582743E7</v>
      </c>
      <c r="C736" s="1" t="s">
        <v>1289</v>
      </c>
      <c r="D736" s="1">
        <v>1.8087484E7</v>
      </c>
      <c r="E736" s="1" t="s">
        <v>1290</v>
      </c>
      <c r="F736" s="2" t="s">
        <v>18</v>
      </c>
      <c r="G736" s="1">
        <v>1.8087484E7</v>
      </c>
      <c r="H736" s="3" t="s">
        <v>18</v>
      </c>
      <c r="I736" s="3" t="s">
        <v>18</v>
      </c>
      <c r="J736" s="4" t="s">
        <v>18</v>
      </c>
      <c r="K736" s="5"/>
      <c r="L736" s="5"/>
      <c r="M736" s="6" t="str">
        <f t="shared" si="1"/>
        <v/>
      </c>
      <c r="N736" s="6" t="str">
        <f t="shared" si="2"/>
        <v/>
      </c>
    </row>
    <row r="737">
      <c r="A737" s="1">
        <v>735.0</v>
      </c>
      <c r="B737" s="1">
        <v>6.5668282E7</v>
      </c>
      <c r="C737" s="1" t="s">
        <v>319</v>
      </c>
      <c r="D737" s="1">
        <v>1.8042298E7</v>
      </c>
      <c r="E737" s="1" t="s">
        <v>1291</v>
      </c>
      <c r="F737" s="2" t="s">
        <v>18</v>
      </c>
      <c r="G737" s="1">
        <v>1.8042298E7</v>
      </c>
      <c r="H737" s="3" t="s">
        <v>42</v>
      </c>
      <c r="I737" s="3" t="s">
        <v>42</v>
      </c>
      <c r="J737" s="4" t="s">
        <v>42</v>
      </c>
      <c r="K737" s="5"/>
      <c r="L737" s="5"/>
      <c r="M737" s="6" t="str">
        <f t="shared" si="1"/>
        <v/>
      </c>
      <c r="N737" s="6" t="str">
        <f t="shared" si="2"/>
        <v>No match</v>
      </c>
    </row>
    <row r="738">
      <c r="A738" s="1">
        <v>736.0</v>
      </c>
      <c r="B738" s="1">
        <v>6.5680141E7</v>
      </c>
      <c r="C738" s="1" t="s">
        <v>1292</v>
      </c>
      <c r="D738" s="1">
        <v>1.8029386E7</v>
      </c>
      <c r="E738" s="1" t="s">
        <v>1293</v>
      </c>
      <c r="F738" s="2" t="s">
        <v>29</v>
      </c>
      <c r="G738" s="1">
        <v>1.8029386E7</v>
      </c>
      <c r="H738" s="3" t="s">
        <v>34</v>
      </c>
      <c r="I738" s="3" t="s">
        <v>34</v>
      </c>
      <c r="J738" s="4" t="s">
        <v>106</v>
      </c>
      <c r="K738" s="5"/>
      <c r="L738" s="5"/>
      <c r="M738" s="6" t="str">
        <f t="shared" si="1"/>
        <v>No match</v>
      </c>
      <c r="N738" s="6" t="str">
        <f t="shared" si="2"/>
        <v>No match</v>
      </c>
    </row>
    <row r="739">
      <c r="A739" s="1">
        <v>737.0</v>
      </c>
      <c r="B739" s="1">
        <v>6.4639742E7</v>
      </c>
      <c r="C739" s="1" t="s">
        <v>171</v>
      </c>
      <c r="D739" s="1">
        <v>1.7771343E7</v>
      </c>
      <c r="E739" s="1" t="s">
        <v>1294</v>
      </c>
      <c r="F739" s="2" t="s">
        <v>15</v>
      </c>
      <c r="G739" s="1">
        <v>1.7771343E7</v>
      </c>
      <c r="H739" s="3" t="s">
        <v>15</v>
      </c>
      <c r="I739" s="3" t="s">
        <v>15</v>
      </c>
      <c r="J739" s="4" t="s">
        <v>15</v>
      </c>
      <c r="K739" s="5"/>
      <c r="L739" s="5"/>
      <c r="M739" s="6" t="str">
        <f t="shared" si="1"/>
        <v/>
      </c>
      <c r="N739" s="6" t="str">
        <f t="shared" si="2"/>
        <v/>
      </c>
    </row>
    <row r="740">
      <c r="A740" s="1">
        <v>738.0</v>
      </c>
      <c r="B740" s="1">
        <v>6.4795023E7</v>
      </c>
      <c r="C740" s="1" t="s">
        <v>1295</v>
      </c>
      <c r="D740" s="1">
        <v>1.7834329E7</v>
      </c>
      <c r="E740" s="1" t="s">
        <v>1296</v>
      </c>
      <c r="F740" s="2" t="s">
        <v>22</v>
      </c>
      <c r="G740" s="1">
        <v>1.7834329E7</v>
      </c>
      <c r="H740" s="3" t="s">
        <v>117</v>
      </c>
      <c r="I740" s="3" t="s">
        <v>117</v>
      </c>
      <c r="J740" s="4" t="s">
        <v>18</v>
      </c>
      <c r="K740" s="5"/>
      <c r="L740" s="5"/>
      <c r="M740" s="6" t="str">
        <f t="shared" si="1"/>
        <v>No match</v>
      </c>
      <c r="N740" s="6" t="str">
        <f t="shared" si="2"/>
        <v>No match</v>
      </c>
    </row>
    <row r="741">
      <c r="A741" s="1">
        <v>739.0</v>
      </c>
      <c r="B741" s="1">
        <v>6.5639732E7</v>
      </c>
      <c r="C741" s="1" t="s">
        <v>1297</v>
      </c>
      <c r="D741" s="1">
        <v>1.8019221E7</v>
      </c>
      <c r="E741" s="1" t="s">
        <v>1298</v>
      </c>
      <c r="F741" s="2" t="s">
        <v>29</v>
      </c>
      <c r="G741" s="1">
        <v>1.8019221E7</v>
      </c>
      <c r="H741" s="3" t="s">
        <v>29</v>
      </c>
      <c r="I741" s="3" t="s">
        <v>29</v>
      </c>
      <c r="J741" s="4" t="s">
        <v>29</v>
      </c>
      <c r="K741" s="5"/>
      <c r="L741" s="5"/>
      <c r="M741" s="6" t="str">
        <f t="shared" si="1"/>
        <v/>
      </c>
      <c r="N741" s="6" t="str">
        <f t="shared" si="2"/>
        <v/>
      </c>
    </row>
    <row r="742">
      <c r="A742" s="1">
        <v>740.0</v>
      </c>
      <c r="B742" s="1">
        <v>6.5082214E7</v>
      </c>
      <c r="C742" s="1" t="s">
        <v>1299</v>
      </c>
      <c r="D742" s="1">
        <v>1.7905327E7</v>
      </c>
      <c r="E742" s="1" t="s">
        <v>1300</v>
      </c>
      <c r="F742" s="2" t="s">
        <v>29</v>
      </c>
      <c r="G742" s="1">
        <v>1.7905327E7</v>
      </c>
      <c r="H742" s="3" t="s">
        <v>34</v>
      </c>
      <c r="I742" s="3" t="s">
        <v>34</v>
      </c>
      <c r="J742" s="4" t="s">
        <v>106</v>
      </c>
      <c r="K742" s="5"/>
      <c r="L742" s="5"/>
      <c r="M742" s="6" t="str">
        <f t="shared" si="1"/>
        <v>No match</v>
      </c>
      <c r="N742" s="6" t="str">
        <f t="shared" si="2"/>
        <v>No match</v>
      </c>
    </row>
    <row r="743">
      <c r="A743" s="1">
        <v>741.0</v>
      </c>
      <c r="B743" s="1">
        <v>6.4732729E7</v>
      </c>
      <c r="C743" s="1" t="s">
        <v>1085</v>
      </c>
      <c r="D743" s="1">
        <v>1.7809854E7</v>
      </c>
      <c r="E743" s="1" t="s">
        <v>481</v>
      </c>
      <c r="F743" s="2" t="s">
        <v>29</v>
      </c>
      <c r="G743" s="1">
        <v>1.7809854E7</v>
      </c>
      <c r="H743" s="7"/>
      <c r="I743" s="7"/>
      <c r="J743" s="4" t="s">
        <v>1087</v>
      </c>
      <c r="K743" s="5"/>
      <c r="L743" s="5"/>
      <c r="M743" s="6" t="str">
        <f t="shared" si="1"/>
        <v/>
      </c>
      <c r="N743" s="6" t="str">
        <f t="shared" si="2"/>
        <v>No match</v>
      </c>
    </row>
    <row r="744">
      <c r="A744" s="1">
        <v>742.0</v>
      </c>
      <c r="B744" s="1">
        <v>6.4694029E7</v>
      </c>
      <c r="C744" s="1" t="s">
        <v>104</v>
      </c>
      <c r="D744" s="1">
        <v>1.7810804E7</v>
      </c>
      <c r="E744" s="1" t="s">
        <v>1301</v>
      </c>
      <c r="F744" s="2" t="s">
        <v>29</v>
      </c>
      <c r="G744" s="1">
        <v>1.7810804E7</v>
      </c>
      <c r="H744" s="3" t="s">
        <v>34</v>
      </c>
      <c r="I744" s="3" t="s">
        <v>34</v>
      </c>
      <c r="J744" s="4" t="s">
        <v>106</v>
      </c>
      <c r="K744" s="5"/>
      <c r="L744" s="5"/>
      <c r="M744" s="6" t="str">
        <f t="shared" si="1"/>
        <v>No match</v>
      </c>
      <c r="N744" s="6" t="str">
        <f t="shared" si="2"/>
        <v>No match</v>
      </c>
    </row>
    <row r="745">
      <c r="A745" s="1">
        <v>743.0</v>
      </c>
      <c r="B745" s="1">
        <v>6.5254062E7</v>
      </c>
      <c r="C745" s="1" t="s">
        <v>1302</v>
      </c>
      <c r="D745" s="1">
        <v>1.793858E7</v>
      </c>
      <c r="E745" s="1" t="s">
        <v>1303</v>
      </c>
      <c r="F745" s="2" t="s">
        <v>29</v>
      </c>
      <c r="G745" s="1">
        <v>1.793858E7</v>
      </c>
      <c r="H745" s="3" t="s">
        <v>34</v>
      </c>
      <c r="I745" s="3" t="s">
        <v>34</v>
      </c>
      <c r="J745" s="4" t="s">
        <v>106</v>
      </c>
      <c r="K745" s="5"/>
      <c r="L745" s="5"/>
      <c r="M745" s="6" t="str">
        <f t="shared" si="1"/>
        <v>No match</v>
      </c>
      <c r="N745" s="6" t="str">
        <f t="shared" si="2"/>
        <v>No match</v>
      </c>
    </row>
    <row r="746">
      <c r="A746" s="1">
        <v>744.0</v>
      </c>
      <c r="B746" s="1">
        <v>6.4791678E7</v>
      </c>
      <c r="C746" s="1" t="s">
        <v>1304</v>
      </c>
      <c r="D746" s="1">
        <v>1.7817511E7</v>
      </c>
      <c r="E746" s="1" t="s">
        <v>1305</v>
      </c>
      <c r="F746" s="2" t="s">
        <v>22</v>
      </c>
      <c r="G746" s="1">
        <v>1.7817511E7</v>
      </c>
      <c r="H746" s="3" t="s">
        <v>23</v>
      </c>
      <c r="I746" s="3" t="s">
        <v>23</v>
      </c>
      <c r="J746" s="4" t="s">
        <v>22</v>
      </c>
      <c r="K746" s="4" t="s">
        <v>23</v>
      </c>
      <c r="L746" s="5"/>
      <c r="M746" s="6" t="str">
        <f t="shared" si="1"/>
        <v/>
      </c>
      <c r="N746" s="6" t="str">
        <f t="shared" si="2"/>
        <v/>
      </c>
    </row>
    <row r="747">
      <c r="A747" s="1">
        <v>745.0</v>
      </c>
      <c r="B747" s="1">
        <v>6.4942679E7</v>
      </c>
      <c r="C747" s="1" t="s">
        <v>459</v>
      </c>
      <c r="D747" s="1">
        <v>1.7846347E7</v>
      </c>
      <c r="E747" s="1" t="s">
        <v>1306</v>
      </c>
      <c r="F747" s="2" t="s">
        <v>46</v>
      </c>
      <c r="G747" s="1">
        <v>1.7846347E7</v>
      </c>
      <c r="H747" s="3" t="s">
        <v>29</v>
      </c>
      <c r="I747" s="3" t="s">
        <v>29</v>
      </c>
      <c r="J747" s="4" t="s">
        <v>29</v>
      </c>
      <c r="K747" s="5"/>
      <c r="L747" s="5"/>
      <c r="M747" s="6" t="str">
        <f t="shared" si="1"/>
        <v/>
      </c>
      <c r="N747" s="6" t="str">
        <f t="shared" si="2"/>
        <v>No match</v>
      </c>
    </row>
    <row r="748">
      <c r="A748" s="1">
        <v>746.0</v>
      </c>
      <c r="B748" s="1">
        <v>6.5613277E7</v>
      </c>
      <c r="C748" s="1" t="s">
        <v>1307</v>
      </c>
      <c r="D748" s="1">
        <v>1.8037559E7</v>
      </c>
      <c r="E748" s="1" t="s">
        <v>1308</v>
      </c>
      <c r="F748" s="2" t="s">
        <v>18</v>
      </c>
      <c r="G748" s="1">
        <v>1.8037559E7</v>
      </c>
      <c r="H748" s="3" t="s">
        <v>18</v>
      </c>
      <c r="I748" s="3" t="s">
        <v>18</v>
      </c>
      <c r="J748" s="4" t="s">
        <v>30</v>
      </c>
      <c r="K748" s="5"/>
      <c r="L748" s="5"/>
      <c r="M748" s="6" t="str">
        <f t="shared" si="1"/>
        <v>No match</v>
      </c>
      <c r="N748" s="6" t="str">
        <f t="shared" si="2"/>
        <v>No match</v>
      </c>
    </row>
    <row r="749">
      <c r="A749" s="1">
        <v>747.0</v>
      </c>
      <c r="B749" s="1">
        <v>6.4906983E7</v>
      </c>
      <c r="C749" s="1" t="s">
        <v>1309</v>
      </c>
      <c r="D749" s="1">
        <v>1.7853875E7</v>
      </c>
      <c r="E749" s="1" t="s">
        <v>1310</v>
      </c>
      <c r="F749" s="2" t="s">
        <v>15</v>
      </c>
      <c r="G749" s="1">
        <v>1.7853875E7</v>
      </c>
      <c r="H749" s="3" t="s">
        <v>15</v>
      </c>
      <c r="I749" s="3" t="s">
        <v>15</v>
      </c>
      <c r="J749" s="4" t="s">
        <v>15</v>
      </c>
      <c r="K749" s="5"/>
      <c r="L749" s="5"/>
      <c r="M749" s="6" t="str">
        <f t="shared" si="1"/>
        <v/>
      </c>
      <c r="N749" s="6" t="str">
        <f t="shared" si="2"/>
        <v/>
      </c>
    </row>
    <row r="750">
      <c r="A750" s="1">
        <v>748.0</v>
      </c>
      <c r="B750" s="1">
        <v>6.5265541E7</v>
      </c>
      <c r="C750" s="1" t="s">
        <v>1311</v>
      </c>
      <c r="D750" s="1">
        <v>1.7948023E7</v>
      </c>
      <c r="E750" s="1" t="s">
        <v>1312</v>
      </c>
      <c r="F750" s="2" t="s">
        <v>42</v>
      </c>
      <c r="G750" s="1">
        <v>1.7948023E7</v>
      </c>
      <c r="H750" s="3" t="s">
        <v>42</v>
      </c>
      <c r="I750" s="3" t="s">
        <v>42</v>
      </c>
      <c r="J750" s="4" t="s">
        <v>42</v>
      </c>
      <c r="K750" s="5"/>
      <c r="L750" s="5"/>
      <c r="M750" s="6" t="str">
        <f t="shared" si="1"/>
        <v/>
      </c>
      <c r="N750" s="6" t="str">
        <f t="shared" si="2"/>
        <v/>
      </c>
    </row>
    <row r="751">
      <c r="A751" s="1">
        <v>749.0</v>
      </c>
      <c r="B751" s="1">
        <v>6.5491189E7</v>
      </c>
      <c r="C751" s="1" t="s">
        <v>98</v>
      </c>
      <c r="D751" s="1">
        <v>1.7999703E7</v>
      </c>
      <c r="E751" s="1" t="s">
        <v>1313</v>
      </c>
      <c r="F751" s="2" t="s">
        <v>22</v>
      </c>
      <c r="G751" s="1">
        <v>1.7999703E7</v>
      </c>
      <c r="H751" s="3" t="s">
        <v>100</v>
      </c>
      <c r="I751" s="3" t="s">
        <v>100</v>
      </c>
      <c r="J751" s="4" t="s">
        <v>100</v>
      </c>
      <c r="K751" s="5"/>
      <c r="L751" s="5"/>
      <c r="M751" s="6" t="str">
        <f t="shared" si="1"/>
        <v/>
      </c>
      <c r="N751" s="6" t="str">
        <f t="shared" si="2"/>
        <v>No match</v>
      </c>
    </row>
    <row r="752">
      <c r="A752" s="1">
        <v>750.0</v>
      </c>
      <c r="B752" s="1">
        <v>6.5295984E7</v>
      </c>
      <c r="C752" s="1" t="s">
        <v>368</v>
      </c>
      <c r="D752" s="1">
        <v>1.7958342E7</v>
      </c>
      <c r="E752" s="1" t="s">
        <v>1314</v>
      </c>
      <c r="F752" s="2" t="s">
        <v>46</v>
      </c>
      <c r="G752" s="1">
        <v>1.7958342E7</v>
      </c>
      <c r="H752" s="3" t="s">
        <v>29</v>
      </c>
      <c r="I752" s="3" t="s">
        <v>29</v>
      </c>
      <c r="J752" s="4" t="s">
        <v>29</v>
      </c>
      <c r="K752" s="4" t="s">
        <v>46</v>
      </c>
      <c r="L752" s="5"/>
      <c r="M752" s="6" t="str">
        <f t="shared" si="1"/>
        <v/>
      </c>
      <c r="N752" s="6" t="str">
        <f t="shared" si="2"/>
        <v/>
      </c>
    </row>
    <row r="753">
      <c r="A753" s="1">
        <v>751.0</v>
      </c>
      <c r="B753" s="1">
        <v>6.474202E7</v>
      </c>
      <c r="C753" s="1" t="s">
        <v>1104</v>
      </c>
      <c r="D753" s="1">
        <v>1.7800198E7</v>
      </c>
      <c r="E753" s="1" t="s">
        <v>1315</v>
      </c>
      <c r="F753" s="2" t="s">
        <v>46</v>
      </c>
      <c r="G753" s="1">
        <v>1.7800198E7</v>
      </c>
      <c r="H753" s="3" t="s">
        <v>29</v>
      </c>
      <c r="I753" s="3" t="s">
        <v>29</v>
      </c>
      <c r="J753" s="4" t="s">
        <v>42</v>
      </c>
      <c r="K753" s="4" t="s">
        <v>46</v>
      </c>
      <c r="L753" s="5"/>
      <c r="M753" s="6" t="str">
        <f t="shared" si="1"/>
        <v>No match</v>
      </c>
      <c r="N753" s="6" t="str">
        <f t="shared" si="2"/>
        <v/>
      </c>
    </row>
    <row r="754">
      <c r="A754" s="1">
        <v>752.0</v>
      </c>
      <c r="B754" s="1">
        <v>6.4727212E7</v>
      </c>
      <c r="C754" s="1" t="s">
        <v>1316</v>
      </c>
      <c r="D754" s="1">
        <v>1.7799198E7</v>
      </c>
      <c r="E754" s="1" t="s">
        <v>1317</v>
      </c>
      <c r="F754" s="2" t="s">
        <v>34</v>
      </c>
      <c r="G754" s="1">
        <v>1.7799198E7</v>
      </c>
      <c r="H754" s="3" t="s">
        <v>100</v>
      </c>
      <c r="I754" s="3" t="s">
        <v>100</v>
      </c>
      <c r="J754" s="4" t="s">
        <v>151</v>
      </c>
      <c r="K754" s="5"/>
      <c r="L754" s="5"/>
      <c r="M754" s="6" t="str">
        <f t="shared" si="1"/>
        <v>No match</v>
      </c>
      <c r="N754" s="6" t="str">
        <f t="shared" si="2"/>
        <v>No match</v>
      </c>
    </row>
    <row r="755">
      <c r="A755" s="1">
        <v>753.0</v>
      </c>
      <c r="B755" s="1">
        <v>6.4741574E7</v>
      </c>
      <c r="C755" s="1" t="s">
        <v>144</v>
      </c>
      <c r="D755" s="1">
        <v>1.7798501E7</v>
      </c>
      <c r="E755" s="1" t="s">
        <v>1318</v>
      </c>
      <c r="F755" s="2" t="s">
        <v>42</v>
      </c>
      <c r="G755" s="1">
        <v>1.7798501E7</v>
      </c>
      <c r="H755" s="3" t="s">
        <v>42</v>
      </c>
      <c r="I755" s="3" t="s">
        <v>42</v>
      </c>
      <c r="J755" s="4" t="s">
        <v>42</v>
      </c>
      <c r="K755" s="5"/>
      <c r="L755" s="5"/>
      <c r="M755" s="6" t="str">
        <f t="shared" si="1"/>
        <v/>
      </c>
      <c r="N755" s="6" t="str">
        <f t="shared" si="2"/>
        <v/>
      </c>
    </row>
    <row r="756">
      <c r="A756" s="1">
        <v>754.0</v>
      </c>
      <c r="B756" s="1">
        <v>6.4696882E7</v>
      </c>
      <c r="C756" s="1" t="s">
        <v>526</v>
      </c>
      <c r="D756" s="1">
        <v>1.7804006E7</v>
      </c>
      <c r="E756" s="1" t="s">
        <v>1319</v>
      </c>
      <c r="F756" s="2" t="s">
        <v>22</v>
      </c>
      <c r="G756" s="1">
        <v>1.7804006E7</v>
      </c>
      <c r="H756" s="3" t="s">
        <v>34</v>
      </c>
      <c r="I756" s="3" t="s">
        <v>34</v>
      </c>
      <c r="J756" s="4" t="s">
        <v>151</v>
      </c>
      <c r="K756" s="5"/>
      <c r="L756" s="5"/>
      <c r="M756" s="6" t="str">
        <f t="shared" si="1"/>
        <v>No match</v>
      </c>
      <c r="N756" s="6" t="str">
        <f t="shared" si="2"/>
        <v>No match</v>
      </c>
    </row>
    <row r="757">
      <c r="A757" s="1">
        <v>755.0</v>
      </c>
      <c r="B757" s="1">
        <v>6.4936189E7</v>
      </c>
      <c r="C757" s="1" t="s">
        <v>1124</v>
      </c>
      <c r="D757" s="1">
        <v>1.7856036E7</v>
      </c>
      <c r="E757" s="1" t="s">
        <v>1320</v>
      </c>
      <c r="F757" s="2" t="s">
        <v>42</v>
      </c>
      <c r="G757" s="1">
        <v>1.7856036E7</v>
      </c>
      <c r="H757" s="3" t="s">
        <v>42</v>
      </c>
      <c r="I757" s="3" t="s">
        <v>42</v>
      </c>
      <c r="J757" s="4" t="s">
        <v>42</v>
      </c>
      <c r="K757" s="5"/>
      <c r="L757" s="5"/>
      <c r="M757" s="6" t="str">
        <f t="shared" si="1"/>
        <v/>
      </c>
      <c r="N757" s="6" t="str">
        <f t="shared" si="2"/>
        <v/>
      </c>
    </row>
    <row r="758">
      <c r="A758" s="1">
        <v>756.0</v>
      </c>
      <c r="B758" s="1">
        <v>6.5595379E7</v>
      </c>
      <c r="C758" s="1" t="s">
        <v>550</v>
      </c>
      <c r="D758" s="1">
        <v>1.8017404E7</v>
      </c>
      <c r="E758" s="1" t="s">
        <v>1321</v>
      </c>
      <c r="F758" s="2" t="s">
        <v>22</v>
      </c>
      <c r="G758" s="1">
        <v>1.8017404E7</v>
      </c>
      <c r="H758" s="3" t="s">
        <v>30</v>
      </c>
      <c r="I758" s="3" t="s">
        <v>30</v>
      </c>
      <c r="J758" s="4" t="s">
        <v>22</v>
      </c>
      <c r="K758" s="5"/>
      <c r="L758" s="5"/>
      <c r="M758" s="6" t="str">
        <f t="shared" si="1"/>
        <v>No match</v>
      </c>
      <c r="N758" s="6" t="str">
        <f t="shared" si="2"/>
        <v/>
      </c>
    </row>
    <row r="759">
      <c r="A759" s="1">
        <v>757.0</v>
      </c>
      <c r="B759" s="1">
        <v>6.5079289E7</v>
      </c>
      <c r="C759" s="1" t="s">
        <v>684</v>
      </c>
      <c r="D759" s="1">
        <v>1.790393E7</v>
      </c>
      <c r="E759" s="1" t="s">
        <v>1322</v>
      </c>
      <c r="F759" s="2" t="s">
        <v>22</v>
      </c>
      <c r="G759" s="1">
        <v>1.790393E7</v>
      </c>
      <c r="H759" s="3" t="s">
        <v>235</v>
      </c>
      <c r="I759" s="3" t="s">
        <v>235</v>
      </c>
      <c r="J759" s="4" t="s">
        <v>22</v>
      </c>
      <c r="K759" s="4"/>
      <c r="L759" s="5"/>
      <c r="M759" s="6" t="str">
        <f t="shared" si="1"/>
        <v>No match</v>
      </c>
      <c r="N759" s="6" t="str">
        <f t="shared" si="2"/>
        <v/>
      </c>
    </row>
    <row r="760">
      <c r="A760" s="1">
        <v>758.0</v>
      </c>
      <c r="B760" s="1">
        <v>6.4698102E7</v>
      </c>
      <c r="C760" s="1" t="s">
        <v>1323</v>
      </c>
      <c r="D760" s="1">
        <v>1.7809353E7</v>
      </c>
      <c r="E760" s="1" t="s">
        <v>1324</v>
      </c>
      <c r="F760" s="2" t="s">
        <v>15</v>
      </c>
      <c r="G760" s="1">
        <v>1.7809353E7</v>
      </c>
      <c r="H760" s="3" t="s">
        <v>15</v>
      </c>
      <c r="I760" s="3" t="s">
        <v>15</v>
      </c>
      <c r="J760" s="4" t="s">
        <v>15</v>
      </c>
      <c r="K760" s="5"/>
      <c r="L760" s="5"/>
      <c r="M760" s="6" t="str">
        <f t="shared" si="1"/>
        <v/>
      </c>
      <c r="N760" s="6" t="str">
        <f t="shared" si="2"/>
        <v/>
      </c>
    </row>
    <row r="761">
      <c r="A761" s="1">
        <v>759.0</v>
      </c>
      <c r="B761" s="1">
        <v>6.4783171E7</v>
      </c>
      <c r="C761" s="1" t="s">
        <v>1325</v>
      </c>
      <c r="D761" s="1">
        <v>1.7821413E7</v>
      </c>
      <c r="E761" s="1" t="s">
        <v>1326</v>
      </c>
      <c r="F761" s="2" t="s">
        <v>18</v>
      </c>
      <c r="G761" s="1">
        <v>1.7821413E7</v>
      </c>
      <c r="H761" s="3" t="s">
        <v>18</v>
      </c>
      <c r="I761" s="3" t="s">
        <v>18</v>
      </c>
      <c r="J761" s="4" t="s">
        <v>18</v>
      </c>
      <c r="K761" s="5"/>
      <c r="L761" s="5"/>
      <c r="M761" s="6" t="str">
        <f t="shared" si="1"/>
        <v/>
      </c>
      <c r="N761" s="6" t="str">
        <f t="shared" si="2"/>
        <v/>
      </c>
    </row>
    <row r="762">
      <c r="A762" s="1">
        <v>760.0</v>
      </c>
      <c r="B762" s="1">
        <v>6.5646759E7</v>
      </c>
      <c r="C762" s="1" t="s">
        <v>1327</v>
      </c>
      <c r="D762" s="1">
        <v>1.8035452E7</v>
      </c>
      <c r="E762" s="1" t="s">
        <v>1328</v>
      </c>
      <c r="F762" s="2" t="s">
        <v>18</v>
      </c>
      <c r="G762" s="1">
        <v>1.8035452E7</v>
      </c>
      <c r="H762" s="3" t="s">
        <v>42</v>
      </c>
      <c r="I762" s="3" t="s">
        <v>42</v>
      </c>
      <c r="J762" s="4" t="s">
        <v>42</v>
      </c>
      <c r="K762" s="5"/>
      <c r="L762" s="5"/>
      <c r="M762" s="6" t="str">
        <f t="shared" si="1"/>
        <v/>
      </c>
      <c r="N762" s="6" t="str">
        <f t="shared" si="2"/>
        <v>No match</v>
      </c>
    </row>
    <row r="763">
      <c r="A763" s="1">
        <v>761.0</v>
      </c>
      <c r="B763" s="1">
        <v>6.5319214E7</v>
      </c>
      <c r="C763" s="1" t="s">
        <v>932</v>
      </c>
      <c r="D763" s="1">
        <v>1.7961444E7</v>
      </c>
      <c r="E763" s="1" t="s">
        <v>1329</v>
      </c>
      <c r="F763" s="2" t="s">
        <v>34</v>
      </c>
      <c r="G763" s="1">
        <v>1.7961444E7</v>
      </c>
      <c r="H763" s="3" t="s">
        <v>30</v>
      </c>
      <c r="I763" s="3" t="s">
        <v>30</v>
      </c>
      <c r="J763" s="4" t="s">
        <v>34</v>
      </c>
      <c r="K763" s="5"/>
      <c r="L763" s="5"/>
      <c r="M763" s="6" t="str">
        <f t="shared" si="1"/>
        <v>No match</v>
      </c>
      <c r="N763" s="6" t="str">
        <f t="shared" si="2"/>
        <v/>
      </c>
    </row>
    <row r="764">
      <c r="A764" s="1">
        <v>762.0</v>
      </c>
      <c r="B764" s="1">
        <v>6.5271152E7</v>
      </c>
      <c r="C764" s="1" t="s">
        <v>65</v>
      </c>
      <c r="D764" s="1">
        <v>1.7946916E7</v>
      </c>
      <c r="E764" s="1" t="s">
        <v>1330</v>
      </c>
      <c r="F764" s="2" t="s">
        <v>15</v>
      </c>
      <c r="G764" s="1">
        <v>1.7946916E7</v>
      </c>
      <c r="H764" s="3" t="s">
        <v>23</v>
      </c>
      <c r="I764" s="3" t="s">
        <v>23</v>
      </c>
      <c r="J764" s="4" t="s">
        <v>15</v>
      </c>
      <c r="K764" s="5"/>
      <c r="L764" s="5"/>
      <c r="M764" s="6" t="str">
        <f t="shared" si="1"/>
        <v>No match</v>
      </c>
      <c r="N764" s="6" t="str">
        <f t="shared" si="2"/>
        <v/>
      </c>
    </row>
    <row r="765">
      <c r="A765" s="1">
        <v>763.0</v>
      </c>
      <c r="B765" s="1">
        <v>6.5912295E7</v>
      </c>
      <c r="C765" s="1" t="s">
        <v>1331</v>
      </c>
      <c r="D765" s="1">
        <v>1.8101587E7</v>
      </c>
      <c r="E765" s="1" t="s">
        <v>1332</v>
      </c>
      <c r="F765" s="2" t="s">
        <v>46</v>
      </c>
      <c r="G765" s="1">
        <v>1.8101587E7</v>
      </c>
      <c r="H765" s="3" t="s">
        <v>18</v>
      </c>
      <c r="I765" s="3" t="s">
        <v>18</v>
      </c>
      <c r="J765" s="4" t="s">
        <v>42</v>
      </c>
      <c r="K765" s="4" t="s">
        <v>46</v>
      </c>
      <c r="L765" s="5"/>
      <c r="M765" s="6" t="str">
        <f t="shared" si="1"/>
        <v>No match</v>
      </c>
      <c r="N765" s="6" t="str">
        <f t="shared" si="2"/>
        <v/>
      </c>
    </row>
    <row r="766">
      <c r="A766" s="1">
        <v>764.0</v>
      </c>
      <c r="B766" s="1">
        <v>6.591205E7</v>
      </c>
      <c r="C766" s="1" t="s">
        <v>131</v>
      </c>
      <c r="D766" s="1">
        <v>1.8101425E7</v>
      </c>
      <c r="E766" s="1" t="s">
        <v>1333</v>
      </c>
      <c r="F766" s="2" t="s">
        <v>15</v>
      </c>
      <c r="G766" s="1">
        <v>1.8101425E7</v>
      </c>
      <c r="H766" s="3" t="s">
        <v>15</v>
      </c>
      <c r="I766" s="3" t="s">
        <v>15</v>
      </c>
      <c r="J766" s="4" t="s">
        <v>15</v>
      </c>
      <c r="K766" s="5"/>
      <c r="L766" s="5"/>
      <c r="M766" s="6" t="str">
        <f t="shared" si="1"/>
        <v/>
      </c>
      <c r="N766" s="6" t="str">
        <f t="shared" si="2"/>
        <v/>
      </c>
    </row>
    <row r="767">
      <c r="A767" s="1">
        <v>765.0</v>
      </c>
      <c r="B767" s="1">
        <v>6.4938122E7</v>
      </c>
      <c r="C767" s="1" t="s">
        <v>1331</v>
      </c>
      <c r="D767" s="1">
        <v>1.7863659E7</v>
      </c>
      <c r="E767" s="1" t="s">
        <v>1334</v>
      </c>
      <c r="F767" s="2" t="s">
        <v>46</v>
      </c>
      <c r="G767" s="1">
        <v>1.7863659E7</v>
      </c>
      <c r="H767" s="3" t="s">
        <v>29</v>
      </c>
      <c r="I767" s="3" t="s">
        <v>29</v>
      </c>
      <c r="J767" s="4" t="s">
        <v>42</v>
      </c>
      <c r="K767" s="4" t="s">
        <v>46</v>
      </c>
      <c r="L767" s="5"/>
      <c r="M767" s="6" t="str">
        <f t="shared" si="1"/>
        <v>No match</v>
      </c>
      <c r="N767" s="6" t="str">
        <f t="shared" si="2"/>
        <v/>
      </c>
    </row>
    <row r="768">
      <c r="A768" s="1">
        <v>766.0</v>
      </c>
      <c r="B768" s="1">
        <v>6.5227972E7</v>
      </c>
      <c r="C768" s="1" t="s">
        <v>1335</v>
      </c>
      <c r="D768" s="1">
        <v>1.7927546E7</v>
      </c>
      <c r="E768" s="1" t="s">
        <v>1336</v>
      </c>
      <c r="F768" s="2" t="s">
        <v>29</v>
      </c>
      <c r="G768" s="1">
        <v>1.7927546E7</v>
      </c>
      <c r="H768" s="3" t="s">
        <v>29</v>
      </c>
      <c r="I768" s="3" t="s">
        <v>29</v>
      </c>
      <c r="J768" s="4" t="s">
        <v>29</v>
      </c>
      <c r="K768" s="5"/>
      <c r="L768" s="5"/>
      <c r="M768" s="6" t="str">
        <f t="shared" si="1"/>
        <v/>
      </c>
      <c r="N768" s="6" t="str">
        <f t="shared" si="2"/>
        <v/>
      </c>
    </row>
    <row r="769">
      <c r="A769" s="1">
        <v>767.0</v>
      </c>
      <c r="B769" s="1">
        <v>6.5618738E7</v>
      </c>
      <c r="C769" s="1" t="s">
        <v>37</v>
      </c>
      <c r="D769" s="1">
        <v>1.8022571E7</v>
      </c>
      <c r="E769" s="1" t="s">
        <v>1337</v>
      </c>
      <c r="F769" s="2" t="s">
        <v>46</v>
      </c>
      <c r="G769" s="1">
        <v>1.8022571E7</v>
      </c>
      <c r="H769" s="3" t="s">
        <v>15</v>
      </c>
      <c r="I769" s="3" t="s">
        <v>15</v>
      </c>
      <c r="J769" s="4" t="s">
        <v>15</v>
      </c>
      <c r="K769" s="5"/>
      <c r="L769" s="5"/>
      <c r="M769" s="6" t="str">
        <f t="shared" si="1"/>
        <v/>
      </c>
      <c r="N769" s="6" t="str">
        <f t="shared" si="2"/>
        <v>No match</v>
      </c>
    </row>
    <row r="770">
      <c r="A770" s="1">
        <v>768.0</v>
      </c>
      <c r="B770" s="1">
        <v>6.4678957E7</v>
      </c>
      <c r="C770" s="1" t="s">
        <v>1338</v>
      </c>
      <c r="D770" s="1">
        <v>1.779435E7</v>
      </c>
      <c r="E770" s="1" t="s">
        <v>1339</v>
      </c>
      <c r="F770" s="2" t="s">
        <v>18</v>
      </c>
      <c r="G770" s="1">
        <v>1.779435E7</v>
      </c>
      <c r="H770" s="3" t="s">
        <v>29</v>
      </c>
      <c r="I770" s="3" t="s">
        <v>29</v>
      </c>
      <c r="J770" s="4" t="s">
        <v>30</v>
      </c>
      <c r="K770" s="5"/>
      <c r="L770" s="5"/>
      <c r="M770" s="6" t="str">
        <f t="shared" si="1"/>
        <v>No match</v>
      </c>
      <c r="N770" s="6" t="str">
        <f t="shared" si="2"/>
        <v>No match</v>
      </c>
    </row>
    <row r="771">
      <c r="A771" s="1">
        <v>769.0</v>
      </c>
      <c r="B771" s="1">
        <v>6.5031198E7</v>
      </c>
      <c r="C771" s="1" t="s">
        <v>1340</v>
      </c>
      <c r="D771" s="1">
        <v>1.7893678E7</v>
      </c>
      <c r="E771" s="1" t="s">
        <v>1341</v>
      </c>
      <c r="F771" s="2" t="s">
        <v>42</v>
      </c>
      <c r="G771" s="1">
        <v>1.7893678E7</v>
      </c>
      <c r="H771" s="3" t="s">
        <v>15</v>
      </c>
      <c r="I771" s="3" t="s">
        <v>15</v>
      </c>
      <c r="J771" s="4" t="s">
        <v>42</v>
      </c>
      <c r="K771" s="4" t="s">
        <v>46</v>
      </c>
      <c r="L771" s="5"/>
      <c r="M771" s="6" t="str">
        <f t="shared" si="1"/>
        <v>No match</v>
      </c>
      <c r="N771" s="6" t="str">
        <f t="shared" si="2"/>
        <v/>
      </c>
    </row>
    <row r="772">
      <c r="A772" s="1">
        <v>770.0</v>
      </c>
      <c r="B772" s="1">
        <v>6.5373018E7</v>
      </c>
      <c r="C772" s="1" t="s">
        <v>1342</v>
      </c>
      <c r="D772" s="1">
        <v>1.7964662E7</v>
      </c>
      <c r="E772" s="1" t="s">
        <v>1343</v>
      </c>
      <c r="F772" s="2" t="s">
        <v>15</v>
      </c>
      <c r="G772" s="1">
        <v>1.7964662E7</v>
      </c>
      <c r="H772" s="3" t="s">
        <v>42</v>
      </c>
      <c r="I772" s="3" t="s">
        <v>42</v>
      </c>
      <c r="J772" s="4" t="s">
        <v>42</v>
      </c>
      <c r="K772" s="5"/>
      <c r="L772" s="5"/>
      <c r="M772" s="6" t="str">
        <f t="shared" si="1"/>
        <v/>
      </c>
      <c r="N772" s="6" t="str">
        <f t="shared" si="2"/>
        <v>No match</v>
      </c>
    </row>
    <row r="773">
      <c r="A773" s="1">
        <v>771.0</v>
      </c>
      <c r="B773" s="1">
        <v>6.531464E7</v>
      </c>
      <c r="C773" s="1" t="s">
        <v>280</v>
      </c>
      <c r="D773" s="1">
        <v>1.7965798E7</v>
      </c>
      <c r="E773" s="1" t="s">
        <v>1344</v>
      </c>
      <c r="F773" s="2" t="s">
        <v>15</v>
      </c>
      <c r="G773" s="1">
        <v>1.7965798E7</v>
      </c>
      <c r="H773" s="3" t="s">
        <v>23</v>
      </c>
      <c r="I773" s="3" t="s">
        <v>23</v>
      </c>
      <c r="J773" s="4" t="s">
        <v>22</v>
      </c>
      <c r="K773" s="5"/>
      <c r="L773" s="5"/>
      <c r="M773" s="6" t="str">
        <f t="shared" si="1"/>
        <v>No match</v>
      </c>
      <c r="N773" s="6" t="str">
        <f t="shared" si="2"/>
        <v>No match</v>
      </c>
    </row>
    <row r="774">
      <c r="A774" s="1">
        <v>772.0</v>
      </c>
      <c r="B774" s="1">
        <v>6.4679854E7</v>
      </c>
      <c r="C774" s="1" t="s">
        <v>144</v>
      </c>
      <c r="D774" s="1">
        <v>1.7792309E7</v>
      </c>
      <c r="E774" s="1" t="s">
        <v>1345</v>
      </c>
      <c r="F774" s="2" t="s">
        <v>42</v>
      </c>
      <c r="G774" s="1">
        <v>1.7792309E7</v>
      </c>
      <c r="H774" s="3" t="s">
        <v>42</v>
      </c>
      <c r="I774" s="3" t="s">
        <v>42</v>
      </c>
      <c r="J774" s="4" t="s">
        <v>42</v>
      </c>
      <c r="K774" s="5"/>
      <c r="L774" s="5"/>
      <c r="M774" s="6" t="str">
        <f t="shared" si="1"/>
        <v/>
      </c>
      <c r="N774" s="6" t="str">
        <f t="shared" si="2"/>
        <v/>
      </c>
    </row>
    <row r="775">
      <c r="A775" s="1">
        <v>773.0</v>
      </c>
      <c r="B775" s="1">
        <v>6.4819746E7</v>
      </c>
      <c r="C775" s="1" t="s">
        <v>876</v>
      </c>
      <c r="D775" s="1">
        <v>1.7820061E7</v>
      </c>
      <c r="E775" s="1" t="s">
        <v>1346</v>
      </c>
      <c r="F775" s="2" t="s">
        <v>22</v>
      </c>
      <c r="G775" s="1">
        <v>1.7820061E7</v>
      </c>
      <c r="H775" s="3" t="s">
        <v>23</v>
      </c>
      <c r="I775" s="3" t="s">
        <v>23</v>
      </c>
      <c r="J775" s="4" t="s">
        <v>22</v>
      </c>
      <c r="K775" s="4" t="s">
        <v>23</v>
      </c>
      <c r="L775" s="5"/>
      <c r="M775" s="6" t="str">
        <f t="shared" si="1"/>
        <v/>
      </c>
      <c r="N775" s="6" t="str">
        <f t="shared" si="2"/>
        <v/>
      </c>
    </row>
    <row r="776">
      <c r="A776" s="1">
        <v>774.0</v>
      </c>
      <c r="B776" s="1">
        <v>6.5533117E7</v>
      </c>
      <c r="C776" s="1" t="s">
        <v>1347</v>
      </c>
      <c r="D776" s="1">
        <v>1.8010395E7</v>
      </c>
      <c r="E776" s="1" t="s">
        <v>1348</v>
      </c>
      <c r="F776" s="2" t="s">
        <v>15</v>
      </c>
      <c r="G776" s="1">
        <v>1.8010395E7</v>
      </c>
      <c r="H776" s="3" t="s">
        <v>18</v>
      </c>
      <c r="I776" s="3" t="s">
        <v>18</v>
      </c>
      <c r="J776" s="4" t="s">
        <v>15</v>
      </c>
      <c r="K776" s="5"/>
      <c r="L776" s="5"/>
      <c r="M776" s="6" t="str">
        <f t="shared" si="1"/>
        <v>No match</v>
      </c>
      <c r="N776" s="6" t="str">
        <f t="shared" si="2"/>
        <v/>
      </c>
    </row>
    <row r="777">
      <c r="A777" s="1">
        <v>775.0</v>
      </c>
      <c r="B777" s="1">
        <v>6.5306754E7</v>
      </c>
      <c r="C777" s="1" t="s">
        <v>1349</v>
      </c>
      <c r="D777" s="1">
        <v>1.7958679E7</v>
      </c>
      <c r="E777" s="1" t="s">
        <v>1349</v>
      </c>
      <c r="F777" s="2" t="s">
        <v>18</v>
      </c>
      <c r="G777" s="1">
        <v>1.7958679E7</v>
      </c>
      <c r="H777" s="3" t="s">
        <v>23</v>
      </c>
      <c r="I777" s="3" t="s">
        <v>23</v>
      </c>
      <c r="J777" s="4" t="s">
        <v>30</v>
      </c>
      <c r="K777" s="4" t="s">
        <v>18</v>
      </c>
      <c r="L777" s="5"/>
      <c r="M777" s="6" t="str">
        <f t="shared" si="1"/>
        <v>No match</v>
      </c>
      <c r="N777" s="6" t="str">
        <f t="shared" si="2"/>
        <v/>
      </c>
    </row>
    <row r="778">
      <c r="A778" s="1">
        <v>776.0</v>
      </c>
      <c r="B778" s="1">
        <v>6.5178043E7</v>
      </c>
      <c r="C778" s="1" t="s">
        <v>419</v>
      </c>
      <c r="D778" s="1">
        <v>1.7915738E7</v>
      </c>
      <c r="E778" s="1" t="s">
        <v>1350</v>
      </c>
      <c r="F778" s="2" t="s">
        <v>42</v>
      </c>
      <c r="G778" s="1">
        <v>1.7915738E7</v>
      </c>
      <c r="H778" s="3" t="s">
        <v>18</v>
      </c>
      <c r="I778" s="3" t="s">
        <v>18</v>
      </c>
      <c r="J778" s="4" t="s">
        <v>42</v>
      </c>
      <c r="K778" s="5"/>
      <c r="L778" s="5"/>
      <c r="M778" s="6" t="str">
        <f t="shared" si="1"/>
        <v>No match</v>
      </c>
      <c r="N778" s="6" t="str">
        <f t="shared" si="2"/>
        <v/>
      </c>
    </row>
    <row r="779">
      <c r="A779" s="1">
        <v>777.0</v>
      </c>
      <c r="B779" s="1">
        <v>6.5444759E7</v>
      </c>
      <c r="C779" s="1" t="s">
        <v>1351</v>
      </c>
      <c r="D779" s="1">
        <v>1.7986935E7</v>
      </c>
      <c r="E779" s="1" t="s">
        <v>1352</v>
      </c>
      <c r="F779" s="2" t="s">
        <v>18</v>
      </c>
      <c r="G779" s="1">
        <v>1.7986935E7</v>
      </c>
      <c r="H779" s="3" t="s">
        <v>42</v>
      </c>
      <c r="I779" s="3" t="s">
        <v>42</v>
      </c>
      <c r="J779" s="4" t="s">
        <v>30</v>
      </c>
      <c r="K779" s="4" t="s">
        <v>18</v>
      </c>
      <c r="L779" s="5"/>
      <c r="M779" s="6" t="str">
        <f t="shared" si="1"/>
        <v>No match</v>
      </c>
      <c r="N779" s="6" t="str">
        <f t="shared" si="2"/>
        <v/>
      </c>
    </row>
    <row r="780">
      <c r="A780" s="1">
        <v>778.0</v>
      </c>
      <c r="B780" s="1">
        <v>6.501055E7</v>
      </c>
      <c r="C780" s="1" t="s">
        <v>1353</v>
      </c>
      <c r="D780" s="1">
        <v>1.7879205E7</v>
      </c>
      <c r="E780" s="1" t="s">
        <v>1354</v>
      </c>
      <c r="F780" s="2" t="s">
        <v>18</v>
      </c>
      <c r="G780" s="1">
        <v>1.7879205E7</v>
      </c>
      <c r="H780" s="3" t="s">
        <v>18</v>
      </c>
      <c r="I780" s="3" t="s">
        <v>18</v>
      </c>
      <c r="J780" s="4" t="s">
        <v>18</v>
      </c>
      <c r="K780" s="5"/>
      <c r="L780" s="5"/>
      <c r="M780" s="6" t="str">
        <f t="shared" si="1"/>
        <v/>
      </c>
      <c r="N780" s="6" t="str">
        <f t="shared" si="2"/>
        <v/>
      </c>
    </row>
    <row r="781">
      <c r="A781" s="1">
        <v>779.0</v>
      </c>
      <c r="B781" s="1">
        <v>6.574772E7</v>
      </c>
      <c r="C781" s="1" t="s">
        <v>825</v>
      </c>
      <c r="D781" s="1">
        <v>1.8065173E7</v>
      </c>
      <c r="E781" s="1" t="s">
        <v>1355</v>
      </c>
      <c r="F781" s="2" t="s">
        <v>46</v>
      </c>
      <c r="G781" s="1">
        <v>1.8065173E7</v>
      </c>
      <c r="H781" s="3" t="s">
        <v>29</v>
      </c>
      <c r="I781" s="3" t="s">
        <v>29</v>
      </c>
      <c r="J781" s="4" t="s">
        <v>29</v>
      </c>
      <c r="K781" s="4" t="s">
        <v>46</v>
      </c>
      <c r="L781" s="5"/>
      <c r="M781" s="6" t="str">
        <f t="shared" si="1"/>
        <v/>
      </c>
      <c r="N781" s="6" t="str">
        <f t="shared" si="2"/>
        <v/>
      </c>
    </row>
    <row r="782">
      <c r="A782" s="1">
        <v>780.0</v>
      </c>
      <c r="B782" s="1">
        <v>6.5595811E7</v>
      </c>
      <c r="C782" s="1" t="s">
        <v>1356</v>
      </c>
      <c r="D782" s="1">
        <v>1.8018599E7</v>
      </c>
      <c r="E782" s="1" t="s">
        <v>1357</v>
      </c>
      <c r="F782" s="2" t="s">
        <v>22</v>
      </c>
      <c r="G782" s="1">
        <v>1.8018599E7</v>
      </c>
      <c r="H782" s="3" t="s">
        <v>23</v>
      </c>
      <c r="I782" s="3" t="s">
        <v>23</v>
      </c>
      <c r="J782" s="4" t="s">
        <v>22</v>
      </c>
      <c r="K782" s="5"/>
      <c r="L782" s="5"/>
      <c r="M782" s="6" t="str">
        <f t="shared" si="1"/>
        <v>No match</v>
      </c>
      <c r="N782" s="6" t="str">
        <f t="shared" si="2"/>
        <v/>
      </c>
    </row>
    <row r="783">
      <c r="A783" s="1">
        <v>781.0</v>
      </c>
      <c r="B783" s="1">
        <v>6.5089045E7</v>
      </c>
      <c r="C783" s="1" t="s">
        <v>1358</v>
      </c>
      <c r="D783" s="1">
        <v>1.7881028E7</v>
      </c>
      <c r="E783" s="1" t="s">
        <v>1359</v>
      </c>
      <c r="F783" s="2" t="s">
        <v>15</v>
      </c>
      <c r="G783" s="1">
        <v>1.7881028E7</v>
      </c>
      <c r="H783" s="3" t="s">
        <v>18</v>
      </c>
      <c r="I783" s="3" t="s">
        <v>18</v>
      </c>
      <c r="J783" s="4" t="s">
        <v>15</v>
      </c>
      <c r="K783" s="5"/>
      <c r="L783" s="5"/>
      <c r="M783" s="6" t="str">
        <f t="shared" si="1"/>
        <v>No match</v>
      </c>
      <c r="N783" s="6" t="str">
        <f t="shared" si="2"/>
        <v/>
      </c>
    </row>
    <row r="784">
      <c r="A784" s="1">
        <v>782.0</v>
      </c>
      <c r="B784" s="1">
        <v>6.5514381E7</v>
      </c>
      <c r="C784" s="1" t="s">
        <v>466</v>
      </c>
      <c r="D784" s="1">
        <v>1.8001003E7</v>
      </c>
      <c r="E784" s="1" t="s">
        <v>1360</v>
      </c>
      <c r="F784" s="2" t="s">
        <v>29</v>
      </c>
      <c r="G784" s="1">
        <v>1.8001003E7</v>
      </c>
      <c r="H784" s="3" t="s">
        <v>29</v>
      </c>
      <c r="I784" s="3" t="s">
        <v>29</v>
      </c>
      <c r="J784" s="4" t="s">
        <v>29</v>
      </c>
      <c r="K784" s="5"/>
      <c r="L784" s="5"/>
      <c r="M784" s="6" t="str">
        <f t="shared" si="1"/>
        <v/>
      </c>
      <c r="N784" s="6" t="str">
        <f t="shared" si="2"/>
        <v/>
      </c>
    </row>
    <row r="785">
      <c r="A785" s="1">
        <v>783.0</v>
      </c>
      <c r="B785" s="1">
        <v>6.5071117E7</v>
      </c>
      <c r="C785" s="1" t="s">
        <v>133</v>
      </c>
      <c r="D785" s="1">
        <v>1.7902971E7</v>
      </c>
      <c r="E785" s="1" t="s">
        <v>1361</v>
      </c>
      <c r="F785" s="2" t="s">
        <v>22</v>
      </c>
      <c r="G785" s="1">
        <v>1.7902971E7</v>
      </c>
      <c r="H785" s="3" t="s">
        <v>23</v>
      </c>
      <c r="I785" s="3" t="s">
        <v>23</v>
      </c>
      <c r="J785" s="4" t="s">
        <v>22</v>
      </c>
      <c r="K785" s="4" t="s">
        <v>23</v>
      </c>
      <c r="L785" s="5"/>
      <c r="M785" s="6" t="str">
        <f t="shared" si="1"/>
        <v/>
      </c>
      <c r="N785" s="6" t="str">
        <f t="shared" si="2"/>
        <v/>
      </c>
    </row>
    <row r="786">
      <c r="A786" s="1">
        <v>784.0</v>
      </c>
      <c r="B786" s="1">
        <v>6.535922E7</v>
      </c>
      <c r="C786" s="1" t="s">
        <v>550</v>
      </c>
      <c r="D786" s="1">
        <v>1.7968622E7</v>
      </c>
      <c r="E786" s="1" t="s">
        <v>1362</v>
      </c>
      <c r="F786" s="2" t="s">
        <v>22</v>
      </c>
      <c r="G786" s="1">
        <v>1.7968622E7</v>
      </c>
      <c r="H786" s="3" t="s">
        <v>30</v>
      </c>
      <c r="I786" s="3" t="s">
        <v>30</v>
      </c>
      <c r="J786" s="4" t="s">
        <v>22</v>
      </c>
      <c r="K786" s="5"/>
      <c r="L786" s="5"/>
      <c r="M786" s="6" t="str">
        <f t="shared" si="1"/>
        <v>No match</v>
      </c>
      <c r="N786" s="6" t="str">
        <f t="shared" si="2"/>
        <v/>
      </c>
    </row>
    <row r="787">
      <c r="A787" s="1">
        <v>785.0</v>
      </c>
      <c r="B787" s="1">
        <v>6.527597E7</v>
      </c>
      <c r="C787" s="1" t="s">
        <v>1363</v>
      </c>
      <c r="D787" s="1">
        <v>1.7950247E7</v>
      </c>
      <c r="E787" s="1" t="s">
        <v>1364</v>
      </c>
      <c r="F787" s="2" t="s">
        <v>46</v>
      </c>
      <c r="G787" s="1">
        <v>1.7950247E7</v>
      </c>
      <c r="H787" s="3" t="s">
        <v>29</v>
      </c>
      <c r="I787" s="3" t="s">
        <v>29</v>
      </c>
      <c r="J787" s="4" t="s">
        <v>29</v>
      </c>
      <c r="K787" s="4" t="s">
        <v>46</v>
      </c>
      <c r="L787" s="5"/>
      <c r="M787" s="6" t="str">
        <f t="shared" si="1"/>
        <v/>
      </c>
      <c r="N787" s="6" t="str">
        <f t="shared" si="2"/>
        <v/>
      </c>
    </row>
    <row r="788">
      <c r="A788" s="1">
        <v>786.0</v>
      </c>
      <c r="B788" s="1">
        <v>6.501541E7</v>
      </c>
      <c r="C788" s="1" t="s">
        <v>71</v>
      </c>
      <c r="D788" s="1">
        <v>1.7883706E7</v>
      </c>
      <c r="E788" s="1" t="s">
        <v>1365</v>
      </c>
      <c r="F788" s="2" t="s">
        <v>34</v>
      </c>
      <c r="G788" s="1">
        <v>1.7883706E7</v>
      </c>
      <c r="H788" s="3" t="s">
        <v>30</v>
      </c>
      <c r="I788" s="3" t="s">
        <v>30</v>
      </c>
      <c r="J788" s="4" t="s">
        <v>34</v>
      </c>
      <c r="K788" s="5"/>
      <c r="L788" s="5"/>
      <c r="M788" s="6" t="str">
        <f t="shared" si="1"/>
        <v>No match</v>
      </c>
      <c r="N788" s="6" t="str">
        <f t="shared" si="2"/>
        <v/>
      </c>
    </row>
    <row r="789">
      <c r="A789" s="1">
        <v>787.0</v>
      </c>
      <c r="B789" s="1">
        <v>6.5418752E7</v>
      </c>
      <c r="C789" s="1" t="s">
        <v>1366</v>
      </c>
      <c r="D789" s="1">
        <v>1.7986031E7</v>
      </c>
      <c r="E789" s="1" t="s">
        <v>1367</v>
      </c>
      <c r="F789" s="2" t="s">
        <v>29</v>
      </c>
      <c r="G789" s="1">
        <v>1.7986031E7</v>
      </c>
      <c r="H789" s="3" t="s">
        <v>42</v>
      </c>
      <c r="I789" s="3" t="s">
        <v>42</v>
      </c>
      <c r="J789" s="4" t="s">
        <v>29</v>
      </c>
      <c r="K789" s="5"/>
      <c r="L789" s="5"/>
      <c r="M789" s="6" t="str">
        <f t="shared" si="1"/>
        <v>No match</v>
      </c>
      <c r="N789" s="6" t="str">
        <f t="shared" si="2"/>
        <v/>
      </c>
    </row>
    <row r="790">
      <c r="A790" s="1">
        <v>788.0</v>
      </c>
      <c r="B790" s="1">
        <v>6.5059352E7</v>
      </c>
      <c r="C790" s="1" t="s">
        <v>1368</v>
      </c>
      <c r="D790" s="1">
        <v>1.7879168E7</v>
      </c>
      <c r="E790" s="1" t="s">
        <v>1369</v>
      </c>
      <c r="F790" s="2" t="s">
        <v>46</v>
      </c>
      <c r="G790" s="1">
        <v>1.7879168E7</v>
      </c>
      <c r="H790" s="3" t="s">
        <v>42</v>
      </c>
      <c r="I790" s="3" t="s">
        <v>42</v>
      </c>
      <c r="J790" s="4" t="s">
        <v>42</v>
      </c>
      <c r="K790" s="4" t="s">
        <v>46</v>
      </c>
      <c r="L790" s="5"/>
      <c r="M790" s="6" t="str">
        <f t="shared" si="1"/>
        <v/>
      </c>
      <c r="N790" s="6" t="str">
        <f t="shared" si="2"/>
        <v/>
      </c>
    </row>
    <row r="791">
      <c r="A791" s="1">
        <v>789.0</v>
      </c>
      <c r="B791" s="1">
        <v>6.511132E7</v>
      </c>
      <c r="C791" s="1" t="s">
        <v>1370</v>
      </c>
      <c r="D791" s="1">
        <v>1.7904668E7</v>
      </c>
      <c r="E791" s="1" t="s">
        <v>1371</v>
      </c>
      <c r="F791" s="2" t="s">
        <v>46</v>
      </c>
      <c r="G791" s="1">
        <v>1.7904668E7</v>
      </c>
      <c r="H791" s="3" t="s">
        <v>29</v>
      </c>
      <c r="I791" s="3" t="s">
        <v>29</v>
      </c>
      <c r="J791" s="4" t="s">
        <v>29</v>
      </c>
      <c r="K791" s="4" t="s">
        <v>42</v>
      </c>
      <c r="L791" s="4" t="s">
        <v>46</v>
      </c>
      <c r="M791" s="6" t="str">
        <f t="shared" si="1"/>
        <v/>
      </c>
      <c r="N791" s="6" t="str">
        <f t="shared" si="2"/>
        <v/>
      </c>
    </row>
    <row r="792">
      <c r="A792" s="1">
        <v>790.0</v>
      </c>
      <c r="B792" s="1">
        <v>6.5092953E7</v>
      </c>
      <c r="C792" s="1" t="s">
        <v>1372</v>
      </c>
      <c r="D792" s="1">
        <v>1.7909057E7</v>
      </c>
      <c r="E792" s="1" t="s">
        <v>1373</v>
      </c>
      <c r="F792" s="2" t="s">
        <v>46</v>
      </c>
      <c r="G792" s="1">
        <v>1.7909057E7</v>
      </c>
      <c r="H792" s="3" t="s">
        <v>29</v>
      </c>
      <c r="I792" s="3" t="s">
        <v>29</v>
      </c>
      <c r="J792" s="4" t="s">
        <v>29</v>
      </c>
      <c r="K792" s="4" t="s">
        <v>46</v>
      </c>
      <c r="L792" s="5"/>
      <c r="M792" s="6" t="str">
        <f t="shared" si="1"/>
        <v/>
      </c>
      <c r="N792" s="6" t="str">
        <f t="shared" si="2"/>
        <v/>
      </c>
    </row>
    <row r="793">
      <c r="A793" s="1">
        <v>791.0</v>
      </c>
      <c r="B793" s="1">
        <v>6.5841769E7</v>
      </c>
      <c r="C793" s="1" t="s">
        <v>1374</v>
      </c>
      <c r="D793" s="1">
        <v>1.8092631E7</v>
      </c>
      <c r="E793" s="1" t="s">
        <v>1375</v>
      </c>
      <c r="F793" s="2" t="s">
        <v>18</v>
      </c>
      <c r="G793" s="1">
        <v>1.8092631E7</v>
      </c>
      <c r="H793" s="3" t="s">
        <v>42</v>
      </c>
      <c r="I793" s="3" t="s">
        <v>42</v>
      </c>
      <c r="J793" s="4" t="s">
        <v>18</v>
      </c>
      <c r="K793" s="5"/>
      <c r="L793" s="5"/>
      <c r="M793" s="6" t="str">
        <f t="shared" si="1"/>
        <v>No match</v>
      </c>
      <c r="N793" s="6" t="str">
        <f t="shared" si="2"/>
        <v/>
      </c>
    </row>
    <row r="794">
      <c r="A794" s="1">
        <v>792.0</v>
      </c>
      <c r="B794" s="1">
        <v>6.5103043E7</v>
      </c>
      <c r="C794" s="1" t="s">
        <v>1376</v>
      </c>
      <c r="D794" s="1">
        <v>1.7888004E7</v>
      </c>
      <c r="E794" s="1" t="s">
        <v>1377</v>
      </c>
      <c r="F794" s="2" t="s">
        <v>29</v>
      </c>
      <c r="G794" s="1">
        <v>1.7888004E7</v>
      </c>
      <c r="H794" s="3" t="s">
        <v>30</v>
      </c>
      <c r="I794" s="3" t="s">
        <v>30</v>
      </c>
      <c r="J794" s="4" t="s">
        <v>29</v>
      </c>
      <c r="K794" s="5"/>
      <c r="L794" s="5"/>
      <c r="M794" s="6" t="str">
        <f t="shared" si="1"/>
        <v>No match</v>
      </c>
      <c r="N794" s="6" t="str">
        <f t="shared" si="2"/>
        <v/>
      </c>
    </row>
    <row r="795">
      <c r="A795" s="1">
        <v>793.0</v>
      </c>
      <c r="B795" s="1">
        <v>6.5181127E7</v>
      </c>
      <c r="C795" s="1" t="s">
        <v>1378</v>
      </c>
      <c r="D795" s="1">
        <v>1.7904637E7</v>
      </c>
      <c r="E795" s="1" t="s">
        <v>1379</v>
      </c>
      <c r="F795" s="2" t="s">
        <v>42</v>
      </c>
      <c r="G795" s="1">
        <v>1.7904637E7</v>
      </c>
      <c r="H795" s="3" t="s">
        <v>42</v>
      </c>
      <c r="I795" s="3" t="s">
        <v>42</v>
      </c>
      <c r="J795" s="4" t="s">
        <v>42</v>
      </c>
      <c r="K795" s="5"/>
      <c r="L795" s="5"/>
      <c r="M795" s="6" t="str">
        <f t="shared" si="1"/>
        <v/>
      </c>
      <c r="N795" s="6" t="str">
        <f t="shared" si="2"/>
        <v/>
      </c>
    </row>
    <row r="796">
      <c r="A796" s="1">
        <v>794.0</v>
      </c>
      <c r="B796" s="1">
        <v>6.5257191E7</v>
      </c>
      <c r="C796" s="1" t="s">
        <v>144</v>
      </c>
      <c r="D796" s="1">
        <v>1.7939101E7</v>
      </c>
      <c r="E796" s="1" t="s">
        <v>1380</v>
      </c>
      <c r="F796" s="2" t="s">
        <v>42</v>
      </c>
      <c r="G796" s="1">
        <v>1.7939101E7</v>
      </c>
      <c r="H796" s="3" t="s">
        <v>42</v>
      </c>
      <c r="I796" s="3" t="s">
        <v>42</v>
      </c>
      <c r="J796" s="4" t="s">
        <v>42</v>
      </c>
      <c r="K796" s="5"/>
      <c r="L796" s="5"/>
      <c r="M796" s="6" t="str">
        <f t="shared" si="1"/>
        <v/>
      </c>
      <c r="N796" s="6" t="str">
        <f t="shared" si="2"/>
        <v/>
      </c>
    </row>
    <row r="797">
      <c r="A797" s="1">
        <v>795.0</v>
      </c>
      <c r="B797" s="1">
        <v>6.5349635E7</v>
      </c>
      <c r="C797" s="1" t="s">
        <v>392</v>
      </c>
      <c r="D797" s="1">
        <v>1.7956621E7</v>
      </c>
      <c r="E797" s="1" t="s">
        <v>1381</v>
      </c>
      <c r="F797" s="2" t="s">
        <v>29</v>
      </c>
      <c r="G797" s="1">
        <v>1.7956621E7</v>
      </c>
      <c r="H797" s="3" t="s">
        <v>47</v>
      </c>
      <c r="I797" s="3" t="s">
        <v>47</v>
      </c>
      <c r="J797" s="4" t="s">
        <v>22</v>
      </c>
      <c r="K797" s="4" t="s">
        <v>47</v>
      </c>
      <c r="L797" s="5"/>
      <c r="M797" s="6" t="str">
        <f t="shared" si="1"/>
        <v/>
      </c>
      <c r="N797" s="6" t="str">
        <f t="shared" si="2"/>
        <v>No match</v>
      </c>
    </row>
    <row r="798">
      <c r="A798" s="1">
        <v>796.0</v>
      </c>
      <c r="B798" s="1">
        <v>6.4913423E7</v>
      </c>
      <c r="C798" s="1" t="s">
        <v>1382</v>
      </c>
      <c r="D798" s="1">
        <v>1.7855037E7</v>
      </c>
      <c r="E798" s="1" t="s">
        <v>1383</v>
      </c>
      <c r="F798" s="2" t="s">
        <v>29</v>
      </c>
      <c r="G798" s="1">
        <v>1.7855037E7</v>
      </c>
      <c r="H798" s="3" t="s">
        <v>29</v>
      </c>
      <c r="I798" s="3" t="s">
        <v>29</v>
      </c>
      <c r="J798" s="4" t="s">
        <v>29</v>
      </c>
      <c r="K798" s="5"/>
      <c r="L798" s="5"/>
      <c r="M798" s="6" t="str">
        <f t="shared" si="1"/>
        <v/>
      </c>
      <c r="N798" s="6" t="str">
        <f t="shared" si="2"/>
        <v/>
      </c>
    </row>
    <row r="799">
      <c r="A799" s="1">
        <v>797.0</v>
      </c>
      <c r="B799" s="1">
        <v>6.5503596E7</v>
      </c>
      <c r="C799" s="1" t="s">
        <v>729</v>
      </c>
      <c r="D799" s="1">
        <v>1.8005208E7</v>
      </c>
      <c r="E799" s="1" t="s">
        <v>200</v>
      </c>
      <c r="F799" s="2" t="s">
        <v>29</v>
      </c>
      <c r="G799" s="1">
        <v>1.8005208E7</v>
      </c>
      <c r="H799" s="3" t="s">
        <v>47</v>
      </c>
      <c r="I799" s="3" t="s">
        <v>47</v>
      </c>
      <c r="J799" s="4" t="s">
        <v>29</v>
      </c>
      <c r="K799" s="5"/>
      <c r="L799" s="5"/>
      <c r="M799" s="6" t="str">
        <f t="shared" si="1"/>
        <v>No match</v>
      </c>
      <c r="N799" s="6" t="str">
        <f t="shared" si="2"/>
        <v/>
      </c>
    </row>
    <row r="800">
      <c r="A800" s="1">
        <v>798.0</v>
      </c>
      <c r="B800" s="1">
        <v>6.4884921E7</v>
      </c>
      <c r="C800" s="1" t="s">
        <v>1135</v>
      </c>
      <c r="D800" s="1">
        <v>1.7840891E7</v>
      </c>
      <c r="E800" s="1" t="s">
        <v>1384</v>
      </c>
      <c r="F800" s="2" t="s">
        <v>22</v>
      </c>
      <c r="G800" s="1">
        <v>1.7840891E7</v>
      </c>
      <c r="H800" s="3" t="s">
        <v>100</v>
      </c>
      <c r="I800" s="3" t="s">
        <v>100</v>
      </c>
      <c r="J800" s="4" t="s">
        <v>1137</v>
      </c>
      <c r="K800" s="5"/>
      <c r="L800" s="5"/>
      <c r="M800" s="6" t="str">
        <f t="shared" si="1"/>
        <v>No match</v>
      </c>
      <c r="N800" s="6" t="str">
        <f t="shared" si="2"/>
        <v>No match</v>
      </c>
    </row>
    <row r="801">
      <c r="A801" s="1">
        <v>799.0</v>
      </c>
      <c r="B801" s="1">
        <v>6.5155208E7</v>
      </c>
      <c r="C801" s="1" t="s">
        <v>686</v>
      </c>
      <c r="D801" s="1">
        <v>1.7920417E7</v>
      </c>
      <c r="E801" s="1" t="s">
        <v>1385</v>
      </c>
      <c r="F801" s="2" t="s">
        <v>15</v>
      </c>
      <c r="G801" s="1">
        <v>1.7920417E7</v>
      </c>
      <c r="H801" s="3" t="s">
        <v>15</v>
      </c>
      <c r="I801" s="3" t="s">
        <v>15</v>
      </c>
      <c r="J801" s="4" t="s">
        <v>15</v>
      </c>
      <c r="K801" s="5"/>
      <c r="L801" s="5"/>
      <c r="M801" s="6" t="str">
        <f t="shared" si="1"/>
        <v/>
      </c>
      <c r="N801" s="6" t="str">
        <f t="shared" si="2"/>
        <v/>
      </c>
    </row>
    <row r="802">
      <c r="A802" s="1">
        <v>800.0</v>
      </c>
      <c r="B802" s="1">
        <v>6.516716E7</v>
      </c>
      <c r="C802" s="1" t="s">
        <v>104</v>
      </c>
      <c r="D802" s="1">
        <v>1.7889575E7</v>
      </c>
      <c r="E802" s="1" t="s">
        <v>1386</v>
      </c>
      <c r="F802" s="2" t="s">
        <v>29</v>
      </c>
      <c r="G802" s="1">
        <v>1.7889575E7</v>
      </c>
      <c r="H802" s="3" t="s">
        <v>34</v>
      </c>
      <c r="I802" s="3" t="s">
        <v>34</v>
      </c>
      <c r="J802" s="4" t="s">
        <v>106</v>
      </c>
      <c r="K802" s="5"/>
      <c r="L802" s="5"/>
      <c r="M802" s="6" t="str">
        <f t="shared" si="1"/>
        <v>No match</v>
      </c>
      <c r="N802" s="6" t="str">
        <f t="shared" si="2"/>
        <v>No match</v>
      </c>
    </row>
    <row r="803">
      <c r="A803" s="1">
        <v>801.0</v>
      </c>
      <c r="B803" s="1">
        <v>6.5290849E7</v>
      </c>
      <c r="C803" s="1" t="s">
        <v>498</v>
      </c>
      <c r="D803" s="1">
        <v>1.7943961E7</v>
      </c>
      <c r="E803" s="1" t="s">
        <v>1387</v>
      </c>
      <c r="F803" s="2" t="s">
        <v>42</v>
      </c>
      <c r="G803" s="1">
        <v>1.7943961E7</v>
      </c>
      <c r="H803" s="3" t="s">
        <v>42</v>
      </c>
      <c r="I803" s="3" t="s">
        <v>42</v>
      </c>
      <c r="J803" s="4" t="s">
        <v>42</v>
      </c>
      <c r="K803" s="5"/>
      <c r="L803" s="5"/>
      <c r="M803" s="6" t="str">
        <f t="shared" si="1"/>
        <v/>
      </c>
      <c r="N803" s="6" t="str">
        <f t="shared" si="2"/>
        <v/>
      </c>
    </row>
    <row r="804">
      <c r="A804" s="1">
        <v>802.0</v>
      </c>
      <c r="B804" s="1">
        <v>6.5063077E7</v>
      </c>
      <c r="C804" s="1" t="s">
        <v>305</v>
      </c>
      <c r="D804" s="1">
        <v>1.788751E7</v>
      </c>
      <c r="E804" s="1" t="s">
        <v>1388</v>
      </c>
      <c r="F804" s="2" t="s">
        <v>34</v>
      </c>
      <c r="G804" s="1">
        <v>1.788751E7</v>
      </c>
      <c r="H804" s="3" t="s">
        <v>34</v>
      </c>
      <c r="I804" s="3" t="s">
        <v>34</v>
      </c>
      <c r="J804" s="4" t="s">
        <v>34</v>
      </c>
      <c r="K804" s="5"/>
      <c r="L804" s="5"/>
      <c r="M804" s="6" t="str">
        <f t="shared" si="1"/>
        <v/>
      </c>
      <c r="N804" s="6" t="str">
        <f t="shared" si="2"/>
        <v/>
      </c>
    </row>
    <row r="805">
      <c r="A805" s="1">
        <v>803.0</v>
      </c>
      <c r="B805" s="1">
        <v>6.4753106E7</v>
      </c>
      <c r="C805" s="1" t="s">
        <v>231</v>
      </c>
      <c r="D805" s="1">
        <v>1.7820415E7</v>
      </c>
      <c r="E805" s="1" t="s">
        <v>1389</v>
      </c>
      <c r="F805" s="2" t="s">
        <v>46</v>
      </c>
      <c r="G805" s="1">
        <v>1.7820415E7</v>
      </c>
      <c r="H805" s="3" t="s">
        <v>29</v>
      </c>
      <c r="I805" s="3" t="s">
        <v>29</v>
      </c>
      <c r="J805" s="4" t="s">
        <v>29</v>
      </c>
      <c r="K805" s="4" t="s">
        <v>46</v>
      </c>
      <c r="L805" s="5"/>
      <c r="M805" s="6" t="str">
        <f t="shared" si="1"/>
        <v/>
      </c>
      <c r="N805" s="6" t="str">
        <f t="shared" si="2"/>
        <v/>
      </c>
    </row>
    <row r="806">
      <c r="A806" s="1">
        <v>804.0</v>
      </c>
      <c r="B806" s="1">
        <v>6.501763E7</v>
      </c>
      <c r="C806" s="1" t="s">
        <v>1390</v>
      </c>
      <c r="D806" s="1">
        <v>1.7892176E7</v>
      </c>
      <c r="E806" s="1" t="s">
        <v>1391</v>
      </c>
      <c r="F806" s="2" t="s">
        <v>18</v>
      </c>
      <c r="G806" s="1">
        <v>1.7892176E7</v>
      </c>
      <c r="H806" s="3" t="s">
        <v>18</v>
      </c>
      <c r="I806" s="3" t="s">
        <v>18</v>
      </c>
      <c r="J806" s="4" t="s">
        <v>18</v>
      </c>
      <c r="K806" s="5"/>
      <c r="L806" s="5"/>
      <c r="M806" s="6" t="str">
        <f t="shared" si="1"/>
        <v/>
      </c>
      <c r="N806" s="6" t="str">
        <f t="shared" si="2"/>
        <v/>
      </c>
    </row>
    <row r="807">
      <c r="A807" s="1">
        <v>805.0</v>
      </c>
      <c r="B807" s="1">
        <v>6.5380934E7</v>
      </c>
      <c r="C807" s="1" t="s">
        <v>104</v>
      </c>
      <c r="D807" s="1">
        <v>1.7966226E7</v>
      </c>
      <c r="E807" s="1" t="s">
        <v>1112</v>
      </c>
      <c r="F807" s="2" t="s">
        <v>29</v>
      </c>
      <c r="G807" s="1">
        <v>1.7966226E7</v>
      </c>
      <c r="H807" s="3" t="s">
        <v>34</v>
      </c>
      <c r="I807" s="3" t="s">
        <v>34</v>
      </c>
      <c r="J807" s="4" t="s">
        <v>106</v>
      </c>
      <c r="K807" s="5"/>
      <c r="L807" s="5"/>
      <c r="M807" s="6" t="str">
        <f t="shared" si="1"/>
        <v>No match</v>
      </c>
      <c r="N807" s="6" t="str">
        <f t="shared" si="2"/>
        <v>No match</v>
      </c>
    </row>
    <row r="808">
      <c r="A808" s="1">
        <v>806.0</v>
      </c>
      <c r="B808" s="1">
        <v>6.4974159E7</v>
      </c>
      <c r="C808" s="1" t="s">
        <v>313</v>
      </c>
      <c r="D808" s="1">
        <v>1.7861517E7</v>
      </c>
      <c r="E808" s="1" t="s">
        <v>313</v>
      </c>
      <c r="F808" s="2" t="s">
        <v>15</v>
      </c>
      <c r="G808" s="1">
        <v>1.7861517E7</v>
      </c>
      <c r="H808" s="3" t="s">
        <v>23</v>
      </c>
      <c r="I808" s="3" t="s">
        <v>23</v>
      </c>
      <c r="J808" s="4" t="s">
        <v>15</v>
      </c>
      <c r="K808" s="4" t="s">
        <v>23</v>
      </c>
      <c r="L808" s="5"/>
      <c r="M808" s="6" t="str">
        <f t="shared" si="1"/>
        <v/>
      </c>
      <c r="N808" s="6" t="str">
        <f t="shared" si="2"/>
        <v/>
      </c>
    </row>
    <row r="809">
      <c r="A809" s="1">
        <v>807.0</v>
      </c>
      <c r="B809" s="1">
        <v>6.5646625E7</v>
      </c>
      <c r="C809" s="1" t="s">
        <v>1392</v>
      </c>
      <c r="D809" s="1">
        <v>1.8031943E7</v>
      </c>
      <c r="E809" s="1" t="s">
        <v>1393</v>
      </c>
      <c r="F809" s="2" t="s">
        <v>42</v>
      </c>
      <c r="G809" s="1">
        <v>1.8031943E7</v>
      </c>
      <c r="H809" s="3" t="s">
        <v>18</v>
      </c>
      <c r="I809" s="3" t="s">
        <v>18</v>
      </c>
      <c r="J809" s="4" t="s">
        <v>42</v>
      </c>
      <c r="K809" s="4" t="s">
        <v>46</v>
      </c>
      <c r="L809" s="5"/>
      <c r="M809" s="6" t="str">
        <f t="shared" si="1"/>
        <v>No match</v>
      </c>
      <c r="N809" s="6" t="str">
        <f t="shared" si="2"/>
        <v/>
      </c>
    </row>
    <row r="810">
      <c r="A810" s="1">
        <v>808.0</v>
      </c>
      <c r="B810" s="1">
        <v>6.4992604E7</v>
      </c>
      <c r="C810" s="1" t="s">
        <v>1394</v>
      </c>
      <c r="D810" s="1">
        <v>1.7872141E7</v>
      </c>
      <c r="E810" s="1" t="s">
        <v>1395</v>
      </c>
      <c r="F810" s="2" t="s">
        <v>18</v>
      </c>
      <c r="G810" s="1">
        <v>1.7872141E7</v>
      </c>
      <c r="H810" s="3" t="s">
        <v>23</v>
      </c>
      <c r="I810" s="3" t="s">
        <v>23</v>
      </c>
      <c r="J810" s="4" t="s">
        <v>30</v>
      </c>
      <c r="K810" s="5"/>
      <c r="L810" s="5"/>
      <c r="M810" s="6" t="str">
        <f t="shared" si="1"/>
        <v>No match</v>
      </c>
      <c r="N810" s="6" t="str">
        <f t="shared" si="2"/>
        <v>No match</v>
      </c>
    </row>
    <row r="811">
      <c r="A811" s="1">
        <v>809.0</v>
      </c>
      <c r="B811" s="1">
        <v>6.5207148E7</v>
      </c>
      <c r="C811" s="1" t="s">
        <v>85</v>
      </c>
      <c r="D811" s="1">
        <v>1.7916502E7</v>
      </c>
      <c r="E811" s="1" t="s">
        <v>1396</v>
      </c>
      <c r="F811" s="2" t="s">
        <v>42</v>
      </c>
      <c r="G811" s="1">
        <v>1.7916502E7</v>
      </c>
      <c r="H811" s="3" t="s">
        <v>15</v>
      </c>
      <c r="I811" s="3" t="s">
        <v>15</v>
      </c>
      <c r="J811" s="4" t="s">
        <v>15</v>
      </c>
      <c r="K811" s="5"/>
      <c r="L811" s="5"/>
      <c r="M811" s="6" t="str">
        <f t="shared" si="1"/>
        <v/>
      </c>
      <c r="N811" s="6" t="str">
        <f t="shared" si="2"/>
        <v>No match</v>
      </c>
    </row>
    <row r="812">
      <c r="A812" s="1">
        <v>810.0</v>
      </c>
      <c r="B812" s="1">
        <v>6.5234854E7</v>
      </c>
      <c r="C812" s="1" t="s">
        <v>791</v>
      </c>
      <c r="D812" s="1">
        <v>1.793421E7</v>
      </c>
      <c r="E812" s="1" t="s">
        <v>1397</v>
      </c>
      <c r="F812" s="2" t="s">
        <v>34</v>
      </c>
      <c r="G812" s="1">
        <v>1.793421E7</v>
      </c>
      <c r="H812" s="3" t="s">
        <v>34</v>
      </c>
      <c r="I812" s="3" t="s">
        <v>34</v>
      </c>
      <c r="J812" s="4" t="s">
        <v>34</v>
      </c>
      <c r="K812" s="5"/>
      <c r="L812" s="5"/>
      <c r="M812" s="6" t="str">
        <f t="shared" si="1"/>
        <v/>
      </c>
      <c r="N812" s="6" t="str">
        <f t="shared" si="2"/>
        <v/>
      </c>
    </row>
    <row r="813">
      <c r="A813" s="1">
        <v>811.0</v>
      </c>
      <c r="B813" s="1">
        <v>6.5433585E7</v>
      </c>
      <c r="C813" s="1" t="s">
        <v>528</v>
      </c>
      <c r="D813" s="1">
        <v>1.7985186E7</v>
      </c>
      <c r="E813" s="1" t="s">
        <v>1398</v>
      </c>
      <c r="F813" s="2" t="s">
        <v>22</v>
      </c>
      <c r="G813" s="1">
        <v>1.7985186E7</v>
      </c>
      <c r="H813" s="3" t="s">
        <v>29</v>
      </c>
      <c r="I813" s="3" t="s">
        <v>29</v>
      </c>
      <c r="J813" s="4" t="s">
        <v>29</v>
      </c>
      <c r="K813" s="4" t="s">
        <v>46</v>
      </c>
      <c r="L813" s="5"/>
      <c r="M813" s="6" t="str">
        <f t="shared" si="1"/>
        <v/>
      </c>
      <c r="N813" s="6" t="str">
        <f t="shared" si="2"/>
        <v>No match</v>
      </c>
    </row>
    <row r="814">
      <c r="A814" s="1">
        <v>812.0</v>
      </c>
      <c r="B814" s="1">
        <v>6.5286396E7</v>
      </c>
      <c r="C814" s="1" t="s">
        <v>1399</v>
      </c>
      <c r="D814" s="1">
        <v>1.7947526E7</v>
      </c>
      <c r="E814" s="1" t="s">
        <v>1400</v>
      </c>
      <c r="F814" s="2" t="s">
        <v>29</v>
      </c>
      <c r="G814" s="1">
        <v>1.7947526E7</v>
      </c>
      <c r="H814" s="3" t="s">
        <v>29</v>
      </c>
      <c r="I814" s="3" t="s">
        <v>29</v>
      </c>
      <c r="J814" s="4" t="s">
        <v>29</v>
      </c>
      <c r="K814" s="5"/>
      <c r="L814" s="5"/>
      <c r="M814" s="6" t="str">
        <f t="shared" si="1"/>
        <v/>
      </c>
      <c r="N814" s="6" t="str">
        <f t="shared" si="2"/>
        <v/>
      </c>
    </row>
    <row r="815">
      <c r="A815" s="1">
        <v>813.0</v>
      </c>
      <c r="B815" s="1">
        <v>6.5517067E7</v>
      </c>
      <c r="C815" s="1" t="s">
        <v>1401</v>
      </c>
      <c r="D815" s="1">
        <v>1.8006561E7</v>
      </c>
      <c r="E815" s="1" t="s">
        <v>1402</v>
      </c>
      <c r="F815" s="2" t="s">
        <v>29</v>
      </c>
      <c r="G815" s="1">
        <v>1.8006561E7</v>
      </c>
      <c r="H815" s="3" t="s">
        <v>34</v>
      </c>
      <c r="I815" s="3" t="s">
        <v>34</v>
      </c>
      <c r="J815" s="4" t="s">
        <v>106</v>
      </c>
      <c r="K815" s="5"/>
      <c r="L815" s="5"/>
      <c r="M815" s="6" t="str">
        <f t="shared" si="1"/>
        <v>No match</v>
      </c>
      <c r="N815" s="6" t="str">
        <f t="shared" si="2"/>
        <v>No match</v>
      </c>
    </row>
    <row r="816">
      <c r="A816" s="1">
        <v>814.0</v>
      </c>
      <c r="B816" s="1">
        <v>6.5097878E7</v>
      </c>
      <c r="C816" s="1" t="s">
        <v>894</v>
      </c>
      <c r="D816" s="1">
        <v>1.7880691E7</v>
      </c>
      <c r="E816" s="1" t="s">
        <v>1403</v>
      </c>
      <c r="F816" s="2" t="s">
        <v>34</v>
      </c>
      <c r="G816" s="1">
        <v>1.7880691E7</v>
      </c>
      <c r="H816" s="3" t="s">
        <v>235</v>
      </c>
      <c r="I816" s="3" t="s">
        <v>235</v>
      </c>
      <c r="J816" s="4" t="s">
        <v>34</v>
      </c>
      <c r="K816" s="5"/>
      <c r="L816" s="5"/>
      <c r="M816" s="6" t="str">
        <f t="shared" si="1"/>
        <v>No match</v>
      </c>
      <c r="N816" s="6" t="str">
        <f t="shared" si="2"/>
        <v/>
      </c>
    </row>
    <row r="817">
      <c r="A817" s="1">
        <v>815.0</v>
      </c>
      <c r="B817" s="1">
        <v>6.5255857E7</v>
      </c>
      <c r="C817" s="1" t="s">
        <v>309</v>
      </c>
      <c r="D817" s="1">
        <v>1.7938802E7</v>
      </c>
      <c r="E817" s="1" t="s">
        <v>1404</v>
      </c>
      <c r="F817" s="2" t="s">
        <v>15</v>
      </c>
      <c r="G817" s="1">
        <v>1.7938802E7</v>
      </c>
      <c r="H817" s="3" t="s">
        <v>23</v>
      </c>
      <c r="I817" s="3" t="s">
        <v>23</v>
      </c>
      <c r="J817" s="4" t="s">
        <v>311</v>
      </c>
      <c r="K817" s="5"/>
      <c r="L817" s="5"/>
      <c r="M817" s="6" t="str">
        <f t="shared" si="1"/>
        <v>No match</v>
      </c>
      <c r="N817" s="6" t="str">
        <f t="shared" si="2"/>
        <v>No match</v>
      </c>
    </row>
    <row r="818">
      <c r="A818" s="1">
        <v>816.0</v>
      </c>
      <c r="B818" s="1">
        <v>6.5380337E7</v>
      </c>
      <c r="C818" s="1" t="s">
        <v>392</v>
      </c>
      <c r="D818" s="1">
        <v>1.7964069E7</v>
      </c>
      <c r="E818" s="1" t="s">
        <v>1405</v>
      </c>
      <c r="F818" s="2" t="s">
        <v>29</v>
      </c>
      <c r="G818" s="1">
        <v>1.7964069E7</v>
      </c>
      <c r="H818" s="3" t="s">
        <v>47</v>
      </c>
      <c r="I818" s="3" t="s">
        <v>47</v>
      </c>
      <c r="J818" s="4" t="s">
        <v>29</v>
      </c>
      <c r="K818" s="4" t="s">
        <v>47</v>
      </c>
      <c r="L818" s="5"/>
      <c r="M818" s="6" t="str">
        <f t="shared" si="1"/>
        <v/>
      </c>
      <c r="N818" s="6" t="str">
        <f t="shared" si="2"/>
        <v/>
      </c>
    </row>
    <row r="819">
      <c r="A819" s="1">
        <v>817.0</v>
      </c>
      <c r="B819" s="1">
        <v>6.5196647E7</v>
      </c>
      <c r="C819" s="1" t="s">
        <v>1406</v>
      </c>
      <c r="D819" s="1">
        <v>1.7920927E7</v>
      </c>
      <c r="E819" s="1" t="s">
        <v>1407</v>
      </c>
      <c r="F819" s="2" t="s">
        <v>29</v>
      </c>
      <c r="G819" s="1">
        <v>1.7920927E7</v>
      </c>
      <c r="H819" s="3" t="s">
        <v>34</v>
      </c>
      <c r="I819" s="3" t="s">
        <v>34</v>
      </c>
      <c r="J819" s="4" t="s">
        <v>29</v>
      </c>
      <c r="K819" s="5"/>
      <c r="L819" s="5"/>
      <c r="M819" s="6" t="str">
        <f t="shared" si="1"/>
        <v>No match</v>
      </c>
      <c r="N819" s="6" t="str">
        <f t="shared" si="2"/>
        <v/>
      </c>
    </row>
    <row r="820">
      <c r="A820" s="1">
        <v>818.0</v>
      </c>
      <c r="B820" s="1">
        <v>6.5405206E7</v>
      </c>
      <c r="C820" s="1" t="s">
        <v>1408</v>
      </c>
      <c r="D820" s="1">
        <v>1.7982962E7</v>
      </c>
      <c r="E820" s="1" t="s">
        <v>1409</v>
      </c>
      <c r="F820" s="2" t="s">
        <v>42</v>
      </c>
      <c r="G820" s="1">
        <v>1.7982962E7</v>
      </c>
      <c r="H820" s="3" t="s">
        <v>18</v>
      </c>
      <c r="I820" s="3" t="s">
        <v>18</v>
      </c>
      <c r="J820" s="4" t="s">
        <v>42</v>
      </c>
      <c r="K820" s="5"/>
      <c r="L820" s="5"/>
      <c r="M820" s="6" t="str">
        <f t="shared" si="1"/>
        <v>No match</v>
      </c>
      <c r="N820" s="6" t="str">
        <f t="shared" si="2"/>
        <v/>
      </c>
    </row>
    <row r="821">
      <c r="A821" s="1">
        <v>819.0</v>
      </c>
      <c r="B821" s="1">
        <v>6.5591281E7</v>
      </c>
      <c r="C821" s="1" t="s">
        <v>1410</v>
      </c>
      <c r="D821" s="1">
        <v>1.8011414E7</v>
      </c>
      <c r="E821" s="1" t="s">
        <v>1411</v>
      </c>
      <c r="F821" s="2" t="s">
        <v>42</v>
      </c>
      <c r="G821" s="1">
        <v>1.8011414E7</v>
      </c>
      <c r="H821" s="3" t="s">
        <v>42</v>
      </c>
      <c r="I821" s="3" t="s">
        <v>42</v>
      </c>
      <c r="J821" s="4" t="s">
        <v>42</v>
      </c>
      <c r="K821" s="5"/>
      <c r="L821" s="5"/>
      <c r="M821" s="6" t="str">
        <f t="shared" si="1"/>
        <v/>
      </c>
      <c r="N821" s="6" t="str">
        <f t="shared" si="2"/>
        <v/>
      </c>
    </row>
    <row r="822">
      <c r="A822" s="1">
        <v>820.0</v>
      </c>
      <c r="B822" s="1">
        <v>6.5230993E7</v>
      </c>
      <c r="C822" s="1" t="s">
        <v>1412</v>
      </c>
      <c r="D822" s="1">
        <v>1.7934307E7</v>
      </c>
      <c r="E822" s="1" t="s">
        <v>1413</v>
      </c>
      <c r="F822" s="2" t="s">
        <v>18</v>
      </c>
      <c r="G822" s="1">
        <v>1.7934307E7</v>
      </c>
      <c r="H822" s="3" t="s">
        <v>18</v>
      </c>
      <c r="I822" s="3" t="s">
        <v>18</v>
      </c>
      <c r="J822" s="4" t="s">
        <v>30</v>
      </c>
      <c r="K822" s="4" t="s">
        <v>18</v>
      </c>
      <c r="L822" s="5"/>
      <c r="M822" s="6" t="str">
        <f t="shared" si="1"/>
        <v/>
      </c>
      <c r="N822" s="6" t="str">
        <f t="shared" si="2"/>
        <v/>
      </c>
    </row>
    <row r="823">
      <c r="A823" s="1">
        <v>821.0</v>
      </c>
      <c r="B823" s="1">
        <v>6.5319061E7</v>
      </c>
      <c r="C823" s="1" t="s">
        <v>1414</v>
      </c>
      <c r="D823" s="1">
        <v>1.7961349E7</v>
      </c>
      <c r="E823" s="1" t="s">
        <v>1415</v>
      </c>
      <c r="F823" s="2" t="s">
        <v>29</v>
      </c>
      <c r="G823" s="1">
        <v>1.7961349E7</v>
      </c>
      <c r="H823" s="3" t="s">
        <v>18</v>
      </c>
      <c r="I823" s="3" t="s">
        <v>18</v>
      </c>
      <c r="J823" s="4" t="s">
        <v>106</v>
      </c>
      <c r="K823" s="5"/>
      <c r="L823" s="5"/>
      <c r="M823" s="6" t="str">
        <f t="shared" si="1"/>
        <v>No match</v>
      </c>
      <c r="N823" s="6" t="str">
        <f t="shared" si="2"/>
        <v>No match</v>
      </c>
      <c r="P823" s="1" t="s">
        <v>1414</v>
      </c>
    </row>
    <row r="824">
      <c r="A824" s="1">
        <v>822.0</v>
      </c>
      <c r="B824" s="1">
        <v>6.5179462E7</v>
      </c>
      <c r="C824" s="1" t="s">
        <v>839</v>
      </c>
      <c r="D824" s="1">
        <v>1.7929169E7</v>
      </c>
      <c r="E824" s="1" t="s">
        <v>1416</v>
      </c>
      <c r="F824" s="2" t="s">
        <v>18</v>
      </c>
      <c r="G824" s="1">
        <v>1.7929169E7</v>
      </c>
      <c r="H824" s="3" t="s">
        <v>18</v>
      </c>
      <c r="I824" s="3" t="s">
        <v>18</v>
      </c>
      <c r="J824" s="4" t="s">
        <v>18</v>
      </c>
      <c r="K824" s="5"/>
      <c r="L824" s="5"/>
      <c r="M824" s="6" t="str">
        <f t="shared" si="1"/>
        <v/>
      </c>
      <c r="N824" s="6" t="str">
        <f t="shared" si="2"/>
        <v/>
      </c>
    </row>
    <row r="825">
      <c r="A825" s="1">
        <v>823.0</v>
      </c>
      <c r="B825" s="1">
        <v>6.4987139E7</v>
      </c>
      <c r="C825" s="1" t="s">
        <v>1417</v>
      </c>
      <c r="D825" s="1">
        <v>1.7877622E7</v>
      </c>
      <c r="E825" s="1" t="s">
        <v>1418</v>
      </c>
      <c r="F825" s="2" t="s">
        <v>15</v>
      </c>
      <c r="G825" s="1">
        <v>1.7877622E7</v>
      </c>
      <c r="H825" s="3" t="s">
        <v>15</v>
      </c>
      <c r="I825" s="3" t="s">
        <v>15</v>
      </c>
      <c r="J825" s="4" t="s">
        <v>15</v>
      </c>
      <c r="K825" s="5"/>
      <c r="L825" s="5"/>
      <c r="M825" s="6" t="str">
        <f t="shared" si="1"/>
        <v/>
      </c>
      <c r="N825" s="6" t="str">
        <f t="shared" si="2"/>
        <v/>
      </c>
    </row>
    <row r="826">
      <c r="A826" s="1">
        <v>824.0</v>
      </c>
      <c r="B826" s="1">
        <v>6.5650577E7</v>
      </c>
      <c r="C826" s="1" t="s">
        <v>67</v>
      </c>
      <c r="D826" s="1">
        <v>1.803743E7</v>
      </c>
      <c r="E826" s="1" t="s">
        <v>1419</v>
      </c>
      <c r="F826" s="2" t="s">
        <v>34</v>
      </c>
      <c r="G826" s="1">
        <v>1.803743E7</v>
      </c>
      <c r="H826" s="3" t="s">
        <v>235</v>
      </c>
      <c r="I826" s="3" t="s">
        <v>235</v>
      </c>
      <c r="J826" s="4" t="s">
        <v>34</v>
      </c>
      <c r="K826" s="5"/>
      <c r="L826" s="5"/>
      <c r="M826" s="6" t="str">
        <f t="shared" si="1"/>
        <v>No match</v>
      </c>
      <c r="N826" s="6" t="str">
        <f t="shared" si="2"/>
        <v/>
      </c>
    </row>
    <row r="827">
      <c r="A827" s="1">
        <v>825.0</v>
      </c>
      <c r="B827" s="1">
        <v>6.5099865E7</v>
      </c>
      <c r="C827" s="1" t="s">
        <v>1201</v>
      </c>
      <c r="D827" s="1">
        <v>1.788459E7</v>
      </c>
      <c r="E827" s="1" t="s">
        <v>1420</v>
      </c>
      <c r="F827" s="2" t="s">
        <v>46</v>
      </c>
      <c r="G827" s="1">
        <v>1.788459E7</v>
      </c>
      <c r="H827" s="3" t="s">
        <v>29</v>
      </c>
      <c r="I827" s="3" t="s">
        <v>29</v>
      </c>
      <c r="J827" s="4" t="s">
        <v>42</v>
      </c>
      <c r="K827" s="4" t="s">
        <v>46</v>
      </c>
      <c r="L827" s="5"/>
      <c r="M827" s="6" t="str">
        <f t="shared" si="1"/>
        <v>No match</v>
      </c>
      <c r="N827" s="6" t="str">
        <f t="shared" si="2"/>
        <v/>
      </c>
    </row>
    <row r="828">
      <c r="A828" s="1">
        <v>826.0</v>
      </c>
      <c r="B828" s="1">
        <v>6.5832321E7</v>
      </c>
      <c r="C828" s="1" t="s">
        <v>233</v>
      </c>
      <c r="D828" s="1">
        <v>1.8092141E7</v>
      </c>
      <c r="E828" s="1" t="s">
        <v>1421</v>
      </c>
      <c r="F828" s="2" t="s">
        <v>34</v>
      </c>
      <c r="G828" s="1">
        <v>1.8092141E7</v>
      </c>
      <c r="H828" s="3" t="s">
        <v>235</v>
      </c>
      <c r="I828" s="3" t="s">
        <v>235</v>
      </c>
      <c r="J828" s="4" t="s">
        <v>34</v>
      </c>
      <c r="K828" s="5"/>
      <c r="L828" s="5"/>
      <c r="M828" s="6" t="str">
        <f t="shared" si="1"/>
        <v>No match</v>
      </c>
      <c r="N828" s="6" t="str">
        <f t="shared" si="2"/>
        <v/>
      </c>
    </row>
    <row r="829">
      <c r="A829" s="1">
        <v>827.0</v>
      </c>
      <c r="B829" s="1">
        <v>6.4894391E7</v>
      </c>
      <c r="C829" s="1" t="s">
        <v>1238</v>
      </c>
      <c r="D829" s="1">
        <v>1.7850021E7</v>
      </c>
      <c r="E829" s="1" t="s">
        <v>1422</v>
      </c>
      <c r="F829" s="2" t="s">
        <v>34</v>
      </c>
      <c r="G829" s="1">
        <v>1.7850021E7</v>
      </c>
      <c r="H829" s="3" t="s">
        <v>34</v>
      </c>
      <c r="I829" s="3" t="s">
        <v>34</v>
      </c>
      <c r="J829" s="4" t="s">
        <v>34</v>
      </c>
      <c r="K829" s="5"/>
      <c r="L829" s="5"/>
      <c r="M829" s="6" t="str">
        <f t="shared" si="1"/>
        <v/>
      </c>
      <c r="N829" s="6" t="str">
        <f t="shared" si="2"/>
        <v/>
      </c>
    </row>
    <row r="830">
      <c r="A830" s="1">
        <v>828.0</v>
      </c>
      <c r="B830" s="1">
        <v>6.4818278E7</v>
      </c>
      <c r="C830" s="1" t="s">
        <v>1423</v>
      </c>
      <c r="D830" s="1">
        <v>1.7833228E7</v>
      </c>
      <c r="E830" s="1" t="s">
        <v>1424</v>
      </c>
      <c r="F830" s="2" t="s">
        <v>34</v>
      </c>
      <c r="G830" s="1">
        <v>1.7833228E7</v>
      </c>
      <c r="H830" s="3" t="s">
        <v>34</v>
      </c>
      <c r="I830" s="3" t="s">
        <v>34</v>
      </c>
      <c r="J830" s="4" t="s">
        <v>34</v>
      </c>
      <c r="K830" s="5"/>
      <c r="L830" s="5"/>
      <c r="M830" s="6" t="str">
        <f t="shared" si="1"/>
        <v/>
      </c>
      <c r="N830" s="6" t="str">
        <f t="shared" si="2"/>
        <v/>
      </c>
    </row>
    <row r="831">
      <c r="A831" s="1">
        <v>829.0</v>
      </c>
      <c r="B831" s="1">
        <v>6.4856332E7</v>
      </c>
      <c r="C831" s="1" t="s">
        <v>1425</v>
      </c>
      <c r="D831" s="1">
        <v>1.783731E7</v>
      </c>
      <c r="E831" s="1" t="s">
        <v>1426</v>
      </c>
      <c r="F831" s="2" t="s">
        <v>29</v>
      </c>
      <c r="G831" s="1">
        <v>1.783731E7</v>
      </c>
      <c r="H831" s="3" t="s">
        <v>18</v>
      </c>
      <c r="I831" s="3" t="s">
        <v>18</v>
      </c>
      <c r="J831" s="4" t="s">
        <v>29</v>
      </c>
      <c r="K831" s="5"/>
      <c r="L831" s="5"/>
      <c r="M831" s="6" t="str">
        <f t="shared" si="1"/>
        <v>No match</v>
      </c>
      <c r="N831" s="6" t="str">
        <f t="shared" si="2"/>
        <v/>
      </c>
    </row>
    <row r="832">
      <c r="A832" s="1">
        <v>830.0</v>
      </c>
      <c r="B832" s="1">
        <v>6.4954016E7</v>
      </c>
      <c r="C832" s="1" t="s">
        <v>131</v>
      </c>
      <c r="D832" s="1">
        <v>1.7858849E7</v>
      </c>
      <c r="E832" s="1" t="s">
        <v>1427</v>
      </c>
      <c r="F832" s="2" t="s">
        <v>15</v>
      </c>
      <c r="G832" s="1">
        <v>1.7858849E7</v>
      </c>
      <c r="H832" s="3" t="s">
        <v>15</v>
      </c>
      <c r="I832" s="3" t="s">
        <v>15</v>
      </c>
      <c r="J832" s="4" t="s">
        <v>15</v>
      </c>
      <c r="K832" s="5"/>
      <c r="L832" s="5"/>
      <c r="M832" s="6" t="str">
        <f t="shared" si="1"/>
        <v/>
      </c>
      <c r="N832" s="6" t="str">
        <f t="shared" si="2"/>
        <v/>
      </c>
    </row>
    <row r="833">
      <c r="A833" s="1">
        <v>831.0</v>
      </c>
      <c r="B833" s="1">
        <v>6.4851575E7</v>
      </c>
      <c r="C833" s="1" t="s">
        <v>1428</v>
      </c>
      <c r="D833" s="1">
        <v>1.7825675E7</v>
      </c>
      <c r="E833" s="1" t="s">
        <v>1429</v>
      </c>
      <c r="F833" s="2" t="s">
        <v>46</v>
      </c>
      <c r="G833" s="1">
        <v>1.7825675E7</v>
      </c>
      <c r="H833" s="3" t="s">
        <v>29</v>
      </c>
      <c r="I833" s="3" t="s">
        <v>29</v>
      </c>
      <c r="J833" s="4" t="s">
        <v>29</v>
      </c>
      <c r="K833" s="4" t="s">
        <v>46</v>
      </c>
      <c r="L833" s="5"/>
      <c r="M833" s="6" t="str">
        <f t="shared" si="1"/>
        <v/>
      </c>
      <c r="N833" s="6" t="str">
        <f t="shared" si="2"/>
        <v/>
      </c>
    </row>
    <row r="834">
      <c r="A834" s="1">
        <v>832.0</v>
      </c>
      <c r="B834" s="1">
        <v>6.545391E7</v>
      </c>
      <c r="C834" s="1" t="s">
        <v>305</v>
      </c>
      <c r="D834" s="1">
        <v>1.7988104E7</v>
      </c>
      <c r="E834" s="1" t="s">
        <v>1430</v>
      </c>
      <c r="F834" s="2" t="s">
        <v>34</v>
      </c>
      <c r="G834" s="1">
        <v>1.7988104E7</v>
      </c>
      <c r="H834" s="3" t="s">
        <v>34</v>
      </c>
      <c r="I834" s="3" t="s">
        <v>34</v>
      </c>
      <c r="J834" s="4" t="s">
        <v>34</v>
      </c>
      <c r="K834" s="5"/>
      <c r="L834" s="5"/>
      <c r="M834" s="6" t="str">
        <f t="shared" si="1"/>
        <v/>
      </c>
      <c r="N834" s="6" t="str">
        <f t="shared" si="2"/>
        <v/>
      </c>
    </row>
    <row r="835">
      <c r="A835" s="1">
        <v>833.0</v>
      </c>
      <c r="B835" s="1">
        <v>6.4754157E7</v>
      </c>
      <c r="C835" s="1" t="s">
        <v>550</v>
      </c>
      <c r="D835" s="1">
        <v>1.7815488E7</v>
      </c>
      <c r="E835" s="1" t="s">
        <v>1431</v>
      </c>
      <c r="F835" s="2" t="s">
        <v>22</v>
      </c>
      <c r="G835" s="1">
        <v>1.7815488E7</v>
      </c>
      <c r="H835" s="3" t="s">
        <v>30</v>
      </c>
      <c r="I835" s="3" t="s">
        <v>30</v>
      </c>
      <c r="J835" s="4" t="s">
        <v>22</v>
      </c>
      <c r="K835" s="5"/>
      <c r="L835" s="5"/>
      <c r="M835" s="6" t="str">
        <f t="shared" si="1"/>
        <v>No match</v>
      </c>
      <c r="N835" s="6" t="str">
        <f t="shared" si="2"/>
        <v/>
      </c>
    </row>
    <row r="836">
      <c r="A836" s="1">
        <v>834.0</v>
      </c>
      <c r="B836" s="1">
        <v>6.5355758E7</v>
      </c>
      <c r="C836" s="1" t="s">
        <v>13</v>
      </c>
      <c r="D836" s="1">
        <v>1.7971384E7</v>
      </c>
      <c r="E836" s="1" t="s">
        <v>1432</v>
      </c>
      <c r="F836" s="2" t="s">
        <v>15</v>
      </c>
      <c r="G836" s="1">
        <v>1.7971384E7</v>
      </c>
      <c r="H836" s="3" t="s">
        <v>15</v>
      </c>
      <c r="I836" s="3" t="s">
        <v>15</v>
      </c>
      <c r="J836" s="4" t="s">
        <v>15</v>
      </c>
      <c r="K836" s="5"/>
      <c r="L836" s="5"/>
      <c r="M836" s="6" t="str">
        <f t="shared" si="1"/>
        <v/>
      </c>
      <c r="N836" s="6" t="str">
        <f t="shared" si="2"/>
        <v/>
      </c>
    </row>
    <row r="837">
      <c r="A837" s="1">
        <v>835.0</v>
      </c>
      <c r="B837" s="1">
        <v>6.5150497E7</v>
      </c>
      <c r="C837" s="1" t="s">
        <v>171</v>
      </c>
      <c r="D837" s="1">
        <v>1.7920992E7</v>
      </c>
      <c r="E837" s="1" t="s">
        <v>1433</v>
      </c>
      <c r="F837" s="2" t="s">
        <v>15</v>
      </c>
      <c r="G837" s="1">
        <v>1.7920992E7</v>
      </c>
      <c r="H837" s="3" t="s">
        <v>15</v>
      </c>
      <c r="I837" s="3" t="s">
        <v>15</v>
      </c>
      <c r="J837" s="4" t="s">
        <v>15</v>
      </c>
      <c r="K837" s="5"/>
      <c r="L837" s="5"/>
      <c r="M837" s="6" t="str">
        <f t="shared" si="1"/>
        <v/>
      </c>
      <c r="N837" s="6" t="str">
        <f t="shared" si="2"/>
        <v/>
      </c>
    </row>
    <row r="838">
      <c r="A838" s="1">
        <v>836.0</v>
      </c>
      <c r="B838" s="1">
        <v>6.5158435E7</v>
      </c>
      <c r="C838" s="1" t="s">
        <v>1104</v>
      </c>
      <c r="D838" s="1">
        <v>1.7919571E7</v>
      </c>
      <c r="E838" s="1" t="s">
        <v>1434</v>
      </c>
      <c r="F838" s="2" t="s">
        <v>46</v>
      </c>
      <c r="G838" s="1">
        <v>1.7919571E7</v>
      </c>
      <c r="H838" s="3" t="s">
        <v>29</v>
      </c>
      <c r="I838" s="3" t="s">
        <v>29</v>
      </c>
      <c r="J838" s="4" t="s">
        <v>42</v>
      </c>
      <c r="K838" s="4" t="s">
        <v>46</v>
      </c>
      <c r="L838" s="5"/>
      <c r="M838" s="6" t="str">
        <f t="shared" si="1"/>
        <v>No match</v>
      </c>
      <c r="N838" s="6" t="str">
        <f t="shared" si="2"/>
        <v/>
      </c>
    </row>
    <row r="839">
      <c r="A839" s="1">
        <v>837.0</v>
      </c>
      <c r="B839" s="1">
        <v>6.5055044E7</v>
      </c>
      <c r="C839" s="1" t="s">
        <v>1435</v>
      </c>
      <c r="D839" s="1">
        <v>1.787735E7</v>
      </c>
      <c r="E839" s="1" t="s">
        <v>1436</v>
      </c>
      <c r="F839" s="2" t="s">
        <v>46</v>
      </c>
      <c r="G839" s="1">
        <v>1.787735E7</v>
      </c>
      <c r="H839" s="3" t="s">
        <v>47</v>
      </c>
      <c r="I839" s="3" t="s">
        <v>47</v>
      </c>
      <c r="J839" s="4" t="s">
        <v>42</v>
      </c>
      <c r="K839" s="5"/>
      <c r="L839" s="5"/>
      <c r="M839" s="6" t="str">
        <f t="shared" si="1"/>
        <v>No match</v>
      </c>
      <c r="N839" s="6" t="str">
        <f t="shared" si="2"/>
        <v>No match</v>
      </c>
    </row>
    <row r="840">
      <c r="A840" s="1">
        <v>838.0</v>
      </c>
      <c r="B840" s="1">
        <v>6.4607334E7</v>
      </c>
      <c r="C840" s="1" t="s">
        <v>444</v>
      </c>
      <c r="D840" s="1">
        <v>1.7770737E7</v>
      </c>
      <c r="E840" s="1" t="s">
        <v>1437</v>
      </c>
      <c r="F840" s="2" t="s">
        <v>22</v>
      </c>
      <c r="G840" s="1">
        <v>1.7770737E7</v>
      </c>
      <c r="H840" s="3" t="s">
        <v>100</v>
      </c>
      <c r="I840" s="3" t="s">
        <v>100</v>
      </c>
      <c r="J840" s="4" t="s">
        <v>1137</v>
      </c>
      <c r="K840" s="5"/>
      <c r="L840" s="5"/>
      <c r="M840" s="6" t="str">
        <f t="shared" si="1"/>
        <v>No match</v>
      </c>
      <c r="N840" s="6" t="str">
        <f t="shared" si="2"/>
        <v>No match</v>
      </c>
    </row>
    <row r="841">
      <c r="A841" s="1">
        <v>839.0</v>
      </c>
      <c r="B841" s="1">
        <v>6.4918102E7</v>
      </c>
      <c r="C841" s="1" t="s">
        <v>861</v>
      </c>
      <c r="D841" s="1">
        <v>1.7856166E7</v>
      </c>
      <c r="E841" s="1" t="s">
        <v>1438</v>
      </c>
      <c r="F841" s="2" t="s">
        <v>34</v>
      </c>
      <c r="G841" s="1">
        <v>1.7856166E7</v>
      </c>
      <c r="H841" s="3" t="s">
        <v>235</v>
      </c>
      <c r="I841" s="3" t="s">
        <v>235</v>
      </c>
      <c r="J841" s="4" t="s">
        <v>42</v>
      </c>
      <c r="K841" s="5"/>
      <c r="L841" s="5"/>
      <c r="M841" s="6" t="str">
        <f t="shared" si="1"/>
        <v>No match</v>
      </c>
      <c r="N841" s="6" t="str">
        <f t="shared" si="2"/>
        <v>No match</v>
      </c>
    </row>
    <row r="842">
      <c r="A842" s="1">
        <v>840.0</v>
      </c>
      <c r="B842" s="1">
        <v>6.486762E7</v>
      </c>
      <c r="C842" s="1" t="s">
        <v>1439</v>
      </c>
      <c r="D842" s="1">
        <v>1.7841311E7</v>
      </c>
      <c r="E842" s="1" t="s">
        <v>1440</v>
      </c>
      <c r="F842" s="2" t="s">
        <v>18</v>
      </c>
      <c r="G842" s="1">
        <v>1.7841311E7</v>
      </c>
      <c r="H842" s="3" t="s">
        <v>18</v>
      </c>
      <c r="I842" s="3" t="s">
        <v>18</v>
      </c>
      <c r="J842" s="4" t="s">
        <v>18</v>
      </c>
      <c r="K842" s="5"/>
      <c r="L842" s="5"/>
      <c r="M842" s="6" t="str">
        <f t="shared" si="1"/>
        <v/>
      </c>
      <c r="N842" s="6" t="str">
        <f t="shared" si="2"/>
        <v/>
      </c>
    </row>
    <row r="843">
      <c r="A843" s="1">
        <v>841.0</v>
      </c>
      <c r="B843" s="1">
        <v>6.4980333E7</v>
      </c>
      <c r="C843" s="1" t="s">
        <v>1226</v>
      </c>
      <c r="D843" s="1">
        <v>1.7873324E7</v>
      </c>
      <c r="E843" s="1" t="s">
        <v>1441</v>
      </c>
      <c r="F843" s="2" t="s">
        <v>15</v>
      </c>
      <c r="G843" s="1">
        <v>1.7873324E7</v>
      </c>
      <c r="H843" s="3" t="s">
        <v>18</v>
      </c>
      <c r="I843" s="3" t="s">
        <v>18</v>
      </c>
      <c r="J843" s="4" t="s">
        <v>15</v>
      </c>
      <c r="K843" s="5"/>
      <c r="L843" s="5"/>
      <c r="M843" s="6" t="str">
        <f t="shared" si="1"/>
        <v>No match</v>
      </c>
      <c r="N843" s="6" t="str">
        <f t="shared" si="2"/>
        <v/>
      </c>
    </row>
    <row r="844">
      <c r="A844" s="1">
        <v>842.0</v>
      </c>
      <c r="B844" s="1">
        <v>6.51882E7</v>
      </c>
      <c r="C844" s="1" t="s">
        <v>1442</v>
      </c>
      <c r="D844" s="1">
        <v>1.7919124E7</v>
      </c>
      <c r="E844" s="1" t="s">
        <v>1443</v>
      </c>
      <c r="F844" s="2" t="s">
        <v>18</v>
      </c>
      <c r="G844" s="1">
        <v>1.7919124E7</v>
      </c>
      <c r="H844" s="3" t="s">
        <v>18</v>
      </c>
      <c r="I844" s="3" t="s">
        <v>18</v>
      </c>
      <c r="J844" s="4" t="s">
        <v>18</v>
      </c>
      <c r="K844" s="5"/>
      <c r="L844" s="5"/>
      <c r="M844" s="6" t="str">
        <f t="shared" si="1"/>
        <v/>
      </c>
      <c r="N844" s="6" t="str">
        <f t="shared" si="2"/>
        <v/>
      </c>
    </row>
    <row r="845">
      <c r="A845" s="1">
        <v>843.0</v>
      </c>
      <c r="B845" s="1">
        <v>6.4787557E7</v>
      </c>
      <c r="C845" s="1" t="s">
        <v>1444</v>
      </c>
      <c r="D845" s="1">
        <v>1.7827517E7</v>
      </c>
      <c r="E845" s="1" t="s">
        <v>1445</v>
      </c>
      <c r="F845" s="2" t="s">
        <v>15</v>
      </c>
      <c r="G845" s="1">
        <v>1.7827517E7</v>
      </c>
      <c r="H845" s="3" t="s">
        <v>18</v>
      </c>
      <c r="I845" s="3" t="s">
        <v>18</v>
      </c>
      <c r="J845" s="4" t="s">
        <v>15</v>
      </c>
      <c r="K845" s="4" t="s">
        <v>23</v>
      </c>
      <c r="L845" s="5"/>
      <c r="M845" s="6" t="str">
        <f t="shared" si="1"/>
        <v>No match</v>
      </c>
      <c r="N845" s="6" t="str">
        <f t="shared" si="2"/>
        <v/>
      </c>
    </row>
    <row r="846">
      <c r="A846" s="1">
        <v>844.0</v>
      </c>
      <c r="B846" s="1">
        <v>6.464311E7</v>
      </c>
      <c r="C846" s="1" t="s">
        <v>500</v>
      </c>
      <c r="D846" s="1">
        <v>1.778183E7</v>
      </c>
      <c r="E846" s="1" t="s">
        <v>1446</v>
      </c>
      <c r="F846" s="2" t="s">
        <v>29</v>
      </c>
      <c r="G846" s="1">
        <v>1.778183E7</v>
      </c>
      <c r="H846" s="3" t="s">
        <v>18</v>
      </c>
      <c r="I846" s="3" t="s">
        <v>18</v>
      </c>
      <c r="J846" s="4" t="s">
        <v>29</v>
      </c>
      <c r="K846" s="5"/>
      <c r="L846" s="5"/>
      <c r="M846" s="6" t="str">
        <f t="shared" si="1"/>
        <v>No match</v>
      </c>
      <c r="N846" s="6" t="str">
        <f t="shared" si="2"/>
        <v/>
      </c>
    </row>
    <row r="847">
      <c r="A847" s="1">
        <v>845.0</v>
      </c>
      <c r="B847" s="1">
        <v>6.5227899E7</v>
      </c>
      <c r="C847" s="1" t="s">
        <v>231</v>
      </c>
      <c r="D847" s="1">
        <v>1.7927412E7</v>
      </c>
      <c r="E847" s="1" t="s">
        <v>1447</v>
      </c>
      <c r="F847" s="2" t="s">
        <v>46</v>
      </c>
      <c r="G847" s="1">
        <v>1.7927412E7</v>
      </c>
      <c r="H847" s="3" t="s">
        <v>29</v>
      </c>
      <c r="I847" s="3" t="s">
        <v>29</v>
      </c>
      <c r="J847" s="4" t="s">
        <v>29</v>
      </c>
      <c r="K847" s="4" t="s">
        <v>46</v>
      </c>
      <c r="L847" s="5"/>
      <c r="M847" s="6" t="str">
        <f t="shared" si="1"/>
        <v/>
      </c>
      <c r="N847" s="6" t="str">
        <f t="shared" si="2"/>
        <v/>
      </c>
    </row>
    <row r="848">
      <c r="A848" s="1">
        <v>846.0</v>
      </c>
      <c r="B848" s="1">
        <v>6.5163164E7</v>
      </c>
      <c r="C848" s="1" t="s">
        <v>1448</v>
      </c>
      <c r="D848" s="1">
        <v>1.7926457E7</v>
      </c>
      <c r="E848" s="1" t="s">
        <v>1449</v>
      </c>
      <c r="F848" s="2" t="s">
        <v>46</v>
      </c>
      <c r="G848" s="1">
        <v>1.7926457E7</v>
      </c>
      <c r="H848" s="3" t="s">
        <v>18</v>
      </c>
      <c r="I848" s="3" t="s">
        <v>18</v>
      </c>
      <c r="J848" s="4" t="s">
        <v>29</v>
      </c>
      <c r="K848" s="4" t="s">
        <v>46</v>
      </c>
      <c r="L848" s="5"/>
      <c r="M848" s="6" t="str">
        <f t="shared" si="1"/>
        <v>No match</v>
      </c>
      <c r="N848" s="6" t="str">
        <f t="shared" si="2"/>
        <v/>
      </c>
    </row>
    <row r="849">
      <c r="A849" s="1">
        <v>847.0</v>
      </c>
      <c r="B849" s="1">
        <v>6.4837115E7</v>
      </c>
      <c r="C849" s="1" t="s">
        <v>1450</v>
      </c>
      <c r="D849" s="1">
        <v>1.7834004E7</v>
      </c>
      <c r="E849" s="1" t="s">
        <v>1451</v>
      </c>
      <c r="F849" s="2" t="s">
        <v>22</v>
      </c>
      <c r="G849" s="1">
        <v>1.7834004E7</v>
      </c>
      <c r="H849" s="3" t="s">
        <v>47</v>
      </c>
      <c r="I849" s="3" t="s">
        <v>47</v>
      </c>
      <c r="J849" s="4" t="s">
        <v>29</v>
      </c>
      <c r="K849" s="4" t="s">
        <v>46</v>
      </c>
      <c r="L849" s="5"/>
      <c r="M849" s="6" t="str">
        <f t="shared" si="1"/>
        <v>No match</v>
      </c>
      <c r="N849" s="6" t="str">
        <f t="shared" si="2"/>
        <v>No match</v>
      </c>
    </row>
    <row r="850">
      <c r="A850" s="1">
        <v>848.0</v>
      </c>
      <c r="B850" s="1">
        <v>6.4803822E7</v>
      </c>
      <c r="C850" s="1" t="s">
        <v>1452</v>
      </c>
      <c r="D850" s="1">
        <v>1.7827511E7</v>
      </c>
      <c r="E850" s="1" t="s">
        <v>1453</v>
      </c>
      <c r="F850" s="2" t="s">
        <v>15</v>
      </c>
      <c r="G850" s="1">
        <v>1.7827511E7</v>
      </c>
      <c r="H850" s="3" t="s">
        <v>23</v>
      </c>
      <c r="I850" s="3" t="s">
        <v>23</v>
      </c>
      <c r="J850" s="4" t="s">
        <v>15</v>
      </c>
      <c r="K850" s="4" t="s">
        <v>23</v>
      </c>
      <c r="L850" s="5"/>
      <c r="M850" s="6" t="str">
        <f t="shared" si="1"/>
        <v/>
      </c>
      <c r="N850" s="6" t="str">
        <f t="shared" si="2"/>
        <v/>
      </c>
    </row>
    <row r="851">
      <c r="A851" s="1">
        <v>849.0</v>
      </c>
      <c r="B851" s="1">
        <v>6.5019076E7</v>
      </c>
      <c r="C851" s="1" t="s">
        <v>185</v>
      </c>
      <c r="D851" s="1">
        <v>1.787582E7</v>
      </c>
      <c r="E851" s="1" t="s">
        <v>1454</v>
      </c>
      <c r="F851" s="2" t="s">
        <v>22</v>
      </c>
      <c r="G851" s="1">
        <v>1.787582E7</v>
      </c>
      <c r="H851" s="3" t="s">
        <v>23</v>
      </c>
      <c r="I851" s="3" t="s">
        <v>23</v>
      </c>
      <c r="J851" s="4" t="s">
        <v>22</v>
      </c>
      <c r="K851" s="4" t="s">
        <v>23</v>
      </c>
      <c r="L851" s="5"/>
      <c r="M851" s="6" t="str">
        <f t="shared" si="1"/>
        <v/>
      </c>
      <c r="N851" s="6" t="str">
        <f t="shared" si="2"/>
        <v/>
      </c>
    </row>
    <row r="852">
      <c r="A852" s="1">
        <v>850.0</v>
      </c>
      <c r="B852" s="1">
        <v>6.5927755E7</v>
      </c>
      <c r="C852" s="1" t="s">
        <v>422</v>
      </c>
      <c r="D852" s="1">
        <v>1.8123321E7</v>
      </c>
      <c r="E852" s="1" t="s">
        <v>1455</v>
      </c>
      <c r="F852" s="2" t="s">
        <v>46</v>
      </c>
      <c r="G852" s="1">
        <v>1.8123321E7</v>
      </c>
      <c r="H852" s="3" t="s">
        <v>30</v>
      </c>
      <c r="I852" s="3" t="s">
        <v>30</v>
      </c>
      <c r="J852" s="4" t="s">
        <v>29</v>
      </c>
      <c r="K852" s="4" t="s">
        <v>42</v>
      </c>
      <c r="L852" s="4" t="s">
        <v>46</v>
      </c>
      <c r="M852" s="6" t="str">
        <f t="shared" si="1"/>
        <v>No match</v>
      </c>
      <c r="N852" s="6" t="str">
        <f t="shared" si="2"/>
        <v/>
      </c>
    </row>
    <row r="853">
      <c r="A853" s="1">
        <v>851.0</v>
      </c>
      <c r="B853" s="1">
        <v>6.5485285E7</v>
      </c>
      <c r="C853" s="1" t="s">
        <v>271</v>
      </c>
      <c r="D853" s="1">
        <v>1.7994052E7</v>
      </c>
      <c r="E853" s="1" t="s">
        <v>1456</v>
      </c>
      <c r="F853" s="2" t="s">
        <v>34</v>
      </c>
      <c r="G853" s="1">
        <v>1.7994052E7</v>
      </c>
      <c r="H853" s="3" t="s">
        <v>30</v>
      </c>
      <c r="I853" s="3" t="s">
        <v>30</v>
      </c>
      <c r="J853" s="4" t="s">
        <v>34</v>
      </c>
      <c r="K853" s="5"/>
      <c r="L853" s="5"/>
      <c r="M853" s="6" t="str">
        <f t="shared" si="1"/>
        <v>No match</v>
      </c>
      <c r="N853" s="6" t="str">
        <f t="shared" si="2"/>
        <v/>
      </c>
    </row>
    <row r="854">
      <c r="A854" s="1">
        <v>852.0</v>
      </c>
      <c r="B854" s="1">
        <v>6.4552601E7</v>
      </c>
      <c r="C854" s="1" t="s">
        <v>144</v>
      </c>
      <c r="D854" s="1">
        <v>1.7767395E7</v>
      </c>
      <c r="E854" s="1" t="s">
        <v>1457</v>
      </c>
      <c r="F854" s="2" t="s">
        <v>42</v>
      </c>
      <c r="G854" s="1">
        <v>1.7767395E7</v>
      </c>
      <c r="H854" s="3" t="s">
        <v>42</v>
      </c>
      <c r="I854" s="3" t="s">
        <v>42</v>
      </c>
      <c r="J854" s="4" t="s">
        <v>42</v>
      </c>
      <c r="K854" s="5"/>
      <c r="L854" s="5"/>
      <c r="M854" s="6" t="str">
        <f t="shared" si="1"/>
        <v/>
      </c>
      <c r="N854" s="6" t="str">
        <f t="shared" si="2"/>
        <v/>
      </c>
    </row>
    <row r="855">
      <c r="A855" s="1">
        <v>853.0</v>
      </c>
      <c r="B855" s="1">
        <v>6.4833943E7</v>
      </c>
      <c r="C855" s="1" t="s">
        <v>513</v>
      </c>
      <c r="D855" s="1">
        <v>1.7832451E7</v>
      </c>
      <c r="E855" s="1" t="s">
        <v>513</v>
      </c>
      <c r="F855" s="2" t="s">
        <v>42</v>
      </c>
      <c r="G855" s="1">
        <v>1.7832451E7</v>
      </c>
      <c r="H855" s="3" t="s">
        <v>18</v>
      </c>
      <c r="I855" s="3" t="s">
        <v>18</v>
      </c>
      <c r="J855" s="4" t="s">
        <v>42</v>
      </c>
      <c r="K855" s="5"/>
      <c r="L855" s="5"/>
      <c r="M855" s="6" t="str">
        <f t="shared" si="1"/>
        <v>No match</v>
      </c>
      <c r="N855" s="6" t="str">
        <f t="shared" si="2"/>
        <v/>
      </c>
    </row>
    <row r="856">
      <c r="A856" s="1">
        <v>854.0</v>
      </c>
      <c r="B856" s="1">
        <v>6.4717055E7</v>
      </c>
      <c r="C856" s="1" t="s">
        <v>1458</v>
      </c>
      <c r="D856" s="1">
        <v>1.7788919E7</v>
      </c>
      <c r="E856" s="1" t="s">
        <v>1459</v>
      </c>
      <c r="F856" s="2" t="s">
        <v>42</v>
      </c>
      <c r="G856" s="1">
        <v>1.7788919E7</v>
      </c>
      <c r="H856" s="3" t="s">
        <v>18</v>
      </c>
      <c r="I856" s="3" t="s">
        <v>18</v>
      </c>
      <c r="J856" s="4" t="s">
        <v>42</v>
      </c>
      <c r="K856" s="5"/>
      <c r="L856" s="5"/>
      <c r="M856" s="6" t="str">
        <f t="shared" si="1"/>
        <v>No match</v>
      </c>
      <c r="N856" s="6" t="str">
        <f t="shared" si="2"/>
        <v/>
      </c>
    </row>
    <row r="857">
      <c r="A857" s="1">
        <v>855.0</v>
      </c>
      <c r="B857" s="1">
        <v>6.5052275E7</v>
      </c>
      <c r="C857" s="1" t="s">
        <v>1356</v>
      </c>
      <c r="D857" s="1">
        <v>1.7875808E7</v>
      </c>
      <c r="E857" s="1" t="s">
        <v>1460</v>
      </c>
      <c r="F857" s="2" t="s">
        <v>22</v>
      </c>
      <c r="G857" s="1">
        <v>1.7875808E7</v>
      </c>
      <c r="H857" s="3" t="s">
        <v>23</v>
      </c>
      <c r="I857" s="3" t="s">
        <v>23</v>
      </c>
      <c r="J857" s="4" t="s">
        <v>22</v>
      </c>
      <c r="K857" s="4" t="s">
        <v>23</v>
      </c>
      <c r="L857" s="5"/>
      <c r="M857" s="6" t="str">
        <f t="shared" si="1"/>
        <v/>
      </c>
      <c r="N857" s="6" t="str">
        <f t="shared" si="2"/>
        <v/>
      </c>
    </row>
    <row r="858">
      <c r="A858" s="1">
        <v>856.0</v>
      </c>
      <c r="B858" s="1">
        <v>6.4808251E7</v>
      </c>
      <c r="C858" s="1" t="s">
        <v>262</v>
      </c>
      <c r="D858" s="1">
        <v>1.7836507E7</v>
      </c>
      <c r="E858" s="1" t="s">
        <v>1461</v>
      </c>
      <c r="F858" s="2" t="s">
        <v>22</v>
      </c>
      <c r="G858" s="1">
        <v>1.7836507E7</v>
      </c>
      <c r="H858" s="3" t="s">
        <v>23</v>
      </c>
      <c r="I858" s="3" t="s">
        <v>23</v>
      </c>
      <c r="J858" s="4" t="s">
        <v>22</v>
      </c>
      <c r="K858" s="4" t="s">
        <v>23</v>
      </c>
      <c r="L858" s="5"/>
      <c r="M858" s="6" t="str">
        <f t="shared" si="1"/>
        <v/>
      </c>
      <c r="N858" s="6" t="str">
        <f t="shared" si="2"/>
        <v/>
      </c>
    </row>
    <row r="859">
      <c r="A859" s="1">
        <v>857.0</v>
      </c>
      <c r="B859" s="1">
        <v>6.53979E7</v>
      </c>
      <c r="C859" s="1" t="s">
        <v>1423</v>
      </c>
      <c r="D859" s="1">
        <v>1.7973071E7</v>
      </c>
      <c r="E859" s="1" t="s">
        <v>1423</v>
      </c>
      <c r="F859" s="2" t="s">
        <v>34</v>
      </c>
      <c r="G859" s="1">
        <v>1.7973071E7</v>
      </c>
      <c r="H859" s="3" t="s">
        <v>34</v>
      </c>
      <c r="I859" s="3" t="s">
        <v>34</v>
      </c>
      <c r="J859" s="4" t="s">
        <v>34</v>
      </c>
      <c r="K859" s="5"/>
      <c r="L859" s="5"/>
      <c r="M859" s="6" t="str">
        <f t="shared" si="1"/>
        <v/>
      </c>
      <c r="N859" s="6" t="str">
        <f t="shared" si="2"/>
        <v/>
      </c>
    </row>
    <row r="860">
      <c r="A860" s="1">
        <v>858.0</v>
      </c>
      <c r="B860" s="1">
        <v>6.5675817E7</v>
      </c>
      <c r="C860" s="1" t="s">
        <v>887</v>
      </c>
      <c r="D860" s="1">
        <v>1.8023117E7</v>
      </c>
      <c r="E860" s="1" t="s">
        <v>888</v>
      </c>
      <c r="F860" s="2" t="s">
        <v>34</v>
      </c>
      <c r="G860" s="1">
        <v>1.8023117E7</v>
      </c>
      <c r="H860" s="3" t="s">
        <v>18</v>
      </c>
      <c r="I860" s="3" t="s">
        <v>18</v>
      </c>
      <c r="J860" s="4" t="s">
        <v>34</v>
      </c>
      <c r="K860" s="5"/>
      <c r="L860" s="5"/>
      <c r="M860" s="6" t="str">
        <f t="shared" si="1"/>
        <v>No match</v>
      </c>
      <c r="N860" s="6" t="str">
        <f t="shared" si="2"/>
        <v/>
      </c>
    </row>
    <row r="861">
      <c r="A861" s="1">
        <v>859.0</v>
      </c>
      <c r="B861" s="1">
        <v>6.5220561E7</v>
      </c>
      <c r="C861" s="1" t="s">
        <v>1462</v>
      </c>
      <c r="D861" s="1">
        <v>1.7929672E7</v>
      </c>
      <c r="E861" s="1" t="s">
        <v>1463</v>
      </c>
      <c r="F861" s="2" t="s">
        <v>29</v>
      </c>
      <c r="G861" s="1">
        <v>1.7929672E7</v>
      </c>
      <c r="H861" s="3" t="s">
        <v>29</v>
      </c>
      <c r="I861" s="3" t="s">
        <v>29</v>
      </c>
      <c r="J861" s="4" t="s">
        <v>29</v>
      </c>
      <c r="K861" s="5"/>
      <c r="L861" s="5"/>
      <c r="M861" s="6" t="str">
        <f t="shared" si="1"/>
        <v/>
      </c>
      <c r="N861" s="6" t="str">
        <f t="shared" si="2"/>
        <v/>
      </c>
    </row>
    <row r="862">
      <c r="A862" s="1">
        <v>860.0</v>
      </c>
      <c r="B862" s="1">
        <v>6.4715998E7</v>
      </c>
      <c r="C862" s="1" t="s">
        <v>392</v>
      </c>
      <c r="D862" s="1">
        <v>1.7790863E7</v>
      </c>
      <c r="E862" s="1" t="s">
        <v>1464</v>
      </c>
      <c r="F862" s="2" t="s">
        <v>29</v>
      </c>
      <c r="G862" s="1">
        <v>1.7790863E7</v>
      </c>
      <c r="H862" s="3" t="s">
        <v>29</v>
      </c>
      <c r="I862" s="3" t="s">
        <v>29</v>
      </c>
      <c r="J862" s="4" t="s">
        <v>29</v>
      </c>
      <c r="K862" s="5"/>
      <c r="L862" s="5"/>
      <c r="M862" s="6" t="str">
        <f t="shared" si="1"/>
        <v/>
      </c>
      <c r="N862" s="6" t="str">
        <f t="shared" si="2"/>
        <v/>
      </c>
    </row>
    <row r="863">
      <c r="A863" s="1">
        <v>861.0</v>
      </c>
      <c r="B863" s="1">
        <v>6.4688981E7</v>
      </c>
      <c r="C863" s="1" t="s">
        <v>1465</v>
      </c>
      <c r="D863" s="1">
        <v>1.7806523E7</v>
      </c>
      <c r="E863" s="1" t="s">
        <v>1466</v>
      </c>
      <c r="F863" s="2" t="s">
        <v>15</v>
      </c>
      <c r="G863" s="1">
        <v>1.7806523E7</v>
      </c>
      <c r="H863" s="3" t="s">
        <v>15</v>
      </c>
      <c r="I863" s="3" t="s">
        <v>15</v>
      </c>
      <c r="J863" s="4" t="s">
        <v>15</v>
      </c>
      <c r="K863" s="5"/>
      <c r="L863" s="5"/>
      <c r="M863" s="6" t="str">
        <f t="shared" si="1"/>
        <v/>
      </c>
      <c r="N863" s="6" t="str">
        <f t="shared" si="2"/>
        <v/>
      </c>
    </row>
    <row r="864">
      <c r="A864" s="1">
        <v>862.0</v>
      </c>
      <c r="B864" s="1">
        <v>6.5636748E7</v>
      </c>
      <c r="C864" s="1" t="s">
        <v>962</v>
      </c>
      <c r="D864" s="1">
        <v>1.8045749E7</v>
      </c>
      <c r="E864" s="1" t="s">
        <v>962</v>
      </c>
      <c r="F864" s="2" t="s">
        <v>18</v>
      </c>
      <c r="G864" s="1">
        <v>1.8045749E7</v>
      </c>
      <c r="H864" s="3" t="s">
        <v>30</v>
      </c>
      <c r="I864" s="3" t="s">
        <v>30</v>
      </c>
      <c r="J864" s="4" t="s">
        <v>30</v>
      </c>
      <c r="K864" s="4" t="s">
        <v>18</v>
      </c>
      <c r="L864" s="5"/>
      <c r="M864" s="6" t="str">
        <f t="shared" si="1"/>
        <v/>
      </c>
      <c r="N864" s="6" t="str">
        <f t="shared" si="2"/>
        <v/>
      </c>
    </row>
    <row r="865">
      <c r="A865" s="1">
        <v>863.0</v>
      </c>
      <c r="B865" s="1">
        <v>6.5436198E7</v>
      </c>
      <c r="C865" s="1" t="s">
        <v>725</v>
      </c>
      <c r="D865" s="1">
        <v>1.7976162E7</v>
      </c>
      <c r="E865" s="1" t="s">
        <v>1467</v>
      </c>
      <c r="F865" s="2" t="s">
        <v>34</v>
      </c>
      <c r="G865" s="1">
        <v>1.7976162E7</v>
      </c>
      <c r="H865" s="3" t="s">
        <v>100</v>
      </c>
      <c r="I865" s="3" t="s">
        <v>100</v>
      </c>
      <c r="J865" s="4" t="s">
        <v>230</v>
      </c>
      <c r="K865" s="4"/>
      <c r="L865" s="5"/>
      <c r="M865" s="6" t="str">
        <f t="shared" si="1"/>
        <v>No match</v>
      </c>
      <c r="N865" s="6" t="str">
        <f t="shared" si="2"/>
        <v>No match</v>
      </c>
      <c r="P865" s="1" t="s">
        <v>725</v>
      </c>
    </row>
    <row r="866">
      <c r="A866" s="1">
        <v>864.0</v>
      </c>
      <c r="B866" s="1">
        <v>6.493767E7</v>
      </c>
      <c r="C866" s="1" t="s">
        <v>1468</v>
      </c>
      <c r="D866" s="1">
        <v>1.7861473E7</v>
      </c>
      <c r="E866" s="1" t="s">
        <v>1469</v>
      </c>
      <c r="F866" s="2" t="s">
        <v>29</v>
      </c>
      <c r="G866" s="1">
        <v>1.7861473E7</v>
      </c>
      <c r="H866" s="3" t="s">
        <v>29</v>
      </c>
      <c r="I866" s="3" t="s">
        <v>29</v>
      </c>
      <c r="J866" s="4" t="s">
        <v>29</v>
      </c>
      <c r="K866" s="5"/>
      <c r="L866" s="5"/>
      <c r="M866" s="6" t="str">
        <f t="shared" si="1"/>
        <v/>
      </c>
      <c r="N866" s="6" t="str">
        <f t="shared" si="2"/>
        <v/>
      </c>
    </row>
    <row r="867">
      <c r="A867" s="1">
        <v>865.0</v>
      </c>
      <c r="B867" s="1">
        <v>6.4665228E7</v>
      </c>
      <c r="C867" s="1" t="s">
        <v>1470</v>
      </c>
      <c r="D867" s="1">
        <v>1.7779259E7</v>
      </c>
      <c r="E867" s="1" t="s">
        <v>1471</v>
      </c>
      <c r="F867" s="2" t="s">
        <v>42</v>
      </c>
      <c r="G867" s="1">
        <v>1.7779259E7</v>
      </c>
      <c r="H867" s="3" t="s">
        <v>18</v>
      </c>
      <c r="I867" s="3" t="s">
        <v>18</v>
      </c>
      <c r="J867" s="4" t="s">
        <v>42</v>
      </c>
      <c r="K867" s="4" t="s">
        <v>18</v>
      </c>
      <c r="L867" s="5"/>
      <c r="M867" s="6" t="str">
        <f t="shared" si="1"/>
        <v/>
      </c>
      <c r="N867" s="6" t="str">
        <f t="shared" si="2"/>
        <v/>
      </c>
    </row>
    <row r="868">
      <c r="A868" s="1">
        <v>866.0</v>
      </c>
      <c r="B868" s="1">
        <v>6.5021802E7</v>
      </c>
      <c r="C868" s="1" t="s">
        <v>739</v>
      </c>
      <c r="D868" s="1">
        <v>1.7877222E7</v>
      </c>
      <c r="E868" s="1" t="s">
        <v>1472</v>
      </c>
      <c r="F868" s="2" t="s">
        <v>22</v>
      </c>
      <c r="G868" s="1">
        <v>1.7877222E7</v>
      </c>
      <c r="H868" s="3" t="s">
        <v>100</v>
      </c>
      <c r="I868" s="3" t="s">
        <v>100</v>
      </c>
      <c r="J868" s="4" t="s">
        <v>1137</v>
      </c>
      <c r="K868" s="5"/>
      <c r="L868" s="5"/>
      <c r="M868" s="6" t="str">
        <f t="shared" si="1"/>
        <v>No match</v>
      </c>
      <c r="N868" s="6" t="str">
        <f t="shared" si="2"/>
        <v>No match</v>
      </c>
    </row>
    <row r="869">
      <c r="A869" s="1">
        <v>867.0</v>
      </c>
      <c r="B869" s="1">
        <v>6.4734682E7</v>
      </c>
      <c r="C869" s="1" t="s">
        <v>1473</v>
      </c>
      <c r="D869" s="1">
        <v>1.7811747E7</v>
      </c>
      <c r="E869" s="1" t="s">
        <v>1474</v>
      </c>
      <c r="F869" s="2" t="s">
        <v>34</v>
      </c>
      <c r="G869" s="1">
        <v>1.7811747E7</v>
      </c>
      <c r="H869" s="3" t="s">
        <v>100</v>
      </c>
      <c r="I869" s="3" t="s">
        <v>100</v>
      </c>
      <c r="J869" s="4" t="s">
        <v>34</v>
      </c>
      <c r="K869" s="5"/>
      <c r="L869" s="5"/>
      <c r="M869" s="6" t="str">
        <f t="shared" si="1"/>
        <v>No match</v>
      </c>
      <c r="N869" s="6" t="str">
        <f t="shared" si="2"/>
        <v/>
      </c>
    </row>
    <row r="870">
      <c r="A870" s="1">
        <v>868.0</v>
      </c>
      <c r="B870" s="1">
        <v>6.487865E7</v>
      </c>
      <c r="C870" s="1" t="s">
        <v>13</v>
      </c>
      <c r="D870" s="1">
        <v>1.784543E7</v>
      </c>
      <c r="E870" s="1" t="s">
        <v>1475</v>
      </c>
      <c r="F870" s="2" t="s">
        <v>15</v>
      </c>
      <c r="G870" s="1">
        <v>1.784543E7</v>
      </c>
      <c r="H870" s="3" t="s">
        <v>15</v>
      </c>
      <c r="I870" s="3" t="s">
        <v>15</v>
      </c>
      <c r="J870" s="4" t="s">
        <v>15</v>
      </c>
      <c r="K870" s="5"/>
      <c r="L870" s="5"/>
      <c r="M870" s="6" t="str">
        <f t="shared" si="1"/>
        <v/>
      </c>
      <c r="N870" s="6" t="str">
        <f t="shared" si="2"/>
        <v/>
      </c>
    </row>
    <row r="871">
      <c r="A871" s="1">
        <v>869.0</v>
      </c>
      <c r="B871" s="1">
        <v>6.458419E7</v>
      </c>
      <c r="C871" s="1" t="s">
        <v>1476</v>
      </c>
      <c r="D871" s="1">
        <v>1.7772479E7</v>
      </c>
      <c r="E871" s="1" t="s">
        <v>1477</v>
      </c>
      <c r="F871" s="2" t="s">
        <v>22</v>
      </c>
      <c r="G871" s="1">
        <v>1.7772479E7</v>
      </c>
      <c r="H871" s="3" t="s">
        <v>18</v>
      </c>
      <c r="I871" s="3" t="s">
        <v>18</v>
      </c>
      <c r="J871" s="4" t="s">
        <v>18</v>
      </c>
      <c r="K871" s="5"/>
      <c r="L871" s="5"/>
      <c r="M871" s="6" t="str">
        <f t="shared" si="1"/>
        <v/>
      </c>
      <c r="N871" s="6" t="str">
        <f t="shared" si="2"/>
        <v>No match</v>
      </c>
    </row>
    <row r="872">
      <c r="A872" s="1">
        <v>870.0</v>
      </c>
      <c r="B872" s="1">
        <v>6.4935448E7</v>
      </c>
      <c r="C872" s="1" t="s">
        <v>1478</v>
      </c>
      <c r="D872" s="1">
        <v>1.7853117E7</v>
      </c>
      <c r="E872" s="1" t="s">
        <v>1479</v>
      </c>
      <c r="F872" s="2" t="s">
        <v>15</v>
      </c>
      <c r="G872" s="1">
        <v>1.7853117E7</v>
      </c>
      <c r="H872" s="3" t="s">
        <v>15</v>
      </c>
      <c r="I872" s="3" t="s">
        <v>15</v>
      </c>
      <c r="J872" s="4" t="s">
        <v>15</v>
      </c>
      <c r="K872" s="5"/>
      <c r="L872" s="5"/>
      <c r="M872" s="6" t="str">
        <f t="shared" si="1"/>
        <v/>
      </c>
      <c r="N872" s="6" t="str">
        <f t="shared" si="2"/>
        <v/>
      </c>
    </row>
    <row r="873">
      <c r="A873" s="1">
        <v>871.0</v>
      </c>
      <c r="B873" s="1">
        <v>6.5395668E7</v>
      </c>
      <c r="C873" s="1" t="s">
        <v>550</v>
      </c>
      <c r="D873" s="1">
        <v>1.7969906E7</v>
      </c>
      <c r="E873" s="1" t="s">
        <v>1480</v>
      </c>
      <c r="F873" s="2" t="s">
        <v>22</v>
      </c>
      <c r="G873" s="1">
        <v>1.7969906E7</v>
      </c>
      <c r="H873" s="3" t="s">
        <v>18</v>
      </c>
      <c r="I873" s="3" t="s">
        <v>18</v>
      </c>
      <c r="J873" s="4" t="s">
        <v>22</v>
      </c>
      <c r="K873" s="5"/>
      <c r="L873" s="5"/>
      <c r="M873" s="6" t="str">
        <f t="shared" si="1"/>
        <v>No match</v>
      </c>
      <c r="N873" s="6" t="str">
        <f t="shared" si="2"/>
        <v/>
      </c>
    </row>
    <row r="874">
      <c r="A874" s="1">
        <v>872.0</v>
      </c>
      <c r="B874" s="1">
        <v>6.5836327E7</v>
      </c>
      <c r="C874" s="1" t="s">
        <v>1481</v>
      </c>
      <c r="D874" s="1">
        <v>1.8098061E7</v>
      </c>
      <c r="E874" s="1" t="s">
        <v>1482</v>
      </c>
      <c r="F874" s="2" t="s">
        <v>42</v>
      </c>
      <c r="G874" s="1">
        <v>1.8098061E7</v>
      </c>
      <c r="H874" s="3" t="s">
        <v>308</v>
      </c>
      <c r="I874" s="3" t="s">
        <v>308</v>
      </c>
      <c r="J874" s="4" t="s">
        <v>42</v>
      </c>
      <c r="K874" s="5"/>
      <c r="L874" s="5"/>
      <c r="M874" s="6" t="str">
        <f t="shared" si="1"/>
        <v>No match</v>
      </c>
      <c r="N874" s="6" t="str">
        <f t="shared" si="2"/>
        <v/>
      </c>
    </row>
    <row r="875">
      <c r="A875" s="1">
        <v>873.0</v>
      </c>
      <c r="B875" s="1">
        <v>6.5192989E7</v>
      </c>
      <c r="C875" s="1" t="s">
        <v>1483</v>
      </c>
      <c r="D875" s="1">
        <v>1.791408E7</v>
      </c>
      <c r="E875" s="1" t="s">
        <v>1484</v>
      </c>
      <c r="F875" s="2" t="s">
        <v>15</v>
      </c>
      <c r="G875" s="1">
        <v>1.791408E7</v>
      </c>
      <c r="H875" s="3" t="s">
        <v>15</v>
      </c>
      <c r="I875" s="3" t="s">
        <v>15</v>
      </c>
      <c r="J875" s="4" t="s">
        <v>15</v>
      </c>
      <c r="K875" s="5"/>
      <c r="L875" s="5"/>
      <c r="M875" s="6" t="str">
        <f t="shared" si="1"/>
        <v/>
      </c>
      <c r="N875" s="6" t="str">
        <f t="shared" si="2"/>
        <v/>
      </c>
    </row>
    <row r="876">
      <c r="A876" s="1">
        <v>874.0</v>
      </c>
      <c r="B876" s="1">
        <v>6.4796853E7</v>
      </c>
      <c r="C876" s="1" t="s">
        <v>1485</v>
      </c>
      <c r="D876" s="1">
        <v>1.7825969E7</v>
      </c>
      <c r="E876" s="1" t="s">
        <v>1486</v>
      </c>
      <c r="F876" s="2" t="s">
        <v>29</v>
      </c>
      <c r="G876" s="1">
        <v>1.7825969E7</v>
      </c>
      <c r="H876" s="3" t="s">
        <v>29</v>
      </c>
      <c r="I876" s="3" t="s">
        <v>29</v>
      </c>
      <c r="J876" s="4" t="s">
        <v>29</v>
      </c>
      <c r="K876" s="5"/>
      <c r="L876" s="5"/>
      <c r="M876" s="6" t="str">
        <f t="shared" si="1"/>
        <v/>
      </c>
      <c r="N876" s="6" t="str">
        <f t="shared" si="2"/>
        <v/>
      </c>
    </row>
    <row r="877">
      <c r="A877" s="1">
        <v>875.0</v>
      </c>
      <c r="B877" s="1">
        <v>6.5170839E7</v>
      </c>
      <c r="C877" s="1" t="s">
        <v>108</v>
      </c>
      <c r="D877" s="1">
        <v>1.7897235E7</v>
      </c>
      <c r="E877" s="1" t="s">
        <v>1487</v>
      </c>
      <c r="F877" s="2" t="s">
        <v>34</v>
      </c>
      <c r="G877" s="1">
        <v>1.7897235E7</v>
      </c>
      <c r="H877" s="3" t="s">
        <v>34</v>
      </c>
      <c r="I877" s="3" t="s">
        <v>34</v>
      </c>
      <c r="J877" s="4" t="s">
        <v>34</v>
      </c>
      <c r="K877" s="5"/>
      <c r="L877" s="5"/>
      <c r="M877" s="6" t="str">
        <f t="shared" si="1"/>
        <v/>
      </c>
      <c r="N877" s="6" t="str">
        <f t="shared" si="2"/>
        <v/>
      </c>
    </row>
    <row r="878">
      <c r="A878" s="1">
        <v>876.0</v>
      </c>
      <c r="B878" s="1">
        <v>6.4684533E7</v>
      </c>
      <c r="C878" s="1" t="s">
        <v>1488</v>
      </c>
      <c r="D878" s="1">
        <v>1.7801691E7</v>
      </c>
      <c r="E878" s="1" t="s">
        <v>1489</v>
      </c>
      <c r="F878" s="2" t="s">
        <v>42</v>
      </c>
      <c r="G878" s="1">
        <v>1.7801691E7</v>
      </c>
      <c r="H878" s="3" t="s">
        <v>42</v>
      </c>
      <c r="I878" s="3" t="s">
        <v>42</v>
      </c>
      <c r="J878" s="4" t="s">
        <v>42</v>
      </c>
      <c r="K878" s="5"/>
      <c r="L878" s="5"/>
      <c r="M878" s="6" t="str">
        <f t="shared" si="1"/>
        <v/>
      </c>
      <c r="N878" s="6" t="str">
        <f t="shared" si="2"/>
        <v/>
      </c>
    </row>
    <row r="879">
      <c r="A879" s="1">
        <v>877.0</v>
      </c>
      <c r="B879" s="1">
        <v>6.4865054E7</v>
      </c>
      <c r="C879" s="1" t="s">
        <v>1490</v>
      </c>
      <c r="D879" s="1">
        <v>1.7835925E7</v>
      </c>
      <c r="E879" s="1" t="s">
        <v>1491</v>
      </c>
      <c r="F879" s="2" t="s">
        <v>42</v>
      </c>
      <c r="G879" s="1">
        <v>1.7835925E7</v>
      </c>
      <c r="H879" s="3" t="s">
        <v>42</v>
      </c>
      <c r="I879" s="3" t="s">
        <v>42</v>
      </c>
      <c r="J879" s="4" t="s">
        <v>42</v>
      </c>
      <c r="K879" s="5"/>
      <c r="L879" s="5"/>
      <c r="M879" s="6" t="str">
        <f t="shared" si="1"/>
        <v/>
      </c>
      <c r="N879" s="6" t="str">
        <f t="shared" si="2"/>
        <v/>
      </c>
    </row>
    <row r="880">
      <c r="A880" s="1">
        <v>878.0</v>
      </c>
      <c r="B880" s="1">
        <v>6.5038236E7</v>
      </c>
      <c r="C880" s="1" t="s">
        <v>126</v>
      </c>
      <c r="D880" s="1">
        <v>1.7888398E7</v>
      </c>
      <c r="E880" s="1" t="s">
        <v>1492</v>
      </c>
      <c r="F880" s="2" t="s">
        <v>22</v>
      </c>
      <c r="G880" s="1">
        <v>1.7888398E7</v>
      </c>
      <c r="H880" s="3" t="s">
        <v>23</v>
      </c>
      <c r="I880" s="3" t="s">
        <v>23</v>
      </c>
      <c r="J880" s="4" t="s">
        <v>15</v>
      </c>
      <c r="K880" s="5"/>
      <c r="L880" s="5"/>
      <c r="M880" s="6" t="str">
        <f t="shared" si="1"/>
        <v>No match</v>
      </c>
      <c r="N880" s="6" t="str">
        <f t="shared" si="2"/>
        <v>No match</v>
      </c>
    </row>
    <row r="881">
      <c r="A881" s="1">
        <v>879.0</v>
      </c>
      <c r="B881" s="1">
        <v>6.5492918E7</v>
      </c>
      <c r="C881" s="1" t="s">
        <v>104</v>
      </c>
      <c r="D881" s="1">
        <v>1.8003894E7</v>
      </c>
      <c r="E881" s="1" t="s">
        <v>1493</v>
      </c>
      <c r="F881" s="2" t="s">
        <v>29</v>
      </c>
      <c r="G881" s="1">
        <v>1.8003894E7</v>
      </c>
      <c r="H881" s="3" t="s">
        <v>34</v>
      </c>
      <c r="I881" s="3" t="s">
        <v>34</v>
      </c>
      <c r="J881" s="4" t="s">
        <v>106</v>
      </c>
      <c r="K881" s="5"/>
      <c r="L881" s="5"/>
      <c r="M881" s="6" t="str">
        <f t="shared" si="1"/>
        <v>No match</v>
      </c>
      <c r="N881" s="6" t="str">
        <f t="shared" si="2"/>
        <v>No match</v>
      </c>
    </row>
    <row r="882">
      <c r="A882" s="1">
        <v>880.0</v>
      </c>
      <c r="B882" s="1">
        <v>6.5480616E7</v>
      </c>
      <c r="C882" s="1" t="s">
        <v>537</v>
      </c>
      <c r="D882" s="1">
        <v>1.7991435E7</v>
      </c>
      <c r="E882" s="1" t="s">
        <v>1494</v>
      </c>
      <c r="F882" s="2" t="s">
        <v>42</v>
      </c>
      <c r="G882" s="1">
        <v>1.7991435E7</v>
      </c>
      <c r="H882" s="3" t="s">
        <v>29</v>
      </c>
      <c r="I882" s="3" t="s">
        <v>29</v>
      </c>
      <c r="J882" s="4" t="s">
        <v>29</v>
      </c>
      <c r="K882" s="4" t="s">
        <v>46</v>
      </c>
      <c r="L882" s="5"/>
      <c r="M882" s="6" t="str">
        <f t="shared" si="1"/>
        <v/>
      </c>
      <c r="N882" s="6" t="str">
        <f t="shared" si="2"/>
        <v>No match</v>
      </c>
    </row>
    <row r="883">
      <c r="A883" s="1">
        <v>881.0</v>
      </c>
      <c r="B883" s="1">
        <v>6.5116214E7</v>
      </c>
      <c r="C883" s="1" t="s">
        <v>37</v>
      </c>
      <c r="D883" s="1">
        <v>1.7898966E7</v>
      </c>
      <c r="E883" s="1" t="s">
        <v>1495</v>
      </c>
      <c r="F883" s="2" t="s">
        <v>22</v>
      </c>
      <c r="G883" s="1">
        <v>1.7898966E7</v>
      </c>
      <c r="H883" s="3" t="s">
        <v>15</v>
      </c>
      <c r="I883" s="3" t="s">
        <v>15</v>
      </c>
      <c r="J883" s="4" t="s">
        <v>15</v>
      </c>
      <c r="K883" s="5"/>
      <c r="L883" s="5"/>
      <c r="M883" s="6" t="str">
        <f t="shared" si="1"/>
        <v/>
      </c>
      <c r="N883" s="6" t="str">
        <f t="shared" si="2"/>
        <v>No match</v>
      </c>
    </row>
    <row r="884">
      <c r="A884" s="1">
        <v>882.0</v>
      </c>
      <c r="B884" s="1">
        <v>6.5224884E7</v>
      </c>
      <c r="C884" s="1" t="s">
        <v>1496</v>
      </c>
      <c r="D884" s="1">
        <v>1.7933426E7</v>
      </c>
      <c r="E884" s="1" t="s">
        <v>1497</v>
      </c>
      <c r="F884" s="2" t="s">
        <v>18</v>
      </c>
      <c r="G884" s="1">
        <v>1.7933426E7</v>
      </c>
      <c r="H884" s="3" t="s">
        <v>18</v>
      </c>
      <c r="I884" s="3" t="s">
        <v>18</v>
      </c>
      <c r="J884" s="4" t="s">
        <v>18</v>
      </c>
      <c r="K884" s="5"/>
      <c r="L884" s="5"/>
      <c r="M884" s="6" t="str">
        <f t="shared" si="1"/>
        <v/>
      </c>
      <c r="N884" s="6" t="str">
        <f t="shared" si="2"/>
        <v/>
      </c>
    </row>
    <row r="885">
      <c r="A885" s="1">
        <v>883.0</v>
      </c>
      <c r="B885" s="1">
        <v>6.538512E7</v>
      </c>
      <c r="C885" s="1" t="s">
        <v>1498</v>
      </c>
      <c r="D885" s="1">
        <v>1.797183E7</v>
      </c>
      <c r="E885" s="1" t="s">
        <v>1499</v>
      </c>
      <c r="F885" s="2" t="s">
        <v>46</v>
      </c>
      <c r="G885" s="1">
        <v>1.797183E7</v>
      </c>
      <c r="H885" s="3" t="s">
        <v>29</v>
      </c>
      <c r="I885" s="3" t="s">
        <v>29</v>
      </c>
      <c r="J885" s="4" t="s">
        <v>29</v>
      </c>
      <c r="K885" s="4" t="s">
        <v>46</v>
      </c>
      <c r="L885" s="5"/>
      <c r="M885" s="6" t="str">
        <f t="shared" si="1"/>
        <v/>
      </c>
      <c r="N885" s="6" t="str">
        <f t="shared" si="2"/>
        <v/>
      </c>
    </row>
    <row r="886">
      <c r="A886" s="1">
        <v>884.0</v>
      </c>
      <c r="B886" s="1">
        <v>6.5924184E7</v>
      </c>
      <c r="C886" s="1" t="s">
        <v>550</v>
      </c>
      <c r="D886" s="1">
        <v>1.8105355E7</v>
      </c>
      <c r="E886" s="1" t="s">
        <v>1500</v>
      </c>
      <c r="F886" s="2" t="s">
        <v>22</v>
      </c>
      <c r="G886" s="1">
        <v>1.8105355E7</v>
      </c>
      <c r="H886" s="3" t="s">
        <v>30</v>
      </c>
      <c r="I886" s="3" t="s">
        <v>30</v>
      </c>
      <c r="J886" s="4" t="s">
        <v>22</v>
      </c>
      <c r="K886" s="5"/>
      <c r="L886" s="5"/>
      <c r="M886" s="6" t="str">
        <f t="shared" si="1"/>
        <v>No match</v>
      </c>
      <c r="N886" s="6" t="str">
        <f t="shared" si="2"/>
        <v/>
      </c>
    </row>
    <row r="887">
      <c r="A887" s="1">
        <v>885.0</v>
      </c>
      <c r="B887" s="1">
        <v>6.4980834E7</v>
      </c>
      <c r="C887" s="1" t="s">
        <v>1501</v>
      </c>
      <c r="D887" s="1">
        <v>1.7865446E7</v>
      </c>
      <c r="E887" s="1" t="s">
        <v>1502</v>
      </c>
      <c r="F887" s="2" t="s">
        <v>18</v>
      </c>
      <c r="G887" s="1">
        <v>1.7865446E7</v>
      </c>
      <c r="H887" s="3" t="s">
        <v>18</v>
      </c>
      <c r="I887" s="3" t="s">
        <v>18</v>
      </c>
      <c r="J887" s="4" t="s">
        <v>18</v>
      </c>
      <c r="K887" s="5"/>
      <c r="L887" s="5"/>
      <c r="M887" s="6" t="str">
        <f t="shared" si="1"/>
        <v/>
      </c>
      <c r="N887" s="6" t="str">
        <f t="shared" si="2"/>
        <v/>
      </c>
    </row>
    <row r="888">
      <c r="A888" s="1">
        <v>886.0</v>
      </c>
      <c r="B888" s="1">
        <v>6.552387E7</v>
      </c>
      <c r="C888" s="1" t="s">
        <v>254</v>
      </c>
      <c r="D888" s="1">
        <v>1.7999629E7</v>
      </c>
      <c r="E888" s="1" t="s">
        <v>1503</v>
      </c>
      <c r="F888" s="2" t="s">
        <v>22</v>
      </c>
      <c r="G888" s="1">
        <v>1.7999629E7</v>
      </c>
      <c r="H888" s="3" t="s">
        <v>18</v>
      </c>
      <c r="I888" s="3" t="s">
        <v>18</v>
      </c>
      <c r="J888" s="4" t="s">
        <v>18</v>
      </c>
      <c r="K888" s="5"/>
      <c r="L888" s="5"/>
      <c r="M888" s="6" t="str">
        <f t="shared" si="1"/>
        <v/>
      </c>
      <c r="N888" s="6" t="str">
        <f t="shared" si="2"/>
        <v>No match</v>
      </c>
    </row>
    <row r="889">
      <c r="A889" s="1">
        <v>887.0</v>
      </c>
      <c r="B889" s="1">
        <v>6.5416949E7</v>
      </c>
      <c r="C889" s="1" t="s">
        <v>1504</v>
      </c>
      <c r="D889" s="1">
        <v>1.7980282E7</v>
      </c>
      <c r="E889" s="1" t="s">
        <v>1505</v>
      </c>
      <c r="F889" s="2" t="s">
        <v>18</v>
      </c>
      <c r="G889" s="1">
        <v>1.7980282E7</v>
      </c>
      <c r="H889" s="3" t="s">
        <v>18</v>
      </c>
      <c r="I889" s="3" t="s">
        <v>18</v>
      </c>
      <c r="J889" s="4" t="s">
        <v>34</v>
      </c>
      <c r="K889" s="5"/>
      <c r="L889" s="5"/>
      <c r="M889" s="6" t="str">
        <f t="shared" si="1"/>
        <v>No match</v>
      </c>
      <c r="N889" s="6" t="str">
        <f t="shared" si="2"/>
        <v>No match</v>
      </c>
    </row>
    <row r="890">
      <c r="A890" s="1">
        <v>888.0</v>
      </c>
      <c r="B890" s="1">
        <v>6.4625111E7</v>
      </c>
      <c r="C890" s="1" t="s">
        <v>144</v>
      </c>
      <c r="D890" s="1">
        <v>1.7777888E7</v>
      </c>
      <c r="E890" s="1" t="s">
        <v>1506</v>
      </c>
      <c r="F890" s="2" t="s">
        <v>42</v>
      </c>
      <c r="G890" s="1">
        <v>1.7777888E7</v>
      </c>
      <c r="H890" s="3" t="s">
        <v>42</v>
      </c>
      <c r="I890" s="3" t="s">
        <v>42</v>
      </c>
      <c r="J890" s="4" t="s">
        <v>42</v>
      </c>
      <c r="K890" s="5"/>
      <c r="L890" s="5"/>
      <c r="M890" s="6" t="str">
        <f t="shared" si="1"/>
        <v/>
      </c>
      <c r="N890" s="6" t="str">
        <f t="shared" si="2"/>
        <v/>
      </c>
    </row>
    <row r="891">
      <c r="A891" s="1">
        <v>889.0</v>
      </c>
      <c r="B891" s="1">
        <v>6.4780398E7</v>
      </c>
      <c r="C891" s="1" t="s">
        <v>74</v>
      </c>
      <c r="D891" s="1">
        <v>1.7807752E7</v>
      </c>
      <c r="E891" s="1" t="s">
        <v>1507</v>
      </c>
      <c r="F891" s="2" t="s">
        <v>29</v>
      </c>
      <c r="G891" s="1">
        <v>1.7807752E7</v>
      </c>
      <c r="H891" s="3" t="s">
        <v>29</v>
      </c>
      <c r="I891" s="3" t="s">
        <v>29</v>
      </c>
      <c r="J891" s="4" t="s">
        <v>29</v>
      </c>
      <c r="K891" s="5"/>
      <c r="L891" s="5"/>
      <c r="M891" s="6" t="str">
        <f t="shared" si="1"/>
        <v/>
      </c>
      <c r="N891" s="6" t="str">
        <f t="shared" si="2"/>
        <v/>
      </c>
    </row>
    <row r="892">
      <c r="A892" s="1">
        <v>890.0</v>
      </c>
      <c r="B892" s="1">
        <v>6.5779126E7</v>
      </c>
      <c r="C892" s="1" t="s">
        <v>1372</v>
      </c>
      <c r="D892" s="1">
        <v>1.8043905E7</v>
      </c>
      <c r="E892" s="1" t="s">
        <v>1508</v>
      </c>
      <c r="F892" s="2" t="s">
        <v>42</v>
      </c>
      <c r="G892" s="1">
        <v>1.8043905E7</v>
      </c>
      <c r="H892" s="3" t="s">
        <v>29</v>
      </c>
      <c r="I892" s="3" t="s">
        <v>29</v>
      </c>
      <c r="J892" s="4" t="s">
        <v>29</v>
      </c>
      <c r="K892" s="5"/>
      <c r="L892" s="5"/>
      <c r="M892" s="6" t="str">
        <f t="shared" si="1"/>
        <v/>
      </c>
      <c r="N892" s="6" t="str">
        <f t="shared" si="2"/>
        <v>No match</v>
      </c>
    </row>
    <row r="893">
      <c r="A893" s="1">
        <v>891.0</v>
      </c>
      <c r="B893" s="1">
        <v>6.5469416E7</v>
      </c>
      <c r="C893" s="1" t="s">
        <v>144</v>
      </c>
      <c r="D893" s="1">
        <v>1.7988214E7</v>
      </c>
      <c r="E893" s="1" t="s">
        <v>1509</v>
      </c>
      <c r="F893" s="2" t="s">
        <v>42</v>
      </c>
      <c r="G893" s="1">
        <v>1.7988214E7</v>
      </c>
      <c r="H893" s="3" t="s">
        <v>42</v>
      </c>
      <c r="I893" s="3" t="s">
        <v>42</v>
      </c>
      <c r="J893" s="4" t="s">
        <v>42</v>
      </c>
      <c r="K893" s="5"/>
      <c r="L893" s="5"/>
      <c r="M893" s="6" t="str">
        <f t="shared" si="1"/>
        <v/>
      </c>
      <c r="N893" s="6" t="str">
        <f t="shared" si="2"/>
        <v/>
      </c>
    </row>
    <row r="894">
      <c r="A894" s="1">
        <v>892.0</v>
      </c>
      <c r="B894" s="1">
        <v>6.5119654E7</v>
      </c>
      <c r="C894" s="1" t="s">
        <v>284</v>
      </c>
      <c r="D894" s="1">
        <v>1.7910637E7</v>
      </c>
      <c r="E894" s="1" t="s">
        <v>1510</v>
      </c>
      <c r="F894" s="2" t="s">
        <v>22</v>
      </c>
      <c r="G894" s="1">
        <v>1.7910637E7</v>
      </c>
      <c r="H894" s="3" t="s">
        <v>23</v>
      </c>
      <c r="I894" s="3" t="s">
        <v>23</v>
      </c>
      <c r="J894" s="4" t="s">
        <v>22</v>
      </c>
      <c r="K894" s="4" t="s">
        <v>23</v>
      </c>
      <c r="L894" s="5"/>
      <c r="M894" s="6" t="str">
        <f t="shared" si="1"/>
        <v/>
      </c>
      <c r="N894" s="6" t="str">
        <f t="shared" si="2"/>
        <v/>
      </c>
    </row>
    <row r="895">
      <c r="A895" s="1">
        <v>893.0</v>
      </c>
      <c r="B895" s="1">
        <v>6.5058217E7</v>
      </c>
      <c r="C895" s="1" t="s">
        <v>1511</v>
      </c>
      <c r="D895" s="1">
        <v>1.7892551E7</v>
      </c>
      <c r="E895" s="1" t="s">
        <v>1512</v>
      </c>
      <c r="F895" s="2" t="s">
        <v>29</v>
      </c>
      <c r="G895" s="1">
        <v>1.7892551E7</v>
      </c>
      <c r="H895" s="3" t="s">
        <v>42</v>
      </c>
      <c r="I895" s="3" t="s">
        <v>42</v>
      </c>
      <c r="J895" s="4" t="s">
        <v>29</v>
      </c>
      <c r="K895" s="5"/>
      <c r="L895" s="5"/>
      <c r="M895" s="6" t="str">
        <f t="shared" si="1"/>
        <v>No match</v>
      </c>
      <c r="N895" s="6" t="str">
        <f t="shared" si="2"/>
        <v/>
      </c>
    </row>
    <row r="896">
      <c r="A896" s="1">
        <v>894.0</v>
      </c>
      <c r="B896" s="1">
        <v>6.592239E7</v>
      </c>
      <c r="C896" s="1" t="s">
        <v>104</v>
      </c>
      <c r="D896" s="1">
        <v>1.8102551E7</v>
      </c>
      <c r="E896" s="1" t="s">
        <v>1513</v>
      </c>
      <c r="F896" s="2" t="s">
        <v>29</v>
      </c>
      <c r="G896" s="1">
        <v>1.8102551E7</v>
      </c>
      <c r="H896" s="3" t="s">
        <v>34</v>
      </c>
      <c r="I896" s="3" t="s">
        <v>34</v>
      </c>
      <c r="J896" s="4" t="s">
        <v>106</v>
      </c>
      <c r="K896" s="5"/>
      <c r="L896" s="5"/>
      <c r="M896" s="6" t="str">
        <f t="shared" si="1"/>
        <v>No match</v>
      </c>
      <c r="N896" s="6" t="str">
        <f t="shared" si="2"/>
        <v>No match</v>
      </c>
    </row>
    <row r="897">
      <c r="A897" s="1">
        <v>895.0</v>
      </c>
      <c r="B897" s="1">
        <v>6.5239236E7</v>
      </c>
      <c r="C897" s="1" t="s">
        <v>102</v>
      </c>
      <c r="D897" s="1">
        <v>1.7931113E7</v>
      </c>
      <c r="E897" s="1" t="s">
        <v>1514</v>
      </c>
      <c r="F897" s="2" t="s">
        <v>15</v>
      </c>
      <c r="G897" s="1">
        <v>1.7931113E7</v>
      </c>
      <c r="H897" s="3" t="s">
        <v>15</v>
      </c>
      <c r="I897" s="3" t="s">
        <v>15</v>
      </c>
      <c r="J897" s="4" t="s">
        <v>15</v>
      </c>
      <c r="K897" s="5"/>
      <c r="L897" s="5"/>
      <c r="M897" s="6" t="str">
        <f t="shared" si="1"/>
        <v/>
      </c>
      <c r="N897" s="6" t="str">
        <f t="shared" si="2"/>
        <v/>
      </c>
    </row>
    <row r="898">
      <c r="A898" s="1">
        <v>896.0</v>
      </c>
      <c r="B898" s="1">
        <v>6.4621528E7</v>
      </c>
      <c r="C898" s="1" t="s">
        <v>1515</v>
      </c>
      <c r="D898" s="1">
        <v>1.7785587E7</v>
      </c>
      <c r="E898" s="1" t="s">
        <v>1516</v>
      </c>
      <c r="F898" s="2" t="s">
        <v>29</v>
      </c>
      <c r="G898" s="1">
        <v>1.7785587E7</v>
      </c>
      <c r="H898" s="3" t="s">
        <v>29</v>
      </c>
      <c r="I898" s="3" t="s">
        <v>29</v>
      </c>
      <c r="J898" s="4" t="s">
        <v>29</v>
      </c>
      <c r="K898" s="5"/>
      <c r="L898" s="5"/>
      <c r="M898" s="6" t="str">
        <f t="shared" si="1"/>
        <v/>
      </c>
      <c r="N898" s="6" t="str">
        <f t="shared" si="2"/>
        <v/>
      </c>
    </row>
    <row r="899">
      <c r="A899" s="1">
        <v>897.0</v>
      </c>
      <c r="B899" s="1">
        <v>6.5677779E7</v>
      </c>
      <c r="C899" s="1" t="s">
        <v>1517</v>
      </c>
      <c r="D899" s="1">
        <v>1.8028153E7</v>
      </c>
      <c r="E899" s="1" t="s">
        <v>1518</v>
      </c>
      <c r="F899" s="2" t="s">
        <v>42</v>
      </c>
      <c r="G899" s="1">
        <v>1.8028153E7</v>
      </c>
      <c r="H899" s="3" t="s">
        <v>18</v>
      </c>
      <c r="I899" s="3" t="s">
        <v>18</v>
      </c>
      <c r="J899" s="4" t="s">
        <v>42</v>
      </c>
      <c r="K899" s="5"/>
      <c r="L899" s="5"/>
      <c r="M899" s="6" t="str">
        <f t="shared" si="1"/>
        <v>No match</v>
      </c>
      <c r="N899" s="6" t="str">
        <f t="shared" si="2"/>
        <v/>
      </c>
    </row>
    <row r="900">
      <c r="A900" s="1">
        <v>898.0</v>
      </c>
      <c r="B900" s="1">
        <v>6.5490145E7</v>
      </c>
      <c r="C900" s="1" t="s">
        <v>32</v>
      </c>
      <c r="D900" s="1">
        <v>1.7996662E7</v>
      </c>
      <c r="E900" s="1" t="s">
        <v>1519</v>
      </c>
      <c r="F900" s="2" t="s">
        <v>34</v>
      </c>
      <c r="G900" s="1">
        <v>1.7996662E7</v>
      </c>
      <c r="H900" s="3" t="s">
        <v>34</v>
      </c>
      <c r="I900" s="3" t="s">
        <v>34</v>
      </c>
      <c r="J900" s="4" t="s">
        <v>34</v>
      </c>
      <c r="K900" s="5"/>
      <c r="L900" s="5"/>
      <c r="M900" s="6" t="str">
        <f t="shared" si="1"/>
        <v/>
      </c>
      <c r="N900" s="6" t="str">
        <f t="shared" si="2"/>
        <v/>
      </c>
    </row>
    <row r="901">
      <c r="A901" s="1">
        <v>899.0</v>
      </c>
      <c r="B901" s="1">
        <v>6.5447166E7</v>
      </c>
      <c r="C901" s="1" t="s">
        <v>1520</v>
      </c>
      <c r="D901" s="1">
        <v>1.7989596E7</v>
      </c>
      <c r="E901" s="1" t="s">
        <v>1521</v>
      </c>
      <c r="F901" s="2" t="s">
        <v>46</v>
      </c>
      <c r="G901" s="1">
        <v>1.7989596E7</v>
      </c>
      <c r="H901" s="3" t="s">
        <v>29</v>
      </c>
      <c r="I901" s="3" t="s">
        <v>29</v>
      </c>
      <c r="J901" s="4" t="s">
        <v>29</v>
      </c>
      <c r="K901" s="4" t="s">
        <v>46</v>
      </c>
      <c r="L901" s="5"/>
      <c r="M901" s="6" t="str">
        <f t="shared" si="1"/>
        <v/>
      </c>
      <c r="N901" s="6" t="str">
        <f t="shared" si="2"/>
        <v/>
      </c>
    </row>
    <row r="902">
      <c r="A902" s="1">
        <v>900.0</v>
      </c>
      <c r="B902" s="1">
        <v>6.5432922E7</v>
      </c>
      <c r="C902" s="1" t="s">
        <v>1522</v>
      </c>
      <c r="D902" s="1">
        <v>1.7975585E7</v>
      </c>
      <c r="E902" s="1" t="s">
        <v>1523</v>
      </c>
      <c r="F902" s="2" t="s">
        <v>29</v>
      </c>
      <c r="G902" s="1">
        <v>1.7975585E7</v>
      </c>
      <c r="H902" s="3" t="s">
        <v>15</v>
      </c>
      <c r="I902" s="3" t="s">
        <v>15</v>
      </c>
      <c r="J902" s="4" t="s">
        <v>29</v>
      </c>
      <c r="K902" s="5"/>
      <c r="L902" s="5"/>
      <c r="M902" s="6" t="str">
        <f t="shared" si="1"/>
        <v>No match</v>
      </c>
      <c r="N902" s="6" t="str">
        <f t="shared" si="2"/>
        <v/>
      </c>
    </row>
    <row r="903">
      <c r="A903" s="1">
        <v>901.0</v>
      </c>
      <c r="B903" s="1">
        <v>6.5752063E7</v>
      </c>
      <c r="C903" s="1" t="s">
        <v>597</v>
      </c>
      <c r="D903" s="1">
        <v>1.8066686E7</v>
      </c>
      <c r="E903" s="1" t="s">
        <v>1524</v>
      </c>
      <c r="F903" s="2" t="s">
        <v>34</v>
      </c>
      <c r="G903" s="1">
        <v>1.8066686E7</v>
      </c>
      <c r="H903" s="3" t="s">
        <v>34</v>
      </c>
      <c r="I903" s="3" t="s">
        <v>34</v>
      </c>
      <c r="J903" s="4" t="s">
        <v>34</v>
      </c>
      <c r="K903" s="5"/>
      <c r="L903" s="5"/>
      <c r="M903" s="6" t="str">
        <f t="shared" si="1"/>
        <v/>
      </c>
      <c r="N903" s="6" t="str">
        <f t="shared" si="2"/>
        <v/>
      </c>
    </row>
    <row r="904">
      <c r="A904" s="1">
        <v>902.0</v>
      </c>
      <c r="B904" s="1">
        <v>6.5165181E7</v>
      </c>
      <c r="C904" s="1" t="s">
        <v>319</v>
      </c>
      <c r="D904" s="1">
        <v>1.7906534E7</v>
      </c>
      <c r="E904" s="1" t="s">
        <v>1525</v>
      </c>
      <c r="F904" s="2" t="s">
        <v>22</v>
      </c>
      <c r="G904" s="1">
        <v>1.7906534E7</v>
      </c>
      <c r="H904" s="3" t="s">
        <v>42</v>
      </c>
      <c r="I904" s="3" t="s">
        <v>42</v>
      </c>
      <c r="J904" s="4" t="s">
        <v>42</v>
      </c>
      <c r="K904" s="5"/>
      <c r="L904" s="5"/>
      <c r="M904" s="6" t="str">
        <f t="shared" si="1"/>
        <v/>
      </c>
      <c r="N904" s="6" t="str">
        <f t="shared" si="2"/>
        <v>No match</v>
      </c>
    </row>
    <row r="905">
      <c r="A905" s="1">
        <v>903.0</v>
      </c>
      <c r="B905" s="1">
        <v>6.5044916E7</v>
      </c>
      <c r="C905" s="1" t="s">
        <v>98</v>
      </c>
      <c r="D905" s="1">
        <v>1.7883823E7</v>
      </c>
      <c r="E905" s="1" t="s">
        <v>1526</v>
      </c>
      <c r="F905" s="2" t="s">
        <v>22</v>
      </c>
      <c r="G905" s="1">
        <v>1.7883823E7</v>
      </c>
      <c r="H905" s="3" t="s">
        <v>100</v>
      </c>
      <c r="I905" s="3" t="s">
        <v>100</v>
      </c>
      <c r="J905" s="4" t="s">
        <v>100</v>
      </c>
      <c r="K905" s="5"/>
      <c r="L905" s="5"/>
      <c r="M905" s="6" t="str">
        <f t="shared" si="1"/>
        <v/>
      </c>
      <c r="N905" s="6" t="str">
        <f t="shared" si="2"/>
        <v>No match</v>
      </c>
    </row>
    <row r="906">
      <c r="A906" s="1">
        <v>904.0</v>
      </c>
      <c r="B906" s="1">
        <v>6.5416214E7</v>
      </c>
      <c r="C906" s="1" t="s">
        <v>1527</v>
      </c>
      <c r="D906" s="1">
        <v>1.7976853E7</v>
      </c>
      <c r="E906" s="1" t="s">
        <v>1528</v>
      </c>
      <c r="F906" s="2" t="s">
        <v>29</v>
      </c>
      <c r="G906" s="1">
        <v>1.7976853E7</v>
      </c>
      <c r="H906" s="3" t="s">
        <v>29</v>
      </c>
      <c r="I906" s="3" t="s">
        <v>29</v>
      </c>
      <c r="J906" s="4" t="s">
        <v>29</v>
      </c>
      <c r="K906" s="5"/>
      <c r="L906" s="5"/>
      <c r="M906" s="6" t="str">
        <f t="shared" si="1"/>
        <v/>
      </c>
      <c r="N906" s="6" t="str">
        <f t="shared" si="2"/>
        <v/>
      </c>
    </row>
    <row r="907">
      <c r="A907" s="1">
        <v>905.0</v>
      </c>
      <c r="B907" s="1">
        <v>6.5800059E7</v>
      </c>
      <c r="C907" s="1" t="s">
        <v>1216</v>
      </c>
      <c r="D907" s="1">
        <v>1.8091591E7</v>
      </c>
      <c r="E907" s="1" t="s">
        <v>1216</v>
      </c>
      <c r="F907" s="2" t="s">
        <v>15</v>
      </c>
      <c r="G907" s="1">
        <v>1.8091591E7</v>
      </c>
      <c r="H907" s="3" t="s">
        <v>29</v>
      </c>
      <c r="I907" s="3" t="s">
        <v>29</v>
      </c>
      <c r="J907" s="4" t="s">
        <v>15</v>
      </c>
      <c r="K907" s="5"/>
      <c r="L907" s="5"/>
      <c r="M907" s="6" t="str">
        <f t="shared" si="1"/>
        <v>No match</v>
      </c>
      <c r="N907" s="6" t="str">
        <f t="shared" si="2"/>
        <v/>
      </c>
    </row>
    <row r="908">
      <c r="A908" s="1">
        <v>906.0</v>
      </c>
      <c r="B908" s="1">
        <v>6.4950543E7</v>
      </c>
      <c r="C908" s="1" t="s">
        <v>171</v>
      </c>
      <c r="D908" s="1">
        <v>1.7869138E7</v>
      </c>
      <c r="E908" s="1" t="s">
        <v>1529</v>
      </c>
      <c r="F908" s="2" t="s">
        <v>15</v>
      </c>
      <c r="G908" s="1">
        <v>1.7869138E7</v>
      </c>
      <c r="H908" s="3" t="s">
        <v>15</v>
      </c>
      <c r="I908" s="3" t="s">
        <v>15</v>
      </c>
      <c r="J908" s="4" t="s">
        <v>15</v>
      </c>
      <c r="K908" s="5"/>
      <c r="L908" s="5"/>
      <c r="M908" s="6" t="str">
        <f t="shared" si="1"/>
        <v/>
      </c>
      <c r="N908" s="6" t="str">
        <f t="shared" si="2"/>
        <v/>
      </c>
    </row>
    <row r="909">
      <c r="A909" s="1">
        <v>907.0</v>
      </c>
      <c r="B909" s="1">
        <v>6.4976823E7</v>
      </c>
      <c r="C909" s="1" t="s">
        <v>1072</v>
      </c>
      <c r="D909" s="1">
        <v>1.7857061E7</v>
      </c>
      <c r="E909" s="1" t="s">
        <v>1530</v>
      </c>
      <c r="F909" s="2" t="s">
        <v>29</v>
      </c>
      <c r="G909" s="1">
        <v>1.7857061E7</v>
      </c>
      <c r="H909" s="3" t="s">
        <v>18</v>
      </c>
      <c r="I909" s="3" t="s">
        <v>18</v>
      </c>
      <c r="J909" s="4" t="s">
        <v>29</v>
      </c>
      <c r="K909" s="5"/>
      <c r="L909" s="5"/>
      <c r="M909" s="6" t="str">
        <f t="shared" si="1"/>
        <v>No match</v>
      </c>
      <c r="N909" s="6" t="str">
        <f t="shared" si="2"/>
        <v/>
      </c>
    </row>
    <row r="910">
      <c r="A910" s="1">
        <v>908.0</v>
      </c>
      <c r="B910" s="1">
        <v>6.5490832E7</v>
      </c>
      <c r="C910" s="1" t="s">
        <v>1531</v>
      </c>
      <c r="D910" s="1">
        <v>1.7998754E7</v>
      </c>
      <c r="E910" s="1" t="s">
        <v>1532</v>
      </c>
      <c r="F910" s="2" t="s">
        <v>29</v>
      </c>
      <c r="G910" s="1">
        <v>1.7998754E7</v>
      </c>
      <c r="H910" s="3" t="s">
        <v>34</v>
      </c>
      <c r="I910" s="3" t="s">
        <v>34</v>
      </c>
      <c r="J910" s="4" t="s">
        <v>106</v>
      </c>
      <c r="K910" s="5"/>
      <c r="L910" s="5"/>
      <c r="M910" s="6" t="str">
        <f t="shared" si="1"/>
        <v>No match</v>
      </c>
      <c r="N910" s="6" t="str">
        <f t="shared" si="2"/>
        <v>No match</v>
      </c>
    </row>
    <row r="911">
      <c r="A911" s="1">
        <v>909.0</v>
      </c>
      <c r="B911" s="1">
        <v>6.5078858E7</v>
      </c>
      <c r="C911" s="1" t="s">
        <v>932</v>
      </c>
      <c r="D911" s="1">
        <v>1.7901921E7</v>
      </c>
      <c r="E911" s="1" t="s">
        <v>1533</v>
      </c>
      <c r="F911" s="2" t="s">
        <v>34</v>
      </c>
      <c r="G911" s="1">
        <v>1.7901921E7</v>
      </c>
      <c r="H911" s="3" t="s">
        <v>30</v>
      </c>
      <c r="I911" s="3" t="s">
        <v>30</v>
      </c>
      <c r="J911" s="4" t="s">
        <v>34</v>
      </c>
      <c r="K911" s="5"/>
      <c r="L911" s="5"/>
      <c r="M911" s="6" t="str">
        <f t="shared" si="1"/>
        <v>No match</v>
      </c>
      <c r="N911" s="6" t="str">
        <f t="shared" si="2"/>
        <v/>
      </c>
    </row>
    <row r="912">
      <c r="A912" s="1">
        <v>910.0</v>
      </c>
      <c r="B912" s="1">
        <v>6.479349E7</v>
      </c>
      <c r="C912" s="1" t="s">
        <v>1534</v>
      </c>
      <c r="D912" s="1">
        <v>1.7819417E7</v>
      </c>
      <c r="E912" s="1" t="s">
        <v>1535</v>
      </c>
      <c r="F912" s="2" t="s">
        <v>46</v>
      </c>
      <c r="G912" s="1">
        <v>1.7819417E7</v>
      </c>
      <c r="H912" s="3" t="s">
        <v>29</v>
      </c>
      <c r="I912" s="3" t="s">
        <v>29</v>
      </c>
      <c r="J912" s="4" t="s">
        <v>42</v>
      </c>
      <c r="K912" s="4" t="s">
        <v>46</v>
      </c>
      <c r="L912" s="5"/>
      <c r="M912" s="6" t="str">
        <f t="shared" si="1"/>
        <v>No match</v>
      </c>
      <c r="N912" s="6" t="str">
        <f t="shared" si="2"/>
        <v/>
      </c>
    </row>
    <row r="913">
      <c r="A913" s="1">
        <v>911.0</v>
      </c>
      <c r="B913" s="1">
        <v>6.5455044E7</v>
      </c>
      <c r="C913" s="1" t="s">
        <v>1536</v>
      </c>
      <c r="D913" s="1">
        <v>1.7989728E7</v>
      </c>
      <c r="E913" s="1" t="s">
        <v>1537</v>
      </c>
      <c r="F913" s="2" t="s">
        <v>42</v>
      </c>
      <c r="G913" s="1">
        <v>1.7989728E7</v>
      </c>
      <c r="H913" s="3" t="s">
        <v>42</v>
      </c>
      <c r="I913" s="3" t="s">
        <v>42</v>
      </c>
      <c r="J913" s="4" t="s">
        <v>42</v>
      </c>
      <c r="K913" s="5"/>
      <c r="L913" s="5"/>
      <c r="M913" s="6" t="str">
        <f t="shared" si="1"/>
        <v/>
      </c>
      <c r="N913" s="6" t="str">
        <f t="shared" si="2"/>
        <v/>
      </c>
    </row>
    <row r="914">
      <c r="A914" s="1">
        <v>912.0</v>
      </c>
      <c r="B914" s="1">
        <v>6.5236272E7</v>
      </c>
      <c r="C914" s="1" t="s">
        <v>16</v>
      </c>
      <c r="D914" s="1">
        <v>1.7936106E7</v>
      </c>
      <c r="E914" s="1" t="s">
        <v>1538</v>
      </c>
      <c r="F914" s="2" t="s">
        <v>15</v>
      </c>
      <c r="G914" s="1">
        <v>1.7936106E7</v>
      </c>
      <c r="H914" s="3" t="s">
        <v>15</v>
      </c>
      <c r="I914" s="3" t="s">
        <v>15</v>
      </c>
      <c r="J914" s="4" t="s">
        <v>15</v>
      </c>
      <c r="K914" s="5"/>
      <c r="L914" s="5"/>
      <c r="M914" s="6" t="str">
        <f t="shared" si="1"/>
        <v/>
      </c>
      <c r="N914" s="6" t="str">
        <f t="shared" si="2"/>
        <v/>
      </c>
    </row>
    <row r="915">
      <c r="A915" s="1">
        <v>913.0</v>
      </c>
      <c r="B915" s="1">
        <v>6.4981243E7</v>
      </c>
      <c r="C915" s="1" t="s">
        <v>1539</v>
      </c>
      <c r="D915" s="1">
        <v>1.7866561E7</v>
      </c>
      <c r="E915" s="1" t="s">
        <v>1540</v>
      </c>
      <c r="F915" s="2" t="s">
        <v>18</v>
      </c>
      <c r="G915" s="1">
        <v>1.7866561E7</v>
      </c>
      <c r="H915" s="3" t="s">
        <v>50</v>
      </c>
      <c r="I915" s="3" t="s">
        <v>50</v>
      </c>
      <c r="J915" s="4" t="s">
        <v>50</v>
      </c>
      <c r="K915" s="5"/>
      <c r="L915" s="5"/>
      <c r="M915" s="6" t="str">
        <f t="shared" si="1"/>
        <v/>
      </c>
      <c r="N915" s="6" t="str">
        <f t="shared" si="2"/>
        <v>No match</v>
      </c>
    </row>
    <row r="916">
      <c r="A916" s="1">
        <v>914.0</v>
      </c>
      <c r="B916" s="1">
        <v>6.5492086E7</v>
      </c>
      <c r="C916" s="1" t="s">
        <v>154</v>
      </c>
      <c r="D916" s="1">
        <v>1.800196E7</v>
      </c>
      <c r="E916" s="1" t="s">
        <v>1541</v>
      </c>
      <c r="F916" s="2" t="s">
        <v>29</v>
      </c>
      <c r="G916" s="1">
        <v>1.800196E7</v>
      </c>
      <c r="H916" s="3" t="s">
        <v>42</v>
      </c>
      <c r="I916" s="3" t="s">
        <v>42</v>
      </c>
      <c r="J916" s="4" t="s">
        <v>29</v>
      </c>
      <c r="K916" s="5"/>
      <c r="L916" s="5"/>
      <c r="M916" s="6" t="str">
        <f t="shared" si="1"/>
        <v>No match</v>
      </c>
      <c r="N916" s="6" t="str">
        <f t="shared" si="2"/>
        <v/>
      </c>
    </row>
    <row r="917">
      <c r="A917" s="1">
        <v>915.0</v>
      </c>
      <c r="B917" s="1">
        <v>6.4906699E7</v>
      </c>
      <c r="C917" s="1" t="s">
        <v>1230</v>
      </c>
      <c r="D917" s="1">
        <v>1.7853095E7</v>
      </c>
      <c r="E917" s="1" t="s">
        <v>1542</v>
      </c>
      <c r="F917" s="2" t="s">
        <v>15</v>
      </c>
      <c r="G917" s="1">
        <v>1.7853095E7</v>
      </c>
      <c r="H917" s="3" t="s">
        <v>100</v>
      </c>
      <c r="I917" s="3" t="s">
        <v>100</v>
      </c>
      <c r="J917" s="4" t="s">
        <v>486</v>
      </c>
      <c r="K917" s="5"/>
      <c r="L917" s="5"/>
      <c r="M917" s="6" t="str">
        <f t="shared" si="1"/>
        <v>No match</v>
      </c>
      <c r="N917" s="6" t="str">
        <f t="shared" si="2"/>
        <v>No match</v>
      </c>
      <c r="P917" s="1" t="s">
        <v>1230</v>
      </c>
    </row>
    <row r="918">
      <c r="A918" s="1">
        <v>916.0</v>
      </c>
      <c r="B918" s="1">
        <v>6.4807015E7</v>
      </c>
      <c r="C918" s="1" t="s">
        <v>861</v>
      </c>
      <c r="D918" s="1">
        <v>1.7831135E7</v>
      </c>
      <c r="E918" s="1" t="s">
        <v>1543</v>
      </c>
      <c r="F918" s="2" t="s">
        <v>34</v>
      </c>
      <c r="G918" s="1">
        <v>1.7831135E7</v>
      </c>
      <c r="H918" s="3" t="s">
        <v>235</v>
      </c>
      <c r="I918" s="3" t="s">
        <v>235</v>
      </c>
      <c r="J918" s="4" t="s">
        <v>42</v>
      </c>
      <c r="K918" s="5"/>
      <c r="L918" s="5"/>
      <c r="M918" s="6" t="str">
        <f t="shared" si="1"/>
        <v>No match</v>
      </c>
      <c r="N918" s="6" t="str">
        <f t="shared" si="2"/>
        <v>No match</v>
      </c>
    </row>
    <row r="919">
      <c r="A919" s="1">
        <v>917.0</v>
      </c>
      <c r="B919" s="1">
        <v>6.5427415E7</v>
      </c>
      <c r="C919" s="1" t="s">
        <v>1358</v>
      </c>
      <c r="D919" s="1">
        <v>1.7980814E7</v>
      </c>
      <c r="E919" s="1" t="s">
        <v>1544</v>
      </c>
      <c r="F919" s="2" t="s">
        <v>15</v>
      </c>
      <c r="G919" s="1">
        <v>1.7980814E7</v>
      </c>
      <c r="H919" s="3" t="s">
        <v>29</v>
      </c>
      <c r="I919" s="3" t="s">
        <v>29</v>
      </c>
      <c r="J919" s="4" t="s">
        <v>15</v>
      </c>
      <c r="K919" s="5"/>
      <c r="L919" s="5"/>
      <c r="M919" s="6" t="str">
        <f t="shared" si="1"/>
        <v>No match</v>
      </c>
      <c r="N919" s="6" t="str">
        <f t="shared" si="2"/>
        <v/>
      </c>
    </row>
    <row r="920">
      <c r="A920" s="1">
        <v>918.0</v>
      </c>
      <c r="B920" s="1">
        <v>6.526464E7</v>
      </c>
      <c r="C920" s="1" t="s">
        <v>1072</v>
      </c>
      <c r="D920" s="1">
        <v>1.7945437E7</v>
      </c>
      <c r="E920" s="1" t="s">
        <v>1545</v>
      </c>
      <c r="F920" s="2" t="s">
        <v>29</v>
      </c>
      <c r="G920" s="1">
        <v>1.7945437E7</v>
      </c>
      <c r="H920" s="3" t="s">
        <v>18</v>
      </c>
      <c r="I920" s="3" t="s">
        <v>18</v>
      </c>
      <c r="J920" s="4" t="s">
        <v>29</v>
      </c>
      <c r="K920" s="5"/>
      <c r="L920" s="5"/>
      <c r="M920" s="6" t="str">
        <f t="shared" si="1"/>
        <v>No match</v>
      </c>
      <c r="N920" s="6" t="str">
        <f t="shared" si="2"/>
        <v/>
      </c>
    </row>
    <row r="921">
      <c r="A921" s="1">
        <v>920.0</v>
      </c>
      <c r="B921" s="1">
        <v>6.5366679E7</v>
      </c>
      <c r="C921" s="1" t="s">
        <v>1546</v>
      </c>
      <c r="D921" s="1">
        <v>1.7968618E7</v>
      </c>
      <c r="E921" s="1" t="s">
        <v>1547</v>
      </c>
      <c r="F921" s="2" t="s">
        <v>29</v>
      </c>
      <c r="G921" s="1">
        <v>1.7968618E7</v>
      </c>
      <c r="H921" s="3" t="s">
        <v>30</v>
      </c>
      <c r="I921" s="3" t="s">
        <v>30</v>
      </c>
      <c r="J921" s="4" t="s">
        <v>29</v>
      </c>
      <c r="K921" s="5"/>
      <c r="L921" s="5"/>
      <c r="M921" s="6" t="str">
        <f t="shared" si="1"/>
        <v>No match</v>
      </c>
      <c r="N921" s="6" t="str">
        <f t="shared" si="2"/>
        <v/>
      </c>
    </row>
    <row r="922">
      <c r="A922" s="1">
        <v>922.0</v>
      </c>
      <c r="B922" s="1">
        <v>6.5324658E7</v>
      </c>
      <c r="C922" s="1" t="s">
        <v>1072</v>
      </c>
      <c r="D922" s="1">
        <v>1.7955341E7</v>
      </c>
      <c r="E922" s="1" t="s">
        <v>1548</v>
      </c>
      <c r="F922" s="2" t="s">
        <v>29</v>
      </c>
      <c r="G922" s="1">
        <v>1.7955341E7</v>
      </c>
      <c r="H922" s="3" t="s">
        <v>18</v>
      </c>
      <c r="I922" s="3" t="s">
        <v>18</v>
      </c>
      <c r="J922" s="4" t="s">
        <v>29</v>
      </c>
      <c r="K922" s="5"/>
      <c r="L922" s="5"/>
      <c r="M922" s="6" t="str">
        <f t="shared" si="1"/>
        <v>No match</v>
      </c>
      <c r="N922" s="6" t="str">
        <f t="shared" si="2"/>
        <v/>
      </c>
    </row>
    <row r="923">
      <c r="A923" s="1">
        <v>924.0</v>
      </c>
      <c r="B923" s="1">
        <v>6.4658436E7</v>
      </c>
      <c r="C923" s="1" t="s">
        <v>392</v>
      </c>
      <c r="D923" s="1">
        <v>1.7798328E7</v>
      </c>
      <c r="E923" s="1" t="s">
        <v>1549</v>
      </c>
      <c r="F923" s="2" t="s">
        <v>29</v>
      </c>
      <c r="G923" s="1">
        <v>1.7798328E7</v>
      </c>
      <c r="H923" s="7"/>
      <c r="I923" s="7"/>
      <c r="J923" s="4" t="s">
        <v>29</v>
      </c>
      <c r="K923" s="5"/>
      <c r="L923" s="5"/>
      <c r="M923" s="6" t="str">
        <f t="shared" si="1"/>
        <v/>
      </c>
      <c r="N923" s="6" t="str">
        <f t="shared" si="2"/>
        <v/>
      </c>
    </row>
    <row r="924">
      <c r="A924" s="1">
        <v>926.0</v>
      </c>
      <c r="B924" s="1">
        <v>6.5319472E7</v>
      </c>
      <c r="C924" s="1" t="s">
        <v>632</v>
      </c>
      <c r="D924" s="1">
        <v>1.7961583E7</v>
      </c>
      <c r="E924" s="1" t="s">
        <v>1550</v>
      </c>
      <c r="F924" s="2" t="s">
        <v>29</v>
      </c>
      <c r="G924" s="1">
        <v>1.7961583E7</v>
      </c>
      <c r="H924" s="3" t="s">
        <v>42</v>
      </c>
      <c r="I924" s="3" t="s">
        <v>42</v>
      </c>
      <c r="J924" s="4" t="s">
        <v>29</v>
      </c>
      <c r="K924" s="5"/>
      <c r="L924" s="5"/>
      <c r="M924" s="6" t="str">
        <f t="shared" si="1"/>
        <v>No match</v>
      </c>
      <c r="N924" s="6" t="str">
        <f t="shared" si="2"/>
        <v/>
      </c>
    </row>
    <row r="925">
      <c r="A925" s="1">
        <v>928.0</v>
      </c>
      <c r="B925" s="1">
        <v>6.5369217E7</v>
      </c>
      <c r="C925" s="1" t="s">
        <v>1551</v>
      </c>
      <c r="D925" s="1">
        <v>1.7960213E7</v>
      </c>
      <c r="E925" s="1" t="s">
        <v>1552</v>
      </c>
      <c r="F925" s="2" t="s">
        <v>29</v>
      </c>
      <c r="G925" s="1">
        <v>1.7960213E7</v>
      </c>
      <c r="H925" s="3" t="s">
        <v>18</v>
      </c>
      <c r="I925" s="3" t="s">
        <v>18</v>
      </c>
      <c r="J925" s="4" t="s">
        <v>29</v>
      </c>
      <c r="K925" s="5"/>
      <c r="L925" s="5"/>
      <c r="M925" s="6" t="str">
        <f t="shared" si="1"/>
        <v>No match</v>
      </c>
      <c r="N925" s="6" t="str">
        <f t="shared" si="2"/>
        <v/>
      </c>
    </row>
    <row r="926">
      <c r="A926" s="1">
        <v>930.0</v>
      </c>
      <c r="B926" s="1">
        <v>6.5255591E7</v>
      </c>
      <c r="C926" s="1" t="s">
        <v>716</v>
      </c>
      <c r="D926" s="1">
        <v>1.7938417E7</v>
      </c>
      <c r="E926" s="1" t="s">
        <v>1553</v>
      </c>
      <c r="F926" s="2" t="s">
        <v>29</v>
      </c>
      <c r="G926" s="1">
        <v>1.7938417E7</v>
      </c>
      <c r="H926" s="3" t="s">
        <v>29</v>
      </c>
      <c r="I926" s="3" t="s">
        <v>29</v>
      </c>
      <c r="J926" s="4" t="s">
        <v>29</v>
      </c>
      <c r="K926" s="5"/>
      <c r="L926" s="5"/>
      <c r="M926" s="6" t="str">
        <f t="shared" si="1"/>
        <v/>
      </c>
      <c r="N926" s="6" t="str">
        <f t="shared" si="2"/>
        <v/>
      </c>
    </row>
    <row r="927">
      <c r="A927" s="1">
        <v>932.0</v>
      </c>
      <c r="B927" s="1">
        <v>6.5602658E7</v>
      </c>
      <c r="C927" s="1" t="s">
        <v>978</v>
      </c>
      <c r="D927" s="1">
        <v>1.802534E7</v>
      </c>
      <c r="E927" s="1" t="s">
        <v>1554</v>
      </c>
      <c r="F927" s="2" t="s">
        <v>29</v>
      </c>
      <c r="G927" s="1">
        <v>1.802534E7</v>
      </c>
      <c r="H927" s="3" t="s">
        <v>18</v>
      </c>
      <c r="I927" s="3" t="s">
        <v>18</v>
      </c>
      <c r="J927" s="4" t="s">
        <v>29</v>
      </c>
      <c r="K927" s="5"/>
      <c r="L927" s="5"/>
      <c r="M927" s="6" t="str">
        <f t="shared" si="1"/>
        <v>No match</v>
      </c>
      <c r="N927" s="6" t="str">
        <f t="shared" si="2"/>
        <v/>
      </c>
    </row>
    <row r="928">
      <c r="A928" s="1">
        <v>934.0</v>
      </c>
      <c r="B928" s="1">
        <v>6.5192737E7</v>
      </c>
      <c r="C928" s="1" t="s">
        <v>978</v>
      </c>
      <c r="D928" s="1">
        <v>1.7912749E7</v>
      </c>
      <c r="E928" s="1" t="s">
        <v>1555</v>
      </c>
      <c r="F928" s="2" t="s">
        <v>29</v>
      </c>
      <c r="G928" s="1">
        <v>1.7912749E7</v>
      </c>
      <c r="H928" s="3" t="s">
        <v>15</v>
      </c>
      <c r="I928" s="3" t="s">
        <v>15</v>
      </c>
      <c r="J928" s="4" t="s">
        <v>29</v>
      </c>
      <c r="K928" s="5"/>
      <c r="L928" s="5"/>
      <c r="M928" s="6" t="str">
        <f t="shared" si="1"/>
        <v>No match</v>
      </c>
      <c r="N928" s="6" t="str">
        <f t="shared" si="2"/>
        <v/>
      </c>
    </row>
    <row r="929">
      <c r="A929" s="1">
        <v>936.0</v>
      </c>
      <c r="B929" s="1">
        <v>6.5231899E7</v>
      </c>
      <c r="C929" s="1" t="s">
        <v>978</v>
      </c>
      <c r="D929" s="1">
        <v>1.7935375E7</v>
      </c>
      <c r="E929" s="1" t="s">
        <v>1556</v>
      </c>
      <c r="F929" s="2" t="s">
        <v>29</v>
      </c>
      <c r="G929" s="1">
        <v>1.7935375E7</v>
      </c>
      <c r="H929" s="3" t="s">
        <v>18</v>
      </c>
      <c r="I929" s="3" t="s">
        <v>18</v>
      </c>
      <c r="J929" s="4" t="s">
        <v>29</v>
      </c>
      <c r="K929" s="5"/>
      <c r="L929" s="5"/>
      <c r="M929" s="6" t="str">
        <f t="shared" si="1"/>
        <v>No match</v>
      </c>
      <c r="N929" s="6" t="str">
        <f t="shared" si="2"/>
        <v/>
      </c>
    </row>
    <row r="930">
      <c r="A930" s="1">
        <v>938.0</v>
      </c>
      <c r="B930" s="1">
        <v>6.5440945E7</v>
      </c>
      <c r="C930" s="1" t="s">
        <v>1557</v>
      </c>
      <c r="D930" s="1">
        <v>1.7982089E7</v>
      </c>
      <c r="E930" s="1" t="s">
        <v>1558</v>
      </c>
      <c r="F930" s="2" t="s">
        <v>29</v>
      </c>
      <c r="G930" s="1">
        <v>1.7982089E7</v>
      </c>
      <c r="H930" s="3" t="s">
        <v>29</v>
      </c>
      <c r="I930" s="3" t="s">
        <v>29</v>
      </c>
      <c r="J930" s="4" t="s">
        <v>29</v>
      </c>
      <c r="K930" s="5"/>
      <c r="L930" s="5"/>
      <c r="M930" s="6" t="str">
        <f t="shared" si="1"/>
        <v/>
      </c>
      <c r="N930" s="6" t="str">
        <f t="shared" si="2"/>
        <v/>
      </c>
    </row>
    <row r="931">
      <c r="A931" s="1">
        <v>940.0</v>
      </c>
      <c r="B931" s="1">
        <v>6.5755387E7</v>
      </c>
      <c r="C931" s="1" t="s">
        <v>1559</v>
      </c>
      <c r="D931" s="1">
        <v>1.8070623E7</v>
      </c>
      <c r="E931" s="1" t="s">
        <v>1560</v>
      </c>
      <c r="F931" s="2" t="s">
        <v>29</v>
      </c>
      <c r="G931" s="1">
        <v>1.8070623E7</v>
      </c>
      <c r="H931" s="3" t="s">
        <v>29</v>
      </c>
      <c r="I931" s="3" t="s">
        <v>29</v>
      </c>
      <c r="J931" s="4" t="s">
        <v>29</v>
      </c>
      <c r="K931" s="5"/>
      <c r="L931" s="5"/>
      <c r="M931" s="6" t="str">
        <f t="shared" si="1"/>
        <v/>
      </c>
      <c r="N931" s="6" t="str">
        <f t="shared" si="2"/>
        <v/>
      </c>
    </row>
    <row r="932">
      <c r="A932" s="1">
        <v>942.0</v>
      </c>
      <c r="B932" s="1">
        <v>6.544456E7</v>
      </c>
      <c r="C932" s="1" t="s">
        <v>154</v>
      </c>
      <c r="D932" s="1">
        <v>1.7986627E7</v>
      </c>
      <c r="E932" s="1" t="s">
        <v>1561</v>
      </c>
      <c r="F932" s="2" t="s">
        <v>29</v>
      </c>
      <c r="G932" s="1">
        <v>1.7986627E7</v>
      </c>
      <c r="H932" s="3" t="s">
        <v>42</v>
      </c>
      <c r="I932" s="3" t="s">
        <v>42</v>
      </c>
      <c r="J932" s="4" t="s">
        <v>29</v>
      </c>
      <c r="K932" s="5"/>
      <c r="L932" s="5"/>
      <c r="M932" s="6" t="str">
        <f t="shared" si="1"/>
        <v>No match</v>
      </c>
      <c r="N932" s="6" t="str">
        <f t="shared" si="2"/>
        <v/>
      </c>
    </row>
    <row r="933">
      <c r="A933" s="1">
        <v>944.0</v>
      </c>
      <c r="B933" s="1">
        <v>6.5238362E7</v>
      </c>
      <c r="C933" s="1" t="s">
        <v>1562</v>
      </c>
      <c r="D933" s="1">
        <v>1.7929302E7</v>
      </c>
      <c r="E933" s="1" t="s">
        <v>1563</v>
      </c>
      <c r="F933" s="2" t="s">
        <v>29</v>
      </c>
      <c r="G933" s="1">
        <v>1.7929302E7</v>
      </c>
      <c r="H933" s="3" t="s">
        <v>30</v>
      </c>
      <c r="I933" s="3" t="s">
        <v>30</v>
      </c>
      <c r="J933" s="4" t="s">
        <v>29</v>
      </c>
      <c r="K933" s="5"/>
      <c r="L933" s="5"/>
      <c r="M933" s="6" t="str">
        <f t="shared" si="1"/>
        <v>No match</v>
      </c>
      <c r="N933" s="6" t="str">
        <f t="shared" si="2"/>
        <v/>
      </c>
    </row>
    <row r="934">
      <c r="A934" s="1">
        <v>948.0</v>
      </c>
      <c r="B934" s="1">
        <v>6.5284398E7</v>
      </c>
      <c r="C934" s="1" t="s">
        <v>1564</v>
      </c>
      <c r="D934" s="1">
        <v>1.7942915E7</v>
      </c>
      <c r="E934" s="1" t="s">
        <v>1565</v>
      </c>
      <c r="F934" s="2" t="s">
        <v>29</v>
      </c>
      <c r="G934" s="1">
        <v>1.7942915E7</v>
      </c>
      <c r="H934" s="3" t="s">
        <v>29</v>
      </c>
      <c r="I934" s="3" t="s">
        <v>29</v>
      </c>
      <c r="J934" s="4" t="s">
        <v>29</v>
      </c>
      <c r="K934" s="5"/>
      <c r="L934" s="5"/>
      <c r="M934" s="6" t="str">
        <f t="shared" si="1"/>
        <v/>
      </c>
      <c r="N934" s="6" t="str">
        <f t="shared" si="2"/>
        <v/>
      </c>
    </row>
    <row r="935">
      <c r="A935" s="1">
        <v>950.0</v>
      </c>
      <c r="B935" s="1">
        <v>6.5311506E7</v>
      </c>
      <c r="C935" s="1" t="s">
        <v>1072</v>
      </c>
      <c r="D935" s="1">
        <v>1.7956192E7</v>
      </c>
      <c r="E935" s="1" t="s">
        <v>1566</v>
      </c>
      <c r="F935" s="2" t="s">
        <v>29</v>
      </c>
      <c r="G935" s="1">
        <v>1.7956192E7</v>
      </c>
      <c r="H935" s="3" t="s">
        <v>18</v>
      </c>
      <c r="I935" s="3" t="s">
        <v>18</v>
      </c>
      <c r="J935" s="4" t="s">
        <v>29</v>
      </c>
      <c r="K935" s="5"/>
      <c r="L935" s="5"/>
      <c r="M935" s="6" t="str">
        <f t="shared" si="1"/>
        <v>No match</v>
      </c>
      <c r="N935" s="6" t="str">
        <f t="shared" si="2"/>
        <v/>
      </c>
    </row>
    <row r="936">
      <c r="A936" s="1">
        <v>952.0</v>
      </c>
      <c r="B936" s="1">
        <v>6.5248245E7</v>
      </c>
      <c r="C936" s="1" t="s">
        <v>1567</v>
      </c>
      <c r="D936" s="1">
        <v>1.7939319E7</v>
      </c>
      <c r="E936" s="1" t="s">
        <v>1568</v>
      </c>
      <c r="F936" s="2" t="s">
        <v>29</v>
      </c>
      <c r="G936" s="1">
        <v>1.7939319E7</v>
      </c>
      <c r="H936" s="3" t="s">
        <v>18</v>
      </c>
      <c r="I936" s="3" t="s">
        <v>18</v>
      </c>
      <c r="J936" s="4" t="s">
        <v>29</v>
      </c>
      <c r="K936" s="5"/>
      <c r="L936" s="5"/>
      <c r="M936" s="6" t="str">
        <f t="shared" si="1"/>
        <v>No match</v>
      </c>
      <c r="N936" s="6" t="str">
        <f t="shared" si="2"/>
        <v/>
      </c>
    </row>
    <row r="937">
      <c r="A937" s="1">
        <v>954.0</v>
      </c>
      <c r="B937" s="1">
        <v>6.5375171E7</v>
      </c>
      <c r="C937" s="1" t="s">
        <v>716</v>
      </c>
      <c r="D937" s="1">
        <v>1.7971313E7</v>
      </c>
      <c r="E937" s="1" t="s">
        <v>1569</v>
      </c>
      <c r="F937" s="2" t="s">
        <v>29</v>
      </c>
      <c r="G937" s="1">
        <v>1.7971313E7</v>
      </c>
      <c r="H937" s="3" t="s">
        <v>29</v>
      </c>
      <c r="I937" s="3" t="s">
        <v>29</v>
      </c>
      <c r="J937" s="4" t="s">
        <v>29</v>
      </c>
      <c r="K937" s="5"/>
      <c r="L937" s="5"/>
      <c r="M937" s="6" t="str">
        <f t="shared" si="1"/>
        <v/>
      </c>
      <c r="N937" s="6" t="str">
        <f t="shared" si="2"/>
        <v/>
      </c>
    </row>
    <row r="938">
      <c r="A938" s="1">
        <v>956.0</v>
      </c>
      <c r="B938" s="1">
        <v>6.5092654E7</v>
      </c>
      <c r="C938" s="1" t="s">
        <v>78</v>
      </c>
      <c r="D938" s="1">
        <v>1.7907955E7</v>
      </c>
      <c r="E938" s="1" t="s">
        <v>1570</v>
      </c>
      <c r="F938" s="2" t="s">
        <v>29</v>
      </c>
      <c r="G938" s="1">
        <v>1.7907955E7</v>
      </c>
      <c r="H938" s="3" t="s">
        <v>18</v>
      </c>
      <c r="I938" s="3" t="s">
        <v>18</v>
      </c>
      <c r="J938" s="4" t="s">
        <v>29</v>
      </c>
      <c r="K938" s="5"/>
      <c r="L938" s="5"/>
      <c r="M938" s="6" t="str">
        <f t="shared" si="1"/>
        <v>No match</v>
      </c>
      <c r="N938" s="6" t="str">
        <f t="shared" si="2"/>
        <v/>
      </c>
    </row>
    <row r="939">
      <c r="A939" s="1">
        <v>958.0</v>
      </c>
      <c r="B939" s="1">
        <v>6.5251281E7</v>
      </c>
      <c r="C939" s="1" t="s">
        <v>1564</v>
      </c>
      <c r="D939" s="1">
        <v>1.793624E7</v>
      </c>
      <c r="E939" s="1" t="s">
        <v>1571</v>
      </c>
      <c r="F939" s="2" t="s">
        <v>29</v>
      </c>
      <c r="G939" s="1">
        <v>1.793624E7</v>
      </c>
      <c r="H939" s="3" t="s">
        <v>18</v>
      </c>
      <c r="I939" s="3" t="s">
        <v>18</v>
      </c>
      <c r="J939" s="4" t="s">
        <v>29</v>
      </c>
      <c r="K939" s="5"/>
      <c r="L939" s="5"/>
      <c r="M939" s="6" t="str">
        <f t="shared" si="1"/>
        <v>No match</v>
      </c>
      <c r="N939" s="6" t="str">
        <f t="shared" si="2"/>
        <v/>
      </c>
    </row>
    <row r="940">
      <c r="A940" s="1">
        <v>960.0</v>
      </c>
      <c r="B940" s="1">
        <v>6.527846E7</v>
      </c>
      <c r="C940" s="1" t="s">
        <v>1572</v>
      </c>
      <c r="D940" s="1">
        <v>1.7952105E7</v>
      </c>
      <c r="E940" s="1" t="s">
        <v>1573</v>
      </c>
      <c r="F940" s="2" t="s">
        <v>29</v>
      </c>
      <c r="G940" s="1">
        <v>1.7952105E7</v>
      </c>
      <c r="H940" s="3" t="s">
        <v>42</v>
      </c>
      <c r="I940" s="3" t="s">
        <v>42</v>
      </c>
      <c r="J940" s="4" t="s">
        <v>29</v>
      </c>
      <c r="K940" s="5"/>
      <c r="L940" s="5"/>
      <c r="M940" s="6" t="str">
        <f t="shared" si="1"/>
        <v>No match</v>
      </c>
      <c r="N940" s="6" t="str">
        <f t="shared" si="2"/>
        <v/>
      </c>
    </row>
    <row r="941">
      <c r="A941" s="1">
        <v>962.0</v>
      </c>
      <c r="B941" s="1">
        <v>6.5447201E7</v>
      </c>
      <c r="C941" s="1" t="s">
        <v>1574</v>
      </c>
      <c r="D941" s="1">
        <v>1.7989683E7</v>
      </c>
      <c r="E941" s="1" t="s">
        <v>1575</v>
      </c>
      <c r="F941" s="2" t="s">
        <v>29</v>
      </c>
      <c r="G941" s="1">
        <v>1.7989683E7</v>
      </c>
      <c r="H941" s="3" t="s">
        <v>29</v>
      </c>
      <c r="I941" s="3" t="s">
        <v>29</v>
      </c>
      <c r="J941" s="4" t="s">
        <v>29</v>
      </c>
      <c r="K941" s="5"/>
      <c r="L941" s="5"/>
      <c r="M941" s="6" t="str">
        <f t="shared" si="1"/>
        <v/>
      </c>
      <c r="N941" s="6" t="str">
        <f t="shared" si="2"/>
        <v/>
      </c>
    </row>
    <row r="942">
      <c r="A942" s="1">
        <v>964.0</v>
      </c>
      <c r="B942" s="1">
        <v>6.5319674E7</v>
      </c>
      <c r="C942" s="1" t="s">
        <v>1557</v>
      </c>
      <c r="D942" s="1">
        <v>1.7962049E7</v>
      </c>
      <c r="E942" s="1" t="s">
        <v>1576</v>
      </c>
      <c r="F942" s="2" t="s">
        <v>29</v>
      </c>
      <c r="G942" s="1">
        <v>1.7962049E7</v>
      </c>
      <c r="H942" s="3" t="s">
        <v>29</v>
      </c>
      <c r="I942" s="3" t="s">
        <v>29</v>
      </c>
      <c r="J942" s="4" t="s">
        <v>29</v>
      </c>
      <c r="K942" s="5"/>
      <c r="L942" s="5"/>
      <c r="M942" s="6" t="str">
        <f t="shared" si="1"/>
        <v/>
      </c>
      <c r="N942" s="6" t="str">
        <f t="shared" si="2"/>
        <v/>
      </c>
    </row>
    <row r="943">
      <c r="A943" s="1">
        <v>966.0</v>
      </c>
      <c r="B943" s="1">
        <v>6.4791366E7</v>
      </c>
      <c r="C943" s="1" t="s">
        <v>1551</v>
      </c>
      <c r="D943" s="1">
        <v>1.7817039E7</v>
      </c>
      <c r="E943" s="1" t="s">
        <v>1577</v>
      </c>
      <c r="F943" s="2" t="s">
        <v>29</v>
      </c>
      <c r="G943" s="1">
        <v>1.7817039E7</v>
      </c>
      <c r="H943" s="3" t="s">
        <v>29</v>
      </c>
      <c r="I943" s="3" t="s">
        <v>29</v>
      </c>
      <c r="J943" s="4" t="s">
        <v>29</v>
      </c>
      <c r="K943" s="5"/>
      <c r="L943" s="5"/>
      <c r="M943" s="6" t="str">
        <f t="shared" si="1"/>
        <v/>
      </c>
      <c r="N943" s="6" t="str">
        <f t="shared" si="2"/>
        <v/>
      </c>
    </row>
    <row r="944">
      <c r="A944" s="1">
        <v>968.0</v>
      </c>
      <c r="B944" s="1">
        <v>6.5282139E7</v>
      </c>
      <c r="C944" s="1" t="s">
        <v>978</v>
      </c>
      <c r="D944" s="1">
        <v>1.7939573E7</v>
      </c>
      <c r="E944" s="1" t="s">
        <v>1578</v>
      </c>
      <c r="F944" s="2" t="s">
        <v>29</v>
      </c>
      <c r="G944" s="1">
        <v>1.7939573E7</v>
      </c>
      <c r="H944" s="3" t="s">
        <v>18</v>
      </c>
      <c r="I944" s="3" t="s">
        <v>18</v>
      </c>
      <c r="J944" s="4" t="s">
        <v>29</v>
      </c>
      <c r="K944" s="5"/>
      <c r="L944" s="5"/>
      <c r="M944" s="6" t="str">
        <f t="shared" si="1"/>
        <v>No match</v>
      </c>
      <c r="N944" s="6" t="str">
        <f t="shared" si="2"/>
        <v/>
      </c>
    </row>
    <row r="945">
      <c r="A945" s="1">
        <v>970.0</v>
      </c>
      <c r="B945" s="1">
        <v>6.5434585E7</v>
      </c>
      <c r="C945" s="1" t="s">
        <v>1579</v>
      </c>
      <c r="D945" s="1">
        <v>1.7974365E7</v>
      </c>
      <c r="E945" s="1" t="s">
        <v>1580</v>
      </c>
      <c r="F945" s="2" t="s">
        <v>29</v>
      </c>
      <c r="G945" s="1">
        <v>1.7974365E7</v>
      </c>
      <c r="H945" s="3" t="s">
        <v>18</v>
      </c>
      <c r="I945" s="3" t="s">
        <v>18</v>
      </c>
      <c r="J945" s="4" t="s">
        <v>29</v>
      </c>
      <c r="K945" s="5"/>
      <c r="L945" s="5"/>
      <c r="M945" s="6" t="str">
        <f t="shared" si="1"/>
        <v>No match</v>
      </c>
      <c r="N945" s="6" t="str">
        <f t="shared" si="2"/>
        <v/>
      </c>
    </row>
    <row r="946">
      <c r="A946" s="1">
        <v>972.0</v>
      </c>
      <c r="B946" s="1">
        <v>6.5273339E7</v>
      </c>
      <c r="C946" s="1" t="s">
        <v>1072</v>
      </c>
      <c r="D946" s="1">
        <v>1.7947579E7</v>
      </c>
      <c r="E946" s="1" t="s">
        <v>1581</v>
      </c>
      <c r="F946" s="2" t="s">
        <v>29</v>
      </c>
      <c r="G946" s="1">
        <v>1.7947579E7</v>
      </c>
      <c r="H946" s="3" t="s">
        <v>42</v>
      </c>
      <c r="I946" s="3" t="s">
        <v>42</v>
      </c>
      <c r="J946" s="4" t="s">
        <v>29</v>
      </c>
      <c r="K946" s="5"/>
      <c r="L946" s="5"/>
      <c r="M946" s="6" t="str">
        <f t="shared" si="1"/>
        <v>No match</v>
      </c>
      <c r="N946" s="6" t="str">
        <f t="shared" si="2"/>
        <v/>
      </c>
    </row>
    <row r="947">
      <c r="A947" s="1">
        <v>974.0</v>
      </c>
      <c r="B947" s="1">
        <v>6.5273847E7</v>
      </c>
      <c r="C947" s="1" t="s">
        <v>1072</v>
      </c>
      <c r="D947" s="1">
        <v>1.7949286E7</v>
      </c>
      <c r="E947" s="1" t="s">
        <v>1582</v>
      </c>
      <c r="F947" s="2" t="s">
        <v>29</v>
      </c>
      <c r="G947" s="1">
        <v>1.7949286E7</v>
      </c>
      <c r="H947" s="3" t="s">
        <v>18</v>
      </c>
      <c r="I947" s="3" t="s">
        <v>18</v>
      </c>
      <c r="J947" s="4" t="s">
        <v>29</v>
      </c>
      <c r="K947" s="5"/>
      <c r="L947" s="5"/>
      <c r="M947" s="6" t="str">
        <f t="shared" si="1"/>
        <v>No match</v>
      </c>
      <c r="N947" s="6" t="str">
        <f t="shared" si="2"/>
        <v/>
      </c>
    </row>
    <row r="948">
      <c r="A948" s="1">
        <v>976.0</v>
      </c>
      <c r="B948" s="1">
        <v>6.5235718E7</v>
      </c>
      <c r="C948" s="1" t="s">
        <v>1583</v>
      </c>
      <c r="D948" s="1">
        <v>1.7937043E7</v>
      </c>
      <c r="E948" s="1" t="s">
        <v>1584</v>
      </c>
      <c r="F948" s="2" t="s">
        <v>29</v>
      </c>
      <c r="G948" s="1">
        <v>1.7937043E7</v>
      </c>
      <c r="H948" s="3" t="s">
        <v>42</v>
      </c>
      <c r="I948" s="3" t="s">
        <v>42</v>
      </c>
      <c r="J948" s="4" t="s">
        <v>29</v>
      </c>
      <c r="K948" s="5"/>
      <c r="L948" s="5"/>
      <c r="M948" s="6" t="str">
        <f t="shared" si="1"/>
        <v>No match</v>
      </c>
      <c r="N948" s="6" t="str">
        <f t="shared" si="2"/>
        <v/>
      </c>
    </row>
    <row r="949">
      <c r="A949" s="1">
        <v>978.0</v>
      </c>
      <c r="B949" s="1">
        <v>6.5319746E7</v>
      </c>
      <c r="C949" s="1" t="s">
        <v>632</v>
      </c>
      <c r="D949" s="1">
        <v>1.7962317E7</v>
      </c>
      <c r="E949" s="1" t="s">
        <v>1585</v>
      </c>
      <c r="F949" s="2" t="s">
        <v>29</v>
      </c>
      <c r="G949" s="1">
        <v>1.7962317E7</v>
      </c>
      <c r="H949" s="3" t="s">
        <v>42</v>
      </c>
      <c r="I949" s="3" t="s">
        <v>42</v>
      </c>
      <c r="J949" s="4" t="s">
        <v>29</v>
      </c>
      <c r="K949" s="5"/>
      <c r="L949" s="5"/>
      <c r="M949" s="6" t="str">
        <f t="shared" si="1"/>
        <v>No match</v>
      </c>
      <c r="N949" s="6" t="str">
        <f t="shared" si="2"/>
        <v/>
      </c>
    </row>
    <row r="950">
      <c r="A950" s="1">
        <v>980.0</v>
      </c>
      <c r="B950" s="1">
        <v>6.5196919E7</v>
      </c>
      <c r="C950" s="1" t="s">
        <v>1557</v>
      </c>
      <c r="D950" s="1">
        <v>1.7922789E7</v>
      </c>
      <c r="E950" s="1" t="s">
        <v>1586</v>
      </c>
      <c r="F950" s="2" t="s">
        <v>29</v>
      </c>
      <c r="G950" s="1">
        <v>1.7922789E7</v>
      </c>
      <c r="H950" s="3" t="s">
        <v>29</v>
      </c>
      <c r="I950" s="3" t="s">
        <v>29</v>
      </c>
      <c r="J950" s="4" t="s">
        <v>29</v>
      </c>
      <c r="K950" s="5"/>
      <c r="L950" s="5"/>
      <c r="M950" s="6" t="str">
        <f t="shared" si="1"/>
        <v/>
      </c>
      <c r="N950" s="6" t="str">
        <f t="shared" si="2"/>
        <v/>
      </c>
    </row>
    <row r="951">
      <c r="A951" s="1">
        <v>982.0</v>
      </c>
      <c r="B951" s="1">
        <v>6.5311514E7</v>
      </c>
      <c r="C951" s="1" t="s">
        <v>1587</v>
      </c>
      <c r="D951" s="1">
        <v>1.7956216E7</v>
      </c>
      <c r="E951" s="1" t="s">
        <v>1588</v>
      </c>
      <c r="F951" s="2" t="s">
        <v>29</v>
      </c>
      <c r="G951" s="1">
        <v>1.7956216E7</v>
      </c>
      <c r="H951" s="3" t="s">
        <v>29</v>
      </c>
      <c r="I951" s="3" t="s">
        <v>29</v>
      </c>
      <c r="J951" s="4" t="s">
        <v>29</v>
      </c>
      <c r="K951" s="5"/>
      <c r="L951" s="5"/>
      <c r="M951" s="6" t="str">
        <f t="shared" si="1"/>
        <v/>
      </c>
      <c r="N951" s="6" t="str">
        <f t="shared" si="2"/>
        <v/>
      </c>
    </row>
    <row r="952">
      <c r="A952" s="1">
        <v>984.0</v>
      </c>
      <c r="B952" s="1">
        <v>6.5434599E7</v>
      </c>
      <c r="C952" s="1" t="s">
        <v>40</v>
      </c>
      <c r="D952" s="1">
        <v>1.797441E7</v>
      </c>
      <c r="E952" s="1" t="s">
        <v>1589</v>
      </c>
      <c r="F952" s="2" t="s">
        <v>29</v>
      </c>
      <c r="G952" s="1">
        <v>1.797441E7</v>
      </c>
      <c r="H952" s="3" t="s">
        <v>42</v>
      </c>
      <c r="I952" s="3" t="s">
        <v>42</v>
      </c>
      <c r="J952" s="4" t="s">
        <v>29</v>
      </c>
      <c r="K952" s="5"/>
      <c r="L952" s="5"/>
      <c r="M952" s="6" t="str">
        <f t="shared" si="1"/>
        <v>No match</v>
      </c>
      <c r="N952" s="6" t="str">
        <f t="shared" si="2"/>
        <v/>
      </c>
    </row>
    <row r="953">
      <c r="A953" s="1">
        <v>986.0</v>
      </c>
      <c r="B953" s="1">
        <v>6.5261066E7</v>
      </c>
      <c r="C953" s="1" t="s">
        <v>1557</v>
      </c>
      <c r="D953" s="1">
        <v>1.7941283E7</v>
      </c>
      <c r="E953" s="1" t="s">
        <v>1590</v>
      </c>
      <c r="F953" s="2" t="s">
        <v>29</v>
      </c>
      <c r="G953" s="1">
        <v>1.7941283E7</v>
      </c>
      <c r="H953" s="3" t="s">
        <v>29</v>
      </c>
      <c r="I953" s="3" t="s">
        <v>29</v>
      </c>
      <c r="J953" s="4" t="s">
        <v>29</v>
      </c>
      <c r="K953" s="5"/>
      <c r="L953" s="5"/>
      <c r="M953" s="6" t="str">
        <f t="shared" si="1"/>
        <v/>
      </c>
      <c r="N953" s="6" t="str">
        <f t="shared" si="2"/>
        <v/>
      </c>
    </row>
    <row r="954">
      <c r="A954" s="1">
        <v>988.0</v>
      </c>
      <c r="B954" s="1">
        <v>6.5531093E7</v>
      </c>
      <c r="C954" s="1" t="s">
        <v>1591</v>
      </c>
      <c r="D954" s="1">
        <v>1.800944E7</v>
      </c>
      <c r="E954" s="1" t="s">
        <v>1592</v>
      </c>
      <c r="F954" s="2" t="s">
        <v>29</v>
      </c>
      <c r="G954" s="1">
        <v>1.800944E7</v>
      </c>
      <c r="H954" s="3" t="s">
        <v>34</v>
      </c>
      <c r="I954" s="3" t="s">
        <v>34</v>
      </c>
      <c r="J954" s="4" t="s">
        <v>34</v>
      </c>
      <c r="K954" s="5"/>
      <c r="L954" s="5"/>
      <c r="M954" s="6" t="str">
        <f t="shared" si="1"/>
        <v/>
      </c>
      <c r="N954" s="6" t="str">
        <f t="shared" si="2"/>
        <v>No match</v>
      </c>
    </row>
    <row r="955">
      <c r="A955" s="1">
        <v>989.0</v>
      </c>
      <c r="B955" s="1">
        <v>6.5531093E7</v>
      </c>
      <c r="C955" s="1" t="s">
        <v>1593</v>
      </c>
      <c r="D955" s="1">
        <v>1.800944E7</v>
      </c>
      <c r="E955" s="1" t="s">
        <v>1592</v>
      </c>
      <c r="F955" s="2" t="s">
        <v>34</v>
      </c>
      <c r="G955" s="1">
        <v>1.800944E7</v>
      </c>
      <c r="H955" s="3" t="s">
        <v>18</v>
      </c>
      <c r="I955" s="3" t="s">
        <v>18</v>
      </c>
      <c r="J955" s="4" t="s">
        <v>1594</v>
      </c>
      <c r="K955" s="5"/>
      <c r="L955" s="5"/>
      <c r="M955" s="6" t="str">
        <f t="shared" si="1"/>
        <v>No match</v>
      </c>
      <c r="N955" s="6" t="str">
        <f t="shared" si="2"/>
        <v>No match</v>
      </c>
    </row>
    <row r="956">
      <c r="A956" s="1">
        <v>990.0</v>
      </c>
      <c r="B956" s="1">
        <v>6.5305023E7</v>
      </c>
      <c r="C956" s="1" t="s">
        <v>1595</v>
      </c>
      <c r="D956" s="1">
        <v>1.7954536E7</v>
      </c>
      <c r="E956" s="1" t="s">
        <v>1596</v>
      </c>
      <c r="F956" s="2" t="s">
        <v>29</v>
      </c>
      <c r="G956" s="1">
        <v>1.7954536E7</v>
      </c>
      <c r="H956" s="3" t="s">
        <v>18</v>
      </c>
      <c r="I956" s="3" t="s">
        <v>18</v>
      </c>
      <c r="J956" s="4" t="s">
        <v>29</v>
      </c>
      <c r="K956" s="5"/>
      <c r="L956" s="5"/>
      <c r="M956" s="6" t="str">
        <f t="shared" si="1"/>
        <v>No match</v>
      </c>
      <c r="N956" s="6" t="str">
        <f t="shared" si="2"/>
        <v/>
      </c>
    </row>
    <row r="957">
      <c r="A957" s="1">
        <v>992.0</v>
      </c>
      <c r="B957" s="1">
        <v>6.519739E7</v>
      </c>
      <c r="C957" s="1" t="s">
        <v>604</v>
      </c>
      <c r="D957" s="1">
        <v>1.7924298E7</v>
      </c>
      <c r="E957" s="1" t="s">
        <v>1597</v>
      </c>
      <c r="F957" s="2" t="s">
        <v>29</v>
      </c>
      <c r="G957" s="1">
        <v>1.7924298E7</v>
      </c>
      <c r="H957" s="3" t="s">
        <v>18</v>
      </c>
      <c r="I957" s="3" t="s">
        <v>18</v>
      </c>
      <c r="J957" s="4" t="s">
        <v>29</v>
      </c>
      <c r="K957" s="5"/>
      <c r="L957" s="5"/>
      <c r="M957" s="6" t="str">
        <f t="shared" si="1"/>
        <v>No match</v>
      </c>
      <c r="N957" s="6" t="str">
        <f t="shared" si="2"/>
        <v/>
      </c>
    </row>
    <row r="958">
      <c r="A958" s="1">
        <v>994.0</v>
      </c>
      <c r="B958" s="1">
        <v>6.5244315E7</v>
      </c>
      <c r="C958" s="1" t="s">
        <v>1564</v>
      </c>
      <c r="D958" s="1">
        <v>1.7935793E7</v>
      </c>
      <c r="E958" s="1" t="s">
        <v>1598</v>
      </c>
      <c r="F958" s="2" t="s">
        <v>29</v>
      </c>
      <c r="G958" s="1">
        <v>1.7935793E7</v>
      </c>
      <c r="H958" s="3" t="s">
        <v>18</v>
      </c>
      <c r="I958" s="3" t="s">
        <v>18</v>
      </c>
      <c r="J958" s="4" t="s">
        <v>29</v>
      </c>
      <c r="K958" s="5"/>
      <c r="L958" s="5"/>
      <c r="M958" s="6" t="str">
        <f t="shared" si="1"/>
        <v>No match</v>
      </c>
      <c r="N958" s="6" t="str">
        <f t="shared" si="2"/>
        <v/>
      </c>
    </row>
    <row r="959">
      <c r="A959" s="1">
        <v>996.0</v>
      </c>
      <c r="B959" s="1">
        <v>6.5246156E7</v>
      </c>
      <c r="C959" s="1" t="s">
        <v>1599</v>
      </c>
      <c r="D959" s="1">
        <v>1.793696E7</v>
      </c>
      <c r="E959" s="1" t="s">
        <v>1600</v>
      </c>
      <c r="F959" s="2" t="s">
        <v>29</v>
      </c>
      <c r="G959" s="1">
        <v>1.793696E7</v>
      </c>
      <c r="H959" s="3" t="s">
        <v>18</v>
      </c>
      <c r="I959" s="3" t="s">
        <v>18</v>
      </c>
      <c r="J959" s="4" t="s">
        <v>29</v>
      </c>
      <c r="K959" s="5"/>
      <c r="L959" s="5"/>
      <c r="M959" s="6" t="str">
        <f t="shared" si="1"/>
        <v>No match</v>
      </c>
      <c r="N959" s="6" t="str">
        <f t="shared" si="2"/>
        <v/>
      </c>
    </row>
    <row r="960">
      <c r="A960" s="1">
        <v>998.0</v>
      </c>
      <c r="B960" s="1">
        <v>6.5248469E7</v>
      </c>
      <c r="C960" s="1" t="s">
        <v>1601</v>
      </c>
      <c r="D960" s="1">
        <v>1.7939748E7</v>
      </c>
      <c r="E960" s="1" t="s">
        <v>1602</v>
      </c>
      <c r="F960" s="2" t="s">
        <v>29</v>
      </c>
      <c r="G960" s="1">
        <v>1.7939748E7</v>
      </c>
      <c r="H960" s="3" t="s">
        <v>18</v>
      </c>
      <c r="I960" s="3" t="s">
        <v>18</v>
      </c>
      <c r="J960" s="4" t="s">
        <v>29</v>
      </c>
      <c r="K960" s="5"/>
      <c r="L960" s="5"/>
      <c r="M960" s="6" t="str">
        <f t="shared" si="1"/>
        <v>No match</v>
      </c>
      <c r="N960" s="6" t="str">
        <f t="shared" si="2"/>
        <v/>
      </c>
    </row>
    <row r="961">
      <c r="A961" s="1">
        <v>1000.0</v>
      </c>
      <c r="B961" s="1">
        <v>6.5333849E7</v>
      </c>
      <c r="C961" s="1" t="s">
        <v>978</v>
      </c>
      <c r="D961" s="1">
        <v>1.7965889E7</v>
      </c>
      <c r="E961" s="1" t="s">
        <v>1603</v>
      </c>
      <c r="F961" s="2" t="s">
        <v>29</v>
      </c>
      <c r="G961" s="1">
        <v>1.7965889E7</v>
      </c>
      <c r="H961" s="3" t="s">
        <v>18</v>
      </c>
      <c r="I961" s="3" t="s">
        <v>18</v>
      </c>
      <c r="J961" s="4" t="s">
        <v>29</v>
      </c>
      <c r="K961" s="5"/>
      <c r="L961" s="5"/>
      <c r="M961" s="6" t="str">
        <f t="shared" si="1"/>
        <v>No match</v>
      </c>
      <c r="N961" s="6" t="str">
        <f t="shared" si="2"/>
        <v/>
      </c>
    </row>
    <row r="962">
      <c r="A962" s="1">
        <v>1002.0</v>
      </c>
      <c r="B962" s="1">
        <v>6.5316732E7</v>
      </c>
      <c r="C962" s="1" t="s">
        <v>1072</v>
      </c>
      <c r="D962" s="1">
        <v>1.7952385E7</v>
      </c>
      <c r="E962" s="1" t="s">
        <v>1604</v>
      </c>
      <c r="F962" s="2" t="s">
        <v>29</v>
      </c>
      <c r="G962" s="1">
        <v>1.7952385E7</v>
      </c>
      <c r="H962" s="3" t="s">
        <v>18</v>
      </c>
      <c r="I962" s="3" t="s">
        <v>18</v>
      </c>
      <c r="J962" s="4" t="s">
        <v>29</v>
      </c>
      <c r="K962" s="5"/>
      <c r="L962" s="5"/>
      <c r="M962" s="6" t="str">
        <f t="shared" si="1"/>
        <v>No match</v>
      </c>
      <c r="N962" s="6" t="str">
        <f t="shared" si="2"/>
        <v/>
      </c>
    </row>
    <row r="963">
      <c r="A963" s="1">
        <v>1004.0</v>
      </c>
      <c r="B963" s="1">
        <v>6.5441089E7</v>
      </c>
      <c r="C963" s="1" t="s">
        <v>1557</v>
      </c>
      <c r="D963" s="1">
        <v>1.7982603E7</v>
      </c>
      <c r="E963" s="1" t="s">
        <v>1605</v>
      </c>
      <c r="F963" s="2" t="s">
        <v>29</v>
      </c>
      <c r="G963" s="1">
        <v>1.7982603E7</v>
      </c>
      <c r="H963" s="3" t="s">
        <v>29</v>
      </c>
      <c r="I963" s="3" t="s">
        <v>29</v>
      </c>
      <c r="J963" s="4" t="s">
        <v>29</v>
      </c>
      <c r="K963" s="5"/>
      <c r="L963" s="5"/>
      <c r="M963" s="6" t="str">
        <f t="shared" si="1"/>
        <v/>
      </c>
      <c r="N963" s="6" t="str">
        <f t="shared" si="2"/>
        <v/>
      </c>
    </row>
    <row r="964">
      <c r="A964" s="1">
        <v>1006.0</v>
      </c>
      <c r="B964" s="1">
        <v>6.5441081E7</v>
      </c>
      <c r="C964" s="1" t="s">
        <v>1557</v>
      </c>
      <c r="D964" s="1">
        <v>1.7982549E7</v>
      </c>
      <c r="E964" s="1" t="s">
        <v>1605</v>
      </c>
      <c r="F964" s="2" t="s">
        <v>29</v>
      </c>
      <c r="G964" s="1">
        <v>1.7982549E7</v>
      </c>
      <c r="H964" s="3" t="s">
        <v>29</v>
      </c>
      <c r="I964" s="3" t="s">
        <v>29</v>
      </c>
      <c r="J964" s="4" t="s">
        <v>29</v>
      </c>
      <c r="K964" s="5"/>
      <c r="L964" s="5"/>
      <c r="M964" s="6" t="str">
        <f t="shared" si="1"/>
        <v/>
      </c>
      <c r="N964" s="6" t="str">
        <f t="shared" si="2"/>
        <v/>
      </c>
    </row>
    <row r="965">
      <c r="A965" s="1">
        <v>1008.0</v>
      </c>
      <c r="B965" s="1">
        <v>6.4873195E7</v>
      </c>
      <c r="C965" s="1" t="s">
        <v>392</v>
      </c>
      <c r="D965" s="1">
        <v>1.784307E7</v>
      </c>
      <c r="E965" s="1" t="s">
        <v>1606</v>
      </c>
      <c r="F965" s="2" t="s">
        <v>29</v>
      </c>
      <c r="G965" s="1">
        <v>1.784307E7</v>
      </c>
      <c r="H965" s="7"/>
      <c r="I965" s="7"/>
      <c r="J965" s="4" t="s">
        <v>29</v>
      </c>
      <c r="K965" s="5"/>
      <c r="L965" s="5"/>
      <c r="M965" s="6" t="str">
        <f t="shared" si="1"/>
        <v/>
      </c>
      <c r="N965" s="6" t="str">
        <f t="shared" si="2"/>
        <v/>
      </c>
    </row>
    <row r="966">
      <c r="A966" s="1">
        <v>1010.0</v>
      </c>
      <c r="B966" s="1">
        <v>6.5196927E7</v>
      </c>
      <c r="C966" s="1" t="s">
        <v>1557</v>
      </c>
      <c r="D966" s="1">
        <v>1.7922814E7</v>
      </c>
      <c r="E966" s="1" t="s">
        <v>1607</v>
      </c>
      <c r="F966" s="2" t="s">
        <v>29</v>
      </c>
      <c r="G966" s="1">
        <v>1.7922814E7</v>
      </c>
      <c r="H966" s="3" t="s">
        <v>29</v>
      </c>
      <c r="I966" s="3" t="s">
        <v>29</v>
      </c>
      <c r="J966" s="4" t="s">
        <v>29</v>
      </c>
      <c r="K966" s="5"/>
      <c r="L966" s="5"/>
      <c r="M966" s="6" t="str">
        <f t="shared" si="1"/>
        <v/>
      </c>
      <c r="N966" s="6" t="str">
        <f t="shared" si="2"/>
        <v/>
      </c>
    </row>
    <row r="967">
      <c r="A967" s="1">
        <v>1012.0</v>
      </c>
      <c r="B967" s="1">
        <v>6.5319467E7</v>
      </c>
      <c r="C967" s="1" t="s">
        <v>632</v>
      </c>
      <c r="D967" s="1">
        <v>1.7961581E7</v>
      </c>
      <c r="E967" s="1" t="s">
        <v>1608</v>
      </c>
      <c r="F967" s="2" t="s">
        <v>29</v>
      </c>
      <c r="G967" s="1">
        <v>1.7961581E7</v>
      </c>
      <c r="H967" s="3" t="s">
        <v>42</v>
      </c>
      <c r="I967" s="3" t="s">
        <v>42</v>
      </c>
      <c r="J967" s="4" t="s">
        <v>29</v>
      </c>
      <c r="K967" s="5"/>
      <c r="L967" s="5"/>
      <c r="M967" s="6" t="str">
        <f t="shared" si="1"/>
        <v>No match</v>
      </c>
      <c r="N967" s="6" t="str">
        <f t="shared" si="2"/>
        <v/>
      </c>
    </row>
    <row r="968">
      <c r="A968" s="1">
        <v>1014.0</v>
      </c>
      <c r="B968" s="1">
        <v>6.5299793E7</v>
      </c>
      <c r="C968" s="1" t="s">
        <v>78</v>
      </c>
      <c r="D968" s="1">
        <v>1.794708E7</v>
      </c>
      <c r="E968" s="1" t="s">
        <v>1609</v>
      </c>
      <c r="F968" s="2" t="s">
        <v>29</v>
      </c>
      <c r="G968" s="1">
        <v>1.794708E7</v>
      </c>
      <c r="H968" s="3" t="s">
        <v>18</v>
      </c>
      <c r="I968" s="3" t="s">
        <v>18</v>
      </c>
      <c r="J968" s="4" t="s">
        <v>29</v>
      </c>
      <c r="K968" s="5"/>
      <c r="L968" s="5"/>
      <c r="M968" s="6" t="str">
        <f t="shared" si="1"/>
        <v>No match</v>
      </c>
      <c r="N968" s="6" t="str">
        <f t="shared" si="2"/>
        <v/>
      </c>
    </row>
    <row r="969">
      <c r="A969" s="1">
        <v>1016.0</v>
      </c>
      <c r="B969" s="1">
        <v>6.5092875E7</v>
      </c>
      <c r="C969" s="1" t="s">
        <v>1564</v>
      </c>
      <c r="D969" s="1">
        <v>1.7908983E7</v>
      </c>
      <c r="E969" s="1" t="s">
        <v>1610</v>
      </c>
      <c r="F969" s="2" t="s">
        <v>29</v>
      </c>
      <c r="G969" s="1">
        <v>1.7908983E7</v>
      </c>
      <c r="H969" s="3" t="s">
        <v>18</v>
      </c>
      <c r="I969" s="3" t="s">
        <v>18</v>
      </c>
      <c r="J969" s="4" t="s">
        <v>29</v>
      </c>
      <c r="K969" s="5"/>
      <c r="L969" s="5"/>
      <c r="M969" s="6" t="str">
        <f t="shared" si="1"/>
        <v>No match</v>
      </c>
      <c r="N969" s="6" t="str">
        <f t="shared" si="2"/>
        <v/>
      </c>
    </row>
    <row r="970">
      <c r="A970" s="1">
        <v>1018.0</v>
      </c>
      <c r="B970" s="1">
        <v>6.5240981E7</v>
      </c>
      <c r="C970" s="1" t="s">
        <v>1562</v>
      </c>
      <c r="D970" s="1">
        <v>1.7937269E7</v>
      </c>
      <c r="E970" s="1" t="s">
        <v>1611</v>
      </c>
      <c r="F970" s="2" t="s">
        <v>29</v>
      </c>
      <c r="G970" s="1">
        <v>1.7937269E7</v>
      </c>
      <c r="H970" s="3" t="s">
        <v>30</v>
      </c>
      <c r="I970" s="3" t="s">
        <v>30</v>
      </c>
      <c r="J970" s="4" t="s">
        <v>29</v>
      </c>
      <c r="K970" s="5"/>
      <c r="L970" s="5"/>
      <c r="M970" s="6" t="str">
        <f t="shared" si="1"/>
        <v>No match</v>
      </c>
      <c r="N970" s="6" t="str">
        <f t="shared" si="2"/>
        <v/>
      </c>
    </row>
    <row r="971">
      <c r="A971" s="1">
        <v>1020.0</v>
      </c>
      <c r="B971" s="1">
        <v>6.5083448E7</v>
      </c>
      <c r="C971" s="1" t="s">
        <v>1564</v>
      </c>
      <c r="D971" s="1">
        <v>1.7905377E7</v>
      </c>
      <c r="E971" s="1" t="s">
        <v>1612</v>
      </c>
      <c r="F971" s="2" t="s">
        <v>29</v>
      </c>
      <c r="G971" s="1">
        <v>1.7905377E7</v>
      </c>
      <c r="H971" s="3" t="s">
        <v>29</v>
      </c>
      <c r="I971" s="3" t="s">
        <v>29</v>
      </c>
      <c r="J971" s="4" t="s">
        <v>29</v>
      </c>
      <c r="K971" s="5"/>
      <c r="L971" s="5"/>
      <c r="M971" s="6" t="str">
        <f t="shared" si="1"/>
        <v/>
      </c>
      <c r="N971" s="6" t="str">
        <f t="shared" si="2"/>
        <v/>
      </c>
    </row>
    <row r="972">
      <c r="A972" s="1">
        <v>1022.0</v>
      </c>
      <c r="B972" s="1">
        <v>6.5366677E7</v>
      </c>
      <c r="C972" s="1" t="s">
        <v>1546</v>
      </c>
      <c r="D972" s="1">
        <v>1.7968606E7</v>
      </c>
      <c r="E972" s="1" t="s">
        <v>1547</v>
      </c>
      <c r="F972" s="2" t="s">
        <v>29</v>
      </c>
      <c r="G972" s="1">
        <v>1.7968606E7</v>
      </c>
      <c r="H972" s="3" t="s">
        <v>30</v>
      </c>
      <c r="I972" s="3" t="s">
        <v>30</v>
      </c>
      <c r="J972" s="4" t="s">
        <v>29</v>
      </c>
      <c r="K972" s="5"/>
      <c r="L972" s="5"/>
      <c r="M972" s="6" t="str">
        <f t="shared" si="1"/>
        <v>No match</v>
      </c>
      <c r="N972" s="6" t="str">
        <f t="shared" si="2"/>
        <v/>
      </c>
    </row>
    <row r="973">
      <c r="A973" s="1">
        <v>1024.0</v>
      </c>
      <c r="B973" s="1">
        <v>6.5591017E7</v>
      </c>
      <c r="C973" s="1" t="s">
        <v>978</v>
      </c>
      <c r="D973" s="1">
        <v>1.8010583E7</v>
      </c>
      <c r="E973" s="1" t="s">
        <v>1613</v>
      </c>
      <c r="F973" s="2" t="s">
        <v>29</v>
      </c>
      <c r="G973" s="1">
        <v>1.8010583E7</v>
      </c>
      <c r="H973" s="3" t="s">
        <v>18</v>
      </c>
      <c r="I973" s="3" t="s">
        <v>18</v>
      </c>
      <c r="J973" s="4" t="s">
        <v>29</v>
      </c>
      <c r="K973" s="5"/>
      <c r="L973" s="5"/>
      <c r="M973" s="6" t="str">
        <f t="shared" si="1"/>
        <v>No match</v>
      </c>
      <c r="N973" s="6" t="str">
        <f t="shared" si="2"/>
        <v/>
      </c>
    </row>
    <row r="974">
      <c r="A974" s="1">
        <v>1026.0</v>
      </c>
      <c r="B974" s="1">
        <v>6.5156631E7</v>
      </c>
      <c r="C974" s="1" t="s">
        <v>716</v>
      </c>
      <c r="D974" s="1">
        <v>1.791388E7</v>
      </c>
      <c r="E974" s="1" t="s">
        <v>1614</v>
      </c>
      <c r="F974" s="2" t="s">
        <v>29</v>
      </c>
      <c r="G974" s="1">
        <v>1.791388E7</v>
      </c>
      <c r="H974" s="3" t="s">
        <v>18</v>
      </c>
      <c r="I974" s="3" t="s">
        <v>18</v>
      </c>
      <c r="J974" s="4" t="s">
        <v>29</v>
      </c>
      <c r="K974" s="5"/>
      <c r="L974" s="5"/>
      <c r="M974" s="6" t="str">
        <f t="shared" si="1"/>
        <v>No match</v>
      </c>
      <c r="N974" s="6" t="str">
        <f t="shared" si="2"/>
        <v/>
      </c>
    </row>
    <row r="975">
      <c r="A975" s="1">
        <v>1028.0</v>
      </c>
      <c r="B975" s="1">
        <v>6.5285598E7</v>
      </c>
      <c r="C975" s="1" t="s">
        <v>1615</v>
      </c>
      <c r="D975" s="1">
        <v>1.7946012E7</v>
      </c>
      <c r="E975" s="1" t="s">
        <v>1616</v>
      </c>
      <c r="F975" s="2" t="s">
        <v>29</v>
      </c>
      <c r="G975" s="1">
        <v>1.7946012E7</v>
      </c>
      <c r="H975" s="3" t="s">
        <v>18</v>
      </c>
      <c r="I975" s="3" t="s">
        <v>18</v>
      </c>
      <c r="J975" s="4" t="s">
        <v>29</v>
      </c>
      <c r="K975" s="5"/>
      <c r="L975" s="5"/>
      <c r="M975" s="6" t="str">
        <f t="shared" si="1"/>
        <v>No match</v>
      </c>
      <c r="N975" s="6" t="str">
        <f t="shared" si="2"/>
        <v/>
      </c>
    </row>
    <row r="976">
      <c r="A976" s="1">
        <v>1030.0</v>
      </c>
      <c r="B976" s="1">
        <v>6.5155671E7</v>
      </c>
      <c r="C976" s="1" t="s">
        <v>1557</v>
      </c>
      <c r="D976" s="1">
        <v>1.7922495E7</v>
      </c>
      <c r="E976" s="1" t="s">
        <v>1617</v>
      </c>
      <c r="F976" s="2" t="s">
        <v>29</v>
      </c>
      <c r="G976" s="1">
        <v>1.7922495E7</v>
      </c>
      <c r="H976" s="3" t="s">
        <v>29</v>
      </c>
      <c r="I976" s="3" t="s">
        <v>29</v>
      </c>
      <c r="J976" s="4" t="s">
        <v>29</v>
      </c>
      <c r="K976" s="5"/>
      <c r="L976" s="5"/>
      <c r="M976" s="6" t="str">
        <f t="shared" si="1"/>
        <v/>
      </c>
      <c r="N976" s="6" t="str">
        <f t="shared" si="2"/>
        <v/>
      </c>
    </row>
    <row r="977">
      <c r="A977" s="1">
        <v>1032.0</v>
      </c>
      <c r="B977" s="1">
        <v>6.5353918E7</v>
      </c>
      <c r="C977" s="1" t="s">
        <v>978</v>
      </c>
      <c r="D977" s="1">
        <v>1.7961991E7</v>
      </c>
      <c r="E977" s="1" t="s">
        <v>1618</v>
      </c>
      <c r="F977" s="2" t="s">
        <v>29</v>
      </c>
      <c r="G977" s="1">
        <v>1.7961991E7</v>
      </c>
      <c r="H977" s="3" t="s">
        <v>18</v>
      </c>
      <c r="I977" s="3" t="s">
        <v>18</v>
      </c>
      <c r="J977" s="4" t="s">
        <v>29</v>
      </c>
      <c r="K977" s="5"/>
      <c r="L977" s="5"/>
      <c r="M977" s="6" t="str">
        <f t="shared" si="1"/>
        <v>No match</v>
      </c>
      <c r="N977" s="6" t="str">
        <f t="shared" si="2"/>
        <v/>
      </c>
    </row>
    <row r="978">
      <c r="A978" s="1">
        <v>1034.0</v>
      </c>
      <c r="B978" s="1">
        <v>6.5288444E7</v>
      </c>
      <c r="C978" s="1" t="s">
        <v>78</v>
      </c>
      <c r="D978" s="1">
        <v>1.7956013E7</v>
      </c>
      <c r="E978" s="1" t="s">
        <v>1619</v>
      </c>
      <c r="F978" s="2" t="s">
        <v>29</v>
      </c>
      <c r="G978" s="1">
        <v>1.7956013E7</v>
      </c>
      <c r="H978" s="3" t="s">
        <v>18</v>
      </c>
      <c r="I978" s="3" t="s">
        <v>18</v>
      </c>
      <c r="J978" s="4" t="s">
        <v>29</v>
      </c>
      <c r="K978" s="5"/>
      <c r="L978" s="5"/>
      <c r="M978" s="6" t="str">
        <f t="shared" si="1"/>
        <v>No match</v>
      </c>
      <c r="N978" s="6" t="str">
        <f t="shared" si="2"/>
        <v/>
      </c>
    </row>
    <row r="979">
      <c r="A979" s="1">
        <v>1036.0</v>
      </c>
      <c r="B979" s="1">
        <v>6.5060413E7</v>
      </c>
      <c r="C979" s="1" t="s">
        <v>1620</v>
      </c>
      <c r="D979" s="1">
        <v>1.7885517E7</v>
      </c>
      <c r="E979" s="1" t="s">
        <v>1621</v>
      </c>
      <c r="F979" s="2" t="s">
        <v>29</v>
      </c>
      <c r="G979" s="1">
        <v>1.7885517E7</v>
      </c>
      <c r="H979" s="3" t="s">
        <v>29</v>
      </c>
      <c r="I979" s="3" t="s">
        <v>29</v>
      </c>
      <c r="J979" s="4" t="s">
        <v>29</v>
      </c>
      <c r="K979" s="5"/>
      <c r="L979" s="5"/>
      <c r="M979" s="6" t="str">
        <f t="shared" si="1"/>
        <v/>
      </c>
      <c r="N979" s="6" t="str">
        <f t="shared" si="2"/>
        <v/>
      </c>
    </row>
    <row r="980">
      <c r="A980" s="1">
        <v>1038.0</v>
      </c>
      <c r="B980" s="1">
        <v>6.4731684E7</v>
      </c>
      <c r="C980" s="1" t="s">
        <v>74</v>
      </c>
      <c r="D980" s="1">
        <v>1.7807386E7</v>
      </c>
      <c r="E980" s="1" t="s">
        <v>1622</v>
      </c>
      <c r="F980" s="2" t="s">
        <v>29</v>
      </c>
      <c r="G980" s="1">
        <v>1.7807386E7</v>
      </c>
      <c r="H980" s="7"/>
      <c r="I980" s="7"/>
      <c r="J980" s="4" t="s">
        <v>29</v>
      </c>
      <c r="K980" s="5"/>
      <c r="L980" s="5"/>
      <c r="M980" s="6" t="str">
        <f t="shared" si="1"/>
        <v/>
      </c>
      <c r="N980" s="6" t="str">
        <f t="shared" si="2"/>
        <v/>
      </c>
    </row>
    <row r="981">
      <c r="A981" s="1">
        <v>1040.0</v>
      </c>
      <c r="B981" s="1">
        <v>6.5310556E7</v>
      </c>
      <c r="C981" s="1" t="s">
        <v>1564</v>
      </c>
      <c r="D981" s="1">
        <v>1.7953362E7</v>
      </c>
      <c r="E981" s="1" t="s">
        <v>1598</v>
      </c>
      <c r="F981" s="2" t="s">
        <v>29</v>
      </c>
      <c r="G981" s="1">
        <v>1.7953362E7</v>
      </c>
      <c r="H981" s="3" t="s">
        <v>18</v>
      </c>
      <c r="I981" s="3" t="s">
        <v>18</v>
      </c>
      <c r="J981" s="4" t="s">
        <v>29</v>
      </c>
      <c r="K981" s="5"/>
      <c r="L981" s="5"/>
      <c r="M981" s="6" t="str">
        <f t="shared" si="1"/>
        <v>No match</v>
      </c>
      <c r="N981" s="6" t="str">
        <f t="shared" si="2"/>
        <v/>
      </c>
    </row>
    <row r="982">
      <c r="A982" s="1">
        <v>1042.0</v>
      </c>
      <c r="B982" s="1">
        <v>6.533488E7</v>
      </c>
      <c r="C982" s="1" t="s">
        <v>1623</v>
      </c>
      <c r="D982" s="1">
        <v>1.7967023E7</v>
      </c>
      <c r="E982" s="1" t="s">
        <v>1624</v>
      </c>
      <c r="F982" s="2" t="s">
        <v>29</v>
      </c>
      <c r="G982" s="1">
        <v>1.7967023E7</v>
      </c>
      <c r="H982" s="3" t="s">
        <v>42</v>
      </c>
      <c r="I982" s="3" t="s">
        <v>42</v>
      </c>
      <c r="J982" s="4" t="s">
        <v>29</v>
      </c>
      <c r="K982" s="5"/>
      <c r="L982" s="5"/>
      <c r="M982" s="6" t="str">
        <f t="shared" si="1"/>
        <v>No match</v>
      </c>
      <c r="N982" s="6" t="str">
        <f t="shared" si="2"/>
        <v/>
      </c>
    </row>
    <row r="983">
      <c r="A983" s="1">
        <v>1044.0</v>
      </c>
      <c r="B983" s="1">
        <v>6.519289E7</v>
      </c>
      <c r="C983" s="1" t="s">
        <v>978</v>
      </c>
      <c r="D983" s="1">
        <v>1.7913712E7</v>
      </c>
      <c r="E983" s="1" t="s">
        <v>1625</v>
      </c>
      <c r="F983" s="2" t="s">
        <v>29</v>
      </c>
      <c r="G983" s="1">
        <v>1.7913712E7</v>
      </c>
      <c r="H983" s="3" t="s">
        <v>18</v>
      </c>
      <c r="I983" s="3" t="s">
        <v>18</v>
      </c>
      <c r="J983" s="4" t="s">
        <v>29</v>
      </c>
      <c r="K983" s="5"/>
      <c r="L983" s="5"/>
      <c r="M983" s="6" t="str">
        <f t="shared" si="1"/>
        <v>No match</v>
      </c>
      <c r="N983" s="6" t="str">
        <f t="shared" si="2"/>
        <v/>
      </c>
    </row>
    <row r="984">
      <c r="A984" s="1">
        <v>1046.0</v>
      </c>
      <c r="B984" s="1">
        <v>6.4873248E7</v>
      </c>
      <c r="C984" s="1" t="s">
        <v>392</v>
      </c>
      <c r="D984" s="1">
        <v>1.7843188E7</v>
      </c>
      <c r="E984" s="1" t="s">
        <v>1626</v>
      </c>
      <c r="F984" s="2" t="s">
        <v>29</v>
      </c>
      <c r="G984" s="1">
        <v>1.7843188E7</v>
      </c>
      <c r="H984" s="7"/>
      <c r="I984" s="7"/>
      <c r="J984" s="4" t="s">
        <v>29</v>
      </c>
      <c r="K984" s="5"/>
      <c r="L984" s="5"/>
      <c r="M984" s="6" t="str">
        <f t="shared" si="1"/>
        <v/>
      </c>
      <c r="N984" s="6" t="str">
        <f t="shared" si="2"/>
        <v/>
      </c>
    </row>
    <row r="985">
      <c r="A985" s="1">
        <v>1048.0</v>
      </c>
      <c r="B985" s="1">
        <v>6.5434561E7</v>
      </c>
      <c r="C985" s="1" t="s">
        <v>1557</v>
      </c>
      <c r="D985" s="1">
        <v>1.7974283E7</v>
      </c>
      <c r="E985" s="1" t="s">
        <v>1627</v>
      </c>
      <c r="F985" s="2" t="s">
        <v>29</v>
      </c>
      <c r="G985" s="1">
        <v>1.7974283E7</v>
      </c>
      <c r="H985" s="3" t="s">
        <v>29</v>
      </c>
      <c r="I985" s="3" t="s">
        <v>29</v>
      </c>
      <c r="J985" s="4" t="s">
        <v>29</v>
      </c>
      <c r="K985" s="5"/>
      <c r="L985" s="5"/>
      <c r="M985" s="6" t="str">
        <f t="shared" si="1"/>
        <v/>
      </c>
      <c r="N985" s="6" t="str">
        <f t="shared" si="2"/>
        <v/>
      </c>
    </row>
    <row r="986">
      <c r="A986" s="1">
        <v>1050.0</v>
      </c>
      <c r="B986" s="1">
        <v>6.5460262E7</v>
      </c>
      <c r="C986" s="1" t="s">
        <v>1628</v>
      </c>
      <c r="D986" s="1">
        <v>1.7989951E7</v>
      </c>
      <c r="E986" s="1" t="s">
        <v>1629</v>
      </c>
      <c r="F986" s="2" t="s">
        <v>29</v>
      </c>
      <c r="G986" s="1">
        <v>1.7989951E7</v>
      </c>
      <c r="H986" s="3" t="s">
        <v>18</v>
      </c>
      <c r="I986" s="3" t="s">
        <v>18</v>
      </c>
      <c r="J986" s="4" t="s">
        <v>29</v>
      </c>
      <c r="K986" s="5"/>
      <c r="L986" s="5"/>
      <c r="M986" s="6" t="str">
        <f t="shared" si="1"/>
        <v>No match</v>
      </c>
      <c r="N986" s="6" t="str">
        <f t="shared" si="2"/>
        <v/>
      </c>
    </row>
    <row r="987">
      <c r="A987" s="1">
        <v>1052.0</v>
      </c>
      <c r="B987" s="1">
        <v>6.5503088E7</v>
      </c>
      <c r="C987" s="1" t="s">
        <v>1174</v>
      </c>
      <c r="D987" s="1">
        <v>1.7998456E7</v>
      </c>
      <c r="E987" s="1" t="s">
        <v>1630</v>
      </c>
      <c r="F987" s="2" t="s">
        <v>29</v>
      </c>
      <c r="G987" s="1">
        <v>1.7998456E7</v>
      </c>
      <c r="H987" s="3" t="s">
        <v>18</v>
      </c>
      <c r="I987" s="3" t="s">
        <v>18</v>
      </c>
      <c r="J987" s="4" t="s">
        <v>29</v>
      </c>
      <c r="K987" s="5"/>
      <c r="L987" s="5"/>
      <c r="M987" s="6" t="str">
        <f t="shared" si="1"/>
        <v>No match</v>
      </c>
      <c r="N987" s="6" t="str">
        <f t="shared" si="2"/>
        <v/>
      </c>
    </row>
    <row r="988">
      <c r="A988" s="1">
        <v>1054.0</v>
      </c>
      <c r="B988" s="1">
        <v>6.537715E7</v>
      </c>
      <c r="C988" s="1" t="s">
        <v>1559</v>
      </c>
      <c r="D988" s="1">
        <v>1.7976146E7</v>
      </c>
      <c r="E988" s="1" t="s">
        <v>1631</v>
      </c>
      <c r="F988" s="2" t="s">
        <v>29</v>
      </c>
      <c r="G988" s="1">
        <v>1.7976146E7</v>
      </c>
      <c r="H988" s="3" t="s">
        <v>29</v>
      </c>
      <c r="I988" s="3" t="s">
        <v>29</v>
      </c>
      <c r="J988" s="4" t="s">
        <v>29</v>
      </c>
      <c r="K988" s="5"/>
      <c r="L988" s="5"/>
      <c r="M988" s="6" t="str">
        <f t="shared" si="1"/>
        <v/>
      </c>
      <c r="N988" s="6" t="str">
        <f t="shared" si="2"/>
        <v/>
      </c>
    </row>
    <row r="989">
      <c r="A989" s="1">
        <v>1056.0</v>
      </c>
      <c r="B989" s="1">
        <v>6.5287209E7</v>
      </c>
      <c r="C989" s="1" t="s">
        <v>78</v>
      </c>
      <c r="D989" s="1">
        <v>1.7951924E7</v>
      </c>
      <c r="E989" s="1" t="s">
        <v>1619</v>
      </c>
      <c r="F989" s="2" t="s">
        <v>29</v>
      </c>
      <c r="G989" s="1">
        <v>1.7951924E7</v>
      </c>
      <c r="H989" s="3" t="s">
        <v>18</v>
      </c>
      <c r="I989" s="3" t="s">
        <v>18</v>
      </c>
      <c r="J989" s="4" t="s">
        <v>29</v>
      </c>
      <c r="K989" s="5"/>
      <c r="L989" s="5"/>
      <c r="M989" s="6" t="str">
        <f t="shared" si="1"/>
        <v>No match</v>
      </c>
      <c r="N989" s="6" t="str">
        <f t="shared" si="2"/>
        <v/>
      </c>
    </row>
    <row r="990">
      <c r="A990" s="1">
        <v>1058.0</v>
      </c>
      <c r="B990" s="1">
        <v>6.5334879E7</v>
      </c>
      <c r="C990" s="1" t="s">
        <v>1623</v>
      </c>
      <c r="D990" s="1">
        <v>1.7967021E7</v>
      </c>
      <c r="E990" s="1" t="s">
        <v>1632</v>
      </c>
      <c r="F990" s="2" t="s">
        <v>29</v>
      </c>
      <c r="G990" s="1">
        <v>1.7967021E7</v>
      </c>
      <c r="H990" s="3" t="s">
        <v>42</v>
      </c>
      <c r="I990" s="3" t="s">
        <v>42</v>
      </c>
      <c r="J990" s="4" t="s">
        <v>29</v>
      </c>
      <c r="K990" s="5"/>
      <c r="L990" s="5"/>
      <c r="M990" s="6" t="str">
        <f t="shared" si="1"/>
        <v>No match</v>
      </c>
      <c r="N990" s="6" t="str">
        <f t="shared" si="2"/>
        <v/>
      </c>
    </row>
    <row r="991">
      <c r="A991" s="1">
        <v>1060.0</v>
      </c>
      <c r="B991" s="1">
        <v>6.5443008E7</v>
      </c>
      <c r="C991" s="1" t="s">
        <v>1559</v>
      </c>
      <c r="D991" s="1">
        <v>1.7985421E7</v>
      </c>
      <c r="E991" s="1" t="s">
        <v>1633</v>
      </c>
      <c r="F991" s="2" t="s">
        <v>29</v>
      </c>
      <c r="G991" s="1">
        <v>1.7985421E7</v>
      </c>
      <c r="H991" s="3" t="s">
        <v>18</v>
      </c>
      <c r="I991" s="3" t="s">
        <v>18</v>
      </c>
      <c r="J991" s="4" t="s">
        <v>29</v>
      </c>
      <c r="K991" s="5"/>
      <c r="L991" s="5"/>
      <c r="M991" s="6" t="str">
        <f t="shared" si="1"/>
        <v>No match</v>
      </c>
      <c r="N991" s="6" t="str">
        <f t="shared" si="2"/>
        <v/>
      </c>
    </row>
    <row r="992">
      <c r="A992" s="1">
        <v>1062.0</v>
      </c>
      <c r="B992" s="1">
        <v>6.5159929E7</v>
      </c>
      <c r="C992" s="1" t="s">
        <v>716</v>
      </c>
      <c r="D992" s="1">
        <v>1.7924709E7</v>
      </c>
      <c r="E992" s="1" t="s">
        <v>1634</v>
      </c>
      <c r="F992" s="2" t="s">
        <v>29</v>
      </c>
      <c r="G992" s="1">
        <v>1.7924709E7</v>
      </c>
      <c r="H992" s="3" t="s">
        <v>18</v>
      </c>
      <c r="I992" s="3" t="s">
        <v>18</v>
      </c>
      <c r="J992" s="4" t="s">
        <v>29</v>
      </c>
      <c r="K992" s="5"/>
      <c r="L992" s="5"/>
      <c r="M992" s="6" t="str">
        <f t="shared" si="1"/>
        <v>No match</v>
      </c>
      <c r="N992" s="6" t="str">
        <f t="shared" si="2"/>
        <v/>
      </c>
    </row>
    <row r="993">
      <c r="A993" s="1">
        <v>1064.0</v>
      </c>
      <c r="B993" s="1">
        <v>6.52471E7</v>
      </c>
      <c r="C993" s="1" t="s">
        <v>716</v>
      </c>
      <c r="D993" s="1">
        <v>1.7937755E7</v>
      </c>
      <c r="E993" s="1" t="s">
        <v>1614</v>
      </c>
      <c r="F993" s="2" t="s">
        <v>29</v>
      </c>
      <c r="G993" s="1">
        <v>1.7937755E7</v>
      </c>
      <c r="H993" s="3" t="s">
        <v>18</v>
      </c>
      <c r="I993" s="3" t="s">
        <v>18</v>
      </c>
      <c r="J993" s="4" t="s">
        <v>29</v>
      </c>
      <c r="K993" s="5"/>
      <c r="L993" s="5"/>
      <c r="M993" s="6" t="str">
        <f t="shared" si="1"/>
        <v>No match</v>
      </c>
      <c r="N993" s="6" t="str">
        <f t="shared" si="2"/>
        <v/>
      </c>
    </row>
    <row r="994">
      <c r="A994" s="1">
        <v>1066.0</v>
      </c>
      <c r="B994" s="1">
        <v>6.5244334E7</v>
      </c>
      <c r="C994" s="1" t="s">
        <v>1557</v>
      </c>
      <c r="D994" s="1">
        <v>1.7935817E7</v>
      </c>
      <c r="E994" s="1" t="s">
        <v>1635</v>
      </c>
      <c r="F994" s="2" t="s">
        <v>29</v>
      </c>
      <c r="G994" s="1">
        <v>1.7935817E7</v>
      </c>
      <c r="H994" s="3" t="s">
        <v>29</v>
      </c>
      <c r="I994" s="3" t="s">
        <v>29</v>
      </c>
      <c r="J994" s="4" t="s">
        <v>29</v>
      </c>
      <c r="K994" s="5"/>
      <c r="L994" s="5"/>
      <c r="M994" s="6" t="str">
        <f t="shared" si="1"/>
        <v/>
      </c>
      <c r="N994" s="6" t="str">
        <f t="shared" si="2"/>
        <v/>
      </c>
    </row>
    <row r="995">
      <c r="A995" s="1">
        <v>1068.0</v>
      </c>
      <c r="B995" s="1">
        <v>6.4670008E7</v>
      </c>
      <c r="C995" s="1" t="s">
        <v>1636</v>
      </c>
      <c r="D995" s="1">
        <v>1.7794877E7</v>
      </c>
      <c r="E995" s="1" t="s">
        <v>1637</v>
      </c>
      <c r="F995" s="2" t="s">
        <v>29</v>
      </c>
      <c r="G995" s="1">
        <v>1.7794877E7</v>
      </c>
      <c r="H995" s="3" t="s">
        <v>42</v>
      </c>
      <c r="I995" s="3" t="s">
        <v>42</v>
      </c>
      <c r="J995" s="4" t="s">
        <v>29</v>
      </c>
      <c r="K995" s="5"/>
      <c r="L995" s="5"/>
      <c r="M995" s="6" t="str">
        <f t="shared" si="1"/>
        <v>No match</v>
      </c>
      <c r="N995" s="6" t="str">
        <f t="shared" si="2"/>
        <v/>
      </c>
    </row>
    <row r="996">
      <c r="A996" s="1">
        <v>1070.0</v>
      </c>
      <c r="B996" s="1">
        <v>6.5460108E7</v>
      </c>
      <c r="C996" s="1" t="s">
        <v>1638</v>
      </c>
      <c r="D996" s="1">
        <v>1.7989475E7</v>
      </c>
      <c r="E996" s="1" t="s">
        <v>1639</v>
      </c>
      <c r="F996" s="2" t="s">
        <v>29</v>
      </c>
      <c r="G996" s="1">
        <v>1.7989475E7</v>
      </c>
      <c r="H996" s="3" t="s">
        <v>18</v>
      </c>
      <c r="I996" s="3" t="s">
        <v>18</v>
      </c>
      <c r="J996" s="4" t="s">
        <v>29</v>
      </c>
      <c r="K996" s="5"/>
      <c r="L996" s="5"/>
      <c r="M996" s="6" t="str">
        <f t="shared" si="1"/>
        <v>No match</v>
      </c>
      <c r="N996" s="6" t="str">
        <f t="shared" si="2"/>
        <v/>
      </c>
    </row>
    <row r="997">
      <c r="A997" s="1">
        <v>1072.0</v>
      </c>
      <c r="B997" s="1">
        <v>6.5210423E7</v>
      </c>
      <c r="C997" s="1" t="s">
        <v>1557</v>
      </c>
      <c r="D997" s="1">
        <v>1.7920257E7</v>
      </c>
      <c r="E997" s="1" t="s">
        <v>1640</v>
      </c>
      <c r="F997" s="2" t="s">
        <v>29</v>
      </c>
      <c r="G997" s="1">
        <v>1.7920257E7</v>
      </c>
      <c r="H997" s="3" t="s">
        <v>29</v>
      </c>
      <c r="I997" s="3" t="s">
        <v>29</v>
      </c>
      <c r="J997" s="4" t="s">
        <v>29</v>
      </c>
      <c r="K997" s="5"/>
      <c r="L997" s="5"/>
      <c r="M997" s="6" t="str">
        <f t="shared" si="1"/>
        <v/>
      </c>
      <c r="N997" s="6" t="str">
        <f t="shared" si="2"/>
        <v/>
      </c>
    </row>
    <row r="998">
      <c r="A998" s="1">
        <v>1074.0</v>
      </c>
      <c r="B998" s="1">
        <v>6.532504E7</v>
      </c>
      <c r="C998" s="1" t="s">
        <v>978</v>
      </c>
      <c r="D998" s="1">
        <v>1.796191E7</v>
      </c>
      <c r="E998" s="1" t="s">
        <v>1641</v>
      </c>
      <c r="F998" s="2" t="s">
        <v>29</v>
      </c>
      <c r="G998" s="1">
        <v>1.796191E7</v>
      </c>
      <c r="H998" s="3" t="s">
        <v>18</v>
      </c>
      <c r="I998" s="3" t="s">
        <v>18</v>
      </c>
      <c r="J998" s="4" t="s">
        <v>29</v>
      </c>
      <c r="K998" s="5"/>
      <c r="L998" s="5"/>
      <c r="M998" s="6" t="str">
        <f t="shared" si="1"/>
        <v>No match</v>
      </c>
      <c r="N998" s="6" t="str">
        <f t="shared" si="2"/>
        <v/>
      </c>
    </row>
    <row r="999">
      <c r="A999" s="1">
        <v>1076.0</v>
      </c>
      <c r="B999" s="1">
        <v>6.4765028E7</v>
      </c>
      <c r="C999" s="1" t="s">
        <v>1642</v>
      </c>
      <c r="D999" s="1">
        <v>1.7811947E7</v>
      </c>
      <c r="E999" s="1" t="s">
        <v>1643</v>
      </c>
      <c r="F999" s="2" t="s">
        <v>29</v>
      </c>
      <c r="G999" s="1">
        <v>1.7811947E7</v>
      </c>
      <c r="H999" s="3" t="s">
        <v>29</v>
      </c>
      <c r="I999" s="3" t="s">
        <v>29</v>
      </c>
      <c r="J999" s="4" t="s">
        <v>29</v>
      </c>
      <c r="K999" s="5"/>
      <c r="L999" s="5"/>
      <c r="M999" s="6" t="str">
        <f t="shared" si="1"/>
        <v/>
      </c>
      <c r="N999" s="6" t="str">
        <f t="shared" si="2"/>
        <v/>
      </c>
    </row>
    <row r="1000">
      <c r="A1000" s="1">
        <v>1078.0</v>
      </c>
      <c r="B1000" s="1">
        <v>6.5228794E7</v>
      </c>
      <c r="C1000" s="1" t="s">
        <v>978</v>
      </c>
      <c r="D1000" s="1">
        <v>1.7931368E7</v>
      </c>
      <c r="E1000" s="1" t="s">
        <v>1644</v>
      </c>
      <c r="F1000" s="2" t="s">
        <v>29</v>
      </c>
      <c r="G1000" s="1">
        <v>1.7931368E7</v>
      </c>
      <c r="H1000" s="3" t="s">
        <v>18</v>
      </c>
      <c r="I1000" s="3" t="s">
        <v>18</v>
      </c>
      <c r="J1000" s="4" t="s">
        <v>29</v>
      </c>
      <c r="K1000" s="5"/>
      <c r="L1000" s="5"/>
      <c r="M1000" s="6" t="str">
        <f t="shared" si="1"/>
        <v>No match</v>
      </c>
      <c r="N1000" s="6" t="str">
        <f t="shared" si="2"/>
        <v/>
      </c>
    </row>
    <row r="1001">
      <c r="A1001" s="1">
        <v>1080.0</v>
      </c>
      <c r="B1001" s="1">
        <v>6.5188399E7</v>
      </c>
      <c r="C1001" s="1" t="s">
        <v>716</v>
      </c>
      <c r="D1001" s="1">
        <v>1.79201E7</v>
      </c>
      <c r="E1001" s="1" t="s">
        <v>1645</v>
      </c>
      <c r="F1001" s="2" t="s">
        <v>29</v>
      </c>
      <c r="G1001" s="1">
        <v>1.79201E7</v>
      </c>
      <c r="H1001" s="3" t="s">
        <v>18</v>
      </c>
      <c r="I1001" s="3" t="s">
        <v>18</v>
      </c>
      <c r="J1001" s="4" t="s">
        <v>29</v>
      </c>
      <c r="K1001" s="5"/>
      <c r="L1001" s="5"/>
      <c r="M1001" s="6" t="str">
        <f t="shared" si="1"/>
        <v>No match</v>
      </c>
      <c r="N1001" s="6" t="str">
        <f t="shared" si="2"/>
        <v/>
      </c>
    </row>
    <row r="1002">
      <c r="F1002" s="8"/>
      <c r="H1002" s="7"/>
      <c r="I1002" s="7"/>
      <c r="J1002" s="5"/>
      <c r="K1002" s="5"/>
      <c r="L1002" s="5"/>
      <c r="M1002" s="6" t="str">
        <f t="shared" si="1"/>
        <v/>
      </c>
      <c r="N1002" s="6" t="str">
        <f t="shared" si="2"/>
        <v/>
      </c>
    </row>
    <row r="1003">
      <c r="F1003" s="8"/>
      <c r="H1003" s="7"/>
      <c r="I1003" s="7"/>
      <c r="J1003" s="5"/>
      <c r="K1003" s="5"/>
      <c r="L1003" s="5"/>
      <c r="M1003" s="6">
        <f t="shared" ref="M1003:N1003" si="3">COUNTIF(M2:M1001,"No match")
</f>
        <v>367</v>
      </c>
      <c r="N1003" s="9">
        <f t="shared" si="3"/>
        <v>247</v>
      </c>
    </row>
    <row r="1004">
      <c r="F1004" s="8"/>
      <c r="H1004" s="7"/>
      <c r="I1004" s="7"/>
      <c r="J1004" s="5"/>
      <c r="K1004" s="5"/>
      <c r="L1004" s="5"/>
      <c r="M1004" s="6" t="str">
        <f>IF(OR(H1004=J1004,H1004=K1004,H1004=L1004, I1004=J1004, I1004=K1004, I1004=L1004),"","No match")</f>
        <v/>
      </c>
      <c r="N1004" s="6" t="str">
        <f>IF(OR(F1004=K1004,F1004=L1004,F1004=J1004),"","No match")</f>
        <v/>
      </c>
    </row>
    <row r="1005">
      <c r="F1005" s="8"/>
      <c r="H1005" s="7"/>
      <c r="I1005" s="7"/>
      <c r="J1005" s="5"/>
      <c r="K1005" s="5"/>
      <c r="L1005" s="5"/>
      <c r="M1005" s="10">
        <f>1000-367</f>
        <v>633</v>
      </c>
      <c r="N1005" s="10">
        <f>1000-247</f>
        <v>753</v>
      </c>
    </row>
    <row r="1006">
      <c r="F1006" s="8"/>
      <c r="H1006" s="7"/>
      <c r="I1006" s="7"/>
      <c r="J1006" s="5"/>
      <c r="K1006" s="5"/>
      <c r="L1006" s="5"/>
      <c r="M1006" s="10">
        <f>633*100/1000</f>
        <v>63.3</v>
      </c>
      <c r="N1006" s="6">
        <f>753*100/1000</f>
        <v>75.3</v>
      </c>
    </row>
    <row r="1007">
      <c r="F1007" s="8"/>
      <c r="H1007" s="7"/>
      <c r="I1007" s="7"/>
      <c r="J1007" s="5"/>
      <c r="K1007" s="5"/>
      <c r="L1007" s="5"/>
      <c r="M1007" s="6" t="str">
        <f t="shared" ref="M1007:M1040" si="4">IF(OR(H1007=J1007,H1007=K1007,H1007=L1007, I1007=J1007, I1007=K1007, I1007=L1007),"","No match")</f>
        <v/>
      </c>
      <c r="N1007" s="6" t="str">
        <f>IF(OR(F1007=K1007,F1007=L1007,F1007=J1007),"","No match")</f>
        <v/>
      </c>
    </row>
    <row r="1008">
      <c r="F1008" s="8"/>
      <c r="H1008" s="7"/>
      <c r="I1008" s="7"/>
      <c r="J1008" s="5"/>
      <c r="K1008" s="5"/>
      <c r="L1008" s="5"/>
      <c r="M1008" s="6" t="str">
        <f t="shared" si="4"/>
        <v/>
      </c>
    </row>
    <row r="1009">
      <c r="F1009" s="8"/>
      <c r="H1009" s="7"/>
      <c r="I1009" s="7"/>
      <c r="J1009" s="5"/>
      <c r="K1009" s="5"/>
      <c r="L1009" s="5"/>
      <c r="M1009" s="6" t="str">
        <f t="shared" si="4"/>
        <v/>
      </c>
    </row>
    <row r="1010">
      <c r="F1010" s="8"/>
      <c r="H1010" s="7"/>
      <c r="I1010" s="7"/>
      <c r="J1010" s="5"/>
      <c r="K1010" s="5"/>
      <c r="L1010" s="5"/>
      <c r="M1010" s="6" t="str">
        <f t="shared" si="4"/>
        <v/>
      </c>
    </row>
    <row r="1011">
      <c r="F1011" s="8"/>
      <c r="H1011" s="7"/>
      <c r="I1011" s="7"/>
      <c r="J1011" s="5"/>
      <c r="K1011" s="5"/>
      <c r="L1011" s="5"/>
      <c r="M1011" s="6" t="str">
        <f t="shared" si="4"/>
        <v/>
      </c>
    </row>
    <row r="1012">
      <c r="F1012" s="8"/>
      <c r="H1012" s="7"/>
      <c r="I1012" s="7"/>
      <c r="J1012" s="5"/>
      <c r="K1012" s="5"/>
      <c r="L1012" s="5"/>
      <c r="M1012" s="6" t="str">
        <f t="shared" si="4"/>
        <v/>
      </c>
    </row>
    <row r="1013">
      <c r="F1013" s="8"/>
      <c r="H1013" s="7"/>
      <c r="I1013" s="7"/>
      <c r="J1013" s="5"/>
      <c r="K1013" s="5"/>
      <c r="L1013" s="5"/>
      <c r="M1013" s="6" t="str">
        <f t="shared" si="4"/>
        <v/>
      </c>
    </row>
    <row r="1014">
      <c r="F1014" s="8"/>
      <c r="H1014" s="7"/>
      <c r="I1014" s="7"/>
      <c r="J1014" s="5"/>
      <c r="K1014" s="5"/>
      <c r="L1014" s="5"/>
      <c r="M1014" s="6" t="str">
        <f t="shared" si="4"/>
        <v/>
      </c>
    </row>
    <row r="1015">
      <c r="F1015" s="8"/>
      <c r="H1015" s="7"/>
      <c r="I1015" s="7"/>
      <c r="J1015" s="5"/>
      <c r="K1015" s="5"/>
      <c r="L1015" s="5"/>
      <c r="M1015" s="6" t="str">
        <f t="shared" si="4"/>
        <v/>
      </c>
    </row>
    <row r="1016">
      <c r="F1016" s="8"/>
      <c r="H1016" s="7"/>
      <c r="I1016" s="7"/>
      <c r="J1016" s="5"/>
      <c r="K1016" s="5"/>
      <c r="L1016" s="5"/>
      <c r="M1016" s="6" t="str">
        <f t="shared" si="4"/>
        <v/>
      </c>
    </row>
    <row r="1017">
      <c r="F1017" s="8"/>
      <c r="H1017" s="7"/>
      <c r="I1017" s="7"/>
      <c r="J1017" s="5"/>
      <c r="K1017" s="5"/>
      <c r="L1017" s="5"/>
      <c r="M1017" s="6" t="str">
        <f t="shared" si="4"/>
        <v/>
      </c>
    </row>
    <row r="1018">
      <c r="F1018" s="8"/>
      <c r="H1018" s="7"/>
      <c r="I1018" s="7"/>
      <c r="J1018" s="5"/>
      <c r="K1018" s="5"/>
      <c r="L1018" s="5"/>
      <c r="M1018" s="6" t="str">
        <f t="shared" si="4"/>
        <v/>
      </c>
    </row>
    <row r="1019">
      <c r="F1019" s="8"/>
      <c r="H1019" s="7"/>
      <c r="I1019" s="7"/>
      <c r="J1019" s="5"/>
      <c r="K1019" s="5"/>
      <c r="L1019" s="5"/>
      <c r="M1019" s="6" t="str">
        <f t="shared" si="4"/>
        <v/>
      </c>
    </row>
    <row r="1020">
      <c r="F1020" s="8"/>
      <c r="H1020" s="7"/>
      <c r="I1020" s="7"/>
      <c r="J1020" s="5"/>
      <c r="K1020" s="5"/>
      <c r="L1020" s="5"/>
      <c r="M1020" s="6" t="str">
        <f t="shared" si="4"/>
        <v/>
      </c>
    </row>
    <row r="1021">
      <c r="F1021" s="8"/>
      <c r="H1021" s="7"/>
      <c r="I1021" s="7"/>
      <c r="J1021" s="5"/>
      <c r="K1021" s="5"/>
      <c r="L1021" s="5"/>
      <c r="M1021" s="6" t="str">
        <f t="shared" si="4"/>
        <v/>
      </c>
    </row>
    <row r="1022">
      <c r="F1022" s="8"/>
      <c r="H1022" s="7"/>
      <c r="I1022" s="7"/>
      <c r="J1022" s="5"/>
      <c r="K1022" s="5"/>
      <c r="L1022" s="5"/>
      <c r="M1022" s="6" t="str">
        <f t="shared" si="4"/>
        <v/>
      </c>
    </row>
    <row r="1023">
      <c r="F1023" s="8"/>
      <c r="H1023" s="7"/>
      <c r="I1023" s="7"/>
      <c r="J1023" s="5"/>
      <c r="K1023" s="5"/>
      <c r="L1023" s="5"/>
      <c r="M1023" s="6" t="str">
        <f t="shared" si="4"/>
        <v/>
      </c>
    </row>
    <row r="1024">
      <c r="F1024" s="8"/>
      <c r="H1024" s="7"/>
      <c r="I1024" s="7"/>
      <c r="J1024" s="5"/>
      <c r="K1024" s="5"/>
      <c r="L1024" s="5"/>
      <c r="M1024" s="6" t="str">
        <f t="shared" si="4"/>
        <v/>
      </c>
    </row>
    <row r="1025">
      <c r="F1025" s="8"/>
      <c r="H1025" s="7"/>
      <c r="I1025" s="7"/>
      <c r="J1025" s="5"/>
      <c r="K1025" s="5"/>
      <c r="L1025" s="5"/>
      <c r="M1025" s="6" t="str">
        <f t="shared" si="4"/>
        <v/>
      </c>
    </row>
    <row r="1026">
      <c r="F1026" s="8"/>
      <c r="H1026" s="7"/>
      <c r="I1026" s="7"/>
      <c r="J1026" s="5"/>
      <c r="K1026" s="5"/>
      <c r="L1026" s="5"/>
      <c r="M1026" s="6" t="str">
        <f t="shared" si="4"/>
        <v/>
      </c>
    </row>
    <row r="1027">
      <c r="F1027" s="8"/>
      <c r="H1027" s="7"/>
      <c r="I1027" s="7"/>
      <c r="J1027" s="5"/>
      <c r="K1027" s="5"/>
      <c r="L1027" s="5"/>
      <c r="M1027" s="6" t="str">
        <f t="shared" si="4"/>
        <v/>
      </c>
    </row>
    <row r="1028">
      <c r="F1028" s="8"/>
      <c r="H1028" s="7"/>
      <c r="I1028" s="7"/>
      <c r="J1028" s="5"/>
      <c r="K1028" s="5"/>
      <c r="L1028" s="5"/>
      <c r="M1028" s="6" t="str">
        <f t="shared" si="4"/>
        <v/>
      </c>
    </row>
    <row r="1029">
      <c r="F1029" s="8"/>
      <c r="H1029" s="7"/>
      <c r="I1029" s="7"/>
      <c r="J1029" s="5"/>
      <c r="K1029" s="5"/>
      <c r="L1029" s="5"/>
      <c r="M1029" s="6" t="str">
        <f t="shared" si="4"/>
        <v/>
      </c>
    </row>
    <row r="1030">
      <c r="F1030" s="8"/>
      <c r="H1030" s="7"/>
      <c r="I1030" s="7"/>
      <c r="J1030" s="5"/>
      <c r="K1030" s="5"/>
      <c r="L1030" s="5"/>
      <c r="M1030" s="6" t="str">
        <f t="shared" si="4"/>
        <v/>
      </c>
    </row>
    <row r="1031">
      <c r="F1031" s="8"/>
      <c r="H1031" s="7"/>
      <c r="I1031" s="7"/>
      <c r="J1031" s="5"/>
      <c r="K1031" s="5"/>
      <c r="L1031" s="5"/>
      <c r="M1031" s="6" t="str">
        <f t="shared" si="4"/>
        <v/>
      </c>
    </row>
    <row r="1032">
      <c r="F1032" s="8"/>
      <c r="H1032" s="7"/>
      <c r="I1032" s="7"/>
      <c r="J1032" s="5"/>
      <c r="K1032" s="5"/>
      <c r="L1032" s="5"/>
      <c r="M1032" s="6" t="str">
        <f t="shared" si="4"/>
        <v/>
      </c>
    </row>
    <row r="1033">
      <c r="F1033" s="8"/>
      <c r="H1033" s="7"/>
      <c r="I1033" s="7"/>
      <c r="J1033" s="5"/>
      <c r="K1033" s="5"/>
      <c r="L1033" s="5"/>
      <c r="M1033" s="6" t="str">
        <f t="shared" si="4"/>
        <v/>
      </c>
    </row>
    <row r="1034">
      <c r="F1034" s="8"/>
      <c r="H1034" s="7"/>
      <c r="I1034" s="7"/>
      <c r="J1034" s="5"/>
      <c r="K1034" s="5"/>
      <c r="L1034" s="5"/>
      <c r="M1034" s="6" t="str">
        <f t="shared" si="4"/>
        <v/>
      </c>
    </row>
    <row r="1035">
      <c r="F1035" s="8"/>
      <c r="H1035" s="7"/>
      <c r="I1035" s="7"/>
      <c r="J1035" s="5"/>
      <c r="K1035" s="5"/>
      <c r="L1035" s="5"/>
      <c r="M1035" s="6" t="str">
        <f t="shared" si="4"/>
        <v/>
      </c>
    </row>
    <row r="1036">
      <c r="F1036" s="8"/>
      <c r="H1036" s="7"/>
      <c r="I1036" s="7"/>
      <c r="J1036" s="5"/>
      <c r="K1036" s="5"/>
      <c r="L1036" s="5"/>
      <c r="M1036" s="6" t="str">
        <f t="shared" si="4"/>
        <v/>
      </c>
    </row>
    <row r="1037">
      <c r="F1037" s="8"/>
      <c r="H1037" s="7"/>
      <c r="I1037" s="7"/>
      <c r="J1037" s="5"/>
      <c r="K1037" s="5"/>
      <c r="L1037" s="5"/>
      <c r="M1037" s="6" t="str">
        <f t="shared" si="4"/>
        <v/>
      </c>
    </row>
    <row r="1038">
      <c r="F1038" s="8"/>
      <c r="H1038" s="7"/>
      <c r="I1038" s="7"/>
      <c r="J1038" s="5"/>
      <c r="K1038" s="5"/>
      <c r="L1038" s="5"/>
      <c r="M1038" s="6" t="str">
        <f t="shared" si="4"/>
        <v/>
      </c>
    </row>
    <row r="1039">
      <c r="F1039" s="8"/>
      <c r="H1039" s="7"/>
      <c r="I1039" s="7"/>
      <c r="J1039" s="5"/>
      <c r="K1039" s="5"/>
      <c r="L1039" s="5"/>
      <c r="M1039" s="6" t="str">
        <f t="shared" si="4"/>
        <v/>
      </c>
    </row>
    <row r="1040">
      <c r="F1040" s="8"/>
      <c r="H1040" s="7"/>
      <c r="I1040" s="7"/>
      <c r="J1040" s="5"/>
      <c r="K1040" s="5"/>
      <c r="L1040" s="5"/>
      <c r="M1040" s="6" t="str">
        <f t="shared" si="4"/>
        <v/>
      </c>
    </row>
    <row r="1041">
      <c r="F1041" s="8"/>
      <c r="H1041" s="7"/>
      <c r="I1041" s="7"/>
      <c r="J1041" s="5"/>
      <c r="K1041" s="5"/>
      <c r="L1041" s="5"/>
    </row>
    <row r="1042">
      <c r="F1042" s="8"/>
      <c r="H1042" s="7"/>
      <c r="I1042" s="7"/>
      <c r="J1042" s="5"/>
      <c r="K1042" s="5"/>
      <c r="L1042" s="5"/>
    </row>
    <row r="1043">
      <c r="F1043" s="8"/>
      <c r="H1043" s="7"/>
      <c r="I1043" s="7"/>
      <c r="J1043" s="5"/>
      <c r="K1043" s="5"/>
      <c r="L1043" s="5"/>
    </row>
    <row r="1044">
      <c r="F1044" s="8"/>
      <c r="H1044" s="7"/>
      <c r="I1044" s="7"/>
      <c r="J1044" s="5"/>
      <c r="K1044" s="5"/>
      <c r="L1044" s="5"/>
    </row>
    <row r="1045">
      <c r="F1045" s="8"/>
      <c r="H1045" s="7"/>
      <c r="I1045" s="7"/>
      <c r="J1045" s="5"/>
      <c r="K1045" s="5"/>
      <c r="L1045" s="5"/>
    </row>
    <row r="1046">
      <c r="F1046" s="8"/>
      <c r="H1046" s="7"/>
      <c r="I1046" s="7"/>
      <c r="J1046" s="5"/>
      <c r="K1046" s="5"/>
      <c r="L1046" s="5"/>
    </row>
    <row r="1047">
      <c r="F1047" s="8"/>
      <c r="H1047" s="7"/>
      <c r="I1047" s="7"/>
      <c r="J1047" s="5"/>
      <c r="K1047" s="5"/>
      <c r="L1047" s="5"/>
    </row>
    <row r="1048">
      <c r="F1048" s="8"/>
      <c r="H1048" s="7"/>
      <c r="I1048" s="7"/>
      <c r="J1048" s="5"/>
      <c r="K1048" s="5"/>
      <c r="L1048" s="5"/>
    </row>
    <row r="1049">
      <c r="F1049" s="8"/>
      <c r="H1049" s="7"/>
      <c r="I1049" s="7"/>
      <c r="J1049" s="5"/>
      <c r="K1049" s="5"/>
      <c r="L1049" s="5"/>
    </row>
    <row r="1050">
      <c r="F1050" s="8"/>
      <c r="H1050" s="7"/>
      <c r="I1050" s="7"/>
      <c r="J1050" s="5"/>
      <c r="K1050" s="5"/>
      <c r="L1050" s="5"/>
    </row>
    <row r="1051">
      <c r="F1051" s="8"/>
      <c r="H1051" s="7"/>
      <c r="I1051" s="7"/>
      <c r="J1051" s="5"/>
      <c r="K1051" s="5"/>
      <c r="L1051" s="5"/>
    </row>
    <row r="1052">
      <c r="F1052" s="8"/>
      <c r="H1052" s="7"/>
      <c r="I1052" s="7"/>
      <c r="J1052" s="5"/>
      <c r="K1052" s="5"/>
      <c r="L1052" s="5"/>
    </row>
    <row r="1053">
      <c r="F1053" s="8"/>
      <c r="H1053" s="7"/>
      <c r="I1053" s="7"/>
      <c r="J1053" s="5"/>
      <c r="K1053" s="5"/>
      <c r="L1053" s="5"/>
    </row>
    <row r="1054">
      <c r="F1054" s="8"/>
      <c r="H1054" s="7"/>
      <c r="I1054" s="7"/>
      <c r="J1054" s="5"/>
      <c r="K1054" s="5"/>
      <c r="L1054" s="5"/>
    </row>
    <row r="1055">
      <c r="F1055" s="8"/>
      <c r="H1055" s="7"/>
      <c r="I1055" s="7"/>
      <c r="J1055" s="5"/>
      <c r="K1055" s="5"/>
      <c r="L1055" s="5"/>
    </row>
    <row r="1056">
      <c r="F1056" s="8"/>
      <c r="H1056" s="7"/>
      <c r="I1056" s="7"/>
      <c r="J1056" s="5"/>
      <c r="K1056" s="5"/>
      <c r="L1056" s="5"/>
    </row>
    <row r="1057">
      <c r="F1057" s="8"/>
      <c r="H1057" s="7"/>
      <c r="I1057" s="7"/>
      <c r="J1057" s="5"/>
      <c r="K1057" s="5"/>
      <c r="L1057" s="5"/>
    </row>
    <row r="1058">
      <c r="F1058" s="8"/>
      <c r="H1058" s="7"/>
      <c r="I1058" s="7"/>
      <c r="J1058" s="5"/>
      <c r="K1058" s="5"/>
      <c r="L1058" s="5"/>
    </row>
    <row r="1059">
      <c r="F1059" s="8"/>
      <c r="H1059" s="7"/>
      <c r="I1059" s="7"/>
      <c r="J1059" s="5"/>
      <c r="K1059" s="5"/>
      <c r="L1059" s="5"/>
    </row>
    <row r="1060">
      <c r="F1060" s="8"/>
      <c r="H1060" s="7"/>
      <c r="I1060" s="7"/>
      <c r="J1060" s="5"/>
      <c r="K1060" s="5"/>
      <c r="L1060" s="5"/>
    </row>
    <row r="1061">
      <c r="F1061" s="8"/>
      <c r="H1061" s="7"/>
      <c r="I1061" s="7"/>
      <c r="J1061" s="5"/>
      <c r="K1061" s="5"/>
      <c r="L1061" s="5"/>
    </row>
    <row r="1062">
      <c r="F1062" s="8"/>
      <c r="H1062" s="7"/>
      <c r="I1062" s="7"/>
      <c r="J1062" s="5"/>
      <c r="K1062" s="5"/>
      <c r="L1062" s="5"/>
    </row>
    <row r="1063">
      <c r="F1063" s="8"/>
      <c r="H1063" s="7"/>
      <c r="I1063" s="7"/>
      <c r="J1063" s="5"/>
      <c r="K1063" s="5"/>
      <c r="L1063" s="5"/>
    </row>
    <row r="1064">
      <c r="F1064" s="8"/>
      <c r="H1064" s="7"/>
      <c r="I1064" s="7"/>
      <c r="J1064" s="5"/>
      <c r="K1064" s="5"/>
      <c r="L1064" s="5"/>
    </row>
    <row r="1065">
      <c r="F1065" s="8"/>
      <c r="H1065" s="7"/>
      <c r="I1065" s="7"/>
      <c r="J1065" s="5"/>
      <c r="K1065" s="5"/>
      <c r="L1065" s="5"/>
    </row>
    <row r="1066">
      <c r="F1066" s="8"/>
      <c r="H1066" s="7"/>
      <c r="I1066" s="7"/>
      <c r="J1066" s="5"/>
      <c r="K1066" s="5"/>
      <c r="L1066" s="5"/>
    </row>
    <row r="1067">
      <c r="F1067" s="8"/>
      <c r="H1067" s="7"/>
      <c r="I1067" s="7"/>
      <c r="J1067" s="5"/>
      <c r="K1067" s="5"/>
      <c r="L1067" s="5"/>
    </row>
    <row r="1068">
      <c r="F1068" s="8"/>
      <c r="H1068" s="7"/>
      <c r="I1068" s="7"/>
      <c r="J1068" s="5"/>
      <c r="K1068" s="5"/>
      <c r="L1068" s="5"/>
    </row>
    <row r="1069">
      <c r="F1069" s="8"/>
      <c r="H1069" s="7"/>
      <c r="I1069" s="7"/>
      <c r="J1069" s="5"/>
      <c r="K1069" s="5"/>
      <c r="L1069" s="5"/>
    </row>
    <row r="1070">
      <c r="F1070" s="8"/>
      <c r="H1070" s="7"/>
      <c r="I1070" s="7"/>
      <c r="J1070" s="5"/>
      <c r="K1070" s="5"/>
      <c r="L1070" s="5"/>
    </row>
    <row r="1071">
      <c r="F1071" s="8"/>
      <c r="H1071" s="7"/>
      <c r="I1071" s="7"/>
      <c r="J1071" s="5"/>
      <c r="K1071" s="5"/>
      <c r="L1071" s="5"/>
    </row>
    <row r="1072">
      <c r="F1072" s="8"/>
      <c r="H1072" s="7"/>
      <c r="I1072" s="7"/>
      <c r="J1072" s="5"/>
      <c r="K1072" s="5"/>
      <c r="L1072" s="5"/>
    </row>
    <row r="1073">
      <c r="F1073" s="8"/>
      <c r="H1073" s="7"/>
      <c r="I1073" s="7"/>
      <c r="J1073" s="5"/>
      <c r="K1073" s="5"/>
      <c r="L1073" s="5"/>
    </row>
    <row r="1074">
      <c r="F1074" s="8"/>
      <c r="H1074" s="7"/>
      <c r="I1074" s="7"/>
      <c r="J1074" s="5"/>
      <c r="K1074" s="5"/>
      <c r="L1074" s="5"/>
    </row>
    <row r="1075">
      <c r="F1075" s="8"/>
      <c r="H1075" s="7"/>
      <c r="I1075" s="7"/>
      <c r="J1075" s="5"/>
      <c r="K1075" s="5"/>
      <c r="L1075" s="5"/>
    </row>
    <row r="1076">
      <c r="F1076" s="8"/>
      <c r="H1076" s="7"/>
      <c r="I1076" s="7"/>
      <c r="J1076" s="5"/>
      <c r="K1076" s="5"/>
      <c r="L1076" s="5"/>
    </row>
    <row r="1077">
      <c r="F1077" s="8"/>
      <c r="H1077" s="7"/>
      <c r="I1077" s="7"/>
      <c r="J1077" s="5"/>
      <c r="K1077" s="5"/>
      <c r="L1077" s="5"/>
    </row>
    <row r="1078">
      <c r="F1078" s="8"/>
      <c r="H1078" s="7"/>
      <c r="I1078" s="7"/>
      <c r="J1078" s="5"/>
      <c r="K1078" s="5"/>
      <c r="L1078" s="5"/>
    </row>
    <row r="1079">
      <c r="F1079" s="8"/>
      <c r="H1079" s="7"/>
      <c r="I1079" s="7"/>
      <c r="J1079" s="5"/>
      <c r="K1079" s="5"/>
      <c r="L1079" s="5"/>
    </row>
    <row r="1080">
      <c r="F1080" s="8"/>
      <c r="H1080" s="7"/>
      <c r="I1080" s="7"/>
      <c r="J1080" s="5"/>
      <c r="K1080" s="5"/>
      <c r="L1080" s="5"/>
    </row>
    <row r="1081">
      <c r="F1081" s="8"/>
      <c r="H1081" s="7"/>
      <c r="I1081" s="7"/>
      <c r="J1081" s="5"/>
      <c r="K1081" s="5"/>
      <c r="L1081" s="5"/>
    </row>
    <row r="1082">
      <c r="F1082" s="8"/>
      <c r="H1082" s="7"/>
      <c r="I1082" s="7"/>
      <c r="J1082" s="5"/>
      <c r="K1082" s="5"/>
      <c r="L1082" s="5"/>
    </row>
    <row r="1083">
      <c r="F1083" s="8"/>
      <c r="H1083" s="7"/>
      <c r="I1083" s="7"/>
      <c r="J1083" s="5"/>
      <c r="K1083" s="5"/>
      <c r="L1083" s="5"/>
    </row>
    <row r="1084">
      <c r="F1084" s="8"/>
      <c r="H1084" s="7"/>
      <c r="I1084" s="7"/>
      <c r="J1084" s="5"/>
      <c r="K1084" s="5"/>
      <c r="L1084" s="5"/>
    </row>
    <row r="1085">
      <c r="F1085" s="8"/>
      <c r="H1085" s="7"/>
      <c r="I1085" s="7"/>
      <c r="J1085" s="5"/>
      <c r="K1085" s="5"/>
      <c r="L1085" s="5"/>
    </row>
    <row r="1086">
      <c r="F1086" s="8"/>
      <c r="H1086" s="7"/>
      <c r="I1086" s="7"/>
      <c r="J1086" s="5"/>
      <c r="K1086" s="5"/>
      <c r="L1086" s="5"/>
    </row>
    <row r="1087">
      <c r="F1087" s="8"/>
      <c r="H1087" s="7"/>
      <c r="I1087" s="7"/>
      <c r="J1087" s="5"/>
      <c r="K1087" s="5"/>
      <c r="L1087" s="5"/>
    </row>
    <row r="1088">
      <c r="F1088" s="8"/>
      <c r="H1088" s="7"/>
      <c r="I1088" s="7"/>
      <c r="J1088" s="5"/>
      <c r="K1088" s="5"/>
      <c r="L1088" s="5"/>
    </row>
    <row r="1089">
      <c r="F1089" s="8"/>
      <c r="H1089" s="7"/>
      <c r="I1089" s="7"/>
      <c r="J1089" s="5"/>
      <c r="K1089" s="5"/>
      <c r="L1089" s="5"/>
    </row>
    <row r="1090">
      <c r="F1090" s="8"/>
      <c r="H1090" s="7"/>
      <c r="I1090" s="7"/>
      <c r="J1090" s="5"/>
      <c r="K1090" s="5"/>
      <c r="L1090" s="5"/>
    </row>
    <row r="1091">
      <c r="F1091" s="8"/>
      <c r="H1091" s="7"/>
      <c r="I1091" s="7"/>
      <c r="J1091" s="5"/>
      <c r="K1091" s="5"/>
      <c r="L1091" s="5"/>
    </row>
  </sheetData>
  <drawing r:id="rId1"/>
</worksheet>
</file>